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3.xml" ContentType="application/vnd.openxmlformats-officedocument.drawing+xml"/>
  <Override PartName="/xl/activeX/activeX2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es Documents\BD51\Projet\Excel\"/>
    </mc:Choice>
  </mc:AlternateContent>
  <bookViews>
    <workbookView xWindow="0" yWindow="0" windowWidth="21570" windowHeight="9405" activeTab="3"/>
  </bookViews>
  <sheets>
    <sheet name="Feuil1" sheetId="1" r:id="rId1"/>
    <sheet name="Power View1" sheetId="2" r:id="rId2"/>
    <sheet name="Feuil3" sheetId="3" r:id="rId3"/>
    <sheet name="Power View2" sheetId="4" r:id="rId4"/>
  </sheets>
  <definedNames>
    <definedName name="Segment_YEAR">#N/A</definedName>
    <definedName name="_xlnm.Print_Area" localSheetId="1">'Power View1'!$Z$1001:$Z$1002</definedName>
    <definedName name="_xlnm.Print_Area" localSheetId="3">'Power View2'!$Z$1001:$Z$1002</definedName>
  </definedNames>
  <calcPr calcId="162913"/>
  <pivotCaches>
    <pivotCache cacheId="166" r:id="rId5"/>
  </pivotCaches>
  <extLst>
    <ext xmlns:x14="http://schemas.microsoft.com/office/spreadsheetml/2009/9/main" uri="{876F7934-8845-4945-9796-88D515C7AA90}">
      <x14:pivotCaches>
        <pivotCache cacheId="115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63" r:id="rId8"/>
      </x15:pivotCaches>
    </ext>
    <ext xmlns:x15="http://schemas.microsoft.com/office/spreadsheetml/2010/11/main" uri="{983426D0-5260-488c-9760-48F4B6AC55F4}">
      <x15:pivotTableReferences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LE_COLOR_LOOKUP_72495bde-d044-496a-b3ac-dd43335f369c" name="ARTICLE_COLOR_LOOKUP" connection="PC-GI405_EMODE_project"/>
          <x15:modelTable id="ARTICLE_LOOKUP_eeca26a7-ae46-45cc-aa98-34881ea4865c" name="ARTICLE_LOOKUP" connection="PC-GI405_EMODE_project"/>
          <x15:modelTable id="CALENDAR_YEAR_LOOKUP_ef931eb4-28f0-4b4d-8511-080def43866d" name="CALENDAR_YEAR_LOOKUP" connection="PC-GI405_EMODE_project"/>
          <x15:modelTable id="OUTLET_LOOKUP_50bf183a-1512-4901-bc1e-0bcce6a44fb3" name="OUTLET_LOOKUP" connection="PC-GI405_EMODE_project"/>
          <x15:modelTable id="SHOP_FACTS_831607a5-74ac-4dae-b3f2-d18a4522203e" name="SHOP_FACTS" connection="PC-GI405_EMODE_project"/>
        </x15:modelTables>
        <x15:modelRelationships>
          <x15:modelRelationship fromTable="SHOP_FACTS" fromColumn="ARTICLE_CODE" toTable="ARTICLE_LOOKUP" toColumn="ARTICLE_CODE"/>
          <x15:modelRelationship fromTable="SHOP_FACTS" fromColumn="WEEK_KEY" toTable="CALENDAR_YEAR_LOOKUP" toColumn="WEEK_KEY"/>
          <x15:modelRelationship fromTable="SHOP_FACTS" fromColumn="SHOP_CODE" toTable="OUTLET_LOOKUP" toColumn="SHOP_CODE"/>
          <x15:modelRelationship fromTable="SHOP_FACTS" fromColumn="PK_ARTICLE_COLOR" toTable="ARTICLE_COLOR_LOOKUP" toColumn="PK_ARTICLE_COLOR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\\pc-gi-190\donnees\jtchounk\Mes Documents\Mes sources de données\PC-GI-405_SQL2014 EMODE.odc" name="PC-GI405_EMODE_project" type="100" refreshedVersion="6" minRefreshableVersion="5">
    <extLst>
      <ext xmlns:x15="http://schemas.microsoft.com/office/spreadsheetml/2010/11/main" uri="{DE250136-89BD-433C-8126-D09CA5730AF9}">
        <x15:connection id="73470d7e-7031-49e3-b8c4-145d1ad453f6" autoDelete="1" usedByAddin="1"/>
      </ext>
    </extLst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<sst xmlns="http://schemas.openxmlformats.org/spreadsheetml/2006/main" count="22" uniqueCount="20">
  <si>
    <t>Somme de AMOUNT_SOLD</t>
  </si>
  <si>
    <t>Somme de QUANTITY_SOLD</t>
  </si>
  <si>
    <t>Somme de MARGIN</t>
  </si>
  <si>
    <t>Étiquettes de lignes</t>
  </si>
  <si>
    <t>e-Mode Amsterdam</t>
  </si>
  <si>
    <t>e-Mode Berlin</t>
  </si>
  <si>
    <t>e-Mode Bruxelles</t>
  </si>
  <si>
    <t>e-Mode Florence</t>
  </si>
  <si>
    <t>e-Mode Grenade</t>
  </si>
  <si>
    <t>e-Mode Londres</t>
  </si>
  <si>
    <t>e-Mode Madrid</t>
  </si>
  <si>
    <t>e-Mode Milan</t>
  </si>
  <si>
    <t>e-Mode Monaco Golf</t>
  </si>
  <si>
    <t>e-Mode Monaco Montecarlo</t>
  </si>
  <si>
    <t>e-Mode Paris</t>
  </si>
  <si>
    <t>e-Mode Rome Bellavista</t>
  </si>
  <si>
    <t>e-Mode Rome Termini</t>
  </si>
  <si>
    <t>Total général</t>
  </si>
  <si>
    <t>Power View ne peut imprimer qu'une feuille à la fois.</t>
  </si>
  <si>
    <t>Passez à la feuille désirée et réessayez.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</si>
</sst>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8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Somme de AMOUNT_SOLD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e-Mode Amsterdam</c:v>
              </c:pt>
              <c:pt idx="1">
                <c:v>e-Mode Berlin</c:v>
              </c:pt>
              <c:pt idx="2">
                <c:v>e-Mode Bruxelles</c:v>
              </c:pt>
              <c:pt idx="3">
                <c:v>e-Mode Florence</c:v>
              </c:pt>
              <c:pt idx="4">
                <c:v>e-Mode Grenade</c:v>
              </c:pt>
              <c:pt idx="5">
                <c:v>e-Mode Londres</c:v>
              </c:pt>
              <c:pt idx="6">
                <c:v>e-Mode Madrid</c:v>
              </c:pt>
              <c:pt idx="7">
                <c:v>e-Mode Milan</c:v>
              </c:pt>
              <c:pt idx="8">
                <c:v>e-Mode Monaco Golf</c:v>
              </c:pt>
              <c:pt idx="9">
                <c:v>e-Mode Monaco Montecarlo</c:v>
              </c:pt>
              <c:pt idx="10">
                <c:v>e-Mode Paris</c:v>
              </c:pt>
              <c:pt idx="11">
                <c:v>e-Mode Rome Bellavista</c:v>
              </c:pt>
              <c:pt idx="12">
                <c:v>e-Mode Rome Termini</c:v>
              </c:pt>
            </c:strLit>
          </c:cat>
          <c:val>
            <c:numLit>
              <c:formatCode>General</c:formatCode>
              <c:ptCount val="13"/>
              <c:pt idx="0">
                <c:v>384093.7</c:v>
              </c:pt>
              <c:pt idx="1">
                <c:v>346439.4</c:v>
              </c:pt>
              <c:pt idx="2">
                <c:v>630820.19999999995</c:v>
              </c:pt>
              <c:pt idx="3">
                <c:v>525219.80000000005</c:v>
              </c:pt>
              <c:pt idx="4">
                <c:v>628656.5</c:v>
              </c:pt>
              <c:pt idx="5">
                <c:v>162206</c:v>
              </c:pt>
              <c:pt idx="6">
                <c:v>853381</c:v>
              </c:pt>
              <c:pt idx="7">
                <c:v>375933.2</c:v>
              </c:pt>
              <c:pt idx="8">
                <c:v>569921.6</c:v>
              </c:pt>
              <c:pt idx="9">
                <c:v>910754.5</c:v>
              </c:pt>
              <c:pt idx="10">
                <c:v>609262.30000000005</c:v>
              </c:pt>
              <c:pt idx="11">
                <c:v>475757.5</c:v>
              </c:pt>
              <c:pt idx="12">
                <c:v>596792.6</c:v>
              </c:pt>
            </c:numLit>
          </c:val>
          <c:extLst>
            <c:ext xmlns:c16="http://schemas.microsoft.com/office/drawing/2014/chart" uri="{C3380CC4-5D6E-409C-BE32-E72D297353CC}">
              <c16:uniqueId val="{00000000-9C3E-4CE7-B44F-11C093B09B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8817296"/>
        <c:axId val="948825496"/>
      </c:barChart>
      <c:lineChart>
        <c:grouping val="standard"/>
        <c:varyColors val="0"/>
        <c:ser>
          <c:idx val="1"/>
          <c:order val="1"/>
          <c:tx>
            <c:v>Somme de MARGIN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e-Mode Amsterdam</c:v>
              </c:pt>
              <c:pt idx="1">
                <c:v>e-Mode Berlin</c:v>
              </c:pt>
              <c:pt idx="2">
                <c:v>e-Mode Bruxelles</c:v>
              </c:pt>
              <c:pt idx="3">
                <c:v>e-Mode Florence</c:v>
              </c:pt>
              <c:pt idx="4">
                <c:v>e-Mode Grenade</c:v>
              </c:pt>
              <c:pt idx="5">
                <c:v>e-Mode Londres</c:v>
              </c:pt>
              <c:pt idx="6">
                <c:v>e-Mode Madrid</c:v>
              </c:pt>
              <c:pt idx="7">
                <c:v>e-Mode Milan</c:v>
              </c:pt>
              <c:pt idx="8">
                <c:v>e-Mode Monaco Golf</c:v>
              </c:pt>
              <c:pt idx="9">
                <c:v>e-Mode Monaco Montecarlo</c:v>
              </c:pt>
              <c:pt idx="10">
                <c:v>e-Mode Paris</c:v>
              </c:pt>
              <c:pt idx="11">
                <c:v>e-Mode Rome Bellavista</c:v>
              </c:pt>
              <c:pt idx="12">
                <c:v>e-Mode Rome Termini</c:v>
              </c:pt>
            </c:strLit>
          </c:cat>
          <c:val>
            <c:numLit>
              <c:formatCode>General</c:formatCode>
              <c:ptCount val="13"/>
              <c:pt idx="0">
                <c:v>172194</c:v>
              </c:pt>
              <c:pt idx="1">
                <c:v>162741</c:v>
              </c:pt>
              <c:pt idx="2">
                <c:v>278792</c:v>
              </c:pt>
              <c:pt idx="3">
                <c:v>235559</c:v>
              </c:pt>
              <c:pt idx="4">
                <c:v>285216</c:v>
              </c:pt>
              <c:pt idx="5">
                <c:v>73445</c:v>
              </c:pt>
              <c:pt idx="6">
                <c:v>380824</c:v>
              </c:pt>
              <c:pt idx="7">
                <c:v>165844</c:v>
              </c:pt>
              <c:pt idx="8">
                <c:v>265516</c:v>
              </c:pt>
              <c:pt idx="9">
                <c:v>420370</c:v>
              </c:pt>
              <c:pt idx="10">
                <c:v>286295</c:v>
              </c:pt>
              <c:pt idx="11">
                <c:v>221868</c:v>
              </c:pt>
              <c:pt idx="12">
                <c:v>277642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3E-4CE7-B44F-11C093B0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17296"/>
        <c:axId val="948825496"/>
      </c:lineChart>
      <c:catAx>
        <c:axId val="948817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82549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488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8172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5="http://schemas.microsoft.com/office/drawing/2012/chart" uri="{723BEF56-08C2-4564-9609-F4CBC75E7E54}">
      <c15:pivotSource>
        <c15:name>[PowerPivot_View.xlsx]PivotChartTable1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16</xdr:row>
      <xdr:rowOff>38099</xdr:rowOff>
    </xdr:from>
    <xdr:to>
      <xdr:col>10</xdr:col>
      <xdr:colOff>1209675</xdr:colOff>
      <xdr:row>37</xdr:row>
      <xdr:rowOff>66674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1400175</xdr:colOff>
      <xdr:row>1</xdr:row>
      <xdr:rowOff>142875</xdr:rowOff>
    </xdr:from>
    <xdr:to>
      <xdr:col>7</xdr:col>
      <xdr:colOff>695325</xdr:colOff>
      <xdr:row>15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3333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2049" name="AroAxControlShim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4097" name="AroAxControlShim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rdan Tchoun Kong Sam" refreshedDate="43069.706705902776" backgroundQuery="1" createdVersion="6" refreshedVersion="6" minRefreshableVersion="3" recordCount="0" supportSubquery="1" supportAdvancedDrill="1">
  <cacheSource type="external" connectionId="2"/>
  <cacheFields count="5">
    <cacheField name="[Measures].[Somme de AMOUNT_SOLD]" caption="Somme de AMOUNT_SOLD" numFmtId="0" hierarchy="51" level="32767"/>
    <cacheField name="[Measures].[Somme de QUANTITY_SOLD]" caption="Somme de QUANTITY_SOLD" numFmtId="0" hierarchy="52" level="32767"/>
    <cacheField name="[Measures].[Somme de MARGIN]" caption="Somme de MARGIN" numFmtId="0" hierarchy="53" level="32767"/>
    <cacheField name="[OUTLET_LOOKUP].[SHOP_NAME].[SHOP_NAME]" caption="SHOP_NAME" numFmtId="0" hierarchy="25" level="1">
      <sharedItems count="13">
        <s v="e-Mode Amsterdam"/>
        <s v="e-Mode Berlin"/>
        <s v="e-Mode Bruxelles"/>
        <s v="e-Mode Florence"/>
        <s v="e-Mode Grenade"/>
        <s v="e-Mode Londres"/>
        <s v="e-Mode Madrid"/>
        <s v="e-Mode Milan"/>
        <s v="e-Mode Monaco Golf"/>
        <s v="e-Mode Monaco Montecarlo"/>
        <s v="e-Mode Paris"/>
        <s v="e-Mode Rome Bellavista"/>
        <s v="e-Mode Rome Termini"/>
      </sharedItems>
    </cacheField>
    <cacheField name="[CALENDAR_YEAR_LOOKUP].[YEAR].[YEAR]" caption="YEAR" numFmtId="0" hierarchy="17" level="1">
      <sharedItems containsSemiMixedTypes="0" containsString="0" containsNumber="1" containsInteger="1" minValue="2001" maxValue="2001" count="1">
        <n v="2001"/>
      </sharedItems>
    </cacheField>
  </cacheFields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4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3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rdan Tchoun Kong Sam" refreshedDate="43069.705190740744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Jordan Tchoun Kong Sam" refreshedDate="43069.706705555553" createdVersion="5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omme de AMOUNT_SOLD]" caption="Somme de AMOUNT_SOLD" numFmtId="0" hierarchy="51" level="32767"/>
    <cacheField name="[Measures].[Somme de MARGIN]" caption="Somme de MARGIN" numFmtId="0" hierarchy="53" level="32767"/>
    <cacheField name="[OUTLET_LOOKUP].[SHOP_NAME].[SHOP_NAME]" caption="SHOP_NAME" numFmtId="0" hierarchy="25" level="1">
      <sharedItems count="13">
        <s v="e-Mode Amsterdam"/>
        <s v="e-Mode Berlin"/>
        <s v="e-Mode Bruxelles"/>
        <s v="e-Mode Florence"/>
        <s v="e-Mode Grenade"/>
        <s v="e-Mode Londres"/>
        <s v="e-Mode Madrid"/>
        <s v="e-Mode Milan"/>
        <s v="e-Mode Monaco Golf"/>
        <s v="e-Mode Monaco Montecarlo"/>
        <s v="e-Mode Paris"/>
        <s v="e-Mode Rome Bellavista"/>
        <s v="e-Mode Rome Termini"/>
      </sharedItems>
    </cacheField>
    <cacheField name="[CALENDAR_YEAR_LOOKUP].[YEAR].[YEAR]" caption="YEAR" numFmtId="0" hierarchy="17" level="1">
      <sharedItems containsSemiMixedTypes="0" containsNonDate="0" containsString="0"/>
    </cacheField>
  </cacheFields>
  <cacheHierarchies count="55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2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2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2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2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2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2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2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2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2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2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2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2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2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2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2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3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2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2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2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2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2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2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2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2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2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2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2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2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2" memberValueDatatype="130" unbalanced="0"/>
    <cacheHierarchy uniqueName="[SHOP_FACTS].[ID]" caption="ID" attribute="1" defaultMemberUniqueName="[SHOP_FACTS].[ID].[All]" allUniqueName="[SHOP_FACTS].[ID].[All]" dimensionUniqueName="[SHOP_FACTS]" displayFolder="" count="2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2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2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2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2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2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2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2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2" memberValueDatatype="5" unbalanced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No measures defined]" caption="__No measures defined" measure="1" displayFolder="" count="0" hidden="1"/>
    <cacheHierarchy uniqueName="[Measures].[Somme de AMOUNT_SOLD]" caption="Somme de AMOUNT_SOLD" measure="1" displayFolder="" measureGroup="SHOP_FAC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QUANTITY_SOLD]" caption="Somme de QUANTITY_SOLD" measure="1" displayFolder="" measureGroup="SHOP_FACTS" count="0" hidden="1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MARGIN]" caption="Somme de MARGIN" measure="1" displayFolder="" measureGroup="SHOP_FAC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omme de YEAR]" caption="Somme de YEAR" measure="1" displayFolder="" measureGroup="CALENDAR_YEAR_LOOKUP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63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 chartFormat="1">
  <location ref="A3:C17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llDrilled="1" showAll="0" dataSourceSort="1" defaultAttributeDrillState="1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MOUNT_SOLD" fld="0" baseField="0" baseItem="0"/>
    <dataField name="Somme de MARGIN" fld="1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_YEAR_LOOKUP].[YEAR].&amp;[2.001E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" columnCount="2" cacheId="1">
        <x15:pivotRow count="2">
          <x15:c>
            <x15:v>384093.7</x15:v>
          </x15:c>
          <x15:c>
            <x15:v>172194</x15:v>
          </x15:c>
        </x15:pivotRow>
        <x15:pivotRow count="2">
          <x15:c>
            <x15:v>346439.4</x15:v>
          </x15:c>
          <x15:c>
            <x15:v>162741</x15:v>
          </x15:c>
        </x15:pivotRow>
        <x15:pivotRow count="2">
          <x15:c>
            <x15:v>630820.19999999995</x15:v>
          </x15:c>
          <x15:c>
            <x15:v>278792</x15:v>
          </x15:c>
        </x15:pivotRow>
        <x15:pivotRow count="2">
          <x15:c>
            <x15:v>525219.80000000005</x15:v>
          </x15:c>
          <x15:c>
            <x15:v>235559</x15:v>
          </x15:c>
        </x15:pivotRow>
        <x15:pivotRow count="2">
          <x15:c>
            <x15:v>628656.5</x15:v>
          </x15:c>
          <x15:c>
            <x15:v>285216</x15:v>
          </x15:c>
        </x15:pivotRow>
        <x15:pivotRow count="2">
          <x15:c>
            <x15:v>162206</x15:v>
          </x15:c>
          <x15:c>
            <x15:v>73445</x15:v>
          </x15:c>
        </x15:pivotRow>
        <x15:pivotRow count="2">
          <x15:c>
            <x15:v>853381</x15:v>
          </x15:c>
          <x15:c>
            <x15:v>380824</x15:v>
          </x15:c>
        </x15:pivotRow>
        <x15:pivotRow count="2">
          <x15:c>
            <x15:v>375933.2</x15:v>
          </x15:c>
          <x15:c>
            <x15:v>165844</x15:v>
          </x15:c>
        </x15:pivotRow>
        <x15:pivotRow count="2">
          <x15:c>
            <x15:v>569921.6</x15:v>
          </x15:c>
          <x15:c>
            <x15:v>265516</x15:v>
          </x15:c>
        </x15:pivotRow>
        <x15:pivotRow count="2">
          <x15:c>
            <x15:v>910754.5</x15:v>
          </x15:c>
          <x15:c>
            <x15:v>420370</x15:v>
          </x15:c>
        </x15:pivotRow>
        <x15:pivotRow count="2">
          <x15:c>
            <x15:v>609262.30000000005</x15:v>
          </x15:c>
          <x15:c>
            <x15:v>286295</x15:v>
          </x15:c>
        </x15:pivotRow>
        <x15:pivotRow count="2">
          <x15:c>
            <x15:v>475757.5</x15:v>
          </x15:c>
          <x15:c>
            <x15:v>221868</x15:v>
          </x15:c>
        </x15:pivotRow>
        <x15:pivotRow count="2">
          <x15:c>
            <x15:v>596792.6</x15:v>
          </x15:c>
          <x15:c>
            <x15:v>277642</x15:v>
          </x15:c>
        </x15:pivotRow>
        <x15:pivotRow count="2">
          <x15:c>
            <x15:v>7069238.2999999998</x15:v>
          </x15:c>
          <x15:c>
            <x15:v>3226306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HOP_FACTS]"/>
        <x15:activeTabTopLevelEntity name="[OUTLET_LOOKUP]"/>
        <x15:activeTabTopLevelEntity name="[CALENDAR_YEAR_LOOKUP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1" cacheId="166" applyNumberFormats="0" applyBorderFormats="0" applyFontFormats="0" applyPatternFormats="0" applyAlignmentFormats="0" applyWidthHeightFormats="1" dataCaption="Valeurs" tag="b8fb98a1-3070-4cdf-8e2e-f8e281cef39a" updatedVersion="6" minRefreshableVersion="3" useAutoFormatting="1" itemPrintTitles="1" createdVersion="6" indent="0" outline="1" outlineData="1" multipleFieldFilters="0">
  <location ref="A1:D16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</pivotFields>
  <rowFields count="2">
    <field x="4"/>
    <field x="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AMOUNT_SOLD" fld="0" baseField="0" baseItem="0"/>
    <dataField name="Somme de QUANTITY_SOLD" fld="1" baseField="0" baseItem="0"/>
    <dataField name="Somme de MARGIN" fld="2" baseField="0" baseItem="0"/>
  </dataField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LE_COLOR_LOOKUP]"/>
        <x15:activeTabTopLevelEntity name="[ARTICLE_LOOKUP]"/>
        <x15:activeTabTopLevelEntity name="[CALENDAR_YEAR_LOOKUP]"/>
        <x15:activeTabTopLevelEntity name="[OUTLET_LOOKUP]"/>
        <x15:activeTabTopLevelEntity name="[SHOP_FACT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YEAR" sourceName="[CALENDAR_YEAR_LOOKUP].[YEAR]">
  <pivotTables>
    <pivotTable tabId="1" name="Tableau croisé dynamique1"/>
  </pivotTables>
  <data>
    <olap pivotCacheId="2">
      <levels count="2">
        <level uniqueName="[CALENDAR_YEAR_LOOKUP].[YEAR].[(All)]" sourceCaption="(All)" count="0"/>
        <level uniqueName="[CALENDAR_YEAR_LOOKUP].[YEAR].[YEAR]" sourceCaption="YEAR" count="5">
          <ranges>
            <range startItem="0">
              <i n="[CALENDAR_YEAR_LOOKUP].[YEAR].&amp;[2.001E3]" c="2001"/>
              <i n="[CALENDAR_YEAR_LOOKUP].[YEAR].&amp;[2.002E3]" c="2002"/>
              <i n="[CALENDAR_YEAR_LOOKUP].[YEAR].&amp;[2.003E3]" c="2003"/>
              <i n="[CALENDAR_YEAR_LOOKUP].[YEAR].&amp;[1.999E3]" c="1999" nd="1"/>
              <i n="[CALENDAR_YEAR_LOOKUP].[YEAR].&amp;[2.E3]" c="2000" nd="1"/>
            </range>
          </ranges>
        </level>
      </levels>
      <selections count="1">
        <selection n="[CALENDAR_YEAR_LOOKUP].[YEAR].&amp;[2.001E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egment_YEAR" caption="YEAR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11" sqref="L11"/>
    </sheetView>
  </sheetViews>
  <sheetFormatPr baseColWidth="10" defaultRowHeight="15" x14ac:dyDescent="0.25"/>
  <cols>
    <col min="1" max="1" width="30.140625" customWidth="1"/>
    <col min="2" max="2" width="25.140625" customWidth="1"/>
    <col min="3" max="3" width="26" bestFit="1" customWidth="1"/>
    <col min="4" max="4" width="18.7109375" bestFit="1" customWidth="1"/>
    <col min="5" max="5" width="26" bestFit="1" customWidth="1"/>
    <col min="6" max="7" width="6" customWidth="1"/>
    <col min="8" max="8" width="18.7109375" bestFit="1" customWidth="1"/>
    <col min="9" max="10" width="8" customWidth="1"/>
    <col min="11" max="11" width="30.140625" bestFit="1" customWidth="1"/>
    <col min="12" max="12" width="31" bestFit="1" customWidth="1"/>
    <col min="13" max="13" width="23.710937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>
        <v>2001</v>
      </c>
      <c r="B2" s="1">
        <v>7069238.2999999998</v>
      </c>
      <c r="C2" s="1">
        <v>46862</v>
      </c>
      <c r="D2" s="1">
        <v>3226306</v>
      </c>
    </row>
    <row r="3" spans="1:4" x14ac:dyDescent="0.25">
      <c r="A3" s="4" t="s">
        <v>4</v>
      </c>
      <c r="B3" s="1">
        <v>384093.7</v>
      </c>
      <c r="C3" s="1">
        <v>2585</v>
      </c>
      <c r="D3" s="1">
        <v>172194</v>
      </c>
    </row>
    <row r="4" spans="1:4" x14ac:dyDescent="0.25">
      <c r="A4" s="4" t="s">
        <v>5</v>
      </c>
      <c r="B4" s="1">
        <v>346439.4</v>
      </c>
      <c r="C4" s="1">
        <v>2230</v>
      </c>
      <c r="D4" s="1">
        <v>162741</v>
      </c>
    </row>
    <row r="5" spans="1:4" x14ac:dyDescent="0.25">
      <c r="A5" s="4" t="s">
        <v>6</v>
      </c>
      <c r="B5" s="1">
        <v>630820.19999999995</v>
      </c>
      <c r="C5" s="1">
        <v>4305</v>
      </c>
      <c r="D5" s="1">
        <v>278792</v>
      </c>
    </row>
    <row r="6" spans="1:4" x14ac:dyDescent="0.25">
      <c r="A6" s="4" t="s">
        <v>7</v>
      </c>
      <c r="B6" s="1">
        <v>525219.80000000005</v>
      </c>
      <c r="C6" s="1">
        <v>3607</v>
      </c>
      <c r="D6" s="1">
        <v>235559</v>
      </c>
    </row>
    <row r="7" spans="1:4" x14ac:dyDescent="0.25">
      <c r="A7" s="4" t="s">
        <v>8</v>
      </c>
      <c r="B7" s="1">
        <v>628656.5</v>
      </c>
      <c r="C7" s="1">
        <v>4154</v>
      </c>
      <c r="D7" s="1">
        <v>285216</v>
      </c>
    </row>
    <row r="8" spans="1:4" x14ac:dyDescent="0.25">
      <c r="A8" s="4" t="s">
        <v>9</v>
      </c>
      <c r="B8" s="1">
        <v>162206</v>
      </c>
      <c r="C8" s="1">
        <v>1046</v>
      </c>
      <c r="D8" s="1">
        <v>73445</v>
      </c>
    </row>
    <row r="9" spans="1:4" x14ac:dyDescent="0.25">
      <c r="A9" s="4" t="s">
        <v>10</v>
      </c>
      <c r="B9" s="1">
        <v>853381</v>
      </c>
      <c r="C9" s="1">
        <v>5805</v>
      </c>
      <c r="D9" s="1">
        <v>380824</v>
      </c>
    </row>
    <row r="10" spans="1:4" x14ac:dyDescent="0.25">
      <c r="A10" s="4" t="s">
        <v>11</v>
      </c>
      <c r="B10" s="1">
        <v>375933.2</v>
      </c>
      <c r="C10" s="1">
        <v>2553</v>
      </c>
      <c r="D10" s="1">
        <v>165844</v>
      </c>
    </row>
    <row r="11" spans="1:4" x14ac:dyDescent="0.25">
      <c r="A11" s="4" t="s">
        <v>12</v>
      </c>
      <c r="B11" s="1">
        <v>569921.6</v>
      </c>
      <c r="C11" s="1">
        <v>3729</v>
      </c>
      <c r="D11" s="1">
        <v>265516</v>
      </c>
    </row>
    <row r="12" spans="1:4" x14ac:dyDescent="0.25">
      <c r="A12" s="4" t="s">
        <v>13</v>
      </c>
      <c r="B12" s="1">
        <v>910754.5</v>
      </c>
      <c r="C12" s="1">
        <v>5951</v>
      </c>
      <c r="D12" s="1">
        <v>420370</v>
      </c>
    </row>
    <row r="13" spans="1:4" x14ac:dyDescent="0.25">
      <c r="A13" s="4" t="s">
        <v>14</v>
      </c>
      <c r="B13" s="1">
        <v>609262.30000000005</v>
      </c>
      <c r="C13" s="1">
        <v>3931</v>
      </c>
      <c r="D13" s="1">
        <v>286295</v>
      </c>
    </row>
    <row r="14" spans="1:4" x14ac:dyDescent="0.25">
      <c r="A14" s="4" t="s">
        <v>15</v>
      </c>
      <c r="B14" s="1">
        <v>475757.5</v>
      </c>
      <c r="C14" s="1">
        <v>3066</v>
      </c>
      <c r="D14" s="1">
        <v>221868</v>
      </c>
    </row>
    <row r="15" spans="1:4" x14ac:dyDescent="0.25">
      <c r="A15" s="4" t="s">
        <v>16</v>
      </c>
      <c r="B15" s="1">
        <v>596792.6</v>
      </c>
      <c r="C15" s="1">
        <v>3900</v>
      </c>
      <c r="D15" s="1">
        <v>277642</v>
      </c>
    </row>
    <row r="16" spans="1:4" x14ac:dyDescent="0.25">
      <c r="A16" s="3" t="s">
        <v>17</v>
      </c>
      <c r="B16" s="1">
        <v>7069238.2999999998</v>
      </c>
      <c r="C16" s="1">
        <v>46862</v>
      </c>
      <c r="D16" s="1">
        <v>3226306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204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20</xdr:col>
                <xdr:colOff>142875</xdr:colOff>
                <xdr:row>60</xdr:row>
                <xdr:rowOff>104775</xdr:rowOff>
              </to>
            </anchor>
          </controlPr>
        </control>
      </mc:Choice>
      <mc:Fallback>
        <control shapeId="2049" r:id="rId9" name="AroAxControlShim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Z1001:Z1002"/>
  <sheetViews>
    <sheetView showGridLines="0" showRowColHeaders="0" tabSelected="1" showRuler="0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18</v>
      </c>
    </row>
    <row r="1002" spans="26:26" x14ac:dyDescent="0.25">
      <c r="Z1002" t="s">
        <v>19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097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20</xdr:col>
                <xdr:colOff>142875</xdr:colOff>
                <xdr:row>60</xdr:row>
                <xdr:rowOff>104775</xdr:rowOff>
              </to>
            </anchor>
          </controlPr>
        </control>
      </mc:Choice>
      <mc:Fallback>
        <control shapeId="4097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A R T I C L E _ C O L O R _ L O O K U P _ 7 2 4 9 5 b d e - d 0 4 4 - 4 9 6 a - b 3 a c - d d 4 3 3 3 5 f 3 6 9 c , A R T I C L E _ L O O K U P _ e e c a 2 6 a 7 - a e 4 6 - 4 5 c c - a a 9 8 - 3 4 8 8 1 e a 4 8 6 5 c , C A L E N D A R _ Y E A R _ L O O K U P _ e f 9 3 1 e b 4 - 2 8 f 0 - 4 b 4 d - 8 5 1 1 - 0 8 0 d e f 4 3 8 6 6 d , O U T L E T _ L O O K U P _ 5 0 b f 1 8 3 a - 1 5 1 2 - 4 9 0 1 - b c 1 e - 0 b c c e 6 a 4 4 f b 3 , S H O P _ F A C T S _ 8 3 1 6 0 7 a 5 - 7 4 a c - 4 d a e - b 3 f 2 - d 1 8 a 4 5 2 2 2 0 3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 S H O P _ F A C T S 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 S H O P _ F A C T S 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 A R T I C L E _ C O L O R _ L O O K U P 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 A R T I C L E _ C O L O R _ L O O K U P 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 C o l u m n s \ A R T I C L E _ L A B E L 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 C o l u m n s \ C O L O R _ L A B E L 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 C o l u m n s \ P K _ A R T I C L E _ C O L O R 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R T I C L E _ C O L O R _ L O O K U P _ 7 2 4 9 5 b d e - d 0 4 4 - 4 9 6 a - b 3 a c - d d 4 3 3 3 5 f 3 6 9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H O P _ F A C T S _ 8 3 1 6 0 7 a 5 - 7 4 a c - 4 d a e - b 3 f 2 - d 1 8 a 4 5 2 2 2 0 3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 2 0 1 7 - 1 1 - 3 0 T 1 7 : 1 7 : 4 1 . 5 5 1 7 4 5 5 + 0 1 : 0 0 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O P _ F A C T S _ 8 3 1 6 0 7 a 5 - 7 4 a c - 4 d a e - b 3 f 2 - d 1 8 a 4 5 2 2 2 0 3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 W E E K _ K E Y < / s t r i n g > < / k e y > < v a l u e > < i n t > 1 0 0 < / i n t > < / v a l u e > < / i t e m > < i t e m > < k e y > < s t r i n g > S H O P _ C O D E < / s t r i n g > < / k e y > < v a l u e > < i n t > 1 1 1 < / i n t > < / v a l u e > < / i t e m > < i t e m > < k e y > < s t r i n g > M A R G I N < / s t r i n g > < / k e y > < v a l u e > < i n t > 8 8 < / i n t > < / v a l u e > < / i t e m > < i t e m > < k e y > < s t r i n g > A M O U N T _ S O L D < / s t r i n g > < / k e y > < v a l u e > < i n t > 1 3 2 < / i n t > < / v a l u e > < / i t e m > < i t e m > < k e y > < s t r i n g > Q U A N T I T Y _ S O L D < / s t r i n g > < / k e y > < v a l u e > < i n t > 1 3 8 < / i n t > < / v a l u e > < / i t e m > < i t e m > < k e y > < s t r i n g > P K _ A R T I C L E _ C O L O R < / s t r i n g > < / k e y > < v a l u e > < i n t > 1 7 0 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 A R T I C L E _ C O D E < / s t r i n g > < / k e y > < v a l u e > < i n t > 1 < / i n t > < / v a l u e > < / i t e m > < i t e m > < k e y > < s t r i n g > C O L O R _ C O D E < / s t r i n g > < / k e y > < v a l u e > < i n t > 2 < / i n t > < / v a l u e > < / i t e m > < i t e m > < k e y > < s t r i n g > W E E K _ K E Y < / s t r i n g > < / k e y > < v a l u e > < i n t > 3 < / i n t > < / v a l u e > < / i t e m > < i t e m > < k e y > < s t r i n g > S H O P _ C O D E < / s t r i n g > < / k e y > < v a l u e > < i n t > 4 < / i n t > < / v a l u e > < / i t e m > < i t e m > < k e y > < s t r i n g > M A R G I N < / s t r i n g > < / k e y > < v a l u e > < i n t > 5 < / i n t > < / v a l u e > < / i t e m > < i t e m > < k e y > < s t r i n g > A M O U N T _ S O L D < / s t r i n g > < / k e y > < v a l u e > < i n t > 6 < / i n t > < / v a l u e > < / i t e m > < i t e m > < k e y > < s t r i n g > Q U A N T I T Y _ S O L D 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A R T I C L E _ C O L O R _ L O O K U P _ 7 2 4 9 5 b d e - d 0 4 4 - 4 9 6 a - b 3 a c - d d 4 3 3 3 5 f 3 6 9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R T I C L E _ C O L O R _ L O O K U P _ 7 2 4 9 5 b d e - d 0 4 4 - 4 9 6 a - b 3 a c - d d 4 3 3 3 5 f 3 6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 A R T I C L E _ L A B E L < / s t r i n g > < / k e y > < v a l u e > < i n t > 1 2 8 < / i n t > < / v a l u e > < / i t e m > < i t e m > < k e y > < s t r i n g > C O L O R _ L A B E L < / s t r i n g > < / k e y > < v a l u e > < i n t > 1 2 1 < / i n t > < / v a l u e > < / i t e m > < i t e m > < k e y > < s t r i n g > C A T E G O R Y < / s t r i n g > < / k e y > < v a l u e > < i n t > 1 0 0 < / i n t > < / v a l u e > < / i t e m > < i t e m > < k e y > < s t r i n g > S A L E _ P R I C E < / s t r i n g > < / k e y > < v a l u e > < i n t > 1 0 7 < / i n t > < / v a l u e > < / i t e m > < i t e m > < k e y > < s t r i n g > F A M I L Y _ N A M E < / s t r i n g > < / k e y > < v a l u e > < i n t > 1 2 4 < / i n t > < / v a l u e > < / i t e m > < i t e m > < k e y > < s t r i n g > F A M I L Y _ C O D E < / s t r i n g > < / k e y > < v a l u e > < i n t > 1 2 0 < / i n t > < / v a l u e > < / i t e m > < i t e m > < k e y > < s t r i n g > P K _ A R T I C L E _ C O L O R < / s t r i n g > < / k e y > < v a l u e > < i n t > 1 5 7 < / i n t > < / v a l u e > < / i t e m > < / C o l u m n W i d t h s > < C o l u m n D i s p l a y I n d e x > < i t e m > < k e y > < s t r i n g > A R T I C L E _ C O D E < / s t r i n g > < / k e y > < v a l u e > < i n t > 0 < / i n t > < / v a l u e > < / i t e m > < i t e m > < k e y > < s t r i n g > C O L O R _ C O D E < / s t r i n g > < / k e y > < v a l u e > < i n t > 1 < / i n t > < / v a l u e > < / i t e m > < i t e m > < k e y > < s t r i n g > A R T I C L E _ L A B E L < / s t r i n g > < / k e y > < v a l u e > < i n t > 2 < / i n t > < / v a l u e > < / i t e m > < i t e m > < k e y > < s t r i n g > C O L O R _ L A B E L 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 S A L E _ P R I C E < / s t r i n g > < / k e y > < v a l u e > < i n t > 5 < / i n t > < / v a l u e > < / i t e m > < i t e m > < k e y > < s t r i n g > F A M I L Y _ N A M E < / s t r i n g > < / k e y > < v a l u e > < i n t > 6 < / i n t > < / v a l u e > < / i t e m > < i t e m > < k e y > < s t r i n g > F A M I L Y _ C O D E 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H O P _ F A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 i : t y p e = " S a n d b o x E d i t o r M e a s u r e G r i d K e y " & g t ; & l t ; T a b l e N a m e & g t ; S H O P _ F A C T S & l t ; / T a b l e N a m e & g t ; & l t ; / K e y & g t ; & l t ; M a i n t a i n e r 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W E E K _ K E Y & l t ; / K e y & g t ; & l t ; / D i a g r a m O b j e c t K e y & g t ; & l t ; D i a g r a m O b j e c t K e y & g t ; & l t ; K e y & g t ; C o l u m n s \ S H O P _ C O D E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C o l u m n s \ A M O U N T _ S O L D & l t ; / K e y & g t ; & l t ; / D i a g r a m O b j e c t K e y & g t ; & l t ; D i a g r a m O b j e c t K e y & g t ; & l t ; K e y & g t ; C o l u m n s \ Q U A N T I T Y _ S O L D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_ S O L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_ S O L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T I C L E _ C O L O R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 i : t y p e = " S a n d b o x E d i t o r M e a s u r e G r i d K e y " & g t ; & l t ; T a b l e N a m e & g t ; A R T I C L E _ C O L O R _ L O O K U P & l t ; / T a b l e N a m e & g t ; & l t ; / K e y & g t ; & l t ; M a i n t a i n e r 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A R T I C L E _ L A B E L & l t ; / K e y & g t ; & l t ; / D i a g r a m O b j e c t K e y & g t ; & l t ; D i a g r a m O b j e c t K e y & g t ; & l t ; K e y & g t ; C o l u m n s \ C O L O R _ L A B E L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A L E _ P R I C E & l t ; / K e y & g t ; & l t ; / D i a g r a m O b j e c t K e y & g t ; & l t ; D i a g r a m O b j e c t K e y & g t ; & l t ; K e y & g t ; C o l u m n s \ F A M I L Y _ N A M E & l t ; / K e y & g t ; & l t ; / D i a g r a m O b j e c t K e y & g t ; & l t ; D i a g r a m O b j e c t K e y & g t ; & l t ; K e y & g t ; C o l u m n s \ F A M I L Y _ C O D E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L A B E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 T a g s \ T a b l e s \ & a m p ; l t ; T a b l e s \ A R T I C L E _ C O L O R _ L O O K U P & a m p ; g t ; & l t ; / K e y & g t ; & l t ; / D i a g r a m O b j e c t K e y & g t ; & l t ; D i a g r a m O b j e c t K e y & g t ; & l t ; K e y & g t ; D y n a m i c   T a g s \ T a b l e s \ & a m p ; l t ; T a b l e s \ A R T I C L E _ L O O K U P & a m p ; g t ; & l t ; / K e y & g t ; & l t ; / D i a g r a m O b j e c t K e y & g t ; & l t ; D i a g r a m O b j e c t K e y & g t ; & l t ; K e y & g t ; D y n a m i c   T a g s \ T a b l e s \ & a m p ; l t ; T a b l e s \ C A L E N D A R _ Y E A R _ L O O K U P & a m p ; g t ; & l t ; / K e y & g t ; & l t ; / D i a g r a m O b j e c t K e y & g t ; & l t ; D i a g r a m O b j e c t K e y & g t ; & l t ; K e y & g t ; D y n a m i c   T a g s \ T a b l e s \ & a m p ; l t ; T a b l e s \ O U T L E T _ L O O K U P & a m p ; g t ; & l t ; / K e y & g t ; & l t ; / D i a g r a m O b j e c t K e y & g t ; & l t ; D i a g r a m O b j e c t K e y & g t ; & l t ; K e y & g t ; D y n a m i c   T a g s \ T a b l e s \ & a m p ; l t ; T a b l e s \ S H O P _ F A C T S & a m p ; g t ; & l t ; / K e y & g t ; & l t ; / D i a g r a m O b j e c t K e y & g t ; & l t ; D i a g r a m O b j e c t K e y & g t ; & l t ; K e y & g t ; T a b l e s \ A R T I C L E _ C O L O R _ L O O K U P & l t ; / K e y & g t ; & l t ; / D i a g r a m O b j e c t K e y & g t ; & l t ; D i a g r a m O b j e c t K e y & g t ; & l t ; K e y & g t ; T a b l e s \ A R T I C L E _ C O L O R _ L O O K U P \ C o l u m n s \ A R T I C L E _ C O D E & l t ; / K e y & g t ; & l t ; / D i a g r a m O b j e c t K e y & g t ; & l t ; D i a g r a m O b j e c t K e y & g t ; & l t ; K e y & g t ; T a b l e s \ A R T I C L E _ C O L O R _ L O O K U P \ C o l u m n s \ C O L O R _ C O D E & l t ; / K e y & g t ; & l t ; / D i a g r a m O b j e c t K e y & g t ; & l t ; D i a g r a m O b j e c t K e y & g t ; & l t ; K e y & g t ; T a b l e s \ A R T I C L E _ C O L O R _ L O O K U P \ C o l u m n s \ A R T I C L E _ L A B E L & l t ; / K e y & g t ; & l t ; / D i a g r a m O b j e c t K e y & g t ; & l t ; D i a g r a m O b j e c t K e y & g t ; & l t ; K e y & g t ; T a b l e s \ A R T I C L E _ C O L O R _ L O O K U P \ C o l u m n s \ C O L O R _ L A B E L & l t ; / K e y & g t ; & l t ; / D i a g r a m O b j e c t K e y & g t ; & l t ; D i a g r a m O b j e c t K e y & g t ; & l t ; K e y & g t ; T a b l e s \ A R T I C L E _ C O L O R _ L O O K U P \ C o l u m n s \ C A T E G O R Y & l t ; / K e y & g t ; & l t ; / D i a g r a m O b j e c t K e y & g t ; & l t ; D i a g r a m O b j e c t K e y & g t ; & l t ; K e y & g t ; T a b l e s \ A R T I C L E _ C O L O R _ L O O K U P \ C o l u m n s \ S A L E _ P R I C E & l t ; / K e y & g t ; & l t ; / D i a g r a m O b j e c t K e y & g t ; & l t ; D i a g r a m O b j e c t K e y & g t ; & l t ; K e y & g t ; T a b l e s \ A R T I C L E _ C O L O R _ L O O K U P \ C o l u m n s \ F A M I L Y _ N A M E & l t ; / K e y & g t ; & l t ; / D i a g r a m O b j e c t K e y & g t ; & l t ; D i a g r a m O b j e c t K e y & g t ; & l t ; K e y & g t ; T a b l e s \ A R T I C L E _ C O L O R _ L O O K U P \ C o l u m n s \ F A M I L Y _ C O D E & l t ; / K e y & g t ; & l t ; / D i a g r a m O b j e c t K e y & g t ; & l t ; D i a g r a m O b j e c t K e y & g t ; & l t ; K e y & g t ; T a b l e s \ A R T I C L E _ C O L O R _ L O O K U P \ C o l u m n s \ P K _ A R T I C L E _ C O L O R & l t ; / K e y & g t ; & l t ; / D i a g r a m O b j e c t K e y & g t ; & l t ; D i a g r a m O b j e c t K e y & g t ; & l t ; K e y & g t ; T a b l e s \ A R T I C L E _ L O O K U P & l t ; / K e y & g t ; & l t ; / D i a g r a m O b j e c t K e y & g t ; & l t ; D i a g r a m O b j e c t K e y & g t ; & l t ; K e y & g t ; T a b l e s \ A R T I C L E _ L O O K U P \ C o l u m n s \ A R T I C L E _ C O D E & l t ; / K e y & g t ; & l t ; / D i a g r a m O b j e c t K e y & g t ; & l t ; D i a g r a m O b j e c t K e y & g t ; & l t ; K e y & g t ; T a b l e s \ A R T I C L E _ L O O K U P \ C o l u m n s \ A R T I C L E _ L A B E L & l t ; / K e y & g t ; & l t ; / D i a g r a m O b j e c t K e y & g t ; & l t ; D i a g r a m O b j e c t K e y & g t ; & l t ; K e y & g t ; T a b l e s \ A R T I C L E _ L O O K U P \ C o l u m n s \ C A T E G O R Y & l t ; / K e y & g t ; & l t ; / D i a g r a m O b j e c t K e y & g t ; & l t ; D i a g r a m O b j e c t K e y & g t ; & l t ; K e y & g t ; T a b l e s \ A R T I C L E _ L O O K U P \ C o l u m n s \ S A L E _ P R I C E & l t ; / K e y & g t ; & l t ; / D i a g r a m O b j e c t K e y & g t ; & l t ; D i a g r a m O b j e c t K e y & g t ; & l t ; K e y & g t ; T a b l e s \ A R T I C L E _ L O O K U P \ C o l u m n s \ F A M I L Y _ N A M E & l t ; / K e y & g t ; & l t ; / D i a g r a m O b j e c t K e y & g t ; & l t ; D i a g r a m O b j e c t K e y & g t ; & l t ; K e y & g t ; T a b l e s \ A R T I C L E _ L O O K U P \ C o l u m n s \ F A M I L Y _ C O D E & l t ; / K e y & g t ; & l t ; / D i a g r a m O b j e c t K e y & g t ; & l t ; D i a g r a m O b j e c t K e y & g t ; & l t ; K e y & g t ; T a b l e s \ C A L E N D A R _ Y E A R _ L O O K U P & l t ; / K e y & g t ; & l t ; / D i a g r a m O b j e c t K e y & g t ; & l t ; D i a g r a m O b j e c t K e y & g t ; & l t ; K e y & g t ; T a b l e s \ C A L E N D A R _ Y E A R _ L O O K U P \ C o l u m n s \ W E E K _ K E Y & l t ; / K e y & g t ; & l t ; / D i a g r a m O b j e c t K e y & g t ; & l t ; D i a g r a m O b j e c t K e y & g t ; & l t ; K e y & g t ; T a b l e s \ C A L E N D A R _ Y E A R _ L O O K U P \ C o l u m n s \ W E E K _ I N _ Y E A R & l t ; / K e y & g t ; & l t ; / D i a g r a m O b j e c t K e y & g t ; & l t ; D i a g r a m O b j e c t K e y & g t ; & l t ; K e y & g t ; T a b l e s \ C A L E N D A R _ Y E A R _ L O O K U P \ C o l u m n s \ Y E A R & l t ; / K e y & g t ; & l t ; / D i a g r a m O b j e c t K e y & g t ; & l t ; D i a g r a m O b j e c t K e y & g t ; & l t ; K e y & g t ; T a b l e s \ C A L E N D A R _ Y E A R _ L O O K U P \ C o l u m n s \ F I S C A L _ P E R I O D & l t ; / K e y & g t ; & l t ; / D i a g r a m O b j e c t K e y & g t ; & l t ; D i a g r a m O b j e c t K e y & g t ; & l t ; K e y & g t ; T a b l e s \ C A L E N D A R _ Y E A R _ L O O K U P \ C o l u m n s \ Y E A R _ W E E K & l t ; / K e y & g t ; & l t ; / D i a g r a m O b j e c t K e y & g t ; & l t ; D i a g r a m O b j e c t K e y & g t ; & l t ; K e y & g t ; T a b l e s \ C A L E N D A R _ Y E A R _ L O O K U P \ C o l u m n s \ Q U A R T E R & l t ; / K e y & g t ; & l t ; / D i a g r a m O b j e c t K e y & g t ; & l t ; D i a g r a m O b j e c t K e y & g t ; & l t ; K e y & g t ; T a b l e s \ C A L E N D A R _ Y E A R _ L O O K U P \ C o l u m n s \ M O N T H _ N A M E & l t ; / K e y & g t ; & l t ; / D i a g r a m O b j e c t K e y & g t ; & l t ; D i a g r a m O b j e c t K e y & g t ; & l t ; K e y & g t ; T a b l e s \ C A L E N D A R _ Y E A R _ L O O K U P \ C o l u m n s \ M O N T H & l t ; / K e y & g t ; & l t ; / D i a g r a m O b j e c t K e y & g t ; & l t ; D i a g r a m O b j e c t K e y & g t ; & l t ; K e y & g t ; T a b l e s \ C A L E N D A R _ Y E A R _ L O O K U P \ C o l u m n s \ H O L I D A Y _ F L A G & l t ; / K e y & g t ; & l t ; / D i a g r a m O b j e c t K e y & g t ; & l t ; D i a g r a m O b j e c t K e y & g t ; & l t ; K e y & g t ; T a b l e s \ C A L E N D A R _ Y E A R _ L O O K U P \ M e a s u r e s \ S o m m e   d e   Y E A R & l t ; / K e y & g t ; & l t ; / D i a g r a m O b j e c t K e y & g t ; & l t ; D i a g r a m O b j e c t K e y & g t ; & l t ; K e y & g t ; T a b l e s \ C A L E N D A R _ Y E A R _ L O O K U P \ S o m m e   d e   Y E A R \ A d d i t i o n a l   I n f o \ M e s u r e   i m p l i c i t e & l t ; / K e y & g t ; & l t ; / D i a g r a m O b j e c t K e y & g t ; & l t ; D i a g r a m O b j e c t K e y & g t ; & l t ; K e y & g t ; T a b l e s \ O U T L E T _ L O O K U P & l t ; / K e y & g t ; & l t ; / D i a g r a m O b j e c t K e y & g t ; & l t ; D i a g r a m O b j e c t K e y & g t ; & l t ; K e y & g t ; T a b l e s \ O U T L E T _ L O O K U P \ C o l u m n s \ S H O P _ C O D E & l t ; / K e y & g t ; & l t ; / D i a g r a m O b j e c t K e y & g t ; & l t ; D i a g r a m O b j e c t K e y & g t ; & l t ; K e y & g t ; T a b l e s \ O U T L E T _ L O O K U P \ C o l u m n s \ S H O P _ N A M E & l t ; / K e y & g t ; & l t ; / D i a g r a m O b j e c t K e y & g t ; & l t ; D i a g r a m O b j e c t K e y & g t ; & l t ; K e y & g t ; T a b l e s \ O U T L E T _ L O O K U P \ C o l u m n s \ A D D R E S S _ 1 & l t ; / K e y & g t ; & l t ; / D i a g r a m O b j e c t K e y & g t ; & l t ; D i a g r a m O b j e c t K e y & g t ; & l t ; K e y & g t ; T a b l e s \ O U T L E T _ L O O K U P \ C o l u m n s \ M A N A G E R & l t ; / K e y & g t ; & l t ; / D i a g r a m O b j e c t K e y & g t ; & l t ; D i a g r a m O b j e c t K e y & g t ; & l t ; K e y & g t ; T a b l e s \ O U T L E T _ L O O K U P \ C o l u m n s \ D A T E _ O P E N & l t ; / K e y & g t ; & l t ; / D i a g r a m O b j e c t K e y & g t ; & l t ; D i a g r a m O b j e c t K e y & g t ; & l t ; K e y & g t ; T a b l e s \ O U T L E T _ L O O K U P \ C o l u m n s \ O P E N & l t ; / K e y & g t ; & l t ; / D i a g r a m O b j e c t K e y & g t ; & l t ; D i a g r a m O b j e c t K e y & g t ; & l t ; K e y & g t ; T a b l e s \ O U T L E T _ L O O K U P \ C o l u m n s \ O W N E D _ O U T R I G H T & l t ; / K e y & g t ; & l t ; / D i a g r a m O b j e c t K e y & g t ; & l t ; D i a g r a m O b j e c t K e y & g t ; & l t ; K e y & g t ; T a b l e s \ O U T L E T _ L O O K U P \ C o l u m n s \ F L O O R _ S P A C E & l t ; / K e y & g t ; & l t ; / D i a g r a m O b j e c t K e y & g t ; & l t ; D i a g r a m O b j e c t K e y & g t ; & l t ; K e y & g t ; T a b l e s \ O U T L E T _ L O O K U P \ C o l u m n s \ Z I P _ C O D E & l t ; / K e y & g t ; & l t ; / D i a g r a m O b j e c t K e y & g t ; & l t ; D i a g r a m O b j e c t K e y & g t ; & l t ; K e y & g t ; T a b l e s \ O U T L E T _ L O O K U P \ C o l u m n s \ C I T Y & l t ; / K e y & g t ; & l t ; / D i a g r a m O b j e c t K e y & g t ; & l t ; D i a g r a m O b j e c t K e y & g t ; & l t ; K e y & g t ; T a b l e s \ O U T L E T _ L O O K U P \ C o l u m n s \ S T A T E & l t ; / K e y & g t ; & l t ; / D i a g r a m O b j e c t K e y & g t ; & l t ; D i a g r a m O b j e c t K e y & g t ; & l t ; K e y & g t ; T a b l e s \ O U T L E T _ L O O K U P \ C o l u m n s \ L o n g _ o p e n i n g _ h o u r s _ f l a g & l t ; / K e y & g t ; & l t ; / D i a g r a m O b j e c t K e y & g t ; & l t ; D i a g r a m O b j e c t K e y & g t ; & l t ; K e y & g t ; T a b l e s \ S H O P _ F A C T S & l t ; / K e y & g t ; & l t ; / D i a g r a m O b j e c t K e y & g t ; & l t ; D i a g r a m O b j e c t K e y & g t ; & l t ; K e y & g t ; T a b l e s \ S H O P _ F A C T S \ C o l u m n s \ I D & l t ; / K e y & g t ; & l t ; / D i a g r a m O b j e c t K e y & g t ; & l t ; D i a g r a m O b j e c t K e y & g t ; & l t ; K e y & g t ; T a b l e s \ S H O P _ F A C T S \ C o l u m n s \ A R T I C L E _ C O D E & l t ; / K e y & g t ; & l t ; / D i a g r a m O b j e c t K e y & g t ; & l t ; D i a g r a m O b j e c t K e y & g t ; & l t ; K e y & g t ; T a b l e s \ S H O P _ F A C T S \ C o l u m n s \ C O L O R _ C O D E & l t ; / K e y & g t ; & l t ; / D i a g r a m O b j e c t K e y & g t ; & l t ; D i a g r a m O b j e c t K e y & g t ; & l t ; K e y & g t ; T a b l e s \ S H O P _ F A C T S \ C o l u m n s \ W E E K _ K E Y & l t ; / K e y & g t ; & l t ; / D i a g r a m O b j e c t K e y & g t ; & l t ; D i a g r a m O b j e c t K e y & g t ; & l t ; K e y & g t ; T a b l e s \ S H O P _ F A C T S \ C o l u m n s \ S H O P _ C O D E & l t ; / K e y & g t ; & l t ; / D i a g r a m O b j e c t K e y & g t ; & l t ; D i a g r a m O b j e c t K e y & g t ; & l t ; K e y & g t ; T a b l e s \ S H O P _ F A C T S \ C o l u m n s \ M A R G I N & l t ; / K e y & g t ; & l t ; / D i a g r a m O b j e c t K e y & g t ; & l t ; D i a g r a m O b j e c t K e y & g t ; & l t ; K e y & g t ; T a b l e s \ S H O P _ F A C T S \ C o l u m n s \ A M O U N T _ S O L D & l t ; / K e y & g t ; & l t ; / D i a g r a m O b j e c t K e y & g t ; & l t ; D i a g r a m O b j e c t K e y & g t ; & l t ; K e y & g t ; T a b l e s \ S H O P _ F A C T S \ C o l u m n s \ Q U A N T I T Y _ S O L D & l t ; / K e y & g t ; & l t ; / D i a g r a m O b j e c t K e y & g t ; & l t ; D i a g r a m O b j e c t K e y & g t ; & l t ; K e y & g t ; T a b l e s \ S H O P _ F A C T S \ C o l u m n s \ P K _ A R T I C L E _ C O L O R & l t ; / K e y & g t ; & l t ; / D i a g r a m O b j e c t K e y & g t ; & l t ; D i a g r a m O b j e c t K e y & g t ; & l t ; K e y & g t ; T a b l e s \ S H O P _ F A C T S \ M e a s u r e s \ S o m m e   d e   A M O U N T _ S O L D & l t ; / K e y & g t ; & l t ; / D i a g r a m O b j e c t K e y & g t ; & l t ; D i a g r a m O b j e c t K e y & g t ; & l t ; K e y & g t ; T a b l e s \ S H O P _ F A C T S \ S o m m e   d e   A M O U N T _ S O L D \ A d d i t i o n a l 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 Q U A N T I T Y _ S O L D & l t ; / K e y & g t ; & l t ; / D i a g r a m O b j e c t K e y & g t ; & l t ; D i a g r a m O b j e c t K e y & g t ; & l t ; K e y & g t ; T a b l e s \ S H O P _ F A C T S \ S o m m e   d e   Q U A N T I T Y _ S O L D \ A d d i t i o n a l 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 M A R G I N & l t ; / K e y & g t ; & l t ; / D i a g r a m O b j e c t K e y & g t ; & l t ; D i a g r a m O b j e c t K e y & g t ; & l t ; K e y & g t ; T a b l e s \ S H O P _ F A C T S \ S o m m e   d e   M A R G I N \ A d d i t i o n a l   I n f o \ M e s u r e   i m p l i c i t e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D i a g r a m O b j e c t K e y & g t ; & l t ; / A l l K e y s & g t ; & l t ; S e l e c t e d K e y s & g t ; & l t ; D i a g r a m O b j e c t K e y & g t ; & l t ; K e y & g t ; T a b l e s \ A R T I C L E _ C O L O R _ L O O K U P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 T a g s \ T a b l e s \ & a m p ; l t ; T a b l e s \ A R T I C L E _ C O L O R _ L O O K U P & a m p ; g t ; & l t ; / K e y & g t ; & l t ; / a : K e y & g t ; & l t ; a : V a l u e 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 T a g s \ T a b l e s \ & a m p ; l t ; T a b l e s \ C A L E N D A R _ Y E A R _ L O O K U P & a m p ; g t ; & l t ; / K e y & g t ; & l t ; / a : K e y & g t ; & l t ; a : V a l u e 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 T a g s \ T a b l e s \ & a m p ; l t ; T a b l e s \ O U T L E T _ L O O K U P & a m p ; g t ; & l t ; / K e y & g t ; & l t ; / a : K e y & g t ; & l t ; a : V a l u e 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 T a g s \ T a b l e s \ & a m p ; l t ; T a b l e s \ S H O P _ F A C T S & a m p ; g t ; & l t ; / K e y & g t ; & l t ; / a : K e y & g t ; & l t ; a : V a l u e 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5 7 4 & l t ; / L e f t & g t ; & l t ; S c r o l l V e r t i c a l O f f s e t & g t ; 1 1 4 . 0 3 3 3 3 3 3 3 3 3 3 3 3 6 & l t ; / S c r o l l V e r t i c a l O f f s e t & g t ; & l t ; T a b I n d e x & g t ; 4 & l t ; / T a b I n d e x & g t ; & l t ; T o p & g t ; 5 0 0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1 1 . 9 0 3 8 1 0 5 6 7 6 6 5 8 & l t ; / L e f t & g t ; & l t ; T o p & g t ; 9 9 . 6 9 1 1 4 4 4 6 5 9 7 4 7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0 8 . 4 4 4 0 1 3 0 0 6 3 8 7 & l t ; / L e f t & g t ; & l t ; T a b I n d e x & g t ; 3 & l t ; / T a b I n d e x & g t ; & l t ; T o p & g t ; 3 0 5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I N _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F I S C A L _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_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H O L I D A Y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 Y E A R \ A d d i t i o n a l 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& l t ; / K e y & g t ; & l t ; / a : K e y & g t ; & l t ; a : V a l u e   i : t y p e = " D i a g r a m D i s p l a y N o d e V i e w S t a t e " & g t ; & l t ; H e i g h t & g t ; 1 3 8 & l t ; / H e i g h t & g t ; & l t ; I s E x p a n d e d & g t ; t r u e & l t ; / I s E x p a n d e d & g t ; & l t ; L a y e d O u t & g t ; t r u e & l t ; / L a y e d O u t & g t ; & l t ; L e f t & g t ; 8 3 0 . 9 7 2 2 0 9 5 5 8 6 1 0 7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A D D R E S S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D A T E _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W N E D _ O U T R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F L O O R _ S P A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Z I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L o n g _ o p e n i n g _ h o u r s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2 4 . 8 0 7 6 2 1 1 3 5 3 3 1 6 & l t ; / L e f t & g t ; & l t ; S c r o l l V e r t i c a l O f f s e t & g t ; 1 1 4 . 0 3 3 3 3 3 3 3 3 3 3 3 3 6 & l t ; / S c r o l l V e r t i c a l O f f s e t & g t ; & l t ; T a b I n d e x & g t ; 2 & l t ; / T a b I n d e x & g t ; & l t ; T o p & g t ; 2 0 7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 A M O U N T _ S O L D \ A d d i t i o n a l 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 Q U A N T I T Y _ S O L D \ A d d i t i o n a l 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 M A R G I N \ A d d i t i o n a l 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 ( 6 0 8 , 8 0 7 6 2 1 1 3 5 3 3 2 , 2 8 2 , 0 3 3 2 7 0 6 3 2 5 5 5 ) .   P o i n t   d ' a r r � t   2   :   ( 4 2 7 , 9 0 3 8 1 0 5 6 7 6 6 6 , 1 7 4 , 6 9 1 1 4 4 6 3 2 5 5 5 ) 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8 . 8 0 7 6 2 1 1 3 5 3 3 1 6 & l t ; / b : _ x & g t ; & l t ; b : _ y & g t ; 2 8 2 . 0 3 3 2 7 0 6 3 2 5 5 5 2 9 & l t ; / b : _ y & g t ; & l t ; / b : P o i n t & g t ; & l t ; b : P o i n t & g t ; & l t ; b : _ x & g t ; 5 2 0 . 3 5 5 7 1 6 & l t ; / b : _ x & g t ; & l t ; b : _ y & g t ; 2 8 2 . 0 3 3 2 7 0 6 3 2 5 5 5 2 9 & l t ; / b : _ y & g t ; & l t ; / b : P o i n t & g t ; & l t ; b : P o i n t & g t ; & l t ; b : _ x & g t ; 5 1 8 . 3 5 5 7 1 6 & l t ; / b : _ x & g t ; & l t ; b : _ y & g t ; 2 8 0 . 0 3 3 2 7 0 6 3 2 5 5 5 2 9 & l t ; / b : _ y & g t ; & l t ; / b : P o i n t & g t ; & l t ; b : P o i n t & g t ; & l t ; b : _ x & g t ; 5 1 8 . 3 5 5 7 1 6 & l t ; / b : _ x & g t ; & l t ; b : _ y & g t ; 1 7 6 . 6 9 1 1 4 4 6 3 2 5 5 5 2 8 & l t ; / b : _ y & g t ; & l t ; / b : P o i n t & g t ; & l t ; b : P o i n t & g t ; & l t ; b : _ x & g t ; 5 1 6 . 3 5 5 7 1 6 & l t ; / b : _ x & g t ; & l t ; b : _ y & g t ; 1 7 4 . 6 9 1 1 4 4 6 3 2 5 5 5 2 8 & l t ; / b : _ y & g t ; & l t ; / b : P o i n t & g t ; & l t ; b : P o i n t & g t ; & l t ; b : _ x & g t ; 4 2 7 . 9 0 3 8 1 0 5 6 7 6 6 5 9 1 & l t ; / b : _ x & g t ; & l t ; b : _ y & g t ; 1 7 4 . 6 9 1 1 4 4 6 3 2 5 5 5 2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8 . 8 0 7 6 2 1 1 3 5 3 3 1 6 & l t ; / b : _ x & g t ; & l t ; b : _ y & g t ; 2 7 4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6 2 4 . 8 0 7 6 2 1 1 3 5 3 3 1 6 & l t ; / b : _ x & g t ; & l t ; b : _ y & g t ; 2 8 2 . 0 3 3 2 7 0 6 3 2 5 5 5 2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1 . 9 0 3 8 1 0 5 6 7 6 6 5 9 1 & l t ; / b : _ x & g t ; & l t ; b : _ y & g t ; 1 6 6 . 6 9 1 1 4 4 6 3 2 5 5 5 2 8 & l t ; / b : _ y & g t ; & l t ; / L a b e l L o c a t i o n & g t ; & l t ; L o c a t i o n   x m l n s : b = " h t t p : / / s c h e m a s . d a t a c o n t r a c t . o r g / 2 0 0 4 / 0 7 / S y s t e m . W i n d o w s " & g t ; & l t ; b : _ x & g t ; 4 1 1 . 9 0 3 8 1 0 5 6 7 6 6 5 8 6 & l t ; / b : _ x & g t ; & l t ; b : _ y & g t ; 1 7 4 . 6 9 1 1 4 4 6 3 2 5 5 5 2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8 . 8 0 7 6 2 1 1 3 5 3 3 1 6 & l t ; / b : _ x & g t ; & l t ; b : _ y & g t ; 2 8 2 . 0 3 3 2 7 0 6 3 2 5 5 5 2 9 & l t ; / b : _ y & g t ; & l t ; / b : P o i n t & g t ; & l t ; b : P o i n t & g t ; & l t ; b : _ x & g t ; 5 2 0 . 3 5 5 7 1 6 & l t ; / b : _ x & g t ; & l t ; b : _ y & g t ; 2 8 2 . 0 3 3 2 7 0 6 3 2 5 5 5 2 9 & l t ; / b : _ y & g t ; & l t ; / b : P o i n t & g t ; & l t ; b : P o i n t & g t ; & l t ; b : _ x & g t ; 5 1 8 . 3 5 5 7 1 6 & l t ; / b : _ x & g t ; & l t ; b : _ y & g t ; 2 8 0 . 0 3 3 2 7 0 6 3 2 5 5 5 2 9 & l t ; / b : _ y & g t ; & l t ; / b : P o i n t & g t ; & l t ; b : P o i n t & g t ; & l t ; b : _ x & g t ; 5 1 8 . 3 5 5 7 1 6 & l t ; / b : _ x & g t ; & l t ; b : _ y & g t ; 1 7 6 . 6 9 1 1 4 4 6 3 2 5 5 5 2 8 & l t ; / b : _ y & g t ; & l t ; / b : P o i n t & g t ; & l t ; b : P o i n t & g t ; & l t ; b : _ x & g t ; 5 1 6 . 3 5 5 7 1 6 & l t ; / b : _ x & g t ; & l t ; b : _ y & g t ; 1 7 4 . 6 9 1 1 4 4 6 3 2 5 5 5 2 8 & l t ; / b : _ y & g t ; & l t ; / b : P o i n t & g t ; & l t ; b : P o i n t & g t ; & l t ; b : _ x & g t ; 4 2 7 . 9 0 3 8 1 0 5 6 7 6 6 5 9 1 & l t ; / b : _ x & g t ; & l t ; b : _ y & g t ; 1 7 4 . 6 9 1 1 4 4 6 3 2 5 5 5 2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 ( 8 4 0 , 8 0 7 6 2 1 1 3 5 3 3 2 , 2 8 2 , 0 3 3 2 7 0 6 3 2 5 5 5 ) .   P o i n t   d ' a r r � t   2   :   ( 9 9 2 , 4 4 4 0 1 3 0 0 6 3 8 7 , 3 8 0 , 9 3 7 0 8 1 6 3 2 5 5 5 ) 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0 . 8 0 7 6 2 1 1 3 5 3 3 1 6 & l t ; / b : _ x & g t ; & l t ; b : _ y & g t ; 2 8 2 . 0 3 3 2 7 0 6 3 2 5 5 5 2 9 & l t ; / b : _ y & g t ; & l t ; / b : P o i n t & g t ; & l t ; b : P o i n t & g t ; & l t ; b : _ x & g t ; 9 1 4 . 6 2 5 8 1 7 0 0 0 0 0 0 1 & l t ; / b : _ x & g t ; & l t ; b : _ y & g t ; 2 8 2 . 0 3 3 2 7 0 6 3 2 5 5 5 2 9 & l t ; / b : _ y & g t ; & l t ; / b : P o i n t & g t ; & l t ; b : P o i n t & g t ; & l t ; b : _ x & g t ; 9 1 6 . 6 2 5 8 1 7 0 0 0 0 0 0 1 & l t ; / b : _ x & g t ; & l t ; b : _ y & g t ; 2 8 4 . 0 3 3 2 7 0 6 3 2 5 5 5 2 9 & l t ; / b : _ y & g t ; & l t ; / b : P o i n t & g t ; & l t ; b : P o i n t & g t ; & l t ; b : _ x & g t ; 9 1 6 . 6 2 5 8 1 7 0 0 0 0 0 0 1 & l t ; / b : _ x & g t ; & l t ; b : _ y & g t ; 3 7 8 . 9 3 7 0 8 1 6 3 2 5 5 5 3 1 & l t ; / b : _ y & g t ; & l t ; / b : P o i n t & g t ; & l t ; b : P o i n t & g t ; & l t ; b : _ x & g t ; 9 1 8 . 6 2 5 8 1 7 0 0 0 0 0 0 1 & l t ; / b : _ x & g t ; & l t ; b : _ y & g t ; 3 8 0 . 9 3 7 0 8 1 6 3 2 5 5 5 3 1 & l t ; / b : _ y & g t ; & l t ; / b : P o i n t & g t ; & l t ; b : P o i n t & g t ; & l t ; b : _ x & g t ; 9 9 2 . 4 4 4 0 1 3 0 0 6 3 8 7 & l t ; / b : _ x & g t ; & l t ; b : _ y & g t ; 3 8 0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2 4 . 8 0 7 6 2 1 1 3 5 3 3 1 6 & l t ; / b : _ x & g t ; & l t ; b : _ y & g t ; 2 7 4 . 0 3 3 2 7 0 6 3 2 5 5 5 2 9 & l t ; / b : _ y & g t ; & l t ; / L a b e l L o c a t i o n & g t ; & l t ; L o c a t i o n   x m l n s : b = " h t t p : / / s c h e m a s . d a t a c o n t r a c t . o r g / 2 0 0 4 / 0 7 / S y s t e m . W i n d o w s " & g t ; & l t ; b : _ x & g t ; 8 2 4 . 8 0 7 6 2 1 1 3 5 3 3 1 6 & l t ; / b : _ x & g t ; & l t ; b : _ y & g t ; 2 8 2 . 0 3 3 2 7 0 6 3 2 5 5 5 2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9 2 . 4 4 4 0 1 3 0 0 6 3 8 7 & l t ; / b : _ x & g t ; & l t ; b : _ y & g t ; 3 7 2 . 9 3 7 0 8 1 6 3 2 5 5 5 3 1 & l t ; / b : _ y & g t ; & l t ; / L a b e l L o c a t i o n & g t ; & l t ; L o c a t i o n   x m l n s : b = " h t t p : / / s c h e m a s . d a t a c o n t r a c t . o r g / 2 0 0 4 / 0 7 / S y s t e m . W i n d o w s " & g t ; & l t ; b : _ x & g t ; 1 0 0 8 . 4 4 4 0 1 3 0 0 6 3 8 7 & l t ; / b : _ x & g t ; & l t ; b : _ y & g t ; 3 8 0 . 9 3 7 0 8 1 6 3 2 5 5 5 3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0 . 8 0 7 6 2 1 1 3 5 3 3 1 6 & l t ; / b : _ x & g t ; & l t ; b : _ y & g t ; 2 8 2 . 0 3 3 2 7 0 6 3 2 5 5 5 2 9 & l t ; / b : _ y & g t ; & l t ; / b : P o i n t & g t ; & l t ; b : P o i n t & g t ; & l t ; b : _ x & g t ; 9 1 4 . 6 2 5 8 1 7 0 0 0 0 0 0 1 & l t ; / b : _ x & g t ; & l t ; b : _ y & g t ; 2 8 2 . 0 3 3 2 7 0 6 3 2 5 5 5 2 9 & l t ; / b : _ y & g t ; & l t ; / b : P o i n t & g t ; & l t ; b : P o i n t & g t ; & l t ; b : _ x & g t ; 9 1 6 . 6 2 5 8 1 7 0 0 0 0 0 0 1 & l t ; / b : _ x & g t ; & l t ; b : _ y & g t ; 2 8 4 . 0 3 3 2 7 0 6 3 2 5 5 5 2 9 & l t ; / b : _ y & g t ; & l t ; / b : P o i n t & g t ; & l t ; b : P o i n t & g t ; & l t ; b : _ x & g t ; 9 1 6 . 6 2 5 8 1 7 0 0 0 0 0 0 1 & l t ; / b : _ x & g t ; & l t ; b : _ y & g t ; 3 7 8 . 9 3 7 0 8 1 6 3 2 5 5 5 3 1 & l t ; / b : _ y & g t ; & l t ; / b : P o i n t & g t ; & l t ; b : P o i n t & g t ; & l t ; b : _ x & g t ; 9 1 8 . 6 2 5 8 1 7 0 0 0 0 0 0 1 & l t ; / b : _ x & g t ; & l t ; b : _ y & g t ; 3 8 0 . 9 3 7 0 8 1 6 3 2 5 5 5 3 1 & l t ; / b : _ y & g t ; & l t ; / b : P o i n t & g t ; & l t ; b : P o i n t & g t ; & l t ; b : _ x & g t ; 9 9 2 . 4 4 4 0 1 3 0 0 6 3 8 7 & l t ; / b : _ x & g t ; & l t ; b : _ y & g t ; 3 8 0 . 9 3 7 0 8 1 6 3 2 5 5 5 3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 ( 7 2 4 , 8 0 7 6 2 1 , 1 9 1 , 0 3 3 2 7 0 8 7 3 6 3 9 ) .   P o i n t   d ' a r r � t   2   :   ( 8 1 4 , 9 7 2 2 0 9 5 5 8 6 1 1 , 6 8 , 9 9 9 9 9 9 6 3 2 5 5 5 3 ) 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4 . 8 0 7 6 2 1 0 0 0 0 0 0 1 5 & l t ; / b : _ x & g t ; & l t ; b : _ y & g t ; 1 9 1 . 0 3 3 2 7 0 8 7 3 6 3 9 3 7 & l t ; / b : _ y & g t ; & l t ; / b : P o i n t & g t ; & l t ; b : P o i n t & g t ; & l t ; b : _ x & g t ; 7 2 4 . 8 0 7 6 2 1 & l t ; / b : _ x & g t ; & l t ; b : _ y & g t ; 7 0 . 9 9 9 9 9 9 6 3 2 5 5 5 3 & l t ; / b : _ y & g t ; & l t ; / b : P o i n t & g t ; & l t ; b : P o i n t & g t ; & l t ; b : _ x & g t ; 7 2 6 . 8 0 7 6 2 1 & l t ; / b : _ x & g t ; & l t ; b : _ y & g t ; 6 8 . 9 9 9 9 9 9 6 3 2 5 5 5 3 & l t ; / b : _ y & g t ; & l t ; / b : P o i n t & g t ; & l t ; b : P o i n t & g t ; & l t ; b : _ x & g t ; 8 1 4 . 9 7 2 2 0 9 5 5 8 6 1 0 7 6 & l t ; / b : _ x & g t ; & l t ; b : _ y & g t ; 6 8 . 9 9 9 9 9 9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1 6 . 8 0 7 6 2 1 0 0 0 0 0 0 1 5 & l t ; / b : _ x & g t ; & l t ; b : _ y & g t ; 1 9 1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7 2 4 . 8 0 7 6 2 1 0 0 0 0 0 0 1 5 & l t ; / b : _ x & g t ; & l t ; b : _ y & g t ; 2 0 7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1 4 . 9 7 2 2 0 9 5 5 8 6 1 0 7 6 & l t ; / b : _ x & g t ; & l t ; b : _ y & g t ; 6 0 . 9 9 9 9 9 9 6 3 2 5 5 5 3 & l t ; / b : _ y & g t ; & l t ; / L a b e l L o c a t i o n & g t ; & l t ; L o c a t i o n   x m l n s : b = " h t t p : / / s c h e m a s . d a t a c o n t r a c t . o r g / 2 0 0 4 / 0 7 / S y s t e m . W i n d o w s " & g t ; & l t ; b : _ x & g t ; 8 3 0 . 9 7 2 2 0 9 5 5 8 6 1 0 7 6 & l t ; / b : _ x & g t ; & l t ; b : _ y & g t ; 6 8 . 9 9 9 9 9 9 6 3 2 5 5 5 3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4 . 8 0 7 6 2 1 0 0 0 0 0 0 1 5 & l t ; / b : _ x & g t ; & l t ; b : _ y & g t ; 1 9 1 . 0 3 3 2 7 0 8 7 3 6 3 9 3 7 & l t ; / b : _ y & g t ; & l t ; / b : P o i n t & g t ; & l t ; b : P o i n t & g t ; & l t ; b : _ x & g t ; 7 2 4 . 8 0 7 6 2 1 & l t ; / b : _ x & g t ; & l t ; b : _ y & g t ; 7 0 . 9 9 9 9 9 9 6 3 2 5 5 5 3 & l t ; / b : _ y & g t ; & l t ; / b : P o i n t & g t ; & l t ; b : P o i n t & g t ; & l t ; b : _ x & g t ; 7 2 6 . 8 0 7 6 2 1 & l t ; / b : _ x & g t ; & l t ; b : _ y & g t ; 6 8 . 9 9 9 9 9 9 6 3 2 5 5 5 3 & l t ; / b : _ y & g t ; & l t ; / b : P o i n t & g t ; & l t ; b : P o i n t & g t ; & l t ; b : _ x & g t ; 8 1 4 . 9 7 2 2 0 9 5 5 8 6 1 0 7 6 & l t ; / b : _ x & g t ; & l t ; b : _ y & g t ; 6 8 . 9 9 9 9 9 9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 ( 7 2 4 , 8 0 7 6 2 1 , 3 7 3 , 0 3 3 2 7 0 8 7 3 6 3 9 ) .   P o i n t   d ' a r r � t   2   :   ( 6 7 4 , 4 8 4 , 8 6 1 2 5 6 6 3 2 5 5 5 ) 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2 4 . 8 0 7 6 2 1 & l t ; / b : _ x & g t ; & l t ; b : _ y & g t ; 3 7 3 . 0 3 3 2 7 0 8 7 3 6 3 9 3 7 & l t ; / b : _ y & g t ; & l t ; / b : P o i n t & g t ; & l t ; b : P o i n t & g t ; & l t ; b : _ x & g t ; 7 2 4 . 8 0 7 6 2 1 & l t ; / b : _ x & g t ; & l t ; b : _ y & g t ; 4 2 6 . 9 4 7 2 6 3 6 3 2 5 5 5 2 9 & l t ; / b : _ y & g t ; & l t ; / b : P o i n t & g t ; & l t ; b : P o i n t & g t ; & l t ; b : _ x & g t ; 7 2 2 . 8 0 7 6 2 1 & l t ; / b : _ x & g t ; & l t ; b : _ y & g t ; 4 2 8 . 9 4 7 2 6 3 6 3 2 5 5 5 2 9 & l t ; / b : _ y & g t ; & l t ; / b : P o i n t & g t ; & l t ; b : P o i n t & g t ; & l t ; b : _ x & g t ; 6 7 6 & l t ; / b : _ x & g t ; & l t ; b : _ y & g t ; 4 2 8 . 9 4 7 2 6 3 6 3 2 5 5 5 2 9 & l t ; / b : _ y & g t ; & l t ; / b : P o i n t & g t ; & l t ; b : P o i n t & g t ; & l t ; b : _ x & g t ; 6 7 4 & l t ; / b : _ x & g t ; & l t ; b : _ y & g t ; 4 3 0 . 9 4 7 2 6 3 6 3 2 5 5 5 2 9 & l t ; / b : _ y & g t ; & l t ; / b : P o i n t & g t ; & l t ; b : P o i n t & g t ; & l t ; b : _ x & g t ; 6 7 4 & l t ; / b : _ x & g t ; & l t ; b : _ y & g t ; 4 8 4 . 8 6 1 2 5 6 6 3 2 5 5 5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1 6 . 8 0 7 6 2 1 & l t ; / b : _ x & g t ; & l t ; b : _ y & g t ; 3 5 7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7 2 4 . 8 0 7 6 2 1 & l t ; / b : _ x & g t ; & l t ; b : _ y & g t ; 3 5 7 . 0 3 3 2 7 0 8 7 3 6 3 9 3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6 & l t ; / b : _ x & g t ; & l t ; b : _ y & g t ; 4 8 4 . 8 6 1 2 5 6 6 3 2 5 5 5 3 & l t ; / b : _ y & g t ; & l t ; / L a b e l L o c a t i o n & g t ; & l t ; L o c a t i o n   x m l n s : b = " h t t p : / / s c h e m a s . d a t a c o n t r a c t . o r g / 2 0 0 4 / 0 7 / S y s t e m . W i n d o w s " & g t ; & l t ; b : _ x & g t ; 6 7 4 & l t ; / b : _ x & g t ; & l t ; b : _ y & g t ; 5 0 0 . 8 6 1 2 5 6 6 3 2 5 5 5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2 4 . 8 0 7 6 2 1 & l t ; / b : _ x & g t ; & l t ; b : _ y & g t ; 3 7 3 . 0 3 3 2 7 0 8 7 3 6 3 9 3 7 & l t ; / b : _ y & g t ; & l t ; / b : P o i n t & g t ; & l t ; b : P o i n t & g t ; & l t ; b : _ x & g t ; 7 2 4 . 8 0 7 6 2 1 & l t ; / b : _ x & g t ; & l t ; b : _ y & g t ; 4 2 6 . 9 4 7 2 6 3 6 3 2 5 5 5 2 9 & l t ; / b : _ y & g t ; & l t ; / b : P o i n t & g t ; & l t ; b : P o i n t & g t ; & l t ; b : _ x & g t ; 7 2 2 . 8 0 7 6 2 1 & l t ; / b : _ x & g t ; & l t ; b : _ y & g t ; 4 2 8 . 9 4 7 2 6 3 6 3 2 5 5 5 2 9 & l t ; / b : _ y & g t ; & l t ; / b : P o i n t & g t ; & l t ; b : P o i n t & g t ; & l t ; b : _ x & g t ; 6 7 6 & l t ; / b : _ x & g t ; & l t ; b : _ y & g t ; 4 2 8 . 9 4 7 2 6 3 6 3 2 5 5 5 2 9 & l t ; / b : _ y & g t ; & l t ; / b : P o i n t & g t ; & l t ; b : P o i n t & g t ; & l t ; b : _ x & g t ; 6 7 4 & l t ; / b : _ x & g t ; & l t ; b : _ y & g t ; 4 3 0 . 9 4 7 2 6 3 6 3 2 5 5 5 2 9 & l t ; / b : _ y & g t ; & l t ; / b : P o i n t & g t ; & l t ; b : P o i n t & g t ; & l t ; b : _ x & g t ; 6 7 4 & l t ; / b : _ x & g t ; & l t ; b : _ y & g t ; 4 8 4 . 8 6 1 2 5 6 6 3 2 5 5 5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D5645303-7168-467D-AB47-CA116108816F}">
  <ds:schemaRefs/>
</ds:datastoreItem>
</file>

<file path=customXml/itemProps10.xml><?xml version="1.0" encoding="utf-8"?>
<ds:datastoreItem xmlns:ds="http://schemas.openxmlformats.org/officeDocument/2006/customXml" ds:itemID="{148E1671-AECD-41F5-A651-C488E22AE096}">
  <ds:schemaRefs/>
</ds:datastoreItem>
</file>

<file path=customXml/itemProps11.xml><?xml version="1.0" encoding="utf-8"?>
<ds:datastoreItem xmlns:ds="http://schemas.openxmlformats.org/officeDocument/2006/customXml" ds:itemID="{12433CC6-A254-49A0-A186-41451747DE8C}">
  <ds:schemaRefs/>
</ds:datastoreItem>
</file>

<file path=customXml/itemProps12.xml><?xml version="1.0" encoding="utf-8"?>
<ds:datastoreItem xmlns:ds="http://schemas.openxmlformats.org/officeDocument/2006/customXml" ds:itemID="{772CE853-664E-4AAA-8DE4-0A04A1687F31}">
  <ds:schemaRefs/>
</ds:datastoreItem>
</file>

<file path=customXml/itemProps13.xml><?xml version="1.0" encoding="utf-8"?>
<ds:datastoreItem xmlns:ds="http://schemas.openxmlformats.org/officeDocument/2006/customXml" ds:itemID="{37E44387-A074-4CB9-BA21-AEBCCF8400FA}">
  <ds:schemaRefs/>
</ds:datastoreItem>
</file>

<file path=customXml/itemProps14.xml><?xml version="1.0" encoding="utf-8"?>
<ds:datastoreItem xmlns:ds="http://schemas.openxmlformats.org/officeDocument/2006/customXml" ds:itemID="{4B1E1ADC-988F-4018-8571-BDCC936083A8}">
  <ds:schemaRefs/>
</ds:datastoreItem>
</file>

<file path=customXml/itemProps15.xml><?xml version="1.0" encoding="utf-8"?>
<ds:datastoreItem xmlns:ds="http://schemas.openxmlformats.org/officeDocument/2006/customXml" ds:itemID="{BD24ADB2-343D-48F2-B26E-8E5B45770023}">
  <ds:schemaRefs/>
</ds:datastoreItem>
</file>

<file path=customXml/itemProps16.xml><?xml version="1.0" encoding="utf-8"?>
<ds:datastoreItem xmlns:ds="http://schemas.openxmlformats.org/officeDocument/2006/customXml" ds:itemID="{165471F7-0357-4F5B-A8CE-732C5CC3ECD3}">
  <ds:schemaRefs/>
</ds:datastoreItem>
</file>

<file path=customXml/itemProps17.xml><?xml version="1.0" encoding="utf-8"?>
<ds:datastoreItem xmlns:ds="http://schemas.openxmlformats.org/officeDocument/2006/customXml" ds:itemID="{80101963-8DFE-498D-8AC0-D3B73C273F07}">
  <ds:schemaRefs/>
</ds:datastoreItem>
</file>

<file path=customXml/itemProps18.xml><?xml version="1.0" encoding="utf-8"?>
<ds:datastoreItem xmlns:ds="http://schemas.openxmlformats.org/officeDocument/2006/customXml" ds:itemID="{29CD920F-F566-4D86-A20A-E3055E6DCCB2}">
  <ds:schemaRefs/>
</ds:datastoreItem>
</file>

<file path=customXml/itemProps2.xml><?xml version="1.0" encoding="utf-8"?>
<ds:datastoreItem xmlns:ds="http://schemas.openxmlformats.org/officeDocument/2006/customXml" ds:itemID="{87C4D444-09E9-4128-ABD3-F629BF82D723}">
  <ds:schemaRefs/>
</ds:datastoreItem>
</file>

<file path=customXml/itemProps3.xml><?xml version="1.0" encoding="utf-8"?>
<ds:datastoreItem xmlns:ds="http://schemas.openxmlformats.org/officeDocument/2006/customXml" ds:itemID="{93431099-6216-4AF6-A714-63F78FAB3536}">
  <ds:schemaRefs/>
</ds:datastoreItem>
</file>

<file path=customXml/itemProps4.xml><?xml version="1.0" encoding="utf-8"?>
<ds:datastoreItem xmlns:ds="http://schemas.openxmlformats.org/officeDocument/2006/customXml" ds:itemID="{25F19B7E-E07D-4891-8FE6-6DEC2A16F4E8}">
  <ds:schemaRefs/>
</ds:datastoreItem>
</file>

<file path=customXml/itemProps5.xml><?xml version="1.0" encoding="utf-8"?>
<ds:datastoreItem xmlns:ds="http://schemas.openxmlformats.org/officeDocument/2006/customXml" ds:itemID="{53833C95-717C-4852-8D38-A4E9BEACD868}">
  <ds:schemaRefs/>
</ds:datastoreItem>
</file>

<file path=customXml/itemProps6.xml><?xml version="1.0" encoding="utf-8"?>
<ds:datastoreItem xmlns:ds="http://schemas.openxmlformats.org/officeDocument/2006/customXml" ds:itemID="{5074C860-62E1-47E0-B821-F500699E4DEF}">
  <ds:schemaRefs/>
</ds:datastoreItem>
</file>

<file path=customXml/itemProps7.xml><?xml version="1.0" encoding="utf-8"?>
<ds:datastoreItem xmlns:ds="http://schemas.openxmlformats.org/officeDocument/2006/customXml" ds:itemID="{F0E07377-FA54-4988-B1C6-EBDF74337546}">
  <ds:schemaRefs/>
</ds:datastoreItem>
</file>

<file path=customXml/itemProps8.xml><?xml version="1.0" encoding="utf-8"?>
<ds:datastoreItem xmlns:ds="http://schemas.openxmlformats.org/officeDocument/2006/customXml" ds:itemID="{950580F4-6729-4FB6-946D-39BD219745F2}">
  <ds:schemaRefs/>
</ds:datastoreItem>
</file>

<file path=customXml/itemProps9.xml><?xml version="1.0" encoding="utf-8"?>
<ds:datastoreItem xmlns:ds="http://schemas.openxmlformats.org/officeDocument/2006/customXml" ds:itemID="{4B64DCDC-EE43-42A1-9D15-6FAFEF845C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Feuil1</vt:lpstr>
      <vt:lpstr>Power View1</vt:lpstr>
      <vt:lpstr>Feuil3</vt:lpstr>
      <vt:lpstr>Power View2</vt:lpstr>
      <vt:lpstr>'Power View1'!Zone_d_impression</vt:lpstr>
      <vt:lpstr>'Power View2'!Zone_d_impression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Tchoun Kong Sam</dc:creator>
  <cp:lastModifiedBy>Jordan Tchoun Kong Sam</cp:lastModifiedBy>
  <dcterms:created xsi:type="dcterms:W3CDTF">2017-11-30T15:24:54Z</dcterms:created>
  <dcterms:modified xsi:type="dcterms:W3CDTF">2017-11-30T16:17:43Z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