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bibh2\Desktop\"/>
    </mc:Choice>
  </mc:AlternateContent>
  <xr:revisionPtr revIDLastSave="0" documentId="13_ncr:1_{541FD810-E7D1-49C6-A4C8-96781D420497}" xr6:coauthVersionLast="47" xr6:coauthVersionMax="47" xr10:uidLastSave="{00000000-0000-0000-0000-000000000000}"/>
  <bookViews>
    <workbookView xWindow="-108" yWindow="-108" windowWidth="27096" windowHeight="16296" tabRatio="778" xr2:uid="{00000000-000D-0000-FFFF-FFFF00000000}"/>
  </bookViews>
  <sheets>
    <sheet name="Figure 1" sheetId="1" r:id="rId1"/>
    <sheet name="Table 1" sheetId="14" r:id="rId2"/>
    <sheet name="Figure 2" sheetId="2" r:id="rId3"/>
    <sheet name="Table 2" sheetId="13" r:id="rId4"/>
    <sheet name="Figure 4" sheetId="4" r:id="rId5"/>
    <sheet name="Figure 6" sheetId="5" r:id="rId6"/>
    <sheet name="Figure S1" sheetId="8" r:id="rId7"/>
    <sheet name="Figure S2" sheetId="9" r:id="rId8"/>
    <sheet name="Figure S4" sheetId="10" r:id="rId9"/>
    <sheet name="Figure S10" sheetId="18" r:id="rId10"/>
    <sheet name="Figure S11" sheetId="11" r:id="rId11"/>
    <sheet name="Figure S13" sheetId="12" r:id="rId12"/>
    <sheet name="Table S2 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3" l="1"/>
  <c r="D11" i="13"/>
  <c r="E22" i="14"/>
  <c r="E13" i="14"/>
</calcChain>
</file>

<file path=xl/sharedStrings.xml><?xml version="1.0" encoding="utf-8"?>
<sst xmlns="http://schemas.openxmlformats.org/spreadsheetml/2006/main" count="173" uniqueCount="35">
  <si>
    <t>PCE (%)</t>
  </si>
  <si>
    <t>FF ()</t>
  </si>
  <si>
    <t>AG12</t>
  </si>
  <si>
    <t>Sigma</t>
  </si>
  <si>
    <t>Voc (V)</t>
  </si>
  <si>
    <r>
      <t>Rs (Ω 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</t>
    </r>
  </si>
  <si>
    <r>
      <t>1x AgNWs at 1.0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</si>
  <si>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1x AgNWs at 2.0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</si>
  <si>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1x AgNWs at 3.6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</si>
  <si>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2x AgNWs at 3.6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</si>
  <si>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2x AgNWs at 2.0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</si>
  <si>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2x AgNWs at 1.0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</si>
  <si>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Jsc (mA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</si>
  <si>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r>
      <t>MAPbI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grain size (nm)</t>
    </r>
  </si>
  <si>
    <r>
      <t>0.1 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(small area)</t>
    </r>
  </si>
  <si>
    <r>
      <t>1.4 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(large area)</t>
    </r>
  </si>
  <si>
    <r>
      <t>2x AgNWs at  1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</si>
  <si>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1x AgNWs at 2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</si>
  <si>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1x AgNWs at 1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</si>
  <si>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2x AgNWs at 1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</si>
  <si>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1x AgNWs (3.6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</si>
  <si>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r>
      <t>2x AgNWs (3.6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</si>
  <si>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r>
      <t>2x AgNWs (1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</si>
  <si>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t>TCE thickness (nm)</t>
  </si>
  <si>
    <t>Tavg (%)</t>
  </si>
  <si>
    <t>Haze (%)</t>
  </si>
  <si>
    <r>
      <t>R</t>
    </r>
    <r>
      <rPr>
        <vertAlign val="subscript"/>
        <sz val="14"/>
        <color theme="1"/>
        <rFont val="Calibri"/>
        <family val="2"/>
        <scheme val="minor"/>
      </rPr>
      <t>□</t>
    </r>
    <r>
      <rPr>
        <sz val="14"/>
        <color theme="1"/>
        <rFont val="Calibri"/>
        <family val="2"/>
        <scheme val="minor"/>
      </rPr>
      <t xml:space="preserve"> (Ω □</t>
    </r>
    <r>
      <rPr>
        <vertAlign val="superscript"/>
        <sz val="14"/>
        <color theme="1"/>
        <rFont val="Calibri"/>
        <family val="2"/>
        <scheme val="minor"/>
      </rPr>
      <t>-1</t>
    </r>
    <r>
      <rPr>
        <sz val="14"/>
        <color theme="1"/>
        <rFont val="Calibri"/>
        <family val="2"/>
        <scheme val="minor"/>
      </rPr>
      <t>)</t>
    </r>
  </si>
  <si>
    <r>
      <t>σ</t>
    </r>
    <r>
      <rPr>
        <vertAlign val="subscript"/>
        <sz val="14"/>
        <color theme="1"/>
        <rFont val="Calibri"/>
        <family val="2"/>
        <scheme val="minor"/>
      </rPr>
      <t>rms</t>
    </r>
    <r>
      <rPr>
        <sz val="14"/>
        <color theme="1"/>
        <rFont val="Calibri"/>
        <family val="2"/>
        <scheme val="minor"/>
      </rPr>
      <t xml:space="preserve"> (nm)</t>
    </r>
  </si>
  <si>
    <r>
      <t>1xAgNW (3.6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</si>
  <si>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r>
      <t>2xAgNW (3.6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</si>
  <si>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r>
      <t>2xAgNW (1.0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</si>
  <si>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t>bending tests</t>
  </si>
  <si>
    <t>cycles</t>
  </si>
  <si>
    <r>
      <t>2xAgNW 3.6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</si>
  <si>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2xAgNW 1.0 J cm</t>
    </r>
    <r>
      <rPr>
        <vertAlign val="superscript"/>
        <sz val="14"/>
        <color theme="1"/>
        <rFont val="Calibri"/>
        <family val="2"/>
        <scheme val="minor"/>
      </rPr>
      <t>-2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</si>
</sst>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E16" sqref="E16"/>
    </sheetView>
  </sheetViews>
  <sheetFormatPr defaultRowHeight="14.4" x14ac:dyDescent="0.3"/>
  <cols>
    <col min="1" max="1" width="13" customWidth="1"/>
    <col min="2" max="2" width="15" customWidth="1"/>
    <col min="3" max="3" width="13.33203125" customWidth="1"/>
    <col min="4" max="4" width="13.5546875" customWidth="1"/>
    <col min="7" max="7" width="7.109375" customWidth="1"/>
    <col min="8" max="8" width="13.88671875" customWidth="1"/>
    <col min="9" max="9" width="12.88671875" customWidth="1"/>
    <col min="10" max="10" width="11.77734375" customWidth="1"/>
    <col min="11" max="11" width="13.21875" customWidth="1"/>
  </cols>
  <sheetData>
    <row r="1" spans="1:11" ht="18" x14ac:dyDescent="0.35">
      <c r="A1" s="12" t="s">
        <v>2</v>
      </c>
      <c r="B1" s="12"/>
      <c r="C1" s="12"/>
      <c r="D1" s="12"/>
      <c r="E1" s="3"/>
      <c r="F1" s="3"/>
      <c r="G1" s="3"/>
      <c r="H1" s="12" t="s">
        <v>3</v>
      </c>
      <c r="I1" s="12"/>
      <c r="J1" s="12"/>
      <c r="K1" s="12"/>
    </row>
    <row r="2" spans="1:11" ht="19.8" x14ac:dyDescent="0.35">
      <c r="A2" s="12" t="s">
        <v>14</v>
      </c>
      <c r="B2" s="12"/>
      <c r="C2" s="12" t="s">
        <v>15</v>
      </c>
      <c r="D2" s="12"/>
      <c r="E2" s="2"/>
      <c r="F2" s="2"/>
      <c r="G2" s="2"/>
      <c r="H2" s="12" t="s">
        <v>14</v>
      </c>
      <c r="I2" s="12"/>
      <c r="J2" s="12" t="s">
        <v>15</v>
      </c>
      <c r="K2" s="12"/>
    </row>
    <row r="3" spans="1:11" ht="18" x14ac:dyDescent="0.35">
      <c r="A3" s="2" t="s">
        <v>0</v>
      </c>
      <c r="B3" s="2" t="s">
        <v>1</v>
      </c>
      <c r="C3" s="2" t="s">
        <v>0</v>
      </c>
      <c r="D3" s="2" t="s">
        <v>1</v>
      </c>
      <c r="E3" s="2"/>
      <c r="F3" s="2"/>
      <c r="G3" s="2"/>
      <c r="H3" s="2" t="s">
        <v>0</v>
      </c>
      <c r="I3" s="2" t="s">
        <v>1</v>
      </c>
      <c r="J3" s="2" t="s">
        <v>0</v>
      </c>
      <c r="K3" s="2" t="s">
        <v>1</v>
      </c>
    </row>
    <row r="4" spans="1:11" ht="18" x14ac:dyDescent="0.35">
      <c r="A4" s="2">
        <v>7.96</v>
      </c>
      <c r="B4" s="2">
        <v>0.67700000000000005</v>
      </c>
      <c r="C4" s="2">
        <v>6.3</v>
      </c>
      <c r="D4" s="2">
        <v>0.59499999999999997</v>
      </c>
      <c r="E4" s="2"/>
      <c r="F4" s="2"/>
      <c r="G4" s="2"/>
      <c r="H4" s="2">
        <v>7.74</v>
      </c>
      <c r="I4" s="2">
        <v>0.64700000000000002</v>
      </c>
      <c r="J4" s="2">
        <v>3.13</v>
      </c>
      <c r="K4" s="2">
        <v>0.33900000000000002</v>
      </c>
    </row>
    <row r="5" spans="1:11" ht="18" x14ac:dyDescent="0.35">
      <c r="A5" s="2">
        <v>8.1999999999999993</v>
      </c>
      <c r="B5" s="2">
        <v>0.70599999999999996</v>
      </c>
      <c r="C5" s="2">
        <v>5.76</v>
      </c>
      <c r="D5" s="2">
        <v>0.56499999999999995</v>
      </c>
      <c r="E5" s="2"/>
      <c r="F5" s="2"/>
      <c r="G5" s="2"/>
      <c r="H5" s="2">
        <v>8.49</v>
      </c>
      <c r="I5" s="2">
        <v>0.67100000000000004</v>
      </c>
      <c r="J5" s="2">
        <v>2.82</v>
      </c>
      <c r="K5" s="2">
        <v>0.28799999999999998</v>
      </c>
    </row>
    <row r="6" spans="1:11" ht="18" x14ac:dyDescent="0.35">
      <c r="A6" s="2">
        <v>7.63</v>
      </c>
      <c r="B6" s="2">
        <v>0.69499999999999995</v>
      </c>
      <c r="C6" s="2">
        <v>5.73</v>
      </c>
      <c r="D6" s="2">
        <v>0.57199999999999995</v>
      </c>
      <c r="E6" s="2"/>
      <c r="F6" s="2"/>
      <c r="G6" s="2"/>
      <c r="H6" s="2">
        <v>7.92</v>
      </c>
      <c r="I6" s="2">
        <v>0.65700000000000003</v>
      </c>
      <c r="J6" s="2">
        <v>2.16</v>
      </c>
      <c r="K6" s="2">
        <v>0.28100000000000003</v>
      </c>
    </row>
    <row r="7" spans="1:11" ht="18" x14ac:dyDescent="0.35">
      <c r="A7" s="2">
        <v>8.02</v>
      </c>
      <c r="B7" s="2">
        <v>0.70099999999999996</v>
      </c>
      <c r="C7" s="2">
        <v>6.32</v>
      </c>
      <c r="D7" s="2">
        <v>0.59899999999999998</v>
      </c>
      <c r="E7" s="2"/>
      <c r="F7" s="2"/>
      <c r="G7" s="2"/>
      <c r="H7" s="2">
        <v>8.3699999999999992</v>
      </c>
      <c r="I7" s="2">
        <v>0.66600000000000004</v>
      </c>
      <c r="J7" s="2">
        <v>3.15</v>
      </c>
      <c r="K7" s="2">
        <v>0.34100000000000003</v>
      </c>
    </row>
    <row r="8" spans="1:11" ht="18" x14ac:dyDescent="0.35">
      <c r="A8" s="2">
        <v>8.49</v>
      </c>
      <c r="B8" s="2">
        <v>0.70799999999999996</v>
      </c>
      <c r="C8" s="2">
        <v>5.78</v>
      </c>
      <c r="D8" s="2">
        <v>0.57199999999999995</v>
      </c>
      <c r="E8" s="2"/>
      <c r="F8" s="2"/>
      <c r="G8" s="2"/>
      <c r="H8" s="2">
        <v>8.68</v>
      </c>
      <c r="I8" s="2">
        <v>0.67800000000000005</v>
      </c>
      <c r="J8" s="2">
        <v>2.83</v>
      </c>
      <c r="K8" s="2">
        <v>0.28699999999999998</v>
      </c>
    </row>
    <row r="9" spans="1:11" ht="18" x14ac:dyDescent="0.35">
      <c r="A9" s="2">
        <v>8.32</v>
      </c>
      <c r="B9" s="2">
        <v>0.70399999999999996</v>
      </c>
      <c r="C9" s="2">
        <v>5.75</v>
      </c>
      <c r="D9" s="2">
        <v>0.58299999999999996</v>
      </c>
      <c r="E9" s="2"/>
      <c r="F9" s="2"/>
      <c r="G9" s="2"/>
      <c r="H9" s="2">
        <v>8.15</v>
      </c>
      <c r="I9" s="2">
        <v>0.66100000000000003</v>
      </c>
      <c r="J9" s="2">
        <v>2.16</v>
      </c>
      <c r="K9" s="2">
        <v>0.28100000000000003</v>
      </c>
    </row>
    <row r="10" spans="1:11" ht="18" x14ac:dyDescent="0.35">
      <c r="A10" s="2">
        <v>8.93</v>
      </c>
      <c r="B10" s="2">
        <v>0.71499999999999997</v>
      </c>
      <c r="C10" s="2"/>
      <c r="D10" s="2"/>
      <c r="E10" s="2"/>
      <c r="F10" s="2"/>
      <c r="G10" s="2"/>
      <c r="H10" s="2">
        <v>8.11</v>
      </c>
      <c r="I10" s="2">
        <v>0.64200000000000002</v>
      </c>
      <c r="J10" s="2"/>
      <c r="K10" s="2"/>
    </row>
    <row r="11" spans="1:11" ht="18" x14ac:dyDescent="0.35">
      <c r="A11" s="2">
        <v>8</v>
      </c>
      <c r="B11" s="2">
        <v>0.69599999999999995</v>
      </c>
      <c r="C11" s="2"/>
      <c r="D11" s="2"/>
      <c r="E11" s="2"/>
      <c r="F11" s="2"/>
      <c r="G11" s="2"/>
      <c r="H11" s="2">
        <v>8.52</v>
      </c>
      <c r="I11" s="2">
        <v>0.66500000000000004</v>
      </c>
      <c r="J11" s="2"/>
      <c r="K11" s="2"/>
    </row>
    <row r="12" spans="1:11" ht="18" x14ac:dyDescent="0.35">
      <c r="A12" s="2">
        <v>8</v>
      </c>
      <c r="B12" s="2">
        <v>0.66700000000000004</v>
      </c>
      <c r="C12" s="2"/>
      <c r="D12" s="2"/>
      <c r="E12" s="2"/>
      <c r="F12" s="2"/>
      <c r="G12" s="2"/>
      <c r="H12" s="2">
        <v>8.07</v>
      </c>
      <c r="I12" s="2">
        <v>0.64800000000000002</v>
      </c>
      <c r="J12" s="2"/>
      <c r="K12" s="2"/>
    </row>
    <row r="13" spans="1:11" ht="18" x14ac:dyDescent="0.35">
      <c r="A13" s="2">
        <v>9.11</v>
      </c>
      <c r="B13" s="2">
        <v>0.71599999999999997</v>
      </c>
      <c r="C13" s="2"/>
      <c r="D13" s="2"/>
      <c r="E13" s="2"/>
      <c r="F13" s="2"/>
      <c r="G13" s="2"/>
      <c r="H13" s="2">
        <v>8.3699999999999992</v>
      </c>
      <c r="I13" s="2">
        <v>0.64700000000000002</v>
      </c>
      <c r="J13" s="2"/>
      <c r="K13" s="2"/>
    </row>
    <row r="14" spans="1:11" ht="18" x14ac:dyDescent="0.35">
      <c r="A14" s="2">
        <v>8.76</v>
      </c>
      <c r="B14" s="2">
        <v>0.69399999999999995</v>
      </c>
      <c r="C14" s="2"/>
      <c r="D14" s="2"/>
      <c r="E14" s="2"/>
      <c r="F14" s="2"/>
      <c r="G14" s="2"/>
      <c r="H14" s="2">
        <v>8.68</v>
      </c>
      <c r="I14" s="2">
        <v>0.65800000000000003</v>
      </c>
      <c r="J14" s="2"/>
      <c r="K14" s="2"/>
    </row>
    <row r="15" spans="1:11" ht="18" x14ac:dyDescent="0.35">
      <c r="A15" s="2">
        <v>7.91</v>
      </c>
      <c r="B15" s="2">
        <v>0.68</v>
      </c>
      <c r="C15" s="2"/>
      <c r="D15" s="2"/>
      <c r="E15" s="2"/>
      <c r="F15" s="2"/>
      <c r="G15" s="2"/>
      <c r="H15" s="2">
        <v>7.99</v>
      </c>
      <c r="I15" s="2">
        <v>0.65</v>
      </c>
      <c r="J15" s="2"/>
      <c r="K15" s="2"/>
    </row>
    <row r="16" spans="1:11" ht="18" x14ac:dyDescent="0.35">
      <c r="A16" s="2">
        <v>8.1199999999999992</v>
      </c>
      <c r="B16" s="2">
        <v>0.70699999999999996</v>
      </c>
      <c r="C16" s="2"/>
      <c r="D16" s="2"/>
      <c r="E16" s="2"/>
      <c r="F16" s="2"/>
      <c r="G16" s="2"/>
      <c r="H16" s="2">
        <v>8.0299999999999994</v>
      </c>
      <c r="I16" s="2">
        <v>0.67800000000000005</v>
      </c>
      <c r="J16" s="2"/>
      <c r="K16" s="2"/>
    </row>
    <row r="17" spans="1:11" ht="18" x14ac:dyDescent="0.35">
      <c r="A17" s="2">
        <v>7.59</v>
      </c>
      <c r="B17" s="2">
        <v>0.69699999999999995</v>
      </c>
      <c r="C17" s="2"/>
      <c r="D17" s="2"/>
      <c r="E17" s="2"/>
      <c r="F17" s="2"/>
      <c r="G17" s="2"/>
      <c r="H17" s="2">
        <v>8.75</v>
      </c>
      <c r="I17" s="2">
        <v>0.69699999999999995</v>
      </c>
      <c r="J17" s="2"/>
      <c r="K17" s="2"/>
    </row>
    <row r="18" spans="1:11" ht="18" x14ac:dyDescent="0.35">
      <c r="A18" s="2">
        <v>8.0399999999999991</v>
      </c>
      <c r="B18" s="2">
        <v>0.70799999999999996</v>
      </c>
      <c r="C18" s="2"/>
      <c r="D18" s="2"/>
      <c r="E18" s="2"/>
      <c r="F18" s="2"/>
      <c r="G18" s="2"/>
      <c r="H18" s="2">
        <v>8.2799999999999994</v>
      </c>
      <c r="I18" s="2">
        <v>0.68700000000000006</v>
      </c>
      <c r="J18" s="2"/>
      <c r="K18" s="2"/>
    </row>
    <row r="19" spans="1:11" ht="18" x14ac:dyDescent="0.35">
      <c r="A19" s="2">
        <v>8.4600000000000009</v>
      </c>
      <c r="B19" s="2">
        <v>0.71199999999999997</v>
      </c>
      <c r="C19" s="2"/>
      <c r="D19" s="2"/>
      <c r="E19" s="2"/>
      <c r="F19" s="2"/>
      <c r="G19" s="2"/>
      <c r="H19" s="2">
        <v>8.7100000000000009</v>
      </c>
      <c r="I19" s="2">
        <v>0.69399999999999995</v>
      </c>
      <c r="J19" s="2"/>
      <c r="K19" s="2"/>
    </row>
    <row r="20" spans="1:11" ht="18" x14ac:dyDescent="0.35">
      <c r="A20" s="2">
        <v>8.25</v>
      </c>
      <c r="B20" s="2">
        <v>0.70499999999999996</v>
      </c>
      <c r="C20" s="2"/>
      <c r="D20" s="2"/>
      <c r="E20" s="2"/>
      <c r="F20" s="2"/>
      <c r="G20" s="2"/>
      <c r="H20" s="2">
        <v>8.91</v>
      </c>
      <c r="I20" s="2">
        <v>0.7</v>
      </c>
      <c r="J20" s="2"/>
      <c r="K20" s="2"/>
    </row>
    <row r="21" spans="1:11" ht="18" x14ac:dyDescent="0.35">
      <c r="A21" s="2">
        <v>9.08</v>
      </c>
      <c r="B21" s="2">
        <v>0.72699999999999998</v>
      </c>
      <c r="C21" s="2"/>
      <c r="D21" s="2"/>
      <c r="E21" s="2"/>
      <c r="F21" s="2"/>
      <c r="G21" s="2"/>
      <c r="H21" s="2">
        <v>8.42</v>
      </c>
      <c r="I21" s="2">
        <v>0.68799999999999994</v>
      </c>
      <c r="J21" s="2"/>
      <c r="K21" s="2"/>
    </row>
    <row r="22" spans="1:11" ht="18" x14ac:dyDescent="0.35">
      <c r="A22" s="2">
        <v>8.19</v>
      </c>
      <c r="B22" s="2">
        <v>0.71</v>
      </c>
      <c r="C22" s="2"/>
      <c r="D22" s="2"/>
      <c r="E22" s="2"/>
      <c r="F22" s="2"/>
      <c r="G22" s="2"/>
      <c r="H22" s="2">
        <v>8.4700000000000006</v>
      </c>
      <c r="I22" s="2">
        <v>0.67100000000000004</v>
      </c>
      <c r="J22" s="2"/>
      <c r="K22" s="2"/>
    </row>
    <row r="23" spans="1:11" ht="18" x14ac:dyDescent="0.35">
      <c r="A23" s="2">
        <v>8.2200000000000006</v>
      </c>
      <c r="B23" s="2">
        <v>0.68400000000000005</v>
      </c>
      <c r="C23" s="2"/>
      <c r="D23" s="2"/>
      <c r="E23" s="2"/>
      <c r="F23" s="2"/>
      <c r="G23" s="2"/>
      <c r="H23" s="2">
        <v>8.75</v>
      </c>
      <c r="I23" s="2">
        <v>0.68899999999999995</v>
      </c>
      <c r="J23" s="2"/>
      <c r="K23" s="2"/>
    </row>
    <row r="24" spans="1:11" ht="18" x14ac:dyDescent="0.35">
      <c r="A24" s="2">
        <v>9.2200000000000006</v>
      </c>
      <c r="B24" s="2">
        <v>0.72899999999999998</v>
      </c>
      <c r="C24" s="2"/>
      <c r="D24" s="2"/>
      <c r="E24" s="2"/>
      <c r="F24" s="2"/>
      <c r="G24" s="2"/>
      <c r="H24" s="2">
        <v>8.32</v>
      </c>
      <c r="I24" s="2">
        <v>0.67300000000000004</v>
      </c>
      <c r="J24" s="2"/>
      <c r="K24" s="2"/>
    </row>
    <row r="25" spans="1:11" ht="18" x14ac:dyDescent="0.35">
      <c r="A25" s="2">
        <v>8.91</v>
      </c>
      <c r="B25" s="2">
        <v>0.71299999999999997</v>
      </c>
      <c r="C25" s="2"/>
      <c r="D25" s="2"/>
      <c r="E25" s="2"/>
      <c r="F25" s="2"/>
      <c r="G25" s="2"/>
      <c r="H25" s="2">
        <v>8.64</v>
      </c>
      <c r="I25" s="2">
        <v>0.67400000000000004</v>
      </c>
      <c r="J25" s="2"/>
      <c r="K25" s="2"/>
    </row>
    <row r="26" spans="1:11" ht="18" x14ac:dyDescent="0.35">
      <c r="A26" s="2"/>
      <c r="B26" s="2"/>
      <c r="C26" s="2"/>
      <c r="D26" s="2"/>
      <c r="E26" s="2"/>
      <c r="F26" s="2"/>
      <c r="G26" s="2"/>
      <c r="H26" s="2">
        <v>8.94</v>
      </c>
      <c r="I26" s="2">
        <v>0.68200000000000005</v>
      </c>
      <c r="J26" s="2"/>
      <c r="K26" s="2"/>
    </row>
    <row r="27" spans="1:11" ht="18" x14ac:dyDescent="0.35">
      <c r="A27" s="2"/>
      <c r="B27" s="2"/>
      <c r="C27" s="2"/>
      <c r="D27" s="2"/>
      <c r="E27" s="2"/>
      <c r="F27" s="2"/>
      <c r="G27" s="2"/>
      <c r="H27" s="2">
        <v>8.23</v>
      </c>
      <c r="I27" s="2">
        <v>0.67600000000000005</v>
      </c>
      <c r="J27" s="2"/>
      <c r="K27" s="2"/>
    </row>
  </sheetData>
  <mergeCells count="6">
    <mergeCell ref="A2:B2"/>
    <mergeCell ref="C2:D2"/>
    <mergeCell ref="A1:D1"/>
    <mergeCell ref="H1:K1"/>
    <mergeCell ref="H2:I2"/>
    <mergeCell ref="J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CC59-AE48-43F6-A228-99A7088C78B4}">
  <dimension ref="A1:H203"/>
  <sheetViews>
    <sheetView workbookViewId="0">
      <selection activeCell="O25" sqref="O25"/>
    </sheetView>
  </sheetViews>
  <sheetFormatPr defaultRowHeight="14.4" x14ac:dyDescent="0.3"/>
  <sheetData>
    <row r="1" spans="1:8" ht="18" x14ac:dyDescent="0.35">
      <c r="B1" s="12" t="s">
        <v>31</v>
      </c>
      <c r="C1" s="12"/>
      <c r="D1" s="12"/>
      <c r="E1" s="12"/>
      <c r="F1" s="12"/>
      <c r="G1" s="12"/>
      <c r="H1" s="3"/>
    </row>
    <row r="2" spans="1:8" ht="19.8" x14ac:dyDescent="0.35">
      <c r="A2" s="3" t="s">
        <v>32</v>
      </c>
      <c r="B2" s="12" t="s">
        <v>33</v>
      </c>
      <c r="C2" s="12"/>
      <c r="D2" s="12"/>
      <c r="E2" s="12" t="s">
        <v>34</v>
      </c>
      <c r="F2" s="12"/>
      <c r="G2" s="12"/>
      <c r="H2" s="3"/>
    </row>
    <row r="3" spans="1:8" ht="18" x14ac:dyDescent="0.35">
      <c r="A3" s="3">
        <v>0</v>
      </c>
      <c r="B3" s="3">
        <v>1</v>
      </c>
      <c r="C3" s="3">
        <v>2</v>
      </c>
      <c r="D3" s="3">
        <v>3</v>
      </c>
      <c r="E3" s="3">
        <v>1</v>
      </c>
      <c r="F3" s="3">
        <v>2</v>
      </c>
      <c r="G3" s="3">
        <v>3</v>
      </c>
      <c r="H3" s="3"/>
    </row>
    <row r="4" spans="1:8" ht="18" x14ac:dyDescent="0.35">
      <c r="A4" s="3">
        <v>10</v>
      </c>
      <c r="B4" s="3">
        <v>0.97437045499999997</v>
      </c>
      <c r="C4" s="3">
        <v>0.77197255799999998</v>
      </c>
      <c r="D4" s="3">
        <v>0.82094668400000004</v>
      </c>
      <c r="E4" s="3">
        <v>1.241222834</v>
      </c>
      <c r="F4" s="3">
        <v>0.87530419999999998</v>
      </c>
      <c r="G4" s="3">
        <v>1.043281135</v>
      </c>
      <c r="H4" s="3"/>
    </row>
    <row r="5" spans="1:8" ht="18" x14ac:dyDescent="0.35">
      <c r="A5" s="3">
        <v>20</v>
      </c>
      <c r="B5" s="3">
        <v>0.97940092000000001</v>
      </c>
      <c r="C5" s="3">
        <v>0.78470748800000001</v>
      </c>
      <c r="D5" s="3">
        <v>0.85699804300000004</v>
      </c>
      <c r="E5" s="3">
        <v>1.2296733360000001</v>
      </c>
      <c r="F5" s="3">
        <v>0.91085227999999996</v>
      </c>
      <c r="G5" s="3">
        <v>1.0886719250000001</v>
      </c>
      <c r="H5" s="3"/>
    </row>
    <row r="6" spans="1:8" ht="18" x14ac:dyDescent="0.35">
      <c r="A6" s="3">
        <v>30</v>
      </c>
      <c r="B6" s="3">
        <v>0.97248657000000005</v>
      </c>
      <c r="C6" s="3">
        <v>0.79615846199999996</v>
      </c>
      <c r="D6" s="3">
        <v>0.85484079599999996</v>
      </c>
      <c r="E6" s="3">
        <v>1.2655825869999999</v>
      </c>
      <c r="F6" s="3">
        <v>0.89763775300000004</v>
      </c>
      <c r="G6" s="3">
        <v>1.0346744969999999</v>
      </c>
      <c r="H6" s="3"/>
    </row>
    <row r="7" spans="1:8" ht="18" x14ac:dyDescent="0.35">
      <c r="A7" s="3">
        <v>40</v>
      </c>
      <c r="B7" s="3">
        <v>1.042453042</v>
      </c>
      <c r="C7" s="3">
        <v>0.83806388799999998</v>
      </c>
      <c r="D7" s="3">
        <v>1.022216343</v>
      </c>
      <c r="E7" s="3">
        <v>1.206806482</v>
      </c>
      <c r="F7" s="3">
        <v>0.96311330699999997</v>
      </c>
      <c r="G7" s="3">
        <v>1.0609355170000001</v>
      </c>
      <c r="H7" s="3"/>
    </row>
    <row r="8" spans="1:8" ht="18" x14ac:dyDescent="0.35">
      <c r="A8" s="3">
        <v>50</v>
      </c>
      <c r="B8" s="3">
        <v>1.0696763</v>
      </c>
      <c r="C8" s="3">
        <v>0.83981056099999996</v>
      </c>
      <c r="D8" s="3">
        <v>0.94297726800000004</v>
      </c>
      <c r="E8" s="3">
        <v>1.1833367509999999</v>
      </c>
      <c r="F8" s="3">
        <v>0.89261242200000002</v>
      </c>
      <c r="G8" s="3">
        <v>1.2415498330000001</v>
      </c>
      <c r="H8" s="3"/>
    </row>
    <row r="9" spans="1:8" ht="18" x14ac:dyDescent="0.35">
      <c r="A9" s="3">
        <v>60</v>
      </c>
      <c r="B9" s="3">
        <v>1.074097404</v>
      </c>
      <c r="C9" s="3">
        <v>0.79882771100000005</v>
      </c>
      <c r="D9" s="3">
        <v>1.024392287</v>
      </c>
      <c r="E9" s="3">
        <v>1.1163958309999999</v>
      </c>
      <c r="F9" s="3">
        <v>0.90413105100000002</v>
      </c>
      <c r="G9" s="3">
        <v>1.0245086640000001</v>
      </c>
      <c r="H9" s="3"/>
    </row>
    <row r="10" spans="1:8" ht="18" x14ac:dyDescent="0.35">
      <c r="A10" s="3">
        <v>70</v>
      </c>
      <c r="B10" s="3">
        <v>1.014545201</v>
      </c>
      <c r="C10" s="3">
        <v>0.86900018000000001</v>
      </c>
      <c r="D10" s="3">
        <v>1.0802491890000001</v>
      </c>
      <c r="E10" s="3">
        <v>0.97710715999999997</v>
      </c>
      <c r="F10" s="3">
        <v>0.96589011400000002</v>
      </c>
      <c r="G10" s="3">
        <v>0.95710110000000004</v>
      </c>
      <c r="H10" s="3"/>
    </row>
    <row r="11" spans="1:8" ht="18" x14ac:dyDescent="0.35">
      <c r="A11" s="3">
        <v>80</v>
      </c>
      <c r="B11" s="3">
        <v>1.0438085909999999</v>
      </c>
      <c r="C11" s="3">
        <v>0.78953381</v>
      </c>
      <c r="D11" s="3">
        <v>0.93569851100000001</v>
      </c>
      <c r="E11" s="3">
        <v>1.0463562909999999</v>
      </c>
      <c r="F11" s="3">
        <v>0.97839389399999999</v>
      </c>
      <c r="G11" s="3">
        <v>1.005867828</v>
      </c>
      <c r="H11" s="3"/>
    </row>
    <row r="12" spans="1:8" ht="18" x14ac:dyDescent="0.35">
      <c r="A12" s="3">
        <v>90</v>
      </c>
      <c r="B12" s="3">
        <v>1.091642982</v>
      </c>
      <c r="C12" s="3">
        <v>0.80627733999999995</v>
      </c>
      <c r="D12" s="3">
        <v>0.92966523599999995</v>
      </c>
      <c r="E12" s="3">
        <v>1.0428345320000001</v>
      </c>
      <c r="F12" s="3">
        <v>1.0023859260000001</v>
      </c>
      <c r="G12" s="3">
        <v>1.0584622269999999</v>
      </c>
      <c r="H12" s="3"/>
    </row>
    <row r="13" spans="1:8" ht="18" x14ac:dyDescent="0.35">
      <c r="A13" s="3">
        <v>100</v>
      </c>
      <c r="B13" s="3">
        <v>1.080149273</v>
      </c>
      <c r="C13" s="3">
        <v>0.82561120399999999</v>
      </c>
      <c r="D13" s="3">
        <v>0.97234072500000002</v>
      </c>
      <c r="E13" s="3">
        <v>1.0561385210000001</v>
      </c>
      <c r="F13" s="3">
        <v>1.004687962</v>
      </c>
      <c r="G13" s="3">
        <v>1.1146236819999999</v>
      </c>
      <c r="H13" s="3"/>
    </row>
    <row r="14" spans="1:8" ht="18" x14ac:dyDescent="0.35">
      <c r="A14" s="3">
        <v>110</v>
      </c>
      <c r="B14" s="3">
        <v>1.0821693160000001</v>
      </c>
      <c r="C14" s="3">
        <v>0.83097761800000003</v>
      </c>
      <c r="D14" s="3">
        <v>0.82481041799999999</v>
      </c>
      <c r="E14" s="3">
        <v>1.079962095</v>
      </c>
      <c r="F14" s="3">
        <v>1.0207261700000001</v>
      </c>
      <c r="G14" s="3">
        <v>1.1068414049999999</v>
      </c>
      <c r="H14" s="3"/>
    </row>
    <row r="15" spans="1:8" ht="18" x14ac:dyDescent="0.35">
      <c r="A15" s="3">
        <v>120</v>
      </c>
      <c r="B15" s="3">
        <v>1.1275894769999999</v>
      </c>
      <c r="C15" s="3">
        <v>0.82814922099999999</v>
      </c>
      <c r="D15" s="3">
        <v>0.90324529600000003</v>
      </c>
      <c r="E15" s="3">
        <v>1.0847175410000001</v>
      </c>
      <c r="F15" s="3">
        <v>1.0020103339999999</v>
      </c>
      <c r="G15" s="3">
        <v>1.133590951</v>
      </c>
      <c r="H15" s="3"/>
    </row>
    <row r="16" spans="1:8" ht="18" x14ac:dyDescent="0.35">
      <c r="A16" s="3">
        <v>130</v>
      </c>
      <c r="B16" s="3">
        <v>1.164261848</v>
      </c>
      <c r="C16" s="3">
        <v>0.83944500399999999</v>
      </c>
      <c r="D16" s="3">
        <v>0.99368013399999999</v>
      </c>
      <c r="E16" s="3">
        <v>1.181580528</v>
      </c>
      <c r="F16" s="3">
        <v>0.98133103700000002</v>
      </c>
      <c r="G16" s="3">
        <v>1.083864341</v>
      </c>
      <c r="H16" s="3"/>
    </row>
    <row r="17" spans="1:8" ht="18" x14ac:dyDescent="0.35">
      <c r="A17" s="3">
        <v>140</v>
      </c>
      <c r="B17" s="3">
        <v>1.085017465</v>
      </c>
      <c r="C17" s="3">
        <v>0.85274772399999998</v>
      </c>
      <c r="D17" s="3">
        <v>1.0484091099999999</v>
      </c>
      <c r="E17" s="3">
        <v>1.0636840030000001</v>
      </c>
      <c r="F17" s="3">
        <v>0.97616609099999996</v>
      </c>
      <c r="G17" s="3">
        <v>1.129338119</v>
      </c>
      <c r="H17" s="3"/>
    </row>
    <row r="18" spans="1:8" ht="18" x14ac:dyDescent="0.35">
      <c r="A18" s="3">
        <v>150</v>
      </c>
      <c r="B18" s="3">
        <v>1.108158228</v>
      </c>
      <c r="C18" s="3">
        <v>0.85994302300000003</v>
      </c>
      <c r="D18" s="3">
        <v>0.95924126799999998</v>
      </c>
      <c r="E18" s="3">
        <v>1.0575692699999999</v>
      </c>
      <c r="F18" s="3">
        <v>1.016313214</v>
      </c>
      <c r="G18" s="3">
        <v>1.152849904</v>
      </c>
      <c r="H18" s="3"/>
    </row>
    <row r="19" spans="1:8" ht="18" x14ac:dyDescent="0.35">
      <c r="A19" s="3">
        <v>160</v>
      </c>
      <c r="B19" s="3">
        <v>1.160759697</v>
      </c>
      <c r="C19" s="3">
        <v>0.86767687599999999</v>
      </c>
      <c r="D19" s="3">
        <v>0.93151873200000002</v>
      </c>
      <c r="E19" s="3">
        <v>1.055948823</v>
      </c>
      <c r="F19" s="3">
        <v>1.017396738</v>
      </c>
      <c r="G19" s="3">
        <v>1.1876660530000001</v>
      </c>
      <c r="H19" s="3"/>
    </row>
    <row r="20" spans="1:8" ht="18" x14ac:dyDescent="0.35">
      <c r="A20" s="3">
        <v>170</v>
      </c>
      <c r="B20" s="3">
        <v>1.1723174670000001</v>
      </c>
      <c r="C20" s="3">
        <v>0.85040138700000001</v>
      </c>
      <c r="D20" s="3">
        <v>0.94653033600000003</v>
      </c>
      <c r="E20" s="3">
        <v>1.163914997</v>
      </c>
      <c r="F20" s="3">
        <v>0.99778366399999996</v>
      </c>
      <c r="G20" s="3">
        <v>1.110543163</v>
      </c>
      <c r="H20" s="3"/>
    </row>
    <row r="21" spans="1:8" ht="18" x14ac:dyDescent="0.35">
      <c r="A21" s="3">
        <v>180</v>
      </c>
      <c r="B21" s="3">
        <v>1.1625007279999999</v>
      </c>
      <c r="C21" s="3">
        <v>0.85578472800000005</v>
      </c>
      <c r="D21" s="3">
        <v>0.94773151</v>
      </c>
      <c r="E21" s="3">
        <v>1.133577804</v>
      </c>
      <c r="F21" s="3">
        <v>1.0005363300000001</v>
      </c>
      <c r="G21" s="3">
        <v>1.092425398</v>
      </c>
      <c r="H21" s="3"/>
    </row>
    <row r="22" spans="1:8" ht="18" x14ac:dyDescent="0.35">
      <c r="A22" s="3">
        <v>190</v>
      </c>
      <c r="B22" s="3">
        <v>1.1949004299999999</v>
      </c>
      <c r="C22" s="3">
        <v>0.85920223699999998</v>
      </c>
      <c r="D22" s="3">
        <v>0.994362933</v>
      </c>
      <c r="E22" s="3">
        <v>1.002980599</v>
      </c>
      <c r="F22" s="3">
        <v>1.0339688629999999</v>
      </c>
      <c r="G22" s="3">
        <v>1.1548763660000001</v>
      </c>
      <c r="H22" s="3"/>
    </row>
    <row r="23" spans="1:8" ht="18" x14ac:dyDescent="0.35">
      <c r="A23" s="3">
        <v>200</v>
      </c>
      <c r="B23" s="3">
        <v>1.1657694030000001</v>
      </c>
      <c r="C23" s="3">
        <v>0.86708051100000005</v>
      </c>
      <c r="D23" s="3">
        <v>0.99796312600000003</v>
      </c>
      <c r="E23" s="3">
        <v>1.0481919879999999</v>
      </c>
      <c r="F23" s="3">
        <v>1.0447618569999999</v>
      </c>
      <c r="G23" s="3">
        <v>1.0862558689999999</v>
      </c>
      <c r="H23" s="3"/>
    </row>
    <row r="24" spans="1:8" ht="18" x14ac:dyDescent="0.35">
      <c r="A24" s="3">
        <v>210</v>
      </c>
      <c r="B24" s="3">
        <v>1.1645312619999999</v>
      </c>
      <c r="C24" s="3">
        <v>0.87865326399999999</v>
      </c>
      <c r="D24" s="3">
        <v>0.99979254799999895</v>
      </c>
      <c r="E24" s="3">
        <v>1.0164881459999999</v>
      </c>
      <c r="F24" s="3">
        <v>1.0411984590000001</v>
      </c>
      <c r="G24" s="3">
        <v>1.122880994</v>
      </c>
      <c r="H24" s="3"/>
    </row>
    <row r="25" spans="1:8" ht="18" x14ac:dyDescent="0.35">
      <c r="A25" s="3">
        <v>220</v>
      </c>
      <c r="B25" s="3">
        <v>1.1243395519999999</v>
      </c>
      <c r="C25" s="3">
        <v>0.78818061100000003</v>
      </c>
      <c r="D25" s="3">
        <v>1.0103956629999999</v>
      </c>
      <c r="E25" s="3">
        <v>1.091136095</v>
      </c>
      <c r="F25" s="3">
        <v>1.0111591310000001</v>
      </c>
      <c r="G25" s="3">
        <v>1.099495122</v>
      </c>
      <c r="H25" s="3"/>
    </row>
    <row r="26" spans="1:8" ht="18" x14ac:dyDescent="0.35">
      <c r="A26" s="3">
        <v>230</v>
      </c>
      <c r="B26" s="3">
        <v>1.151446741</v>
      </c>
      <c r="C26" s="3">
        <v>0.81074931500000003</v>
      </c>
      <c r="D26" s="3">
        <v>1.0091084340000001</v>
      </c>
      <c r="E26" s="3">
        <v>1.1072920530000001</v>
      </c>
      <c r="F26" s="3">
        <v>1.0115514210000001</v>
      </c>
      <c r="G26" s="3">
        <v>1.146185717</v>
      </c>
      <c r="H26" s="3"/>
    </row>
    <row r="27" spans="1:8" ht="18" x14ac:dyDescent="0.35">
      <c r="A27" s="3">
        <v>240</v>
      </c>
      <c r="B27" s="3">
        <v>1.182355182</v>
      </c>
      <c r="C27" s="3">
        <v>0.79139500799999996</v>
      </c>
      <c r="D27" s="3">
        <v>1.0101771980000001</v>
      </c>
      <c r="E27" s="3">
        <v>1.100119254</v>
      </c>
      <c r="F27" s="3">
        <v>1.008379508</v>
      </c>
      <c r="G27" s="3">
        <v>1.113295055</v>
      </c>
      <c r="H27" s="3"/>
    </row>
    <row r="28" spans="1:8" ht="18" x14ac:dyDescent="0.35">
      <c r="A28" s="3">
        <v>250</v>
      </c>
      <c r="B28" s="3">
        <v>1.2123790459999999</v>
      </c>
      <c r="C28" s="3">
        <v>0.79340480300000005</v>
      </c>
      <c r="D28" s="3">
        <v>1.012810048</v>
      </c>
      <c r="E28" s="3">
        <v>1.0913056539999999</v>
      </c>
      <c r="F28" s="3">
        <v>1.0070437109999999</v>
      </c>
      <c r="G28" s="3">
        <v>1.122576432</v>
      </c>
      <c r="H28" s="3"/>
    </row>
    <row r="29" spans="1:8" ht="18" x14ac:dyDescent="0.35">
      <c r="A29" s="3">
        <v>260</v>
      </c>
      <c r="B29" s="3">
        <v>1.343942985</v>
      </c>
      <c r="C29" s="3">
        <v>0.78070460399999997</v>
      </c>
      <c r="D29" s="3">
        <v>0.97276587400000003</v>
      </c>
      <c r="E29" s="3">
        <v>1.150816514</v>
      </c>
      <c r="F29" s="3">
        <v>1.0100271240000001</v>
      </c>
      <c r="G29" s="3">
        <v>1.086497679</v>
      </c>
      <c r="H29" s="3"/>
    </row>
    <row r="30" spans="1:8" ht="18" x14ac:dyDescent="0.35">
      <c r="A30" s="3">
        <v>270</v>
      </c>
      <c r="B30" s="3">
        <v>1.3542284630000001</v>
      </c>
      <c r="C30" s="3">
        <v>0.78550674600000003</v>
      </c>
      <c r="D30" s="3">
        <v>0.83719967100000003</v>
      </c>
      <c r="E30" s="3">
        <v>1.0600899159999999</v>
      </c>
      <c r="F30" s="3">
        <v>1.0117270460000001</v>
      </c>
      <c r="G30" s="3">
        <v>1.095975283</v>
      </c>
      <c r="H30" s="3"/>
    </row>
    <row r="31" spans="1:8" ht="18" x14ac:dyDescent="0.35">
      <c r="A31" s="3">
        <v>280</v>
      </c>
      <c r="B31" s="3">
        <v>1.2976085589999999</v>
      </c>
      <c r="C31" s="3">
        <v>0.78186436400000003</v>
      </c>
      <c r="D31" s="3">
        <v>0.91499938700000005</v>
      </c>
      <c r="E31" s="3">
        <v>1.037597477</v>
      </c>
      <c r="F31" s="3">
        <v>0.99743623599999998</v>
      </c>
      <c r="G31" s="3">
        <v>1.0792924349999999</v>
      </c>
      <c r="H31" s="3"/>
    </row>
    <row r="32" spans="1:8" ht="18" x14ac:dyDescent="0.35">
      <c r="A32" s="3">
        <v>290</v>
      </c>
      <c r="B32" s="3">
        <v>1.349087956</v>
      </c>
      <c r="C32" s="3">
        <v>0.78480706600000005</v>
      </c>
      <c r="D32" s="3">
        <v>0.84861287399999996</v>
      </c>
      <c r="E32" s="3">
        <v>1.0511058900000001</v>
      </c>
      <c r="F32" s="3">
        <v>1.00297597</v>
      </c>
      <c r="G32" s="3">
        <v>1.07631488</v>
      </c>
      <c r="H32" s="3"/>
    </row>
    <row r="33" spans="1:8" ht="18" x14ac:dyDescent="0.35">
      <c r="A33" s="3">
        <v>300</v>
      </c>
      <c r="B33" s="3">
        <v>1.266430035</v>
      </c>
      <c r="C33" s="3">
        <v>0.78292608399999997</v>
      </c>
      <c r="D33" s="3">
        <v>0.99612422899999997</v>
      </c>
      <c r="E33" s="3">
        <v>1.0425768369999999</v>
      </c>
      <c r="F33" s="3">
        <v>1.0172613479999999</v>
      </c>
      <c r="G33" s="3">
        <v>1.051426025</v>
      </c>
      <c r="H33" s="3"/>
    </row>
    <row r="34" spans="1:8" ht="18" x14ac:dyDescent="0.35">
      <c r="A34" s="3">
        <v>310</v>
      </c>
      <c r="B34" s="3">
        <v>1.3102964370000001</v>
      </c>
      <c r="C34" s="3">
        <v>0.76728604</v>
      </c>
      <c r="D34" s="3">
        <v>0.84628146999999998</v>
      </c>
      <c r="E34" s="3">
        <v>1.0900626550000001</v>
      </c>
      <c r="F34" s="3">
        <v>1.009835405</v>
      </c>
      <c r="G34" s="3">
        <v>1.0867394889999999</v>
      </c>
      <c r="H34" s="3"/>
    </row>
    <row r="35" spans="1:8" ht="18" x14ac:dyDescent="0.35">
      <c r="A35" s="3">
        <v>320</v>
      </c>
      <c r="B35" s="3">
        <v>1.366937992</v>
      </c>
      <c r="C35" s="3">
        <v>0.80493864900000001</v>
      </c>
      <c r="D35" s="3">
        <v>1.0529310569999999</v>
      </c>
      <c r="E35" s="3">
        <v>1.0962878279999999</v>
      </c>
      <c r="F35" s="3">
        <v>1.013950624</v>
      </c>
      <c r="G35" s="3">
        <v>1.0759068899999999</v>
      </c>
      <c r="H35" s="3"/>
    </row>
    <row r="36" spans="1:8" ht="18" x14ac:dyDescent="0.35">
      <c r="A36" s="3">
        <v>330</v>
      </c>
      <c r="B36" s="3">
        <v>1.3623086339999999</v>
      </c>
      <c r="C36" s="3">
        <v>0.78922474600000003</v>
      </c>
      <c r="D36" s="3">
        <v>1.0181072520000001</v>
      </c>
      <c r="E36" s="3">
        <v>1.0939902290000001</v>
      </c>
      <c r="F36" s="3">
        <v>1.004230693</v>
      </c>
      <c r="G36" s="3">
        <v>1.0804601949999999</v>
      </c>
      <c r="H36" s="3"/>
    </row>
    <row r="37" spans="1:8" ht="18" x14ac:dyDescent="0.35">
      <c r="A37" s="3">
        <v>340</v>
      </c>
      <c r="B37" s="3">
        <v>1.377188649</v>
      </c>
      <c r="C37" s="3">
        <v>0.82259222499999995</v>
      </c>
      <c r="D37" s="3">
        <v>1.0409800149999999</v>
      </c>
      <c r="E37" s="3">
        <v>1.096991617</v>
      </c>
      <c r="F37" s="3">
        <v>0.99989599299999998</v>
      </c>
      <c r="G37" s="3">
        <v>1.0531471080000001</v>
      </c>
      <c r="H37" s="3"/>
    </row>
    <row r="38" spans="1:8" ht="18" x14ac:dyDescent="0.35">
      <c r="A38" s="3">
        <v>350</v>
      </c>
      <c r="B38" s="3">
        <v>1.305844977</v>
      </c>
      <c r="C38" s="3">
        <v>0.87196420500000005</v>
      </c>
      <c r="D38" s="3">
        <v>1.0219456309999999</v>
      </c>
      <c r="E38" s="3">
        <v>1.0490480120000001</v>
      </c>
      <c r="F38" s="3">
        <v>0.98757669000000003</v>
      </c>
      <c r="G38" s="3">
        <v>1.0155148839999999</v>
      </c>
      <c r="H38" s="3"/>
    </row>
    <row r="39" spans="1:8" ht="18" x14ac:dyDescent="0.35">
      <c r="A39" s="3">
        <v>360</v>
      </c>
      <c r="B39" s="3">
        <v>1.2495933690000001</v>
      </c>
      <c r="C39" s="3">
        <v>0.90630635599999998</v>
      </c>
      <c r="D39" s="3">
        <v>1.042176835</v>
      </c>
      <c r="E39" s="3">
        <v>1.1008851930000001</v>
      </c>
      <c r="F39" s="3">
        <v>0.98659234500000004</v>
      </c>
      <c r="G39" s="3">
        <v>1.029642068</v>
      </c>
      <c r="H39" s="3"/>
    </row>
    <row r="40" spans="1:8" ht="18" x14ac:dyDescent="0.35">
      <c r="A40" s="3">
        <v>370</v>
      </c>
      <c r="B40" s="3">
        <v>1.1358332609999999</v>
      </c>
      <c r="C40" s="3">
        <v>0.91151955699999998</v>
      </c>
      <c r="D40" s="3">
        <v>0.85026301599999998</v>
      </c>
      <c r="E40" s="3">
        <v>1.0955138769999999</v>
      </c>
      <c r="F40" s="3">
        <v>0.99587854499999895</v>
      </c>
      <c r="G40" s="3">
        <v>1.087756808</v>
      </c>
      <c r="H40" s="3"/>
    </row>
    <row r="41" spans="1:8" ht="18" x14ac:dyDescent="0.35">
      <c r="A41" s="3">
        <v>380</v>
      </c>
      <c r="B41" s="3">
        <v>1.0125823</v>
      </c>
      <c r="C41" s="3">
        <v>0.896069436</v>
      </c>
      <c r="D41" s="3">
        <v>0.85492019100000005</v>
      </c>
      <c r="E41" s="3">
        <v>1.0500722950000001</v>
      </c>
      <c r="F41" s="3">
        <v>0.98763382399999999</v>
      </c>
      <c r="G41" s="3">
        <v>1.1488613670000001</v>
      </c>
      <c r="H41" s="3"/>
    </row>
    <row r="42" spans="1:8" ht="18" x14ac:dyDescent="0.35">
      <c r="A42" s="3">
        <v>390</v>
      </c>
      <c r="B42" s="3">
        <v>0.99278588000000001</v>
      </c>
      <c r="C42" s="3">
        <v>0.88780120500000004</v>
      </c>
      <c r="D42" s="3">
        <v>0.851091288</v>
      </c>
      <c r="E42" s="3">
        <v>1.071948865</v>
      </c>
      <c r="F42" s="3">
        <v>0.99564518300000004</v>
      </c>
      <c r="G42" s="3">
        <v>1.0574238540000001</v>
      </c>
      <c r="H42" s="3"/>
    </row>
    <row r="43" spans="1:8" ht="18" x14ac:dyDescent="0.35">
      <c r="A43" s="3">
        <v>400</v>
      </c>
      <c r="B43" s="3">
        <v>0.97318521499999999</v>
      </c>
      <c r="C43" s="3">
        <v>0.91784371799999998</v>
      </c>
      <c r="D43" s="3">
        <v>0.85649529099999999</v>
      </c>
      <c r="E43" s="3">
        <v>1.048088044</v>
      </c>
      <c r="F43" s="3">
        <v>1.0250729409999999</v>
      </c>
      <c r="G43" s="3">
        <v>1.08136918</v>
      </c>
      <c r="H43" s="3"/>
    </row>
    <row r="44" spans="1:8" ht="18" x14ac:dyDescent="0.35">
      <c r="A44" s="3">
        <v>410</v>
      </c>
      <c r="B44" s="3">
        <v>0.97861076000000002</v>
      </c>
      <c r="C44" s="3">
        <v>0.89807483499999996</v>
      </c>
      <c r="D44" s="3">
        <v>1.026479615</v>
      </c>
      <c r="E44" s="3">
        <v>1.0941792770000001</v>
      </c>
      <c r="F44" s="3">
        <v>1.0214411430000001</v>
      </c>
      <c r="G44" s="3">
        <v>1.17934885</v>
      </c>
      <c r="H44" s="3"/>
    </row>
    <row r="45" spans="1:8" ht="18" x14ac:dyDescent="0.35">
      <c r="A45" s="3">
        <v>420</v>
      </c>
      <c r="B45" s="3">
        <v>0.99381576699999996</v>
      </c>
      <c r="C45" s="3">
        <v>0.89553000299999996</v>
      </c>
      <c r="D45" s="3">
        <v>1.0466990380000001</v>
      </c>
      <c r="E45" s="3">
        <v>1.1043253120000001</v>
      </c>
      <c r="F45" s="3">
        <v>1.000804697</v>
      </c>
      <c r="G45" s="3">
        <v>1.172626817</v>
      </c>
      <c r="H45" s="3"/>
    </row>
    <row r="46" spans="1:8" ht="18" x14ac:dyDescent="0.35">
      <c r="A46" s="3">
        <v>430</v>
      </c>
      <c r="B46" s="3">
        <v>1.040749956</v>
      </c>
      <c r="C46" s="3">
        <v>0.88165443700000001</v>
      </c>
      <c r="D46" s="3">
        <v>1.049875618</v>
      </c>
      <c r="E46" s="3">
        <v>1.09285897</v>
      </c>
      <c r="F46" s="3">
        <v>0.99545809100000004</v>
      </c>
      <c r="G46" s="3">
        <v>1.1190148950000001</v>
      </c>
      <c r="H46" s="3"/>
    </row>
    <row r="47" spans="1:8" ht="18" x14ac:dyDescent="0.35">
      <c r="A47" s="3">
        <v>440</v>
      </c>
      <c r="B47" s="3">
        <v>1.0090951029999999</v>
      </c>
      <c r="C47" s="3">
        <v>0.89089492299999895</v>
      </c>
      <c r="D47" s="3">
        <v>1.0769069019999999</v>
      </c>
      <c r="E47" s="3">
        <v>1.0263470349999999</v>
      </c>
      <c r="F47" s="3">
        <v>1.005413597</v>
      </c>
      <c r="G47" s="3">
        <v>1.15427133</v>
      </c>
      <c r="H47" s="3"/>
    </row>
    <row r="48" spans="1:8" ht="18" x14ac:dyDescent="0.35">
      <c r="A48" s="3">
        <v>450</v>
      </c>
      <c r="B48" s="3">
        <v>0.98464767399999997</v>
      </c>
      <c r="C48" s="3">
        <v>0.90055152299999996</v>
      </c>
      <c r="D48" s="3">
        <v>1.0685429909999999</v>
      </c>
      <c r="E48" s="3">
        <v>1.0393428739999999</v>
      </c>
      <c r="F48" s="3">
        <v>0.999431281</v>
      </c>
      <c r="G48" s="3">
        <v>1.133376326</v>
      </c>
      <c r="H48" s="3"/>
    </row>
    <row r="49" spans="1:8" ht="18" x14ac:dyDescent="0.35">
      <c r="A49" s="3">
        <v>460</v>
      </c>
      <c r="B49" s="3">
        <v>0.98599295600000003</v>
      </c>
      <c r="C49" s="3">
        <v>0.89479515200000004</v>
      </c>
      <c r="D49" s="3">
        <v>0.87286173700000003</v>
      </c>
      <c r="E49" s="3">
        <v>1.037733255</v>
      </c>
      <c r="F49" s="3">
        <v>0.99480890200000005</v>
      </c>
      <c r="G49" s="3">
        <v>1.0691656430000001</v>
      </c>
      <c r="H49" s="3"/>
    </row>
    <row r="50" spans="1:8" ht="18" x14ac:dyDescent="0.35">
      <c r="A50" s="3">
        <v>470</v>
      </c>
      <c r="B50" s="3">
        <v>0.99085065699999997</v>
      </c>
      <c r="C50" s="3">
        <v>0.87928194299999995</v>
      </c>
      <c r="D50" s="3">
        <v>0.86756709499999995</v>
      </c>
      <c r="E50" s="3">
        <v>1.0685966650000001</v>
      </c>
      <c r="F50" s="3">
        <v>0.99177599999999999</v>
      </c>
      <c r="G50" s="3">
        <v>1.070863423</v>
      </c>
      <c r="H50" s="3"/>
    </row>
    <row r="51" spans="1:8" ht="18" x14ac:dyDescent="0.35">
      <c r="A51" s="3">
        <v>480</v>
      </c>
      <c r="B51" s="3">
        <v>0.97284593699999999</v>
      </c>
      <c r="C51" s="3">
        <v>0.913558808</v>
      </c>
      <c r="D51" s="3">
        <v>1.074978365</v>
      </c>
      <c r="E51" s="3">
        <v>1.067037502</v>
      </c>
      <c r="F51" s="3">
        <v>0.99319628900000001</v>
      </c>
      <c r="G51" s="3">
        <v>1.0862877559999999</v>
      </c>
      <c r="H51" s="3"/>
    </row>
    <row r="52" spans="1:8" ht="18" x14ac:dyDescent="0.35">
      <c r="A52" s="3">
        <v>490</v>
      </c>
      <c r="B52" s="3">
        <v>0.98342895200000002</v>
      </c>
      <c r="C52" s="3">
        <v>0.91154747400000002</v>
      </c>
      <c r="D52" s="3">
        <v>1.078730433</v>
      </c>
      <c r="E52" s="3">
        <v>1.0730346479999999</v>
      </c>
      <c r="F52" s="3">
        <v>0.99074598800000002</v>
      </c>
      <c r="G52" s="3">
        <v>1.0839835090000001</v>
      </c>
      <c r="H52" s="3"/>
    </row>
    <row r="53" spans="1:8" ht="18" x14ac:dyDescent="0.35">
      <c r="A53" s="3">
        <v>500</v>
      </c>
      <c r="B53" s="3">
        <v>0.99580143600000004</v>
      </c>
      <c r="C53" s="3">
        <v>0.90298556699999999</v>
      </c>
      <c r="D53" s="3">
        <v>1.0750516130000001</v>
      </c>
      <c r="E53" s="3">
        <v>1.050587036</v>
      </c>
      <c r="F53" s="3">
        <v>0.98283984300000005</v>
      </c>
      <c r="G53" s="3">
        <v>1.1174839080000001</v>
      </c>
      <c r="H53" s="3"/>
    </row>
    <row r="54" spans="1:8" ht="18" x14ac:dyDescent="0.35">
      <c r="A54" s="3">
        <v>510</v>
      </c>
      <c r="B54" s="3">
        <v>0.99897100599999999</v>
      </c>
      <c r="C54" s="3">
        <v>0.883228334</v>
      </c>
      <c r="D54" s="3">
        <v>1.0811865650000001</v>
      </c>
      <c r="E54" s="3">
        <v>1.0567881720000001</v>
      </c>
      <c r="F54" s="3">
        <v>1.007295783</v>
      </c>
      <c r="G54" s="3">
        <v>1.0741639359999999</v>
      </c>
      <c r="H54" s="3"/>
    </row>
    <row r="55" spans="1:8" ht="18" x14ac:dyDescent="0.35">
      <c r="A55" s="3">
        <v>520</v>
      </c>
      <c r="B55" s="3">
        <v>0.99973438100000001</v>
      </c>
      <c r="C55" s="3">
        <v>0.90391759500000002</v>
      </c>
      <c r="D55" s="3">
        <v>1.0849119979999999</v>
      </c>
      <c r="E55" s="3">
        <v>1.0975234650000001</v>
      </c>
      <c r="F55" s="3">
        <v>1.012946162</v>
      </c>
      <c r="G55" s="3">
        <v>1.10997492</v>
      </c>
      <c r="H55" s="3"/>
    </row>
    <row r="56" spans="1:8" ht="18" x14ac:dyDescent="0.35">
      <c r="A56" s="3">
        <v>530</v>
      </c>
      <c r="B56" s="3">
        <v>0.98355930700000005</v>
      </c>
      <c r="C56" s="3">
        <v>0.89534095999999996</v>
      </c>
      <c r="D56" s="3">
        <v>1.084706339</v>
      </c>
      <c r="E56" s="3">
        <v>1.047347442</v>
      </c>
      <c r="F56" s="3">
        <v>0.99690513700000005</v>
      </c>
      <c r="G56" s="3">
        <v>1.0790512379999999</v>
      </c>
      <c r="H56" s="3"/>
    </row>
    <row r="57" spans="1:8" ht="18" x14ac:dyDescent="0.35">
      <c r="A57" s="3">
        <v>540</v>
      </c>
      <c r="B57" s="3">
        <v>0.97213836399999998</v>
      </c>
      <c r="C57" s="3">
        <v>0.90387297200000005</v>
      </c>
      <c r="D57" s="3">
        <v>1.0941228780000001</v>
      </c>
      <c r="E57" s="3">
        <v>1.0349982230000001</v>
      </c>
      <c r="F57" s="3">
        <v>0.97894430600000004</v>
      </c>
      <c r="G57" s="3">
        <v>1.164961664</v>
      </c>
      <c r="H57" s="3"/>
    </row>
    <row r="58" spans="1:8" ht="18" x14ac:dyDescent="0.35">
      <c r="A58" s="3">
        <v>550</v>
      </c>
      <c r="B58" s="3">
        <v>1.000390616</v>
      </c>
      <c r="C58" s="3">
        <v>0.88490620399999997</v>
      </c>
      <c r="D58" s="3">
        <v>1.0877540939999999</v>
      </c>
      <c r="E58" s="3">
        <v>1.0510576</v>
      </c>
      <c r="F58" s="3">
        <v>0.99672488400000003</v>
      </c>
      <c r="G58" s="3">
        <v>1.0939488209999999</v>
      </c>
      <c r="H58" s="3"/>
    </row>
    <row r="59" spans="1:8" ht="18" x14ac:dyDescent="0.35">
      <c r="A59" s="3">
        <v>560</v>
      </c>
      <c r="B59" s="3">
        <v>1.0044932</v>
      </c>
      <c r="C59" s="3">
        <v>0.87268652599999996</v>
      </c>
      <c r="D59" s="3">
        <v>1.068536076</v>
      </c>
      <c r="E59" s="3">
        <v>1.0484178500000001</v>
      </c>
      <c r="F59" s="3">
        <v>0.99790094900000004</v>
      </c>
      <c r="G59" s="3">
        <v>1.1022423130000001</v>
      </c>
      <c r="H59" s="3"/>
    </row>
    <row r="60" spans="1:8" ht="18" x14ac:dyDescent="0.35">
      <c r="A60" s="3">
        <v>570</v>
      </c>
      <c r="B60" s="3">
        <v>0.99142296500000004</v>
      </c>
      <c r="C60" s="3">
        <v>0.89878264799999996</v>
      </c>
      <c r="D60" s="3">
        <v>1.0865221860000001</v>
      </c>
      <c r="E60" s="3">
        <v>1.0494795969999999</v>
      </c>
      <c r="F60" s="3">
        <v>0.98847392700000003</v>
      </c>
      <c r="G60" s="3">
        <v>1.1500577439999999</v>
      </c>
      <c r="H60" s="3"/>
    </row>
    <row r="61" spans="1:8" ht="18" x14ac:dyDescent="0.35">
      <c r="A61" s="3">
        <v>580</v>
      </c>
      <c r="B61" s="3">
        <v>0.96208881800000001</v>
      </c>
      <c r="C61" s="3">
        <v>0.91549386499999996</v>
      </c>
      <c r="D61" s="3">
        <v>1.088630003</v>
      </c>
      <c r="E61" s="3">
        <v>1.033153864</v>
      </c>
      <c r="F61" s="3">
        <v>0.98483871000000001</v>
      </c>
      <c r="G61" s="3">
        <v>1.138877658</v>
      </c>
      <c r="H61" s="3"/>
    </row>
    <row r="62" spans="1:8" ht="18" x14ac:dyDescent="0.35">
      <c r="A62" s="3">
        <v>590</v>
      </c>
      <c r="B62" s="3">
        <v>0.98123123499999998</v>
      </c>
      <c r="C62" s="3">
        <v>0.88562215099999997</v>
      </c>
      <c r="D62" s="3">
        <v>1.090909417</v>
      </c>
      <c r="E62" s="3">
        <v>1.066289754</v>
      </c>
      <c r="F62" s="3">
        <v>0.99545748700000003</v>
      </c>
      <c r="G62" s="3">
        <v>1.158257823</v>
      </c>
      <c r="H62" s="3"/>
    </row>
    <row r="63" spans="1:8" ht="18" x14ac:dyDescent="0.35">
      <c r="A63" s="3">
        <v>600</v>
      </c>
      <c r="B63" s="3">
        <v>0.99776790800000004</v>
      </c>
      <c r="C63" s="3">
        <v>0.93494049499999998</v>
      </c>
      <c r="D63" s="3">
        <v>1.0855369159999999</v>
      </c>
      <c r="E63" s="3">
        <v>1.0999568420000001</v>
      </c>
      <c r="F63" s="3">
        <v>1.0160207059999999</v>
      </c>
      <c r="G63" s="3">
        <v>1.11007426</v>
      </c>
      <c r="H63" s="3"/>
    </row>
    <row r="64" spans="1:8" ht="18" x14ac:dyDescent="0.35">
      <c r="A64" s="3">
        <v>610</v>
      </c>
      <c r="B64" s="3">
        <v>1.003066894</v>
      </c>
      <c r="C64" s="3">
        <v>0.96357551399999997</v>
      </c>
      <c r="D64" s="3">
        <v>1.0917681669999999</v>
      </c>
      <c r="E64" s="3">
        <v>1.052115015</v>
      </c>
      <c r="F64" s="3">
        <v>1.0219849169999999</v>
      </c>
      <c r="G64" s="3">
        <v>1.144622026</v>
      </c>
      <c r="H64" s="3"/>
    </row>
    <row r="65" spans="1:8" ht="18" x14ac:dyDescent="0.35">
      <c r="A65" s="3">
        <v>620</v>
      </c>
      <c r="B65" s="3">
        <v>1.0002336999999999</v>
      </c>
      <c r="C65" s="3">
        <v>0.98343012600000002</v>
      </c>
      <c r="D65" s="3">
        <v>1.0940178709999999</v>
      </c>
      <c r="E65" s="3">
        <v>1.032517205</v>
      </c>
      <c r="F65" s="3">
        <v>1.0176288929999999</v>
      </c>
      <c r="G65" s="3">
        <v>1.1162221219999999</v>
      </c>
      <c r="H65" s="3"/>
    </row>
    <row r="66" spans="1:8" ht="18" x14ac:dyDescent="0.35">
      <c r="A66" s="3">
        <v>630</v>
      </c>
      <c r="B66" s="3">
        <v>0.97184752200000002</v>
      </c>
      <c r="C66" s="3">
        <v>0.96495816899999998</v>
      </c>
      <c r="D66" s="3">
        <v>1.084842079</v>
      </c>
      <c r="E66" s="3">
        <v>1.074767051</v>
      </c>
      <c r="F66" s="3">
        <v>1.025312338</v>
      </c>
      <c r="G66" s="3">
        <v>1.118660049</v>
      </c>
      <c r="H66" s="3"/>
    </row>
    <row r="67" spans="1:8" ht="18" x14ac:dyDescent="0.35">
      <c r="A67" s="3">
        <v>640</v>
      </c>
      <c r="B67" s="3">
        <v>0.94734808599999998</v>
      </c>
      <c r="C67" s="3">
        <v>0.92923116500000003</v>
      </c>
      <c r="D67" s="3">
        <v>1.0343074800000001</v>
      </c>
      <c r="E67" s="3">
        <v>1.053584743</v>
      </c>
      <c r="F67" s="3">
        <v>1.022776135</v>
      </c>
      <c r="G67" s="3">
        <v>1.106600821</v>
      </c>
      <c r="H67" s="3"/>
    </row>
    <row r="68" spans="1:8" ht="18" x14ac:dyDescent="0.35">
      <c r="A68" s="3">
        <v>650</v>
      </c>
      <c r="B68" s="3">
        <v>0.97756011399999998</v>
      </c>
      <c r="C68" s="3">
        <v>0.92335982900000002</v>
      </c>
      <c r="D68" s="3">
        <v>1.0999886539999999</v>
      </c>
      <c r="E68" s="3">
        <v>1.1076855249999999</v>
      </c>
      <c r="F68" s="3">
        <v>1.0315159460000001</v>
      </c>
      <c r="G68" s="3">
        <v>1.1184501259999999</v>
      </c>
      <c r="H68" s="3"/>
    </row>
    <row r="69" spans="1:8" ht="18" x14ac:dyDescent="0.35">
      <c r="A69" s="3">
        <v>660</v>
      </c>
      <c r="B69" s="3">
        <v>0.99479788700000005</v>
      </c>
      <c r="C69" s="3">
        <v>0.87889945999999997</v>
      </c>
      <c r="D69" s="3">
        <v>1.072723538</v>
      </c>
      <c r="E69" s="3">
        <v>1.0580333369999999</v>
      </c>
      <c r="F69" s="3">
        <v>1.0183631790000001</v>
      </c>
      <c r="G69" s="3">
        <v>1.1273799280000001</v>
      </c>
      <c r="H69" s="3"/>
    </row>
    <row r="70" spans="1:8" ht="18" x14ac:dyDescent="0.35">
      <c r="A70" s="3">
        <v>670</v>
      </c>
      <c r="B70" s="3">
        <v>0.99907457499999996</v>
      </c>
      <c r="C70" s="3">
        <v>0.87443341900000005</v>
      </c>
      <c r="D70" s="3">
        <v>1.114709312</v>
      </c>
      <c r="E70" s="3">
        <v>1.0709765529999999</v>
      </c>
      <c r="F70" s="3">
        <v>1.0121676180000001</v>
      </c>
      <c r="G70" s="3">
        <v>1.1464794460000001</v>
      </c>
      <c r="H70" s="3"/>
    </row>
    <row r="71" spans="1:8" ht="18" x14ac:dyDescent="0.35">
      <c r="A71" s="3">
        <v>680</v>
      </c>
      <c r="B71" s="3">
        <v>0.98534564899999999</v>
      </c>
      <c r="C71" s="3">
        <v>0.889805285</v>
      </c>
      <c r="D71" s="3">
        <v>1.1209625889999999</v>
      </c>
      <c r="E71" s="3">
        <v>1.099097786</v>
      </c>
      <c r="F71" s="3">
        <v>1.004802631</v>
      </c>
      <c r="G71" s="3">
        <v>1.137061119</v>
      </c>
      <c r="H71" s="3"/>
    </row>
    <row r="72" spans="1:8" ht="18" x14ac:dyDescent="0.35">
      <c r="A72" s="3">
        <v>690</v>
      </c>
      <c r="B72" s="3">
        <v>0.98859490500000002</v>
      </c>
      <c r="C72" s="3">
        <v>1.034964236</v>
      </c>
      <c r="D72" s="3">
        <v>1.0877599840000001</v>
      </c>
      <c r="E72" s="3">
        <v>1.026427159</v>
      </c>
      <c r="F72" s="3">
        <v>0.99521124999999999</v>
      </c>
      <c r="G72" s="3">
        <v>1.135167724</v>
      </c>
      <c r="H72" s="3"/>
    </row>
    <row r="73" spans="1:8" ht="18" x14ac:dyDescent="0.35">
      <c r="A73" s="3">
        <v>700</v>
      </c>
      <c r="B73" s="3">
        <v>0.99682306399999998</v>
      </c>
      <c r="C73" s="3">
        <v>0.90998390900000004</v>
      </c>
      <c r="D73" s="3">
        <v>1.1031047919999999</v>
      </c>
      <c r="E73" s="3">
        <v>1.0534121519999999</v>
      </c>
      <c r="F73" s="3">
        <v>0.98867248600000002</v>
      </c>
      <c r="G73" s="3">
        <v>1.1612018550000001</v>
      </c>
      <c r="H73" s="3"/>
    </row>
    <row r="74" spans="1:8" ht="18" x14ac:dyDescent="0.35">
      <c r="A74" s="3">
        <v>710</v>
      </c>
      <c r="B74" s="3">
        <v>0.99029196399999997</v>
      </c>
      <c r="C74" s="3">
        <v>0.87897771499999999</v>
      </c>
      <c r="D74" s="3">
        <v>1.1097842419999999</v>
      </c>
      <c r="E74" s="3">
        <v>1.0459188589999999</v>
      </c>
      <c r="F74" s="3">
        <v>0.97932734200000005</v>
      </c>
      <c r="G74" s="3">
        <v>1.1671827189999999</v>
      </c>
      <c r="H74" s="3"/>
    </row>
    <row r="75" spans="1:8" ht="18" x14ac:dyDescent="0.35">
      <c r="A75" s="3">
        <v>720</v>
      </c>
      <c r="B75" s="3">
        <v>0.97868955199999996</v>
      </c>
      <c r="C75" s="3">
        <v>0.88440875600000002</v>
      </c>
      <c r="D75" s="3">
        <v>1.125732454</v>
      </c>
      <c r="E75" s="3">
        <v>1.0606436349999999</v>
      </c>
      <c r="F75" s="3">
        <v>0.96036667600000003</v>
      </c>
      <c r="G75" s="3">
        <v>1.1983584309999999</v>
      </c>
      <c r="H75" s="3"/>
    </row>
    <row r="76" spans="1:8" ht="18" x14ac:dyDescent="0.35">
      <c r="A76" s="3">
        <v>730</v>
      </c>
      <c r="B76" s="3">
        <v>1.0183464529999999</v>
      </c>
      <c r="C76" s="3">
        <v>0.90114283299999998</v>
      </c>
      <c r="D76" s="3">
        <v>1.1399057960000001</v>
      </c>
      <c r="E76" s="3">
        <v>1.063984142</v>
      </c>
      <c r="F76" s="3">
        <v>0.99196429900000005</v>
      </c>
      <c r="G76" s="3">
        <v>1.146952846</v>
      </c>
      <c r="H76" s="3"/>
    </row>
    <row r="77" spans="1:8" ht="18" x14ac:dyDescent="0.35">
      <c r="A77" s="3">
        <v>740</v>
      </c>
      <c r="B77" s="3">
        <v>0.96837952199999999</v>
      </c>
      <c r="C77" s="3">
        <v>0.919112068</v>
      </c>
      <c r="D77" s="3">
        <v>1.1558086759999999</v>
      </c>
      <c r="E77" s="3">
        <v>1.073715916</v>
      </c>
      <c r="F77" s="3">
        <v>0.99536414200000001</v>
      </c>
      <c r="G77" s="3">
        <v>1.1814386779999999</v>
      </c>
      <c r="H77" s="3"/>
    </row>
    <row r="78" spans="1:8" ht="18" x14ac:dyDescent="0.35">
      <c r="A78" s="3">
        <v>750</v>
      </c>
      <c r="B78" s="3">
        <v>0.99446977000000003</v>
      </c>
      <c r="C78" s="3">
        <v>0.92009839000000004</v>
      </c>
      <c r="D78" s="3">
        <v>1.159311545</v>
      </c>
      <c r="E78" s="3">
        <v>1.084918933</v>
      </c>
      <c r="F78" s="3">
        <v>0.97699090499999997</v>
      </c>
      <c r="G78" s="3">
        <v>1.051676829</v>
      </c>
      <c r="H78" s="3"/>
    </row>
    <row r="79" spans="1:8" ht="18" x14ac:dyDescent="0.35">
      <c r="A79" s="3">
        <v>760</v>
      </c>
      <c r="B79" s="3">
        <v>0.99085958500000004</v>
      </c>
      <c r="C79" s="3">
        <v>0.92068156700000003</v>
      </c>
      <c r="D79" s="3">
        <v>1.162303724</v>
      </c>
      <c r="E79" s="3">
        <v>1.0077265179999999</v>
      </c>
      <c r="F79" s="3">
        <v>0.99107510899999995</v>
      </c>
      <c r="G79" s="3">
        <v>1.095836289</v>
      </c>
      <c r="H79" s="3"/>
    </row>
    <row r="80" spans="1:8" ht="18" x14ac:dyDescent="0.35">
      <c r="A80" s="3">
        <v>770</v>
      </c>
      <c r="B80" s="3">
        <v>0.995631127</v>
      </c>
      <c r="C80" s="3">
        <v>0.92575584399999999</v>
      </c>
      <c r="D80" s="3">
        <v>1.1654096169999999</v>
      </c>
      <c r="E80" s="3">
        <v>1.017375353</v>
      </c>
      <c r="F80" s="3">
        <v>0.98689068599999996</v>
      </c>
      <c r="G80" s="3">
        <v>1.162138844</v>
      </c>
      <c r="H80" s="3"/>
    </row>
    <row r="81" spans="1:8" ht="18" x14ac:dyDescent="0.35">
      <c r="A81" s="3">
        <v>780</v>
      </c>
      <c r="B81" s="3">
        <v>0.99374657200000005</v>
      </c>
      <c r="C81" s="3">
        <v>0.87838200799999999</v>
      </c>
      <c r="D81" s="3">
        <v>1.1657766279999999</v>
      </c>
      <c r="E81" s="3">
        <v>1.020563624</v>
      </c>
      <c r="F81" s="3">
        <v>0.98283501500000003</v>
      </c>
      <c r="G81" s="3">
        <v>1.1522620379999999</v>
      </c>
      <c r="H81" s="3"/>
    </row>
    <row r="82" spans="1:8" ht="18" x14ac:dyDescent="0.35">
      <c r="A82" s="3">
        <v>790</v>
      </c>
      <c r="B82" s="3">
        <v>0.99742729100000005</v>
      </c>
      <c r="C82" s="3">
        <v>0.87714817</v>
      </c>
      <c r="D82" s="3">
        <v>1.169271814</v>
      </c>
      <c r="E82" s="3">
        <v>1.001162876</v>
      </c>
      <c r="F82" s="3">
        <v>0.991038898</v>
      </c>
      <c r="G82" s="3">
        <v>1.1481772269999999</v>
      </c>
      <c r="H82" s="3"/>
    </row>
    <row r="83" spans="1:8" ht="18" x14ac:dyDescent="0.35">
      <c r="A83" s="3">
        <v>800</v>
      </c>
      <c r="B83" s="3">
        <v>0.99213567199999997</v>
      </c>
      <c r="C83" s="3">
        <v>0.88279968900000005</v>
      </c>
      <c r="D83" s="3">
        <v>1.109060208</v>
      </c>
      <c r="E83" s="3">
        <v>1.0083986899999999</v>
      </c>
      <c r="F83" s="3">
        <v>1.0006503959999999</v>
      </c>
      <c r="G83" s="3">
        <v>1.143696689</v>
      </c>
      <c r="H83" s="3"/>
    </row>
    <row r="84" spans="1:8" ht="18" x14ac:dyDescent="0.35">
      <c r="A84" s="3">
        <v>810</v>
      </c>
      <c r="B84" s="3">
        <v>1.0051175160000001</v>
      </c>
      <c r="C84" s="3">
        <v>0.88231169300000001</v>
      </c>
      <c r="D84" s="3">
        <v>1.1714539049999999</v>
      </c>
      <c r="E84" s="3">
        <v>1.0193329689999999</v>
      </c>
      <c r="F84" s="3">
        <v>1.010453614</v>
      </c>
      <c r="G84" s="3">
        <v>1.174382649</v>
      </c>
      <c r="H84" s="3"/>
    </row>
    <row r="85" spans="1:8" ht="18" x14ac:dyDescent="0.35">
      <c r="A85" s="3">
        <v>820</v>
      </c>
      <c r="B85" s="3">
        <v>1.013071128</v>
      </c>
      <c r="C85" s="3">
        <v>0.89361407000000004</v>
      </c>
      <c r="D85" s="3">
        <v>1.1736111520000001</v>
      </c>
      <c r="E85" s="3">
        <v>1.0525403200000001</v>
      </c>
      <c r="F85" s="3">
        <v>0.98477574199999995</v>
      </c>
      <c r="G85" s="3">
        <v>1.1088682759999999</v>
      </c>
      <c r="H85" s="3"/>
    </row>
    <row r="86" spans="1:8" ht="18" x14ac:dyDescent="0.35">
      <c r="A86" s="3">
        <v>830</v>
      </c>
      <c r="B86" s="3">
        <v>0.988045811</v>
      </c>
      <c r="C86" s="3">
        <v>0.89569047000000002</v>
      </c>
      <c r="D86" s="3">
        <v>1.175839343</v>
      </c>
      <c r="E86" s="3">
        <v>1.00970882</v>
      </c>
      <c r="F86" s="3">
        <v>1.020504879</v>
      </c>
      <c r="G86" s="3">
        <v>1.101496238</v>
      </c>
      <c r="H86" s="3"/>
    </row>
    <row r="87" spans="1:8" ht="18" x14ac:dyDescent="0.35">
      <c r="A87" s="3">
        <v>840</v>
      </c>
      <c r="B87" s="3">
        <v>0.99297203700000003</v>
      </c>
      <c r="C87" s="3">
        <v>0.90301919900000005</v>
      </c>
      <c r="D87" s="3">
        <v>1.18010031</v>
      </c>
      <c r="E87" s="3">
        <v>1.018416311</v>
      </c>
      <c r="F87" s="3">
        <v>1.029301622</v>
      </c>
      <c r="G87" s="3">
        <v>1.1509693860000001</v>
      </c>
      <c r="H87" s="3"/>
    </row>
    <row r="88" spans="1:8" ht="18" x14ac:dyDescent="0.35">
      <c r="A88" s="3">
        <v>850</v>
      </c>
      <c r="B88" s="3">
        <v>0.96332673599999996</v>
      </c>
      <c r="C88" s="3">
        <v>0.88721956700000004</v>
      </c>
      <c r="D88" s="3">
        <v>1.180934216</v>
      </c>
      <c r="E88" s="3">
        <v>1.018375166</v>
      </c>
      <c r="F88" s="3">
        <v>0.996460542</v>
      </c>
      <c r="G88" s="3">
        <v>1.124790741</v>
      </c>
      <c r="H88" s="3"/>
    </row>
    <row r="89" spans="1:8" ht="18" x14ac:dyDescent="0.35">
      <c r="A89" s="3">
        <v>860</v>
      </c>
      <c r="B89" s="3">
        <v>0.97410706899999999</v>
      </c>
      <c r="C89" s="3">
        <v>0.88621411999999999</v>
      </c>
      <c r="D89" s="3">
        <v>1.182569247</v>
      </c>
      <c r="E89" s="3">
        <v>1.022683003</v>
      </c>
      <c r="F89" s="3">
        <v>0.98896016499999895</v>
      </c>
      <c r="G89" s="3">
        <v>1.1442996809999999</v>
      </c>
      <c r="H89" s="3"/>
    </row>
    <row r="90" spans="1:8" ht="18" x14ac:dyDescent="0.35">
      <c r="A90" s="3">
        <v>870</v>
      </c>
      <c r="B90" s="3">
        <v>0.95622131899999996</v>
      </c>
      <c r="C90" s="3">
        <v>0.89525962699999895</v>
      </c>
      <c r="D90" s="3">
        <v>1.186639665</v>
      </c>
      <c r="E90" s="3">
        <v>1.001780044</v>
      </c>
      <c r="F90" s="3">
        <v>1.007042303</v>
      </c>
      <c r="G90" s="3">
        <v>1.151791091</v>
      </c>
      <c r="H90" s="3"/>
    </row>
    <row r="91" spans="1:8" ht="18" x14ac:dyDescent="0.35">
      <c r="A91" s="3">
        <v>880</v>
      </c>
      <c r="B91" s="3">
        <v>0.952152216</v>
      </c>
      <c r="C91" s="3">
        <v>0.897904916</v>
      </c>
      <c r="D91" s="3">
        <v>1.1842585750000001</v>
      </c>
      <c r="E91" s="3">
        <v>1.038107237</v>
      </c>
      <c r="F91" s="3">
        <v>0.97671931999999895</v>
      </c>
      <c r="G91" s="3">
        <v>1.1220639910000001</v>
      </c>
      <c r="H91" s="3"/>
    </row>
    <row r="92" spans="1:8" ht="18" x14ac:dyDescent="0.35">
      <c r="A92" s="3">
        <v>890</v>
      </c>
      <c r="B92" s="3">
        <v>0.95725254500000001</v>
      </c>
      <c r="C92" s="3">
        <v>0.89610966299999895</v>
      </c>
      <c r="D92" s="3">
        <v>1.1457613280000001</v>
      </c>
      <c r="E92" s="3">
        <v>1.038670268</v>
      </c>
      <c r="F92" s="3">
        <v>1.0733139039999999</v>
      </c>
      <c r="G92" s="3">
        <v>1.131658719</v>
      </c>
      <c r="H92" s="3"/>
    </row>
    <row r="93" spans="1:8" ht="18" x14ac:dyDescent="0.35">
      <c r="A93" s="3">
        <v>900</v>
      </c>
      <c r="B93" s="3">
        <v>0.97007524199999895</v>
      </c>
      <c r="C93" s="3">
        <v>0.88653373499999999</v>
      </c>
      <c r="D93" s="3">
        <v>1.191194139</v>
      </c>
      <c r="E93" s="3">
        <v>1.0156869100000001</v>
      </c>
      <c r="F93" s="3">
        <v>0.96853032400000005</v>
      </c>
      <c r="G93" s="3">
        <v>1.146071251</v>
      </c>
      <c r="H93" s="3"/>
    </row>
    <row r="94" spans="1:8" ht="18" x14ac:dyDescent="0.35">
      <c r="A94" s="3">
        <v>910</v>
      </c>
      <c r="B94" s="3">
        <v>0.98611058699999998</v>
      </c>
      <c r="C94" s="3">
        <v>0.88410386799999996</v>
      </c>
      <c r="D94" s="3">
        <v>1.193114993</v>
      </c>
      <c r="E94" s="3">
        <v>1.0528794379999999</v>
      </c>
      <c r="F94" s="3">
        <v>0.98928747500000003</v>
      </c>
      <c r="G94" s="3">
        <v>1.162927026</v>
      </c>
      <c r="H94" s="3"/>
    </row>
    <row r="95" spans="1:8" ht="18" x14ac:dyDescent="0.35">
      <c r="A95" s="3">
        <v>920</v>
      </c>
      <c r="B95" s="3">
        <v>0.993616218</v>
      </c>
      <c r="C95" s="3">
        <v>0.88350684300000004</v>
      </c>
      <c r="D95" s="3">
        <v>1.1882626590000001</v>
      </c>
      <c r="E95" s="3">
        <v>1.047187844</v>
      </c>
      <c r="F95" s="3">
        <v>0.97977656400000002</v>
      </c>
      <c r="G95" s="3">
        <v>1.1579655250000001</v>
      </c>
      <c r="H95" s="3"/>
    </row>
    <row r="96" spans="1:8" ht="18" x14ac:dyDescent="0.35">
      <c r="A96" s="3">
        <v>930</v>
      </c>
      <c r="B96" s="3">
        <v>0.97220019300000005</v>
      </c>
      <c r="C96" s="3">
        <v>0.896657009</v>
      </c>
      <c r="D96" s="3">
        <v>1.191528111</v>
      </c>
      <c r="E96" s="3">
        <v>1.058645525</v>
      </c>
      <c r="F96" s="3">
        <v>0.97976650499999995</v>
      </c>
      <c r="G96" s="3">
        <v>1.2311252239999999</v>
      </c>
      <c r="H96" s="3"/>
    </row>
    <row r="97" spans="1:8" ht="18" x14ac:dyDescent="0.35">
      <c r="A97" s="3">
        <v>940</v>
      </c>
      <c r="B97" s="3">
        <v>0.97790675800000004</v>
      </c>
      <c r="C97" s="3">
        <v>0.88793749300000002</v>
      </c>
      <c r="D97" s="3">
        <v>1.1913367939999999</v>
      </c>
      <c r="E97" s="3">
        <v>1.0526377680000001</v>
      </c>
      <c r="F97" s="3">
        <v>0.965428218</v>
      </c>
      <c r="G97" s="3">
        <v>1.195087352</v>
      </c>
      <c r="H97" s="3"/>
    </row>
    <row r="98" spans="1:8" ht="18" x14ac:dyDescent="0.35">
      <c r="A98" s="3">
        <v>950</v>
      </c>
      <c r="B98" s="3">
        <v>0.97805563799999895</v>
      </c>
      <c r="C98" s="3">
        <v>0.90120789899999998</v>
      </c>
      <c r="D98" s="3">
        <v>1.193607756</v>
      </c>
      <c r="E98" s="3">
        <v>1.054857409</v>
      </c>
      <c r="F98" s="3">
        <v>0.99137566300000002</v>
      </c>
      <c r="G98" s="3">
        <v>1.1527450450000001</v>
      </c>
      <c r="H98" s="3"/>
    </row>
    <row r="99" spans="1:8" ht="18" x14ac:dyDescent="0.35">
      <c r="A99" s="3">
        <v>960</v>
      </c>
      <c r="B99" s="3">
        <v>0.96932883000000003</v>
      </c>
      <c r="C99" s="3">
        <v>0.90616127599999996</v>
      </c>
      <c r="D99" s="3">
        <v>1.1930724779999999</v>
      </c>
      <c r="E99" s="3">
        <v>1.0577267020000001</v>
      </c>
      <c r="F99" s="3">
        <v>0.98406821300000002</v>
      </c>
      <c r="G99" s="3">
        <v>1.234239525</v>
      </c>
      <c r="H99" s="3"/>
    </row>
    <row r="100" spans="1:8" ht="18" x14ac:dyDescent="0.35">
      <c r="A100" s="3">
        <v>970</v>
      </c>
      <c r="B100" s="3">
        <v>0.97099843500000005</v>
      </c>
      <c r="C100" s="3">
        <v>0.87458883099999996</v>
      </c>
      <c r="D100" s="3">
        <v>1.195177734</v>
      </c>
      <c r="E100" s="3">
        <v>1.0413923060000001</v>
      </c>
      <c r="F100" s="3">
        <v>0.985133229</v>
      </c>
      <c r="G100" s="3">
        <v>1.25503294</v>
      </c>
      <c r="H100" s="3"/>
    </row>
    <row r="101" spans="1:8" ht="18" x14ac:dyDescent="0.35">
      <c r="A101" s="3">
        <v>980</v>
      </c>
      <c r="B101" s="3">
        <v>0.96435662300000002</v>
      </c>
      <c r="C101" s="3">
        <v>0.89158581000000003</v>
      </c>
      <c r="D101" s="3">
        <v>1.197456123</v>
      </c>
      <c r="E101" s="3">
        <v>1.0435785989999999</v>
      </c>
      <c r="F101" s="3">
        <v>0.98270505600000002</v>
      </c>
      <c r="G101" s="3">
        <v>1.246633976</v>
      </c>
      <c r="H101" s="3"/>
    </row>
    <row r="102" spans="1:8" ht="18" x14ac:dyDescent="0.35">
      <c r="A102" s="3">
        <v>990</v>
      </c>
      <c r="B102" s="3">
        <v>0.97557957900000003</v>
      </c>
      <c r="C102" s="3">
        <v>0.89361538900000004</v>
      </c>
      <c r="D102" s="3">
        <v>1.197933519</v>
      </c>
      <c r="E102" s="3">
        <v>1.08065419</v>
      </c>
      <c r="F102" s="3">
        <v>0.98046920699999995</v>
      </c>
      <c r="G102" s="3">
        <v>1.249504422</v>
      </c>
      <c r="H102" s="3"/>
    </row>
    <row r="103" spans="1:8" ht="18" x14ac:dyDescent="0.35">
      <c r="A103" s="3">
        <v>1000</v>
      </c>
      <c r="B103" s="3">
        <v>0.969741097</v>
      </c>
      <c r="C103" s="3">
        <v>0.90302799199999895</v>
      </c>
      <c r="D103" s="3">
        <v>1.1942546999999999</v>
      </c>
      <c r="E103" s="3">
        <v>1.0494241600000001</v>
      </c>
      <c r="F103" s="3">
        <v>0.97112064300000001</v>
      </c>
      <c r="G103" s="3">
        <v>1.2515090129999999</v>
      </c>
      <c r="H103" s="3"/>
    </row>
    <row r="104" spans="1:8" ht="18" x14ac:dyDescent="0.35">
      <c r="A104" s="3">
        <v>1010</v>
      </c>
      <c r="B104" s="3">
        <v>0.97877727400000003</v>
      </c>
      <c r="C104" s="3">
        <v>0.89969928899999996</v>
      </c>
      <c r="D104" s="3">
        <v>1.1992960450000001</v>
      </c>
      <c r="E104" s="3">
        <v>1.032118753</v>
      </c>
      <c r="F104" s="3">
        <v>0.97426439200000003</v>
      </c>
      <c r="G104" s="3">
        <v>1.2580963439999999</v>
      </c>
      <c r="H104" s="3"/>
    </row>
    <row r="105" spans="1:8" ht="18" x14ac:dyDescent="0.35">
      <c r="A105" s="3">
        <v>1020</v>
      </c>
      <c r="B105" s="3">
        <v>0.96497334999999995</v>
      </c>
      <c r="C105" s="3">
        <v>0.89975797999999996</v>
      </c>
      <c r="D105" s="3">
        <v>1.2030404299999999</v>
      </c>
      <c r="E105" s="3">
        <v>1.0230814559999999</v>
      </c>
      <c r="F105" s="3">
        <v>1.013499994</v>
      </c>
      <c r="G105" s="3">
        <v>1.218867111</v>
      </c>
      <c r="H105" s="3"/>
    </row>
    <row r="106" spans="1:8" ht="18" x14ac:dyDescent="0.35">
      <c r="A106" s="3">
        <v>1030</v>
      </c>
      <c r="B106" s="3">
        <v>0.96583047300000002</v>
      </c>
      <c r="C106" s="3">
        <v>0.89140841699999995</v>
      </c>
      <c r="D106" s="3">
        <v>1.204041836</v>
      </c>
      <c r="E106" s="3">
        <v>1.012702196</v>
      </c>
      <c r="F106" s="3">
        <v>0.98932972200000002</v>
      </c>
      <c r="G106" s="3">
        <v>1.240193203</v>
      </c>
      <c r="H106" s="3"/>
    </row>
    <row r="107" spans="1:8" ht="18" x14ac:dyDescent="0.35">
      <c r="A107" s="3">
        <v>1040</v>
      </c>
      <c r="B107" s="3">
        <v>0.97817460899999997</v>
      </c>
      <c r="C107" s="3">
        <v>0.896129446</v>
      </c>
      <c r="D107" s="3">
        <v>1.205914028</v>
      </c>
      <c r="E107" s="3">
        <v>1.044276757</v>
      </c>
      <c r="F107" s="3">
        <v>0.98721940500000005</v>
      </c>
      <c r="G107" s="3">
        <v>1.2528124979999999</v>
      </c>
      <c r="H107" s="3"/>
    </row>
    <row r="108" spans="1:8" ht="18" x14ac:dyDescent="0.35">
      <c r="A108" s="3">
        <v>1050</v>
      </c>
      <c r="B108" s="3">
        <v>0.97322159799999997</v>
      </c>
      <c r="C108" s="3">
        <v>0.88057293299999895</v>
      </c>
      <c r="D108" s="3">
        <v>1.206915433</v>
      </c>
      <c r="E108" s="3">
        <v>1.0394743200000001</v>
      </c>
      <c r="F108" s="3">
        <v>0.96771617200000004</v>
      </c>
      <c r="G108" s="3">
        <v>1.28109998</v>
      </c>
      <c r="H108" s="3"/>
    </row>
    <row r="109" spans="1:8" ht="18" x14ac:dyDescent="0.35">
      <c r="A109" s="3">
        <v>1060</v>
      </c>
      <c r="B109" s="3">
        <v>0.97370908700000003</v>
      </c>
      <c r="C109" s="3">
        <v>0.88205164800000002</v>
      </c>
      <c r="D109" s="3">
        <v>1.189503019</v>
      </c>
      <c r="E109" s="3">
        <v>1.0446124109999999</v>
      </c>
      <c r="F109" s="3">
        <v>0.99745635399999999</v>
      </c>
      <c r="G109" s="3">
        <v>1.2761029129999999</v>
      </c>
      <c r="H109" s="3"/>
    </row>
    <row r="110" spans="1:8" ht="18" x14ac:dyDescent="0.35">
      <c r="A110" s="3">
        <v>1070</v>
      </c>
      <c r="B110" s="3">
        <v>0.97711592800000002</v>
      </c>
      <c r="C110" s="3">
        <v>0.90285521499999999</v>
      </c>
      <c r="D110" s="3">
        <v>1.193144958</v>
      </c>
      <c r="E110" s="3">
        <v>1.0451717599999999</v>
      </c>
      <c r="F110" s="3">
        <v>0.97719288400000004</v>
      </c>
      <c r="G110" s="3">
        <v>1.2161184890000001</v>
      </c>
      <c r="H110" s="3"/>
    </row>
    <row r="111" spans="1:8" ht="18" x14ac:dyDescent="0.35">
      <c r="A111" s="3">
        <v>1080</v>
      </c>
      <c r="B111" s="3">
        <v>0.97095089099999998</v>
      </c>
      <c r="C111" s="3">
        <v>0.905984542</v>
      </c>
      <c r="D111" s="3">
        <v>1.206129164</v>
      </c>
      <c r="E111" s="3">
        <v>1.0442390779999999</v>
      </c>
      <c r="F111" s="3">
        <v>0.993997566</v>
      </c>
      <c r="G111" s="3">
        <v>1.2942819999999999</v>
      </c>
      <c r="H111" s="3"/>
    </row>
    <row r="112" spans="1:8" ht="18" x14ac:dyDescent="0.35">
      <c r="A112" s="3">
        <v>1090</v>
      </c>
      <c r="B112" s="3">
        <v>0.98295798099999998</v>
      </c>
      <c r="C112" s="3">
        <v>0.89379212299999999</v>
      </c>
      <c r="D112" s="3">
        <v>1.205961665</v>
      </c>
      <c r="E112" s="3">
        <v>1.048964207</v>
      </c>
      <c r="F112" s="3">
        <v>0.98638775099999998</v>
      </c>
      <c r="G112" s="3">
        <v>1.1545779359999999</v>
      </c>
      <c r="H112" s="3"/>
    </row>
    <row r="113" spans="1:8" ht="18" x14ac:dyDescent="0.35">
      <c r="A113" s="3">
        <v>1100</v>
      </c>
      <c r="B113" s="3">
        <v>0.98338966800000005</v>
      </c>
      <c r="C113" s="3">
        <v>0.90652463500000002</v>
      </c>
      <c r="D113" s="3">
        <v>1.205320612</v>
      </c>
      <c r="E113" s="3">
        <v>1.031334191</v>
      </c>
      <c r="F113" s="3">
        <v>0.98524045400000004</v>
      </c>
      <c r="G113" s="3">
        <v>1.1891085320000001</v>
      </c>
      <c r="H113" s="3"/>
    </row>
    <row r="114" spans="1:8" ht="18" x14ac:dyDescent="0.35">
      <c r="A114" s="3">
        <v>1110</v>
      </c>
      <c r="B114" s="3">
        <v>0.97636973999999999</v>
      </c>
      <c r="C114" s="3">
        <v>0.90916464799999996</v>
      </c>
      <c r="D114" s="3">
        <v>1.197929934</v>
      </c>
      <c r="E114" s="3">
        <v>1.0264927740000001</v>
      </c>
      <c r="F114" s="3">
        <v>0.98903801899999999</v>
      </c>
      <c r="G114" s="3">
        <v>1.1647114730000001</v>
      </c>
      <c r="H114" s="3"/>
    </row>
    <row r="115" spans="1:8" ht="18" x14ac:dyDescent="0.35">
      <c r="A115" s="3">
        <v>1120</v>
      </c>
      <c r="B115" s="3">
        <v>0.97347382400000004</v>
      </c>
      <c r="C115" s="3">
        <v>0.911082999</v>
      </c>
      <c r="D115" s="3">
        <v>1.208865997</v>
      </c>
      <c r="E115" s="3">
        <v>1.028424403</v>
      </c>
      <c r="F115" s="3">
        <v>0.98606466500000001</v>
      </c>
      <c r="G115" s="3">
        <v>1.16264086</v>
      </c>
      <c r="H115" s="3"/>
    </row>
    <row r="116" spans="1:8" ht="18" x14ac:dyDescent="0.35">
      <c r="A116" s="3">
        <v>1130</v>
      </c>
      <c r="B116" s="3">
        <v>0.97268522599999996</v>
      </c>
      <c r="C116" s="3">
        <v>0.91619816099999996</v>
      </c>
      <c r="D116" s="3">
        <v>1.171927715</v>
      </c>
      <c r="E116" s="3">
        <v>1.030922095</v>
      </c>
      <c r="F116" s="3">
        <v>0.970254387</v>
      </c>
      <c r="G116" s="3">
        <v>1.164088859</v>
      </c>
      <c r="H116" s="3"/>
    </row>
    <row r="117" spans="1:8" ht="18" x14ac:dyDescent="0.35">
      <c r="A117" s="3">
        <v>1140</v>
      </c>
      <c r="B117" s="3">
        <v>0.97306088700000004</v>
      </c>
      <c r="C117" s="3">
        <v>0.915192055</v>
      </c>
      <c r="D117" s="3">
        <v>1.2135008899999999</v>
      </c>
      <c r="E117" s="3">
        <v>1.028395602</v>
      </c>
      <c r="F117" s="3">
        <v>0.97136003999999998</v>
      </c>
      <c r="G117" s="3">
        <v>1.172504175</v>
      </c>
      <c r="H117" s="3"/>
    </row>
    <row r="118" spans="1:8" ht="18" x14ac:dyDescent="0.35">
      <c r="A118" s="3">
        <v>1150</v>
      </c>
      <c r="B118" s="3">
        <v>0.98264705100000005</v>
      </c>
      <c r="C118" s="3">
        <v>0.91483748899999895</v>
      </c>
      <c r="D118" s="3">
        <v>1.2196868089999999</v>
      </c>
      <c r="E118" s="3">
        <v>1.027735123</v>
      </c>
      <c r="F118" s="3">
        <v>0.98622158100000001</v>
      </c>
      <c r="G118" s="3">
        <v>1.2032457329999999</v>
      </c>
      <c r="H118" s="3"/>
    </row>
    <row r="119" spans="1:8" ht="18" x14ac:dyDescent="0.35">
      <c r="A119" s="3">
        <v>1160</v>
      </c>
      <c r="B119" s="3">
        <v>0.98236870899999995</v>
      </c>
      <c r="C119" s="3">
        <v>0.90156488400000001</v>
      </c>
      <c r="D119" s="3">
        <v>1.2208608350000001</v>
      </c>
      <c r="E119" s="3">
        <v>1.02608934</v>
      </c>
      <c r="F119" s="3">
        <v>0.97792435300000002</v>
      </c>
      <c r="G119" s="3">
        <v>1.2303321359999999</v>
      </c>
      <c r="H119" s="3"/>
    </row>
    <row r="120" spans="1:8" ht="18" x14ac:dyDescent="0.35">
      <c r="A120" s="3">
        <v>1170</v>
      </c>
      <c r="B120" s="3">
        <v>0.97245755300000003</v>
      </c>
      <c r="C120" s="3">
        <v>0.91606033600000003</v>
      </c>
      <c r="D120" s="3">
        <v>1.2183440029999999</v>
      </c>
      <c r="E120" s="3">
        <v>1.0218269790000001</v>
      </c>
      <c r="F120" s="3">
        <v>0.97149623500000004</v>
      </c>
      <c r="G120" s="3">
        <v>1.0215176189999999</v>
      </c>
      <c r="H120" s="3"/>
    </row>
    <row r="121" spans="1:8" ht="18" x14ac:dyDescent="0.35">
      <c r="A121" s="3">
        <v>1180</v>
      </c>
      <c r="B121" s="3">
        <v>0.98397581499999998</v>
      </c>
      <c r="C121" s="3">
        <v>0.92658675599999996</v>
      </c>
      <c r="D121" s="3">
        <v>1.215020414</v>
      </c>
      <c r="E121" s="3">
        <v>1.0167625149999999</v>
      </c>
      <c r="F121" s="3">
        <v>0.98824800800000001</v>
      </c>
      <c r="G121" s="3">
        <v>1.1701193919999999</v>
      </c>
      <c r="H121" s="3"/>
    </row>
    <row r="122" spans="1:8" ht="18" x14ac:dyDescent="0.35">
      <c r="A122" s="3">
        <v>1190</v>
      </c>
      <c r="B122" s="3">
        <v>0.99751345000000002</v>
      </c>
      <c r="C122" s="3">
        <v>0.92736183299999997</v>
      </c>
      <c r="D122" s="3">
        <v>1.218310709</v>
      </c>
      <c r="E122" s="3">
        <v>0.98886714499999895</v>
      </c>
      <c r="F122" s="3">
        <v>0.97533403500000004</v>
      </c>
      <c r="G122" s="3">
        <v>1.130584984</v>
      </c>
      <c r="H122" s="3"/>
    </row>
    <row r="123" spans="1:8" ht="18" x14ac:dyDescent="0.35">
      <c r="A123" s="3">
        <v>1200</v>
      </c>
      <c r="B123" s="3">
        <v>1.0190763469999999</v>
      </c>
      <c r="C123" s="3">
        <v>0.93010603999999997</v>
      </c>
      <c r="D123" s="3">
        <v>1.2132685949999999</v>
      </c>
      <c r="E123" s="3">
        <v>1.0151117519999999</v>
      </c>
      <c r="F123" s="3">
        <v>0.98928747500000003</v>
      </c>
      <c r="G123" s="3">
        <v>1.152941886</v>
      </c>
      <c r="H123" s="3"/>
    </row>
    <row r="124" spans="1:8" ht="18" x14ac:dyDescent="0.35">
      <c r="A124" s="3">
        <v>1210</v>
      </c>
      <c r="B124" s="3">
        <v>0.996682442</v>
      </c>
      <c r="C124" s="3">
        <v>0.94419109199999995</v>
      </c>
      <c r="D124" s="3">
        <v>1.215898116</v>
      </c>
      <c r="E124" s="3">
        <v>1.001214198</v>
      </c>
      <c r="F124" s="3">
        <v>0.98127732300000003</v>
      </c>
      <c r="G124" s="3">
        <v>0.99661711200000003</v>
      </c>
      <c r="H124" s="3"/>
    </row>
    <row r="125" spans="1:8" ht="18" x14ac:dyDescent="0.35">
      <c r="A125" s="3">
        <v>1220</v>
      </c>
      <c r="B125" s="3">
        <v>1.0055132659999999</v>
      </c>
      <c r="C125" s="3">
        <v>0.92845652700000003</v>
      </c>
      <c r="D125" s="3">
        <v>1.222610092</v>
      </c>
      <c r="E125" s="3">
        <v>0.99172712600000001</v>
      </c>
      <c r="F125" s="3">
        <v>0.988152853</v>
      </c>
      <c r="G125" s="3">
        <v>1.1295329160000001</v>
      </c>
      <c r="H125" s="3"/>
    </row>
    <row r="126" spans="1:8" ht="18" x14ac:dyDescent="0.35">
      <c r="A126" s="3">
        <v>1230</v>
      </c>
      <c r="B126" s="3">
        <v>0.98872726799999999</v>
      </c>
      <c r="C126" s="3">
        <v>0.92056814099999995</v>
      </c>
      <c r="D126" s="3">
        <v>1.226462814</v>
      </c>
      <c r="E126" s="3">
        <v>0.97738434399999996</v>
      </c>
      <c r="F126" s="3">
        <v>0.99472983999999998</v>
      </c>
      <c r="G126" s="3">
        <v>1.144253486</v>
      </c>
      <c r="H126" s="3"/>
    </row>
    <row r="127" spans="1:8" ht="18" x14ac:dyDescent="0.35">
      <c r="A127" s="3">
        <v>1240</v>
      </c>
      <c r="B127" s="3">
        <v>1.0020595510000001</v>
      </c>
      <c r="C127" s="3">
        <v>0.91425343199999998</v>
      </c>
      <c r="D127" s="3">
        <v>1.2275044289999999</v>
      </c>
      <c r="E127" s="3">
        <v>0.99514493999999998</v>
      </c>
      <c r="F127" s="3">
        <v>0.97059155500000005</v>
      </c>
      <c r="G127" s="3">
        <v>1.1557906659999999</v>
      </c>
      <c r="H127" s="3"/>
    </row>
    <row r="128" spans="1:8" ht="18" x14ac:dyDescent="0.35">
      <c r="A128" s="3">
        <v>1250</v>
      </c>
      <c r="B128" s="3">
        <v>0.98307181799999999</v>
      </c>
      <c r="C128" s="3">
        <v>0.91478033599999997</v>
      </c>
      <c r="D128" s="3">
        <v>1.2229463700000001</v>
      </c>
      <c r="E128" s="3">
        <v>0.99782085300000001</v>
      </c>
      <c r="F128" s="3">
        <v>0.99820874500000001</v>
      </c>
      <c r="G128" s="3">
        <v>1.2126844999999999</v>
      </c>
      <c r="H128" s="3"/>
    </row>
    <row r="129" spans="1:8" ht="18" x14ac:dyDescent="0.35">
      <c r="A129" s="3">
        <v>1260</v>
      </c>
      <c r="B129" s="3">
        <v>0.98262539900000001</v>
      </c>
      <c r="C129" s="3">
        <v>0.90506878099999999</v>
      </c>
      <c r="D129" s="3">
        <v>1.2241483120000001</v>
      </c>
      <c r="E129" s="3">
        <v>1.0032887509999999</v>
      </c>
      <c r="F129" s="3">
        <v>0.99934135599999996</v>
      </c>
      <c r="G129" s="3">
        <v>1.137584393</v>
      </c>
      <c r="H129" s="3"/>
    </row>
    <row r="130" spans="1:8" ht="18" x14ac:dyDescent="0.35">
      <c r="A130" s="3">
        <v>1270</v>
      </c>
      <c r="B130" s="3">
        <v>0.98795786600000002</v>
      </c>
      <c r="C130" s="3">
        <v>0.91979570099999997</v>
      </c>
      <c r="D130" s="3">
        <v>1.2242942969999999</v>
      </c>
      <c r="E130" s="3">
        <v>1.0087516670000001</v>
      </c>
      <c r="F130" s="3">
        <v>0.98460534799999999</v>
      </c>
      <c r="G130" s="3">
        <v>1.140782704</v>
      </c>
      <c r="H130" s="3"/>
    </row>
    <row r="131" spans="1:8" ht="18" x14ac:dyDescent="0.35">
      <c r="A131" s="3">
        <v>1280</v>
      </c>
      <c r="B131" s="3">
        <v>0.99294971600000004</v>
      </c>
      <c r="C131" s="3">
        <v>0.92592356499999895</v>
      </c>
      <c r="D131" s="3">
        <v>1.216871349</v>
      </c>
      <c r="E131" s="3">
        <v>1.0046177199999999</v>
      </c>
      <c r="F131" s="3">
        <v>0.98886822799999996</v>
      </c>
      <c r="G131" s="3">
        <v>1.0030278379999999</v>
      </c>
      <c r="H131" s="3"/>
    </row>
    <row r="132" spans="1:8" ht="18" x14ac:dyDescent="0.35">
      <c r="A132" s="3">
        <v>1290</v>
      </c>
      <c r="B132" s="3">
        <v>0.97922369200000003</v>
      </c>
      <c r="C132" s="3">
        <v>0.923144407</v>
      </c>
      <c r="D132" s="3">
        <v>1.230529134</v>
      </c>
      <c r="E132" s="3">
        <v>0.99662051500000004</v>
      </c>
      <c r="F132" s="3">
        <v>0.99580954200000005</v>
      </c>
      <c r="G132" s="3">
        <v>1.152212163</v>
      </c>
      <c r="H132" s="3"/>
    </row>
    <row r="133" spans="1:8" ht="18" x14ac:dyDescent="0.35">
      <c r="A133" s="3">
        <v>1300</v>
      </c>
      <c r="B133" s="3">
        <v>0.98273856699999995</v>
      </c>
      <c r="C133" s="3">
        <v>0.92286655699999998</v>
      </c>
      <c r="D133" s="3">
        <v>1.235907525</v>
      </c>
      <c r="E133" s="3">
        <v>1.0032166389999999</v>
      </c>
      <c r="F133" s="3">
        <v>0.985956634</v>
      </c>
      <c r="G133" s="3">
        <v>1.145367488</v>
      </c>
      <c r="H133" s="3"/>
    </row>
    <row r="134" spans="1:8" ht="18" x14ac:dyDescent="0.35">
      <c r="A134" s="3">
        <v>1310</v>
      </c>
      <c r="B134" s="3">
        <v>0.97779738500000002</v>
      </c>
      <c r="C134" s="3">
        <v>0.91322534399999999</v>
      </c>
      <c r="D134" s="3">
        <v>1.235926222</v>
      </c>
      <c r="E134" s="3">
        <v>1.0474773719999999</v>
      </c>
      <c r="F134" s="3">
        <v>0.99664039100000001</v>
      </c>
      <c r="G134" s="3">
        <v>1.139232504</v>
      </c>
      <c r="H134" s="3"/>
    </row>
    <row r="135" spans="1:8" ht="18" x14ac:dyDescent="0.35">
      <c r="A135" s="3">
        <v>1320</v>
      </c>
      <c r="B135" s="3">
        <v>0.979845776</v>
      </c>
      <c r="C135" s="3">
        <v>0.90359160500000002</v>
      </c>
      <c r="D135" s="3">
        <v>1.2406061909999999</v>
      </c>
      <c r="E135" s="3">
        <v>1.0448679400000001</v>
      </c>
      <c r="F135" s="3">
        <v>0.99110206599999895</v>
      </c>
      <c r="G135" s="3">
        <v>1.162052176</v>
      </c>
      <c r="H135" s="3"/>
    </row>
    <row r="136" spans="1:8" ht="18" x14ac:dyDescent="0.35">
      <c r="A136" s="3">
        <v>1330</v>
      </c>
      <c r="B136" s="3">
        <v>0.98033304099999996</v>
      </c>
      <c r="C136" s="3">
        <v>0.91236739499999997</v>
      </c>
      <c r="D136" s="3">
        <v>1.2417161880000001</v>
      </c>
      <c r="E136" s="3">
        <v>1.001775713</v>
      </c>
      <c r="F136" s="3">
        <v>0.98053700200000005</v>
      </c>
      <c r="G136" s="3">
        <v>1.1317656220000001</v>
      </c>
      <c r="H136" s="3"/>
    </row>
    <row r="137" spans="1:8" ht="18" x14ac:dyDescent="0.35">
      <c r="A137" s="3">
        <v>1340</v>
      </c>
      <c r="B137" s="3">
        <v>0.98271847800000001</v>
      </c>
      <c r="C137" s="3">
        <v>0.91046311199999996</v>
      </c>
      <c r="D137" s="3">
        <v>1.2469245200000001</v>
      </c>
      <c r="E137" s="3">
        <v>1.007558475</v>
      </c>
      <c r="F137" s="3">
        <v>0.99285630499999999</v>
      </c>
      <c r="G137" s="3">
        <v>1.125990593</v>
      </c>
      <c r="H137" s="3"/>
    </row>
    <row r="138" spans="1:8" ht="18" x14ac:dyDescent="0.35">
      <c r="A138" s="3">
        <v>1350</v>
      </c>
      <c r="B138" s="3">
        <v>0.98271624599999996</v>
      </c>
      <c r="C138" s="3">
        <v>0.90260374300000001</v>
      </c>
      <c r="D138" s="3">
        <v>1.246542142</v>
      </c>
      <c r="E138" s="3">
        <v>0.99873967699999999</v>
      </c>
      <c r="F138" s="3">
        <v>0.98807298700000001</v>
      </c>
      <c r="G138" s="3">
        <v>1.145465602</v>
      </c>
      <c r="H138" s="3"/>
    </row>
    <row r="139" spans="1:8" ht="18" x14ac:dyDescent="0.35">
      <c r="A139" s="3">
        <v>1360</v>
      </c>
      <c r="B139" s="3">
        <v>0.97486977399999997</v>
      </c>
      <c r="C139" s="3">
        <v>0.90593332500000001</v>
      </c>
      <c r="D139" s="3">
        <v>1.250385643</v>
      </c>
      <c r="E139" s="3">
        <v>0.98894228799999895</v>
      </c>
      <c r="F139" s="3">
        <v>0.98712143299999999</v>
      </c>
      <c r="G139" s="3">
        <v>1.155270866</v>
      </c>
      <c r="H139" s="3"/>
    </row>
    <row r="140" spans="1:8" ht="18" x14ac:dyDescent="0.35">
      <c r="A140" s="3">
        <v>1370</v>
      </c>
      <c r="B140" s="3">
        <v>0.98806433699999996</v>
      </c>
      <c r="C140" s="3">
        <v>0.897567055</v>
      </c>
      <c r="D140" s="3">
        <v>1.255332739</v>
      </c>
      <c r="E140" s="3">
        <v>0.97976856400000001</v>
      </c>
      <c r="F140" s="3">
        <v>0.97960154200000005</v>
      </c>
      <c r="G140" s="3">
        <v>1.156590499</v>
      </c>
      <c r="H140" s="3"/>
    </row>
    <row r="141" spans="1:8" ht="18" x14ac:dyDescent="0.35">
      <c r="A141" s="3">
        <v>1380</v>
      </c>
      <c r="B141" s="3">
        <v>0.99154640000000005</v>
      </c>
      <c r="C141" s="3">
        <v>0.91641138499999997</v>
      </c>
      <c r="D141" s="3">
        <v>1.241963594</v>
      </c>
      <c r="E141" s="3">
        <v>0.976323897</v>
      </c>
      <c r="F141" s="3">
        <v>0.97105827899999997</v>
      </c>
      <c r="G141" s="3">
        <v>1.166448908</v>
      </c>
      <c r="H141" s="3"/>
    </row>
    <row r="142" spans="1:8" ht="18" x14ac:dyDescent="0.35">
      <c r="A142" s="3">
        <v>1390</v>
      </c>
      <c r="B142" s="3">
        <v>0.98669316299999998</v>
      </c>
      <c r="C142" s="3">
        <v>0.92164744700000001</v>
      </c>
      <c r="D142" s="3">
        <v>1.2541589689999999</v>
      </c>
      <c r="E142" s="3">
        <v>0.979316623</v>
      </c>
      <c r="F142" s="3">
        <v>0.99601675099999998</v>
      </c>
      <c r="G142" s="3">
        <v>1.1638836370000001</v>
      </c>
      <c r="H142" s="3"/>
    </row>
    <row r="143" spans="1:8" ht="18" x14ac:dyDescent="0.35">
      <c r="A143" s="3">
        <v>1400</v>
      </c>
      <c r="B143" s="3">
        <v>0.99310216799999995</v>
      </c>
      <c r="C143" s="3">
        <v>0.91266700700000003</v>
      </c>
      <c r="D143" s="3">
        <v>1.2506476479999999</v>
      </c>
      <c r="E143" s="3">
        <v>0.99346104499999999</v>
      </c>
      <c r="F143" s="3">
        <v>0.98345463099999997</v>
      </c>
      <c r="G143" s="3">
        <v>1.1294525849999999</v>
      </c>
      <c r="H143" s="3"/>
    </row>
    <row r="144" spans="1:8" ht="18" x14ac:dyDescent="0.35">
      <c r="A144" s="3">
        <v>1410</v>
      </c>
      <c r="B144" s="3">
        <v>0.99833709199999998</v>
      </c>
      <c r="C144" s="3">
        <v>0.91793911900000003</v>
      </c>
      <c r="D144" s="3">
        <v>1.2498690619999999</v>
      </c>
      <c r="E144" s="3">
        <v>0.98888230300000002</v>
      </c>
      <c r="F144" s="3">
        <v>0.98527726900000001</v>
      </c>
      <c r="G144" s="3">
        <v>1.015809226</v>
      </c>
      <c r="H144" s="3"/>
    </row>
    <row r="145" spans="1:8" ht="18" x14ac:dyDescent="0.35">
      <c r="A145" s="3">
        <v>1420</v>
      </c>
      <c r="B145" s="3">
        <v>0.986495177</v>
      </c>
      <c r="C145" s="3">
        <v>0.91240630300000003</v>
      </c>
      <c r="D145" s="3">
        <v>1.250659685</v>
      </c>
      <c r="E145" s="3">
        <v>0.98231368100000005</v>
      </c>
      <c r="F145" s="3">
        <v>0.98783157799999999</v>
      </c>
      <c r="G145" s="3">
        <v>1.0499876340000001</v>
      </c>
      <c r="H145" s="3"/>
    </row>
    <row r="146" spans="1:8" ht="18" x14ac:dyDescent="0.35">
      <c r="A146" s="3">
        <v>1430</v>
      </c>
      <c r="B146" s="3">
        <v>0.98592889500000003</v>
      </c>
      <c r="C146" s="3">
        <v>0.903760864</v>
      </c>
      <c r="D146" s="3">
        <v>1.256306997</v>
      </c>
      <c r="E146" s="3">
        <v>0.97770613799999895</v>
      </c>
      <c r="F146" s="3">
        <v>0.97650144800000005</v>
      </c>
      <c r="G146" s="3">
        <v>1.2580227580000001</v>
      </c>
      <c r="H146" s="3"/>
    </row>
    <row r="147" spans="1:8" ht="18" x14ac:dyDescent="0.35">
      <c r="A147" s="3">
        <v>1440</v>
      </c>
      <c r="B147" s="3">
        <v>0.98797884800000002</v>
      </c>
      <c r="C147" s="3">
        <v>0.90895736000000005</v>
      </c>
      <c r="D147" s="3">
        <v>1.263229755</v>
      </c>
      <c r="E147" s="3">
        <v>0.97718641699999997</v>
      </c>
      <c r="F147" s="3">
        <v>1.035275087</v>
      </c>
      <c r="G147" s="3">
        <v>1.2359967869999999</v>
      </c>
      <c r="H147" s="3"/>
    </row>
    <row r="148" spans="1:8" ht="18" x14ac:dyDescent="0.35">
      <c r="A148" s="3">
        <v>1450</v>
      </c>
      <c r="B148" s="3">
        <v>0.988415445</v>
      </c>
      <c r="C148" s="3">
        <v>0.91991154500000005</v>
      </c>
      <c r="D148" s="3">
        <v>1.270381223</v>
      </c>
      <c r="E148" s="3">
        <v>0.98171015500000003</v>
      </c>
      <c r="F148" s="3">
        <v>1.0084372450000001</v>
      </c>
      <c r="G148" s="3">
        <v>1.2756900170000001</v>
      </c>
      <c r="H148" s="3"/>
    </row>
    <row r="149" spans="1:8" ht="18" x14ac:dyDescent="0.35">
      <c r="A149" s="3">
        <v>1460</v>
      </c>
      <c r="B149" s="3">
        <v>0.97799470200000005</v>
      </c>
      <c r="C149" s="3">
        <v>0.91645227100000004</v>
      </c>
      <c r="D149" s="3">
        <v>1.267854147</v>
      </c>
      <c r="E149" s="3">
        <v>0.96805015699999997</v>
      </c>
      <c r="F149" s="3">
        <v>0.99078421100000003</v>
      </c>
      <c r="G149" s="3">
        <v>1.113634979</v>
      </c>
      <c r="H149" s="3"/>
    </row>
    <row r="150" spans="1:8" ht="18" x14ac:dyDescent="0.35">
      <c r="A150" s="3">
        <v>1470</v>
      </c>
      <c r="B150" s="3">
        <v>0.98066785499999998</v>
      </c>
      <c r="C150" s="3">
        <v>0.92108603200000005</v>
      </c>
      <c r="D150" s="3">
        <v>1.270511841</v>
      </c>
      <c r="E150" s="3">
        <v>1.0009853040000001</v>
      </c>
      <c r="F150" s="3">
        <v>0.98860811000000004</v>
      </c>
      <c r="G150" s="3">
        <v>1.0344169480000001</v>
      </c>
      <c r="H150" s="3"/>
    </row>
    <row r="151" spans="1:8" ht="18" x14ac:dyDescent="0.35">
      <c r="A151" s="3">
        <v>1480</v>
      </c>
      <c r="B151" s="3">
        <v>0.98699583499999999</v>
      </c>
      <c r="C151" s="3">
        <v>0.92010212700000005</v>
      </c>
      <c r="D151" s="3">
        <v>1.2643266909999999</v>
      </c>
      <c r="E151" s="3">
        <v>0.99625367799999998</v>
      </c>
      <c r="F151" s="3">
        <v>0.98463894399999996</v>
      </c>
      <c r="G151" s="3">
        <v>1.1525018039999999</v>
      </c>
      <c r="H151" s="3"/>
    </row>
    <row r="152" spans="1:8" ht="18" x14ac:dyDescent="0.35">
      <c r="A152" s="3">
        <v>1490</v>
      </c>
      <c r="B152" s="3">
        <v>0.99467735499999999</v>
      </c>
      <c r="C152" s="3">
        <v>0.90471179700000004</v>
      </c>
      <c r="D152" s="3">
        <v>1.2634781850000001</v>
      </c>
      <c r="E152" s="3">
        <v>0.99629698799999999</v>
      </c>
      <c r="F152" s="3">
        <v>0.98273724399999995</v>
      </c>
      <c r="G152" s="3">
        <v>1.162175636</v>
      </c>
      <c r="H152" s="3"/>
    </row>
    <row r="153" spans="1:8" ht="18" x14ac:dyDescent="0.35">
      <c r="A153" s="3">
        <v>1500</v>
      </c>
      <c r="B153" s="3">
        <v>0.98560300999999895</v>
      </c>
      <c r="C153" s="3">
        <v>0.90847002300000002</v>
      </c>
      <c r="D153" s="3">
        <v>1.2609357430000001</v>
      </c>
      <c r="E153" s="3">
        <v>0.98329898500000001</v>
      </c>
      <c r="F153" s="3">
        <v>1.0119241969999999</v>
      </c>
      <c r="G153" s="3">
        <v>1.1953197600000001</v>
      </c>
      <c r="H153" s="3"/>
    </row>
    <row r="154" spans="1:8" ht="18" x14ac:dyDescent="0.35">
      <c r="A154" s="3">
        <v>1510</v>
      </c>
      <c r="B154" s="3">
        <v>0.98696235300000001</v>
      </c>
      <c r="C154" s="3">
        <v>0.90688579599999997</v>
      </c>
      <c r="D154" s="3">
        <v>1.24989288</v>
      </c>
      <c r="E154" s="3">
        <v>0.98853798800000003</v>
      </c>
      <c r="F154" s="3">
        <v>1.0724072120000001</v>
      </c>
      <c r="G154" s="3">
        <v>1.1676148289999999</v>
      </c>
      <c r="H154" s="3"/>
    </row>
    <row r="155" spans="1:8" ht="18" x14ac:dyDescent="0.35">
      <c r="A155" s="3">
        <v>1520</v>
      </c>
      <c r="B155" s="3">
        <v>0.99021607300000003</v>
      </c>
      <c r="C155" s="3">
        <v>0.91017295300000001</v>
      </c>
      <c r="D155" s="3">
        <v>1.2587656899999999</v>
      </c>
      <c r="E155" s="3">
        <v>0.98885631699999998</v>
      </c>
      <c r="F155" s="3">
        <v>1.007251524</v>
      </c>
      <c r="G155" s="3">
        <v>1.164081296</v>
      </c>
      <c r="H155" s="3"/>
    </row>
    <row r="156" spans="1:8" ht="18" x14ac:dyDescent="0.35">
      <c r="A156" s="3">
        <v>1530</v>
      </c>
      <c r="B156" s="3">
        <v>0.99383719500000001</v>
      </c>
      <c r="C156" s="3">
        <v>0.88951886300000005</v>
      </c>
      <c r="D156" s="3">
        <v>1.258719589</v>
      </c>
      <c r="E156" s="3">
        <v>0.98502337600000001</v>
      </c>
      <c r="F156" s="3">
        <v>1.0023135030000001</v>
      </c>
      <c r="G156" s="3">
        <v>1.1452775500000001</v>
      </c>
      <c r="H156" s="3"/>
    </row>
    <row r="157" spans="1:8" ht="18" x14ac:dyDescent="0.35">
      <c r="A157" s="3">
        <v>1540</v>
      </c>
      <c r="B157" s="3">
        <v>0.99445414499999996</v>
      </c>
      <c r="C157" s="3">
        <v>0.91737418699999995</v>
      </c>
      <c r="D157" s="3">
        <v>1.2500629400000001</v>
      </c>
      <c r="E157" s="3">
        <v>0.99028208500000003</v>
      </c>
      <c r="F157" s="3">
        <v>1.0419890730000001</v>
      </c>
      <c r="G157" s="3">
        <v>1.124447956</v>
      </c>
      <c r="H157" s="3"/>
    </row>
    <row r="158" spans="1:8" ht="18" x14ac:dyDescent="0.35">
      <c r="A158" s="3">
        <v>1550</v>
      </c>
      <c r="B158" s="3">
        <v>0.99399053999999998</v>
      </c>
      <c r="C158" s="3">
        <v>0.91789075899999895</v>
      </c>
      <c r="D158" s="3">
        <v>1.25998889</v>
      </c>
      <c r="E158" s="3">
        <v>0.987417773</v>
      </c>
      <c r="F158" s="3">
        <v>1.0030598589999999</v>
      </c>
      <c r="G158" s="3">
        <v>1.1159584410000001</v>
      </c>
      <c r="H158" s="3"/>
    </row>
    <row r="159" spans="1:8" ht="18" x14ac:dyDescent="0.35">
      <c r="A159" s="3">
        <v>1560</v>
      </c>
      <c r="B159" s="3">
        <v>0.99185509800000005</v>
      </c>
      <c r="C159" s="3">
        <v>0.92542391899999998</v>
      </c>
      <c r="D159" s="3">
        <v>1.258169713</v>
      </c>
      <c r="E159" s="3">
        <v>0.98536552499999996</v>
      </c>
      <c r="F159" s="3">
        <v>0.99293798200000005</v>
      </c>
      <c r="G159" s="3">
        <v>1.1133823359999999</v>
      </c>
      <c r="H159" s="3"/>
    </row>
    <row r="160" spans="1:8" ht="18" x14ac:dyDescent="0.35">
      <c r="A160" s="3">
        <v>1570</v>
      </c>
      <c r="B160" s="3">
        <v>0.99484252900000003</v>
      </c>
      <c r="C160" s="3">
        <v>0.93233631299999997</v>
      </c>
      <c r="D160" s="3">
        <v>1.255706666</v>
      </c>
      <c r="E160" s="3">
        <v>0.98962723699999999</v>
      </c>
      <c r="F160" s="3">
        <v>0.99449245500000005</v>
      </c>
      <c r="G160" s="3">
        <v>1.1430671240000001</v>
      </c>
      <c r="H160" s="3"/>
    </row>
    <row r="161" spans="1:8" ht="18" x14ac:dyDescent="0.35">
      <c r="A161" s="3">
        <v>1580</v>
      </c>
      <c r="B161" s="3">
        <v>1.0003334740000001</v>
      </c>
      <c r="C161" s="3">
        <v>0.93024584399999999</v>
      </c>
      <c r="D161" s="3">
        <v>1.25469604</v>
      </c>
      <c r="E161" s="3">
        <v>0.984440855</v>
      </c>
      <c r="F161" s="3">
        <v>0.97992201300000004</v>
      </c>
      <c r="G161" s="3">
        <v>1.1282212549999999</v>
      </c>
      <c r="H161" s="3"/>
    </row>
    <row r="162" spans="1:8" ht="18" x14ac:dyDescent="0.35">
      <c r="A162" s="3">
        <v>1590</v>
      </c>
      <c r="B162" s="3">
        <v>1.0003825799999999</v>
      </c>
      <c r="C162" s="3">
        <v>0.92749460299999997</v>
      </c>
      <c r="D162" s="3">
        <v>1.2569462570000001</v>
      </c>
      <c r="E162" s="3">
        <v>0.98578130200000003</v>
      </c>
      <c r="F162" s="3">
        <v>0.97663623499999996</v>
      </c>
      <c r="G162" s="3">
        <v>1.1393641400000001</v>
      </c>
      <c r="H162" s="3"/>
    </row>
    <row r="163" spans="1:8" ht="18" x14ac:dyDescent="0.35">
      <c r="A163" s="3">
        <v>1600</v>
      </c>
      <c r="B163" s="3">
        <v>0.99129640500000005</v>
      </c>
      <c r="C163" s="3">
        <v>0.89995647599999895</v>
      </c>
      <c r="D163" s="3">
        <v>1.2640995180000001</v>
      </c>
      <c r="E163" s="3">
        <v>0.98587593399999995</v>
      </c>
      <c r="F163" s="3">
        <v>0.997728744</v>
      </c>
      <c r="G163" s="3">
        <v>1.12480505</v>
      </c>
      <c r="H163" s="3"/>
    </row>
    <row r="164" spans="1:8" ht="18" x14ac:dyDescent="0.35">
      <c r="A164" s="3">
        <v>1610</v>
      </c>
      <c r="B164" s="3">
        <v>0.99897993399999996</v>
      </c>
      <c r="C164" s="3">
        <v>0.946702292</v>
      </c>
      <c r="D164" s="3">
        <v>1.249771738</v>
      </c>
      <c r="E164" s="3">
        <v>0.98384837300000005</v>
      </c>
      <c r="F164" s="3">
        <v>1.0099500749999999</v>
      </c>
      <c r="G164" s="3">
        <v>1.081226711</v>
      </c>
      <c r="H164" s="3"/>
    </row>
    <row r="165" spans="1:8" ht="18" x14ac:dyDescent="0.35">
      <c r="A165" s="3">
        <v>1620</v>
      </c>
      <c r="B165" s="3">
        <v>0.99296667999999999</v>
      </c>
      <c r="C165" s="3">
        <v>0.92012256999999997</v>
      </c>
      <c r="D165" s="3">
        <v>1.270417079</v>
      </c>
      <c r="E165" s="3">
        <v>0.98803212699999998</v>
      </c>
      <c r="F165" s="3">
        <v>1.0095911799999999</v>
      </c>
      <c r="G165" s="3">
        <v>1.1425037870000001</v>
      </c>
      <c r="H165" s="3"/>
    </row>
    <row r="166" spans="1:8" ht="18" x14ac:dyDescent="0.35">
      <c r="A166" s="3">
        <v>1630</v>
      </c>
      <c r="B166" s="3">
        <v>1.006548287</v>
      </c>
      <c r="C166" s="3">
        <v>0.91285253300000002</v>
      </c>
      <c r="D166" s="3">
        <v>1.2711034640000001</v>
      </c>
      <c r="E166" s="3">
        <v>0.99278237599999997</v>
      </c>
      <c r="F166" s="3">
        <v>1.0127455910000001</v>
      </c>
      <c r="G166" s="3">
        <v>1.067570473</v>
      </c>
      <c r="H166" s="3"/>
    </row>
    <row r="167" spans="1:8" ht="18" x14ac:dyDescent="0.35">
      <c r="A167" s="3">
        <v>1640</v>
      </c>
      <c r="B167" s="3">
        <v>0.99565501099999998</v>
      </c>
      <c r="C167" s="3">
        <v>0.924964499</v>
      </c>
      <c r="D167" s="3">
        <v>1.2697017530000001</v>
      </c>
      <c r="E167" s="3">
        <v>1.0056614930000001</v>
      </c>
      <c r="F167" s="3">
        <v>1.0030598589999999</v>
      </c>
      <c r="G167" s="3">
        <v>1.1506519470000001</v>
      </c>
      <c r="H167" s="3"/>
    </row>
    <row r="168" spans="1:8" ht="18" x14ac:dyDescent="0.35">
      <c r="A168" s="3">
        <v>1650</v>
      </c>
      <c r="B168" s="3">
        <v>0.99302560699999998</v>
      </c>
      <c r="C168" s="3">
        <v>0.91449369300000005</v>
      </c>
      <c r="D168" s="3">
        <v>1.2705374519999999</v>
      </c>
      <c r="E168" s="3">
        <v>1.015634288</v>
      </c>
      <c r="F168" s="3">
        <v>1.011887985</v>
      </c>
      <c r="G168" s="3">
        <v>1.08182909</v>
      </c>
      <c r="H168" s="3"/>
    </row>
    <row r="169" spans="1:8" ht="18" x14ac:dyDescent="0.35">
      <c r="A169" s="3">
        <v>1660</v>
      </c>
      <c r="B169" s="3">
        <v>0.99694649899999999</v>
      </c>
      <c r="C169" s="3">
        <v>0.94032009900000002</v>
      </c>
      <c r="D169" s="3">
        <v>1.271928151</v>
      </c>
      <c r="E169" s="3">
        <v>1.025905922</v>
      </c>
      <c r="F169" s="3">
        <v>1.0169380610000001</v>
      </c>
      <c r="G169" s="3">
        <v>1.110616748</v>
      </c>
      <c r="H169" s="3"/>
    </row>
    <row r="170" spans="1:8" ht="18" x14ac:dyDescent="0.35">
      <c r="A170" s="3">
        <v>1670</v>
      </c>
      <c r="B170" s="3">
        <v>0.99195933700000005</v>
      </c>
      <c r="C170" s="3">
        <v>0.953348046</v>
      </c>
      <c r="D170" s="3">
        <v>1.270308743</v>
      </c>
      <c r="E170" s="3">
        <v>1.026211258</v>
      </c>
      <c r="F170" s="3">
        <v>0.98273382399999998</v>
      </c>
      <c r="G170" s="3">
        <v>1.033777776</v>
      </c>
      <c r="H170" s="3"/>
    </row>
    <row r="171" spans="1:8" ht="18" x14ac:dyDescent="0.35">
      <c r="A171" s="3">
        <v>1680</v>
      </c>
      <c r="B171" s="3">
        <v>0.99677618999999995</v>
      </c>
      <c r="C171" s="3">
        <v>0.95836802799999998</v>
      </c>
      <c r="D171" s="3">
        <v>1.26497722</v>
      </c>
      <c r="E171" s="3">
        <v>1.015948936</v>
      </c>
      <c r="F171" s="3">
        <v>1.002200845</v>
      </c>
      <c r="G171" s="3">
        <v>1.0685413930000001</v>
      </c>
      <c r="H171" s="3"/>
    </row>
    <row r="172" spans="1:8" ht="18" x14ac:dyDescent="0.35">
      <c r="A172" s="3">
        <v>1690</v>
      </c>
      <c r="B172" s="3">
        <v>0.99205152200000002</v>
      </c>
      <c r="C172" s="3">
        <v>0.95517539299999998</v>
      </c>
      <c r="D172" s="3">
        <v>1.262675524</v>
      </c>
      <c r="E172" s="3">
        <v>1.006860316</v>
      </c>
      <c r="F172" s="3">
        <v>0.99331296999999996</v>
      </c>
      <c r="G172" s="3">
        <v>1.1663221779999999</v>
      </c>
      <c r="H172" s="3"/>
    </row>
    <row r="173" spans="1:8" ht="18" x14ac:dyDescent="0.35">
      <c r="A173" s="3">
        <v>1700</v>
      </c>
      <c r="B173" s="3">
        <v>0.99453226900000002</v>
      </c>
      <c r="C173" s="3">
        <v>0.91904260500000001</v>
      </c>
      <c r="D173" s="3">
        <v>1.2522637270000001</v>
      </c>
      <c r="E173" s="3">
        <v>1.0211807930000001</v>
      </c>
      <c r="F173" s="3">
        <v>0.99028791400000005</v>
      </c>
      <c r="G173" s="3">
        <v>1.1826037810000001</v>
      </c>
      <c r="H173" s="3"/>
    </row>
    <row r="174" spans="1:8" ht="18" x14ac:dyDescent="0.35">
      <c r="A174" s="3">
        <v>1710</v>
      </c>
      <c r="B174" s="3">
        <v>0.995271091</v>
      </c>
      <c r="C174" s="3">
        <v>0.89699399000000002</v>
      </c>
      <c r="D174" s="3">
        <v>1.254778765</v>
      </c>
      <c r="E174" s="3">
        <v>1.024805846</v>
      </c>
      <c r="F174" s="3">
        <v>0.99448702300000003</v>
      </c>
      <c r="G174" s="3">
        <v>1.2046826930000001</v>
      </c>
      <c r="H174" s="3"/>
    </row>
    <row r="175" spans="1:8" ht="18" x14ac:dyDescent="0.35">
      <c r="A175" s="3">
        <v>1720</v>
      </c>
      <c r="B175" s="3">
        <v>0.99960424999999997</v>
      </c>
      <c r="C175" s="3">
        <v>0.96331898699999996</v>
      </c>
      <c r="D175" s="3">
        <v>1.253530722</v>
      </c>
      <c r="E175" s="3">
        <v>1.0172772560000001</v>
      </c>
      <c r="F175" s="3">
        <v>0.99852941699999997</v>
      </c>
      <c r="G175" s="3">
        <v>1.1243717129999999</v>
      </c>
      <c r="H175" s="3"/>
    </row>
    <row r="176" spans="1:8" ht="18" x14ac:dyDescent="0.35">
      <c r="A176" s="3">
        <v>1730</v>
      </c>
      <c r="B176" s="3">
        <v>0.99888618600000001</v>
      </c>
      <c r="C176" s="3">
        <v>0.92173229700000003</v>
      </c>
      <c r="D176" s="3">
        <v>1.261084289</v>
      </c>
      <c r="E176" s="3">
        <v>1.0025886429999999</v>
      </c>
      <c r="F176" s="3">
        <v>0.99320292799999998</v>
      </c>
      <c r="G176" s="3">
        <v>1.1099279070000001</v>
      </c>
      <c r="H176" s="3"/>
    </row>
    <row r="177" spans="1:8" ht="18" x14ac:dyDescent="0.35">
      <c r="A177" s="3">
        <v>1740</v>
      </c>
      <c r="B177" s="3">
        <v>0.99976049700000003</v>
      </c>
      <c r="C177" s="3">
        <v>0.90648880499999995</v>
      </c>
      <c r="D177" s="3">
        <v>1.2605490109999999</v>
      </c>
      <c r="E177" s="3">
        <v>1.006108886</v>
      </c>
      <c r="F177" s="3">
        <v>0.88023417500000001</v>
      </c>
      <c r="G177" s="3">
        <v>1.2061073899999999</v>
      </c>
      <c r="H177" s="3"/>
    </row>
    <row r="178" spans="1:8" ht="18" x14ac:dyDescent="0.35">
      <c r="A178" s="3">
        <v>1750</v>
      </c>
      <c r="B178" s="3">
        <v>0.99962433900000003</v>
      </c>
      <c r="C178" s="3">
        <v>0.90145123800000004</v>
      </c>
      <c r="D178" s="3">
        <v>1.266726478</v>
      </c>
      <c r="E178" s="3">
        <v>1.007049581</v>
      </c>
      <c r="F178" s="3">
        <v>1.0047402670000001</v>
      </c>
      <c r="G178" s="3">
        <v>1.176216766</v>
      </c>
      <c r="H178" s="3"/>
    </row>
    <row r="179" spans="1:8" ht="18" x14ac:dyDescent="0.35">
      <c r="A179" s="3">
        <v>1760</v>
      </c>
      <c r="B179" s="3">
        <v>1.004731364</v>
      </c>
      <c r="C179" s="3">
        <v>0.90190780000000004</v>
      </c>
      <c r="D179" s="3">
        <v>1.270817385</v>
      </c>
      <c r="E179" s="3">
        <v>1.01796372</v>
      </c>
      <c r="F179" s="3">
        <v>1.0119503489999999</v>
      </c>
      <c r="G179" s="3">
        <v>1.21748861</v>
      </c>
      <c r="H179" s="3"/>
    </row>
    <row r="180" spans="1:8" ht="18" x14ac:dyDescent="0.35">
      <c r="A180" s="3">
        <v>1770</v>
      </c>
      <c r="B180" s="3">
        <v>1.001110242</v>
      </c>
      <c r="C180" s="3">
        <v>0.97073344399999895</v>
      </c>
      <c r="D180" s="3">
        <v>1.273778061</v>
      </c>
      <c r="E180" s="3">
        <v>1.0346539079999999</v>
      </c>
      <c r="F180" s="3">
        <v>1.0228706869999999</v>
      </c>
      <c r="G180" s="3">
        <v>1.1671132209999999</v>
      </c>
      <c r="H180" s="3"/>
    </row>
    <row r="181" spans="1:8" ht="18" x14ac:dyDescent="0.35">
      <c r="A181" s="3">
        <v>1780</v>
      </c>
      <c r="B181" s="3">
        <v>0.99784603199999999</v>
      </c>
      <c r="C181" s="3">
        <v>0.94002114599999997</v>
      </c>
      <c r="D181" s="3">
        <v>1.2718059850000001</v>
      </c>
      <c r="E181" s="3">
        <v>1.0277935920000001</v>
      </c>
      <c r="F181" s="3">
        <v>0.993784322</v>
      </c>
      <c r="G181" s="3">
        <v>1.231469849</v>
      </c>
      <c r="H181" s="3"/>
    </row>
    <row r="182" spans="1:8" ht="18" x14ac:dyDescent="0.35">
      <c r="A182" s="3">
        <v>1790</v>
      </c>
      <c r="B182" s="3">
        <v>1.0028267209999999</v>
      </c>
      <c r="C182" s="3">
        <v>0.93857562400000005</v>
      </c>
      <c r="D182" s="3">
        <v>1.2695360469999999</v>
      </c>
      <c r="E182" s="3">
        <v>1.0201898579999999</v>
      </c>
      <c r="F182" s="3">
        <v>0.98159457500000002</v>
      </c>
      <c r="G182" s="3">
        <v>1.2573351429999999</v>
      </c>
      <c r="H182" s="3"/>
    </row>
    <row r="183" spans="1:8" ht="18" x14ac:dyDescent="0.35">
      <c r="A183" s="3">
        <v>1800</v>
      </c>
      <c r="B183" s="3">
        <v>0.99882145600000005</v>
      </c>
      <c r="C183" s="3">
        <v>0.931177213</v>
      </c>
      <c r="D183" s="3">
        <v>1.259189814</v>
      </c>
      <c r="E183" s="3">
        <v>1.0179628540000001</v>
      </c>
      <c r="F183" s="3">
        <v>0.99260604399999997</v>
      </c>
      <c r="G183" s="3">
        <v>1.18094729</v>
      </c>
      <c r="H183" s="3"/>
    </row>
    <row r="184" spans="1:8" ht="18" x14ac:dyDescent="0.35">
      <c r="A184" s="3">
        <v>1810</v>
      </c>
      <c r="B184" s="3">
        <v>1.0020892379999999</v>
      </c>
      <c r="C184" s="3">
        <v>0.93671156799999999</v>
      </c>
      <c r="D184" s="3">
        <v>1.268562814</v>
      </c>
      <c r="E184" s="3">
        <v>1.005362654</v>
      </c>
      <c r="F184" s="3">
        <v>1.0127033439999999</v>
      </c>
      <c r="G184" s="3">
        <v>1.182162881</v>
      </c>
      <c r="H184" s="3"/>
    </row>
    <row r="185" spans="1:8" ht="18" x14ac:dyDescent="0.35">
      <c r="A185" s="3">
        <v>1820</v>
      </c>
      <c r="B185" s="3">
        <v>1.000166737</v>
      </c>
      <c r="C185" s="3">
        <v>0.94385257300000003</v>
      </c>
      <c r="D185" s="3">
        <v>1.277895604</v>
      </c>
      <c r="E185" s="3">
        <v>1.0083878630000001</v>
      </c>
      <c r="F185" s="3">
        <v>0.98686735000000003</v>
      </c>
      <c r="G185" s="3">
        <v>1.150503345</v>
      </c>
      <c r="H185" s="3"/>
    </row>
    <row r="186" spans="1:8" ht="18" x14ac:dyDescent="0.35">
      <c r="A186" s="3">
        <v>1830</v>
      </c>
      <c r="B186" s="3">
        <v>1.004211287</v>
      </c>
      <c r="C186" s="3">
        <v>0.956100167</v>
      </c>
      <c r="D186" s="3">
        <v>1.2604842140000001</v>
      </c>
      <c r="E186" s="3">
        <v>1.028395602</v>
      </c>
      <c r="F186" s="3">
        <v>0.97673078700000004</v>
      </c>
      <c r="G186" s="3">
        <v>1.1730540220000001</v>
      </c>
      <c r="H186" s="3"/>
    </row>
    <row r="187" spans="1:8" ht="18" x14ac:dyDescent="0.35">
      <c r="A187" s="3">
        <v>1840</v>
      </c>
      <c r="B187" s="3">
        <v>1.010151552</v>
      </c>
      <c r="C187" s="3">
        <v>0.95617490500000002</v>
      </c>
      <c r="D187" s="3">
        <v>1.2761924469999999</v>
      </c>
      <c r="E187" s="3">
        <v>1.0362245480000001</v>
      </c>
      <c r="F187" s="3">
        <v>0.98992580100000005</v>
      </c>
      <c r="G187" s="3">
        <v>1.2018598730000001</v>
      </c>
      <c r="H187" s="3"/>
    </row>
    <row r="188" spans="1:8" ht="18" x14ac:dyDescent="0.35">
      <c r="A188" s="3">
        <v>1850</v>
      </c>
      <c r="B188" s="3">
        <v>1.012767564</v>
      </c>
      <c r="C188" s="3">
        <v>0.95489182800000005</v>
      </c>
      <c r="D188" s="3">
        <v>1.2745994190000001</v>
      </c>
      <c r="E188" s="3">
        <v>1.038050068</v>
      </c>
      <c r="F188" s="3">
        <v>0.98753585200000005</v>
      </c>
      <c r="G188" s="3">
        <v>1.136443205</v>
      </c>
      <c r="H188" s="3"/>
    </row>
    <row r="189" spans="1:8" ht="18" x14ac:dyDescent="0.35">
      <c r="A189" s="3">
        <v>1860</v>
      </c>
      <c r="B189" s="3">
        <v>1.012295253</v>
      </c>
      <c r="C189" s="3">
        <v>0.95354434399999999</v>
      </c>
      <c r="D189" s="3">
        <v>1.2648868120000001</v>
      </c>
      <c r="E189" s="3">
        <v>1.0188673850000001</v>
      </c>
      <c r="F189" s="3">
        <v>0.98741172700000002</v>
      </c>
      <c r="G189" s="3">
        <v>1.178976222</v>
      </c>
      <c r="H189" s="3"/>
    </row>
    <row r="190" spans="1:8" ht="18" x14ac:dyDescent="0.35">
      <c r="A190" s="3">
        <v>1870</v>
      </c>
      <c r="B190" s="3">
        <v>1.017367235</v>
      </c>
      <c r="C190" s="3">
        <v>0.94626111700000004</v>
      </c>
      <c r="D190" s="3">
        <v>1.2628950139999999</v>
      </c>
      <c r="E190" s="3">
        <v>1.014507576</v>
      </c>
      <c r="F190" s="3">
        <v>1.005066169</v>
      </c>
      <c r="G190" s="3">
        <v>1.1800309470000001</v>
      </c>
      <c r="H190" s="3"/>
    </row>
    <row r="191" spans="1:8" ht="18" x14ac:dyDescent="0.35">
      <c r="A191" s="3">
        <v>1880</v>
      </c>
      <c r="B191" s="3">
        <v>1.0195763360000001</v>
      </c>
      <c r="C191" s="3">
        <v>0.94588149200000005</v>
      </c>
      <c r="D191" s="3">
        <v>1.275562407</v>
      </c>
      <c r="E191" s="3">
        <v>1.0214211639999999</v>
      </c>
      <c r="F191" s="3">
        <v>0.86753887699999999</v>
      </c>
      <c r="G191" s="3">
        <v>1.239151355</v>
      </c>
      <c r="H191" s="3"/>
    </row>
    <row r="192" spans="1:8" ht="18" x14ac:dyDescent="0.35">
      <c r="A192" s="3">
        <v>1890</v>
      </c>
      <c r="B192" s="3">
        <v>1.0192294690000001</v>
      </c>
      <c r="C192" s="3">
        <v>0.93897569299999895</v>
      </c>
      <c r="D192" s="3">
        <v>1.2725830339999999</v>
      </c>
      <c r="E192" s="3">
        <v>1.026274058</v>
      </c>
      <c r="F192" s="3">
        <v>0.87493605200000002</v>
      </c>
      <c r="G192" s="3">
        <v>1.1870937210000001</v>
      </c>
      <c r="H192" s="3"/>
    </row>
    <row r="193" spans="1:8" ht="18" x14ac:dyDescent="0.35">
      <c r="A193" s="3">
        <v>1900</v>
      </c>
      <c r="B193" s="3">
        <v>1.017588881</v>
      </c>
      <c r="C193" s="3">
        <v>0.91940090799999996</v>
      </c>
      <c r="D193" s="3">
        <v>1.2760431329999999</v>
      </c>
      <c r="E193" s="3">
        <v>1.0288128949999999</v>
      </c>
      <c r="F193" s="3">
        <v>0.87477511200000002</v>
      </c>
      <c r="G193" s="3">
        <v>1.169796434</v>
      </c>
      <c r="H193" s="3"/>
    </row>
    <row r="194" spans="1:8" ht="18" x14ac:dyDescent="0.35">
      <c r="A194" s="3">
        <v>1910</v>
      </c>
      <c r="B194" s="3">
        <v>1.0115006280000001</v>
      </c>
      <c r="C194" s="3">
        <v>0.94104769600000004</v>
      </c>
      <c r="D194" s="3">
        <v>1.2851572010000001</v>
      </c>
      <c r="E194" s="3">
        <v>1.0095232359999999</v>
      </c>
      <c r="F194" s="3">
        <v>0.99094575399999996</v>
      </c>
      <c r="G194" s="3">
        <v>1.1778718260000001</v>
      </c>
      <c r="H194" s="3"/>
    </row>
    <row r="195" spans="1:8" ht="18" x14ac:dyDescent="0.35">
      <c r="A195" s="3">
        <v>1920</v>
      </c>
      <c r="B195" s="3">
        <v>1.0192555839999999</v>
      </c>
      <c r="C195" s="3">
        <v>0.94776401200000004</v>
      </c>
      <c r="D195" s="3">
        <v>1.2820592479999999</v>
      </c>
      <c r="E195" s="3">
        <v>1.0389632609999999</v>
      </c>
      <c r="F195" s="3">
        <v>0.99572162900000005</v>
      </c>
      <c r="G195" s="3">
        <v>1.1328518249999999</v>
      </c>
      <c r="H195" s="3"/>
    </row>
    <row r="196" spans="1:8" ht="18" x14ac:dyDescent="0.35">
      <c r="A196" s="3">
        <v>1930</v>
      </c>
      <c r="B196" s="3">
        <v>1.019052464</v>
      </c>
      <c r="C196" s="3">
        <v>0.942517618</v>
      </c>
      <c r="D196" s="3">
        <v>1.284859341</v>
      </c>
      <c r="E196" s="3">
        <v>1.0179182449999999</v>
      </c>
      <c r="F196" s="3">
        <v>1.008592149</v>
      </c>
      <c r="G196" s="3">
        <v>1.1889272259999999</v>
      </c>
      <c r="H196" s="3"/>
    </row>
    <row r="197" spans="1:8" ht="18" x14ac:dyDescent="0.35">
      <c r="A197" s="3">
        <v>1940</v>
      </c>
      <c r="B197" s="3">
        <v>1.0162422609999999</v>
      </c>
      <c r="C197" s="3">
        <v>0.93428257999999997</v>
      </c>
      <c r="D197" s="3">
        <v>1.2826396019999999</v>
      </c>
      <c r="E197" s="3">
        <v>1.043415537</v>
      </c>
      <c r="F197" s="3">
        <v>1.0042669040000001</v>
      </c>
      <c r="G197" s="3">
        <v>1.20686716</v>
      </c>
      <c r="H197" s="3"/>
    </row>
    <row r="198" spans="1:8" ht="18" x14ac:dyDescent="0.35">
      <c r="A198" s="3">
        <v>1950</v>
      </c>
      <c r="B198" s="3">
        <v>1.0202383740000001</v>
      </c>
      <c r="C198" s="3">
        <v>0.92086115899999998</v>
      </c>
      <c r="D198" s="3">
        <v>1.285371569</v>
      </c>
      <c r="E198" s="3">
        <v>1.02875356</v>
      </c>
      <c r="F198" s="3">
        <v>1.0073468809999999</v>
      </c>
      <c r="G198" s="3">
        <v>1.113770704</v>
      </c>
      <c r="H198" s="3"/>
    </row>
    <row r="199" spans="1:8" ht="18" x14ac:dyDescent="0.35">
      <c r="A199" s="3">
        <v>1960</v>
      </c>
      <c r="B199" s="3">
        <v>1.0178018230000001</v>
      </c>
      <c r="C199" s="3">
        <v>0.93571711199999996</v>
      </c>
      <c r="D199" s="3">
        <v>1.2761353339999999</v>
      </c>
      <c r="E199" s="3">
        <v>1.0291058870000001</v>
      </c>
      <c r="F199" s="3">
        <v>0.97902819600000002</v>
      </c>
      <c r="G199" s="3">
        <v>1.1238232969999999</v>
      </c>
      <c r="H199" s="3"/>
    </row>
    <row r="200" spans="1:8" ht="18" x14ac:dyDescent="0.35">
      <c r="A200" s="3">
        <v>1970</v>
      </c>
      <c r="B200" s="3">
        <v>1.0230887550000001</v>
      </c>
      <c r="C200" s="3">
        <v>0.92058045099999997</v>
      </c>
      <c r="D200" s="3">
        <v>1.2859401420000001</v>
      </c>
      <c r="E200" s="3">
        <v>1.009269223</v>
      </c>
      <c r="F200" s="3">
        <v>0.97459834099999998</v>
      </c>
      <c r="G200" s="3">
        <v>1.1219924489999999</v>
      </c>
      <c r="H200" s="3"/>
    </row>
    <row r="201" spans="1:8" ht="18" x14ac:dyDescent="0.35">
      <c r="A201" s="3">
        <v>1980</v>
      </c>
      <c r="B201" s="3">
        <v>1.025776193</v>
      </c>
      <c r="C201" s="3">
        <v>0.91371048200000005</v>
      </c>
      <c r="D201" s="3">
        <v>1.286185243</v>
      </c>
      <c r="E201" s="3">
        <v>1.0056296600000001</v>
      </c>
      <c r="F201" s="3">
        <v>0.98023182099999895</v>
      </c>
      <c r="G201" s="3">
        <v>1.1936489610000001</v>
      </c>
      <c r="H201" s="3"/>
    </row>
    <row r="202" spans="1:8" ht="18" x14ac:dyDescent="0.35">
      <c r="A202" s="3">
        <v>1990</v>
      </c>
      <c r="B202" s="3">
        <v>1.0216818679999999</v>
      </c>
      <c r="C202" s="3">
        <v>0.90763977100000004</v>
      </c>
      <c r="D202" s="3">
        <v>1.274963869</v>
      </c>
      <c r="E202" s="3">
        <v>1.005048656</v>
      </c>
      <c r="F202" s="3">
        <v>0.97799476399999996</v>
      </c>
      <c r="G202" s="3">
        <v>1.17321407</v>
      </c>
      <c r="H202" s="3"/>
    </row>
    <row r="203" spans="1:8" ht="18" x14ac:dyDescent="0.35">
      <c r="A203" s="3">
        <v>2000</v>
      </c>
      <c r="B203" s="3">
        <v>1.0256125810000001</v>
      </c>
      <c r="C203" s="3">
        <v>0.90109447300000001</v>
      </c>
      <c r="D203" s="3">
        <v>1.2832491530000001</v>
      </c>
      <c r="E203" s="3">
        <v>1.006861182</v>
      </c>
      <c r="F203" s="3">
        <v>0.97334904899999997</v>
      </c>
      <c r="G203" s="3">
        <v>1.1266432559999999</v>
      </c>
      <c r="H203" s="3"/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75F6-E79D-48A4-A963-327E42F96CC8}">
  <dimension ref="A1:B23"/>
  <sheetViews>
    <sheetView workbookViewId="0">
      <selection activeCell="I19" sqref="I19"/>
    </sheetView>
  </sheetViews>
  <sheetFormatPr defaultRowHeight="14.4" x14ac:dyDescent="0.3"/>
  <cols>
    <col min="1" max="2" width="28.44140625" style="1" customWidth="1"/>
  </cols>
  <sheetData>
    <row r="1" spans="1:2" ht="19.8" x14ac:dyDescent="0.35">
      <c r="A1" s="2" t="s">
        <v>21</v>
      </c>
      <c r="B1" s="2" t="s">
        <v>22</v>
      </c>
    </row>
    <row r="2" spans="1:2" ht="20.399999999999999" x14ac:dyDescent="0.45">
      <c r="A2" s="2" t="s">
        <v>13</v>
      </c>
      <c r="B2" s="2" t="s">
        <v>13</v>
      </c>
    </row>
    <row r="3" spans="1:2" ht="18" x14ac:dyDescent="0.35">
      <c r="A3" s="9">
        <v>308.57142857142856</v>
      </c>
      <c r="B3" s="9">
        <v>328.8</v>
      </c>
    </row>
    <row r="4" spans="1:2" ht="18" x14ac:dyDescent="0.35">
      <c r="A4" s="9">
        <v>292</v>
      </c>
      <c r="B4" s="9">
        <v>201.57142857142858</v>
      </c>
    </row>
    <row r="5" spans="1:2" ht="18" x14ac:dyDescent="0.35">
      <c r="A5" s="9">
        <v>264.71428571428572</v>
      </c>
      <c r="B5" s="9">
        <v>356.5</v>
      </c>
    </row>
    <row r="6" spans="1:2" ht="18" x14ac:dyDescent="0.35">
      <c r="A6" s="9">
        <v>483.25</v>
      </c>
      <c r="B6" s="9">
        <v>380.6</v>
      </c>
    </row>
    <row r="7" spans="1:2" ht="18" x14ac:dyDescent="0.35">
      <c r="A7" s="9">
        <v>275.66666666666669</v>
      </c>
      <c r="B7" s="9">
        <v>320</v>
      </c>
    </row>
    <row r="8" spans="1:2" ht="18" x14ac:dyDescent="0.35">
      <c r="A8" s="9">
        <v>257.2</v>
      </c>
      <c r="B8" s="9">
        <v>289.5</v>
      </c>
    </row>
    <row r="9" spans="1:2" ht="18" x14ac:dyDescent="0.35">
      <c r="A9" s="9">
        <v>321</v>
      </c>
      <c r="B9" s="9">
        <v>411.5</v>
      </c>
    </row>
    <row r="10" spans="1:2" ht="18" x14ac:dyDescent="0.35">
      <c r="A10" s="9">
        <v>508.66666666666669</v>
      </c>
      <c r="B10" s="9">
        <v>244.14285714285714</v>
      </c>
    </row>
    <row r="11" spans="1:2" ht="18" x14ac:dyDescent="0.35">
      <c r="A11" s="9">
        <v>250.33333333333334</v>
      </c>
      <c r="B11" s="9">
        <v>413.25</v>
      </c>
    </row>
    <row r="12" spans="1:2" ht="18" x14ac:dyDescent="0.35">
      <c r="A12" s="9">
        <v>264.57142857142856</v>
      </c>
      <c r="B12" s="9">
        <v>340.25</v>
      </c>
    </row>
    <row r="13" spans="1:2" ht="18" x14ac:dyDescent="0.35">
      <c r="A13" s="9">
        <v>365</v>
      </c>
      <c r="B13" s="9">
        <v>289.22222222222223</v>
      </c>
    </row>
    <row r="14" spans="1:2" ht="18" x14ac:dyDescent="0.35">
      <c r="A14" s="9">
        <v>304.57142857142856</v>
      </c>
      <c r="B14" s="9">
        <v>512.33333333333337</v>
      </c>
    </row>
    <row r="15" spans="1:2" ht="18" x14ac:dyDescent="0.35">
      <c r="A15" s="9">
        <v>374.75</v>
      </c>
      <c r="B15" s="9">
        <v>234</v>
      </c>
    </row>
    <row r="16" spans="1:2" ht="18" x14ac:dyDescent="0.35">
      <c r="A16" s="9">
        <v>258.16666666666669</v>
      </c>
      <c r="B16" s="9">
        <v>182.83333333333334</v>
      </c>
    </row>
    <row r="17" spans="1:2" ht="18" x14ac:dyDescent="0.35">
      <c r="A17" s="9">
        <v>357.83333333333331</v>
      </c>
      <c r="B17" s="9">
        <v>300</v>
      </c>
    </row>
    <row r="18" spans="1:2" ht="18" x14ac:dyDescent="0.35">
      <c r="A18" s="9">
        <v>288.28571428571428</v>
      </c>
      <c r="B18" s="9">
        <v>377.25</v>
      </c>
    </row>
    <row r="19" spans="1:2" ht="18" x14ac:dyDescent="0.35">
      <c r="A19" s="9">
        <v>246.33333333333334</v>
      </c>
      <c r="B19" s="9">
        <v>277.83333333333331</v>
      </c>
    </row>
    <row r="20" spans="1:2" ht="18" x14ac:dyDescent="0.35">
      <c r="A20" s="9">
        <v>310.28571428571428</v>
      </c>
      <c r="B20" s="9">
        <v>227</v>
      </c>
    </row>
    <row r="21" spans="1:2" ht="18" x14ac:dyDescent="0.35">
      <c r="A21" s="9">
        <v>218.66666666666666</v>
      </c>
      <c r="B21" s="9">
        <v>239.71428571428572</v>
      </c>
    </row>
    <row r="22" spans="1:2" ht="18" x14ac:dyDescent="0.35">
      <c r="A22" s="9">
        <v>279.71428571428572</v>
      </c>
      <c r="B22" s="9">
        <v>238.85714285714286</v>
      </c>
    </row>
    <row r="23" spans="1:2" ht="18" x14ac:dyDescent="0.35">
      <c r="A23" s="9">
        <v>409.75</v>
      </c>
      <c r="B23" s="9">
        <v>276.16666666666669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FAC9-9AE4-481C-9F99-6842C6503B27}">
  <dimension ref="A1:AE21"/>
  <sheetViews>
    <sheetView workbookViewId="0">
      <selection activeCell="M21" sqref="M21"/>
    </sheetView>
  </sheetViews>
  <sheetFormatPr defaultRowHeight="18" x14ac:dyDescent="0.35"/>
  <cols>
    <col min="1" max="1" width="12" customWidth="1"/>
    <col min="2" max="2" width="14.109375" customWidth="1"/>
    <col min="3" max="3" width="16.88671875" customWidth="1"/>
    <col min="5" max="5" width="12.44140625" customWidth="1"/>
    <col min="6" max="6" width="12.77734375" customWidth="1"/>
    <col min="7" max="7" width="15.88671875" customWidth="1"/>
    <col min="9" max="9" width="12.33203125" customWidth="1"/>
    <col min="10" max="10" width="13.21875" customWidth="1"/>
    <col min="11" max="11" width="17.109375" customWidth="1"/>
    <col min="13" max="13" width="12.5546875" customWidth="1"/>
    <col min="14" max="14" width="11.21875" customWidth="1"/>
    <col min="15" max="15" width="16.44140625" customWidth="1"/>
    <col min="17" max="17" width="12.6640625" customWidth="1"/>
    <col min="18" max="18" width="12.33203125" customWidth="1"/>
    <col min="19" max="19" width="17.109375" customWidth="1"/>
    <col min="21" max="21" width="14.33203125" customWidth="1"/>
    <col min="22" max="22" width="13.109375" customWidth="1"/>
    <col min="23" max="23" width="16.33203125" customWidth="1"/>
    <col min="25" max="25" width="11.5546875" style="3" customWidth="1"/>
    <col min="26" max="26" width="11" style="3" customWidth="1"/>
    <col min="27" max="27" width="17.33203125" style="3" customWidth="1"/>
    <col min="28" max="28" width="8.88671875" style="3"/>
    <col min="29" max="29" width="12.88671875" style="3" customWidth="1"/>
    <col min="30" max="30" width="11.44140625" style="3" customWidth="1"/>
    <col min="31" max="31" width="16.109375" style="3" customWidth="1"/>
  </cols>
  <sheetData>
    <row r="1" spans="1:31" ht="19.8" x14ac:dyDescent="0.35">
      <c r="A1" s="12" t="s">
        <v>8</v>
      </c>
      <c r="B1" s="12"/>
      <c r="C1" s="12"/>
      <c r="D1" s="2"/>
      <c r="E1" s="12" t="s">
        <v>7</v>
      </c>
      <c r="F1" s="12"/>
      <c r="G1" s="12"/>
      <c r="H1" s="2"/>
      <c r="I1" s="12" t="s">
        <v>6</v>
      </c>
      <c r="J1" s="12"/>
      <c r="K1" s="12"/>
      <c r="L1" s="2"/>
      <c r="M1" s="12" t="s">
        <v>9</v>
      </c>
      <c r="N1" s="12"/>
      <c r="O1" s="12"/>
      <c r="P1" s="2"/>
      <c r="Q1" s="12" t="s">
        <v>10</v>
      </c>
      <c r="R1" s="12"/>
      <c r="S1" s="12"/>
      <c r="T1" s="2"/>
      <c r="U1" s="12" t="s">
        <v>11</v>
      </c>
      <c r="V1" s="12"/>
      <c r="W1" s="12"/>
      <c r="X1" s="3"/>
      <c r="Y1" s="12" t="s">
        <v>2</v>
      </c>
      <c r="Z1" s="12"/>
      <c r="AA1" s="12"/>
      <c r="AB1" s="2"/>
      <c r="AC1" s="12" t="s">
        <v>3</v>
      </c>
      <c r="AD1" s="12"/>
      <c r="AE1" s="12"/>
    </row>
    <row r="2" spans="1:31" ht="19.8" x14ac:dyDescent="0.35">
      <c r="A2" s="2" t="s">
        <v>5</v>
      </c>
      <c r="B2" s="2" t="s">
        <v>4</v>
      </c>
      <c r="C2" s="2" t="s">
        <v>12</v>
      </c>
      <c r="D2" s="2"/>
      <c r="E2" s="2" t="s">
        <v>5</v>
      </c>
      <c r="F2" s="2" t="s">
        <v>4</v>
      </c>
      <c r="G2" s="2" t="s">
        <v>12</v>
      </c>
      <c r="H2" s="2"/>
      <c r="I2" s="2" t="s">
        <v>5</v>
      </c>
      <c r="J2" s="2" t="s">
        <v>4</v>
      </c>
      <c r="K2" s="2" t="s">
        <v>12</v>
      </c>
      <c r="L2" s="2"/>
      <c r="M2" s="2" t="s">
        <v>5</v>
      </c>
      <c r="N2" s="2" t="s">
        <v>4</v>
      </c>
      <c r="O2" s="2" t="s">
        <v>12</v>
      </c>
      <c r="P2" s="2"/>
      <c r="Q2" s="2" t="s">
        <v>5</v>
      </c>
      <c r="R2" s="2" t="s">
        <v>4</v>
      </c>
      <c r="S2" s="2" t="s">
        <v>12</v>
      </c>
      <c r="T2" s="2"/>
      <c r="U2" s="2" t="s">
        <v>5</v>
      </c>
      <c r="V2" s="2" t="s">
        <v>4</v>
      </c>
      <c r="W2" s="2" t="s">
        <v>12</v>
      </c>
      <c r="X2" s="3"/>
      <c r="Y2" s="2" t="s">
        <v>5</v>
      </c>
      <c r="Z2" s="2" t="s">
        <v>4</v>
      </c>
      <c r="AA2" s="2" t="s">
        <v>12</v>
      </c>
      <c r="AB2" s="2"/>
      <c r="AC2" s="2" t="s">
        <v>5</v>
      </c>
      <c r="AD2" s="2" t="s">
        <v>4</v>
      </c>
      <c r="AE2" s="2" t="s">
        <v>12</v>
      </c>
    </row>
    <row r="3" spans="1:31" x14ac:dyDescent="0.35">
      <c r="A3" s="2">
        <v>22.8</v>
      </c>
      <c r="B3" s="4">
        <v>0.99099999999999999</v>
      </c>
      <c r="C3" s="5">
        <v>14.72</v>
      </c>
      <c r="D3" s="2"/>
      <c r="E3" s="5">
        <v>19.399999999999999</v>
      </c>
      <c r="F3" s="6">
        <v>1</v>
      </c>
      <c r="G3" s="5">
        <v>14.4</v>
      </c>
      <c r="H3" s="2"/>
      <c r="I3" s="5">
        <v>24.3</v>
      </c>
      <c r="J3" s="6">
        <v>1.018</v>
      </c>
      <c r="K3" s="5">
        <v>14.47</v>
      </c>
      <c r="L3" s="2"/>
      <c r="M3" s="7">
        <v>17</v>
      </c>
      <c r="N3" s="6">
        <v>0.998</v>
      </c>
      <c r="O3" s="5">
        <v>13.87</v>
      </c>
      <c r="P3" s="2"/>
      <c r="Q3" s="7">
        <v>10.9</v>
      </c>
      <c r="R3" s="6">
        <v>1.024</v>
      </c>
      <c r="S3" s="5">
        <v>13.7</v>
      </c>
      <c r="T3" s="2"/>
      <c r="U3" s="5">
        <v>12.1</v>
      </c>
      <c r="V3" s="6">
        <v>1.034</v>
      </c>
      <c r="W3" s="5">
        <v>14.84</v>
      </c>
      <c r="X3" s="3"/>
      <c r="Y3" s="5">
        <v>17</v>
      </c>
      <c r="Z3" s="2">
        <v>0.94</v>
      </c>
      <c r="AA3" s="5">
        <v>11.26</v>
      </c>
      <c r="AB3" s="2"/>
      <c r="AC3" s="2">
        <v>63.2</v>
      </c>
      <c r="AD3" s="4">
        <v>0.94299999999999995</v>
      </c>
      <c r="AE3" s="6">
        <v>9.81</v>
      </c>
    </row>
    <row r="4" spans="1:31" x14ac:dyDescent="0.35">
      <c r="A4" s="2">
        <v>24.4</v>
      </c>
      <c r="B4" s="6">
        <v>1.0149999999999999</v>
      </c>
      <c r="C4" s="5">
        <v>14.53</v>
      </c>
      <c r="D4" s="2"/>
      <c r="E4" s="5">
        <v>17.899999999999999</v>
      </c>
      <c r="F4" s="6">
        <v>1.03</v>
      </c>
      <c r="G4" s="5">
        <v>15.09</v>
      </c>
      <c r="H4" s="2"/>
      <c r="I4" s="5">
        <v>20</v>
      </c>
      <c r="J4" s="6">
        <v>1.018</v>
      </c>
      <c r="K4" s="5">
        <v>14.66</v>
      </c>
      <c r="L4" s="2"/>
      <c r="M4" s="7">
        <v>17</v>
      </c>
      <c r="N4" s="6">
        <v>1.016</v>
      </c>
      <c r="O4" s="5">
        <v>14.43</v>
      </c>
      <c r="P4" s="2"/>
      <c r="Q4" s="7">
        <v>11</v>
      </c>
      <c r="R4" s="6">
        <v>1.034</v>
      </c>
      <c r="S4" s="5">
        <v>13.91</v>
      </c>
      <c r="T4" s="2"/>
      <c r="U4" s="5">
        <v>11.6</v>
      </c>
      <c r="V4" s="6">
        <v>1.016</v>
      </c>
      <c r="W4" s="5">
        <v>14.81</v>
      </c>
      <c r="X4" s="3"/>
      <c r="Y4" s="2">
        <v>17.5</v>
      </c>
      <c r="Z4" s="2">
        <v>0.91800000000000004</v>
      </c>
      <c r="AA4" s="5">
        <v>11.12</v>
      </c>
      <c r="AB4" s="2"/>
      <c r="AC4" s="2">
        <v>66.900000000000006</v>
      </c>
      <c r="AD4" s="4">
        <v>0.92</v>
      </c>
      <c r="AE4" s="5">
        <v>10.63</v>
      </c>
    </row>
    <row r="5" spans="1:31" x14ac:dyDescent="0.35">
      <c r="A5" s="2">
        <v>22.3</v>
      </c>
      <c r="B5" s="6">
        <v>1.02</v>
      </c>
      <c r="C5" s="5">
        <v>14.66</v>
      </c>
      <c r="D5" s="2"/>
      <c r="E5" s="5">
        <v>19.7</v>
      </c>
      <c r="F5" s="4">
        <v>0.998</v>
      </c>
      <c r="G5" s="5">
        <v>14.38</v>
      </c>
      <c r="H5" s="2"/>
      <c r="I5" s="5">
        <v>24.3</v>
      </c>
      <c r="J5" s="6">
        <v>1.018</v>
      </c>
      <c r="K5" s="5">
        <v>14.61</v>
      </c>
      <c r="L5" s="2"/>
      <c r="M5" s="7">
        <v>20</v>
      </c>
      <c r="N5" s="6">
        <v>1.014</v>
      </c>
      <c r="O5" s="5">
        <v>14.74</v>
      </c>
      <c r="P5" s="2"/>
      <c r="Q5" s="7">
        <v>11</v>
      </c>
      <c r="R5" s="6">
        <v>1.004</v>
      </c>
      <c r="S5" s="5">
        <v>13.35</v>
      </c>
      <c r="T5" s="2"/>
      <c r="U5" s="5">
        <v>12</v>
      </c>
      <c r="V5" s="4">
        <v>0.99099999999999999</v>
      </c>
      <c r="W5" s="5">
        <v>14.65</v>
      </c>
      <c r="X5" s="3"/>
      <c r="Y5" s="2">
        <v>18.100000000000001</v>
      </c>
      <c r="Z5" s="2">
        <v>0.92400000000000004</v>
      </c>
      <c r="AA5" s="5">
        <v>10.85</v>
      </c>
      <c r="AB5" s="2"/>
      <c r="AC5" s="9">
        <v>102.5</v>
      </c>
      <c r="AD5" s="4">
        <v>0.96599999999999997</v>
      </c>
      <c r="AE5" s="6">
        <v>7.95</v>
      </c>
    </row>
    <row r="6" spans="1:31" x14ac:dyDescent="0.35">
      <c r="A6" s="2">
        <v>23.3</v>
      </c>
      <c r="B6" s="6">
        <v>1.014</v>
      </c>
      <c r="C6" s="5">
        <v>15.56</v>
      </c>
      <c r="D6" s="2"/>
      <c r="E6" s="5">
        <v>17.899999999999999</v>
      </c>
      <c r="F6" s="6">
        <v>1.0289999999999999</v>
      </c>
      <c r="G6" s="5">
        <v>15.01</v>
      </c>
      <c r="H6" s="2"/>
      <c r="I6" s="5">
        <v>18.600000000000001</v>
      </c>
      <c r="J6" s="6">
        <v>1.0169999999999999</v>
      </c>
      <c r="K6" s="5">
        <v>14.68</v>
      </c>
      <c r="L6" s="2"/>
      <c r="M6" s="7">
        <v>17</v>
      </c>
      <c r="N6" s="6">
        <v>1.0149999999999999</v>
      </c>
      <c r="O6" s="5">
        <v>14.27</v>
      </c>
      <c r="P6" s="2"/>
      <c r="Q6" s="7">
        <v>11</v>
      </c>
      <c r="R6" s="6">
        <v>1.0049999999999999</v>
      </c>
      <c r="S6" s="5">
        <v>13.35</v>
      </c>
      <c r="T6" s="2"/>
      <c r="U6" s="5">
        <v>11.9</v>
      </c>
      <c r="V6" s="4">
        <v>0.98899999999999999</v>
      </c>
      <c r="W6" s="5">
        <v>14.67</v>
      </c>
      <c r="X6" s="3"/>
      <c r="Y6" s="2">
        <v>17.600000000000001</v>
      </c>
      <c r="Z6" s="4">
        <v>0.94</v>
      </c>
      <c r="AA6" s="5">
        <v>11.22</v>
      </c>
      <c r="AB6" s="2"/>
      <c r="AC6" s="2">
        <v>65.3</v>
      </c>
      <c r="AD6" s="4">
        <v>0.94399999999999995</v>
      </c>
      <c r="AE6" s="6">
        <v>9.7899999999999991</v>
      </c>
    </row>
    <row r="7" spans="1:31" x14ac:dyDescent="0.35">
      <c r="A7" s="2">
        <v>22.8</v>
      </c>
      <c r="B7" s="6">
        <v>1.016</v>
      </c>
      <c r="C7" s="5">
        <v>14.59</v>
      </c>
      <c r="D7" s="2"/>
      <c r="E7" s="5">
        <v>17.399999999999999</v>
      </c>
      <c r="F7" s="4">
        <v>0.98799999999999999</v>
      </c>
      <c r="G7" s="5">
        <v>14.26</v>
      </c>
      <c r="H7" s="2"/>
      <c r="I7" s="5">
        <v>16.5</v>
      </c>
      <c r="J7" s="4">
        <v>0.98099999999999998</v>
      </c>
      <c r="K7" s="5">
        <v>13.47</v>
      </c>
      <c r="L7" s="2"/>
      <c r="M7" s="7">
        <v>20</v>
      </c>
      <c r="N7" s="6">
        <v>1.016</v>
      </c>
      <c r="O7" s="5">
        <v>14.97</v>
      </c>
      <c r="P7" s="2"/>
      <c r="Q7" s="7">
        <v>11</v>
      </c>
      <c r="R7" s="4">
        <v>0.97799999999999998</v>
      </c>
      <c r="S7" s="5">
        <v>14.07</v>
      </c>
      <c r="T7" s="2"/>
      <c r="U7" s="5">
        <v>13</v>
      </c>
      <c r="V7" s="6">
        <v>1</v>
      </c>
      <c r="W7" s="5">
        <v>14.8</v>
      </c>
      <c r="X7" s="3"/>
      <c r="Y7" s="2">
        <v>19.899999999999999</v>
      </c>
      <c r="Z7" s="2">
        <v>0.91900000000000004</v>
      </c>
      <c r="AA7" s="5">
        <v>11.01</v>
      </c>
      <c r="AB7" s="2"/>
      <c r="AC7" s="2">
        <v>70.099999999999994</v>
      </c>
      <c r="AD7" s="4">
        <v>0.92</v>
      </c>
      <c r="AE7" s="5">
        <v>10.69</v>
      </c>
    </row>
    <row r="8" spans="1:31" x14ac:dyDescent="0.35">
      <c r="A8" s="2">
        <v>21.4</v>
      </c>
      <c r="B8" s="6">
        <v>1.022</v>
      </c>
      <c r="C8" s="5">
        <v>15</v>
      </c>
      <c r="D8" s="2"/>
      <c r="E8" s="5">
        <v>18</v>
      </c>
      <c r="F8" s="4">
        <v>0.95699999999999996</v>
      </c>
      <c r="G8" s="5">
        <v>14.68</v>
      </c>
      <c r="H8" s="2"/>
      <c r="I8" s="5">
        <v>18</v>
      </c>
      <c r="J8" s="4">
        <v>0.98099999999999998</v>
      </c>
      <c r="K8" s="5">
        <v>14.53</v>
      </c>
      <c r="L8" s="2"/>
      <c r="M8" s="7">
        <v>14</v>
      </c>
      <c r="N8" s="4">
        <v>0.98299999999999998</v>
      </c>
      <c r="O8" s="5">
        <v>13.64</v>
      </c>
      <c r="P8" s="2"/>
      <c r="Q8" s="7">
        <v>11</v>
      </c>
      <c r="R8" s="4">
        <v>0.97099999999999997</v>
      </c>
      <c r="S8" s="5">
        <v>13.93</v>
      </c>
      <c r="T8" s="2"/>
      <c r="U8" s="5">
        <v>14</v>
      </c>
      <c r="V8" s="6">
        <v>1.042</v>
      </c>
      <c r="W8" s="5">
        <v>14.79</v>
      </c>
      <c r="X8" s="3"/>
      <c r="Y8" s="2">
        <v>17.100000000000001</v>
      </c>
      <c r="Z8" s="2">
        <v>0.92400000000000004</v>
      </c>
      <c r="AA8" s="5">
        <v>10.67</v>
      </c>
      <c r="AB8" s="2"/>
      <c r="AC8" s="2">
        <v>99.5</v>
      </c>
      <c r="AD8" s="4">
        <v>0.96699999999999997</v>
      </c>
      <c r="AE8" s="6">
        <v>7.94</v>
      </c>
    </row>
    <row r="9" spans="1:31" x14ac:dyDescent="0.35">
      <c r="A9" s="5">
        <v>22.6</v>
      </c>
      <c r="B9" s="6">
        <v>1.0089999999999999</v>
      </c>
      <c r="C9" s="5">
        <v>15.11</v>
      </c>
      <c r="D9" s="2"/>
      <c r="E9" s="5">
        <v>22.2</v>
      </c>
      <c r="F9" s="4">
        <v>0.96899999999999997</v>
      </c>
      <c r="G9" s="5">
        <v>14.78</v>
      </c>
      <c r="H9" s="2"/>
      <c r="I9" s="5">
        <v>20.5</v>
      </c>
      <c r="J9" s="4">
        <v>0.98799999999999999</v>
      </c>
      <c r="K9" s="5">
        <v>14.83</v>
      </c>
      <c r="L9" s="2"/>
      <c r="M9" s="7">
        <v>13</v>
      </c>
      <c r="N9" s="4">
        <v>0.97399999999999998</v>
      </c>
      <c r="O9" s="5">
        <v>13.87</v>
      </c>
      <c r="P9" s="2"/>
      <c r="Q9" s="7">
        <v>11</v>
      </c>
      <c r="R9" s="6">
        <v>1.0189999999999999</v>
      </c>
      <c r="S9" s="5">
        <v>13.73</v>
      </c>
      <c r="T9" s="2"/>
      <c r="U9" s="5">
        <v>11.3</v>
      </c>
      <c r="V9" s="6">
        <v>1.004</v>
      </c>
      <c r="W9" s="5">
        <v>14.76</v>
      </c>
      <c r="X9" s="3"/>
    </row>
    <row r="10" spans="1:31" x14ac:dyDescent="0.35">
      <c r="A10" s="5">
        <v>22.6</v>
      </c>
      <c r="B10" s="6">
        <v>1.008</v>
      </c>
      <c r="C10" s="5">
        <v>15.1</v>
      </c>
      <c r="D10" s="2"/>
      <c r="E10" s="5">
        <v>17.600000000000001</v>
      </c>
      <c r="F10" s="4">
        <v>0.98699999999999999</v>
      </c>
      <c r="G10" s="5">
        <v>14.25</v>
      </c>
      <c r="H10" s="2"/>
      <c r="I10" s="5">
        <v>16.7</v>
      </c>
      <c r="J10" s="4">
        <v>0.98</v>
      </c>
      <c r="K10" s="5">
        <v>13.58</v>
      </c>
      <c r="L10" s="2"/>
      <c r="M10" s="2"/>
      <c r="N10" s="2"/>
      <c r="O10" s="2"/>
      <c r="P10" s="2"/>
      <c r="Q10" s="7">
        <v>11</v>
      </c>
      <c r="R10" s="6">
        <v>1.028</v>
      </c>
      <c r="S10" s="5">
        <v>13.75</v>
      </c>
      <c r="T10" s="2"/>
      <c r="U10" s="5">
        <v>11.6</v>
      </c>
      <c r="V10" s="6">
        <v>1.004</v>
      </c>
      <c r="W10" s="5">
        <v>14.8</v>
      </c>
      <c r="X10" s="3"/>
    </row>
    <row r="11" spans="1:31" x14ac:dyDescent="0.35">
      <c r="A11" s="2"/>
      <c r="B11" s="2"/>
      <c r="C11" s="2"/>
      <c r="D11" s="2"/>
      <c r="E11" s="5">
        <v>18</v>
      </c>
      <c r="F11" s="4">
        <v>0.95899999999999996</v>
      </c>
      <c r="G11" s="5">
        <v>14.57</v>
      </c>
      <c r="H11" s="2"/>
      <c r="I11" s="5">
        <v>18.3</v>
      </c>
      <c r="J11" s="4">
        <v>0.98</v>
      </c>
      <c r="K11" s="5">
        <v>14.49</v>
      </c>
      <c r="L11" s="2"/>
      <c r="M11" s="2"/>
      <c r="N11" s="2"/>
      <c r="O11" s="2"/>
      <c r="P11" s="2"/>
      <c r="Q11" s="7">
        <v>14</v>
      </c>
      <c r="R11" s="6">
        <v>1.0069999999999999</v>
      </c>
      <c r="S11" s="5">
        <v>14.98</v>
      </c>
      <c r="T11" s="2"/>
      <c r="U11" s="5">
        <v>10.4</v>
      </c>
      <c r="V11" s="4">
        <v>0.97599999999999998</v>
      </c>
      <c r="W11" s="5">
        <v>13.4</v>
      </c>
      <c r="X11" s="3"/>
    </row>
    <row r="12" spans="1:31" x14ac:dyDescent="0.35">
      <c r="A12" s="2"/>
      <c r="B12" s="2"/>
      <c r="C12" s="2"/>
      <c r="D12" s="2"/>
      <c r="E12" s="5">
        <v>22.4</v>
      </c>
      <c r="F12" s="4">
        <v>0.96599999999999997</v>
      </c>
      <c r="G12" s="5">
        <v>14.89</v>
      </c>
      <c r="H12" s="2"/>
      <c r="I12" s="5">
        <v>20.3</v>
      </c>
      <c r="J12" s="4">
        <v>0.98699999999999999</v>
      </c>
      <c r="K12" s="5">
        <v>14.81</v>
      </c>
      <c r="L12" s="2"/>
      <c r="M12" s="5"/>
      <c r="N12" s="5"/>
      <c r="O12" s="5"/>
      <c r="P12" s="2"/>
      <c r="Q12" s="7">
        <v>14.2</v>
      </c>
      <c r="R12" s="6">
        <v>1.008</v>
      </c>
      <c r="S12" s="5">
        <v>14.89</v>
      </c>
      <c r="T12" s="2"/>
      <c r="U12" s="5">
        <v>10.4</v>
      </c>
      <c r="V12" s="4">
        <v>0.97699999999999998</v>
      </c>
      <c r="W12" s="5">
        <v>13.41</v>
      </c>
      <c r="X12" s="3"/>
    </row>
    <row r="13" spans="1:3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5">
        <v>11.8</v>
      </c>
      <c r="V13" s="4">
        <v>0.996</v>
      </c>
      <c r="W13" s="5">
        <v>14.2</v>
      </c>
      <c r="X13" s="3"/>
    </row>
    <row r="14" spans="1:31" x14ac:dyDescent="0.35">
      <c r="A14" s="3"/>
      <c r="B14" s="3"/>
      <c r="C14" s="3"/>
      <c r="D14" s="3"/>
      <c r="E14" s="7"/>
      <c r="F14" s="3"/>
      <c r="G14" s="3"/>
      <c r="H14" s="3"/>
      <c r="I14" s="7"/>
      <c r="J14" s="7"/>
      <c r="K14" s="7"/>
      <c r="L14" s="3"/>
      <c r="M14" s="3"/>
      <c r="N14" s="3"/>
      <c r="O14" s="3"/>
      <c r="P14" s="3"/>
      <c r="Q14" s="7"/>
      <c r="R14" s="3"/>
      <c r="S14" s="3"/>
      <c r="T14" s="3"/>
      <c r="U14" s="5">
        <v>11.5</v>
      </c>
      <c r="V14" s="4">
        <v>0.995</v>
      </c>
      <c r="W14" s="5">
        <v>14.4</v>
      </c>
      <c r="X14" s="3"/>
    </row>
    <row r="15" spans="1:31" x14ac:dyDescent="0.35">
      <c r="A15" s="3"/>
      <c r="B15" s="3"/>
      <c r="C15" s="3"/>
      <c r="D15" s="3"/>
      <c r="E15" s="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"/>
      <c r="V15" s="3"/>
      <c r="W15" s="3"/>
      <c r="X15" s="3"/>
    </row>
    <row r="16" spans="1:3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3"/>
      <c r="W16" s="3"/>
      <c r="X16" s="3"/>
    </row>
    <row r="17" spans="1:2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5"/>
      <c r="V17" s="3"/>
      <c r="W17" s="3"/>
      <c r="X17" s="3"/>
    </row>
    <row r="18" spans="1:2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"/>
      <c r="V18" s="3"/>
      <c r="W18" s="3"/>
      <c r="X18" s="3"/>
    </row>
    <row r="19" spans="1:24" x14ac:dyDescent="0.35">
      <c r="U19" s="1"/>
    </row>
    <row r="20" spans="1:24" x14ac:dyDescent="0.35">
      <c r="U20" s="1"/>
    </row>
    <row r="21" spans="1:24" x14ac:dyDescent="0.35">
      <c r="U21" s="1"/>
    </row>
  </sheetData>
  <mergeCells count="8">
    <mergeCell ref="Y1:AA1"/>
    <mergeCell ref="AC1:AE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FCE4-1605-48CC-A5F0-10B76DBFAAE2}">
  <dimension ref="A1:L10"/>
  <sheetViews>
    <sheetView workbookViewId="0">
      <selection activeCell="K24" sqref="K24"/>
    </sheetView>
  </sheetViews>
  <sheetFormatPr defaultRowHeight="14.4" x14ac:dyDescent="0.3"/>
  <cols>
    <col min="1" max="1" width="19.33203125" customWidth="1"/>
    <col min="2" max="2" width="17.33203125" customWidth="1"/>
    <col min="3" max="3" width="16.5546875" customWidth="1"/>
    <col min="4" max="4" width="16.88671875" customWidth="1"/>
    <col min="5" max="5" width="13.109375" customWidth="1"/>
    <col min="8" max="8" width="15.33203125" customWidth="1"/>
    <col min="9" max="9" width="16.77734375" customWidth="1"/>
    <col min="10" max="10" width="12.6640625" customWidth="1"/>
    <col min="11" max="11" width="15.109375" customWidth="1"/>
    <col min="12" max="12" width="12.88671875" customWidth="1"/>
  </cols>
  <sheetData>
    <row r="1" spans="1:12" ht="19.8" x14ac:dyDescent="0.35">
      <c r="A1" s="12" t="s">
        <v>8</v>
      </c>
      <c r="B1" s="12"/>
      <c r="C1" s="12"/>
      <c r="D1" s="12"/>
      <c r="E1" s="3"/>
      <c r="F1" s="3"/>
      <c r="G1" s="3"/>
      <c r="H1" s="12" t="s">
        <v>19</v>
      </c>
      <c r="I1" s="12"/>
      <c r="J1" s="12"/>
      <c r="K1" s="12"/>
      <c r="L1" s="3"/>
    </row>
    <row r="2" spans="1:12" ht="19.8" x14ac:dyDescent="0.35">
      <c r="A2" s="2" t="s">
        <v>4</v>
      </c>
      <c r="B2" s="2" t="s">
        <v>12</v>
      </c>
      <c r="C2" s="2" t="s">
        <v>1</v>
      </c>
      <c r="D2" s="2" t="s">
        <v>0</v>
      </c>
      <c r="E2" s="2" t="s">
        <v>5</v>
      </c>
      <c r="F2" s="2"/>
      <c r="G2" s="2"/>
      <c r="H2" s="2" t="s">
        <v>4</v>
      </c>
      <c r="I2" s="2" t="s">
        <v>12</v>
      </c>
      <c r="J2" s="2" t="s">
        <v>1</v>
      </c>
      <c r="K2" s="2" t="s">
        <v>0</v>
      </c>
      <c r="L2" s="2" t="s">
        <v>5</v>
      </c>
    </row>
    <row r="3" spans="1:12" ht="18" x14ac:dyDescent="0.35">
      <c r="A3" s="2">
        <v>0.98099999999999998</v>
      </c>
      <c r="B3" s="5">
        <v>15.75</v>
      </c>
      <c r="C3" s="2">
        <v>0.69299999999999995</v>
      </c>
      <c r="D3" s="5">
        <v>10.71</v>
      </c>
      <c r="E3" s="2">
        <v>3.2</v>
      </c>
      <c r="F3" s="2"/>
      <c r="G3" s="2"/>
      <c r="H3" s="2">
        <v>0.90600000000000003</v>
      </c>
      <c r="I3" s="5">
        <v>15.58</v>
      </c>
      <c r="J3" s="2">
        <v>0.753</v>
      </c>
      <c r="K3" s="5">
        <v>10.63</v>
      </c>
      <c r="L3" s="2">
        <v>1.1000000000000001</v>
      </c>
    </row>
    <row r="4" spans="1:12" ht="18" x14ac:dyDescent="0.35">
      <c r="A4" s="2">
        <v>0.98099999999999998</v>
      </c>
      <c r="B4" s="5">
        <v>16.260000000000002</v>
      </c>
      <c r="C4" s="2">
        <v>0.71599999999999997</v>
      </c>
      <c r="D4" s="5">
        <v>11.42</v>
      </c>
      <c r="E4" s="2">
        <v>2.8</v>
      </c>
      <c r="F4" s="2"/>
      <c r="G4" s="2"/>
      <c r="H4" s="2">
        <v>0.90300000000000002</v>
      </c>
      <c r="I4" s="5">
        <v>15.6</v>
      </c>
      <c r="J4" s="2">
        <v>0.76200000000000001</v>
      </c>
      <c r="K4" s="5">
        <v>10.74</v>
      </c>
      <c r="L4" s="2">
        <v>1</v>
      </c>
    </row>
    <row r="5" spans="1:12" ht="18" x14ac:dyDescent="0.35">
      <c r="A5" s="2">
        <v>0.99</v>
      </c>
      <c r="B5" s="5">
        <v>16.12</v>
      </c>
      <c r="C5" s="2">
        <v>0.72</v>
      </c>
      <c r="D5" s="5">
        <v>11.49</v>
      </c>
      <c r="E5" s="2">
        <v>2.9</v>
      </c>
      <c r="F5" s="2"/>
      <c r="G5" s="2"/>
      <c r="H5" s="2">
        <v>0.93</v>
      </c>
      <c r="I5" s="5">
        <v>15.33</v>
      </c>
      <c r="J5" s="2">
        <v>0.76900000000000002</v>
      </c>
      <c r="K5" s="5">
        <v>10.96</v>
      </c>
      <c r="L5" s="2">
        <v>1</v>
      </c>
    </row>
    <row r="6" spans="1:12" ht="18" x14ac:dyDescent="0.35">
      <c r="A6" s="2">
        <v>0.98199999999999998</v>
      </c>
      <c r="B6" s="5">
        <v>15.97</v>
      </c>
      <c r="C6" s="2">
        <v>0.70799999999999996</v>
      </c>
      <c r="D6" s="5">
        <v>11.09</v>
      </c>
      <c r="E6" s="2">
        <v>3.3</v>
      </c>
      <c r="F6" s="2"/>
      <c r="G6" s="2"/>
      <c r="H6" s="2">
        <v>0.90800000000000003</v>
      </c>
      <c r="I6" s="5">
        <v>15.84</v>
      </c>
      <c r="J6" s="2">
        <v>0.76</v>
      </c>
      <c r="K6" s="5">
        <v>10.93</v>
      </c>
      <c r="L6" s="2">
        <v>1.1000000000000001</v>
      </c>
    </row>
    <row r="7" spans="1:12" ht="18" x14ac:dyDescent="0.35">
      <c r="A7" s="2">
        <v>0.98</v>
      </c>
      <c r="B7" s="5">
        <v>15.81</v>
      </c>
      <c r="C7" s="2">
        <v>0.67900000000000005</v>
      </c>
      <c r="D7" s="5">
        <v>10.52</v>
      </c>
      <c r="E7" s="2">
        <v>3.1</v>
      </c>
      <c r="F7" s="2"/>
      <c r="G7" s="2"/>
      <c r="H7" s="2">
        <v>0.90700000000000003</v>
      </c>
      <c r="I7" s="5">
        <v>15.67</v>
      </c>
      <c r="J7" s="2">
        <v>0.746</v>
      </c>
      <c r="K7" s="5">
        <v>10.61</v>
      </c>
      <c r="L7" s="2">
        <v>1.2</v>
      </c>
    </row>
    <row r="8" spans="1:12" ht="18" x14ac:dyDescent="0.35">
      <c r="A8" s="2">
        <v>0.98099999999999998</v>
      </c>
      <c r="B8" s="5">
        <v>16.399999999999999</v>
      </c>
      <c r="C8" s="2">
        <v>0.69799999999999995</v>
      </c>
      <c r="D8" s="5">
        <v>11.22</v>
      </c>
      <c r="E8" s="2">
        <v>2.7</v>
      </c>
      <c r="F8" s="2"/>
      <c r="G8" s="2"/>
      <c r="H8" s="2">
        <v>0.90400000000000003</v>
      </c>
      <c r="I8" s="5">
        <v>15.67</v>
      </c>
      <c r="J8" s="2">
        <v>0.755</v>
      </c>
      <c r="K8" s="5">
        <v>10.7</v>
      </c>
      <c r="L8" s="2">
        <v>1.1000000000000001</v>
      </c>
    </row>
    <row r="9" spans="1:12" ht="18" x14ac:dyDescent="0.35">
      <c r="A9" s="2">
        <v>0.98799999999999999</v>
      </c>
      <c r="B9" s="5">
        <v>15.63</v>
      </c>
      <c r="C9" s="2">
        <v>0.73499999999999999</v>
      </c>
      <c r="D9" s="5">
        <v>11.35</v>
      </c>
      <c r="E9" s="2">
        <v>2.8</v>
      </c>
      <c r="F9" s="2"/>
      <c r="G9" s="2"/>
      <c r="H9" s="2">
        <v>0.93</v>
      </c>
      <c r="I9" s="5">
        <v>15.43</v>
      </c>
      <c r="J9" s="2">
        <v>0.76400000000000001</v>
      </c>
      <c r="K9" s="5">
        <v>10.96</v>
      </c>
      <c r="L9" s="2">
        <v>1</v>
      </c>
    </row>
    <row r="10" spans="1:12" ht="18" x14ac:dyDescent="0.35">
      <c r="A10" s="2">
        <v>0.98399999999999999</v>
      </c>
      <c r="B10" s="5">
        <v>16.12</v>
      </c>
      <c r="C10" s="2">
        <v>0.68799999999999994</v>
      </c>
      <c r="D10" s="5">
        <v>10.92</v>
      </c>
      <c r="E10" s="2">
        <v>3.2</v>
      </c>
      <c r="F10" s="2"/>
      <c r="G10" s="2"/>
      <c r="H10" s="2">
        <v>0.90900000000000003</v>
      </c>
      <c r="I10" s="5">
        <v>15.97</v>
      </c>
      <c r="J10" s="2">
        <v>0.752</v>
      </c>
      <c r="K10" s="5">
        <v>10.92</v>
      </c>
      <c r="L10" s="2">
        <v>1.1000000000000001</v>
      </c>
    </row>
  </sheetData>
  <mergeCells count="2">
    <mergeCell ref="A1:D1"/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0FC1-EB08-48DF-8489-501966739AFC}">
  <dimension ref="A3:M32"/>
  <sheetViews>
    <sheetView topLeftCell="A3" workbookViewId="0">
      <selection activeCell="A4" sqref="A4"/>
    </sheetView>
  </sheetViews>
  <sheetFormatPr defaultRowHeight="14.4" x14ac:dyDescent="0.3"/>
  <cols>
    <col min="1" max="1" width="22.6640625" customWidth="1"/>
    <col min="2" max="2" width="23.5546875" customWidth="1"/>
    <col min="4" max="4" width="25.77734375" customWidth="1"/>
    <col min="5" max="5" width="22.6640625" customWidth="1"/>
    <col min="7" max="7" width="23.109375" customWidth="1"/>
    <col min="9" max="9" width="26.77734375" customWidth="1"/>
    <col min="10" max="10" width="24.109375" customWidth="1"/>
    <col min="12" max="12" width="24.88671875" customWidth="1"/>
    <col min="13" max="13" width="17.5546875" customWidth="1"/>
  </cols>
  <sheetData>
    <row r="3" spans="1:13" ht="21" x14ac:dyDescent="0.45">
      <c r="A3" s="12" t="s">
        <v>24</v>
      </c>
      <c r="B3" s="12"/>
      <c r="C3" s="2"/>
      <c r="D3" s="12" t="s">
        <v>26</v>
      </c>
      <c r="E3" s="12"/>
      <c r="F3" s="2"/>
      <c r="G3" s="2" t="s">
        <v>23</v>
      </c>
      <c r="H3" s="3"/>
      <c r="I3" s="12" t="s">
        <v>25</v>
      </c>
      <c r="J3" s="12"/>
      <c r="K3" s="3"/>
      <c r="L3" s="3" t="s">
        <v>27</v>
      </c>
    </row>
    <row r="4" spans="1:13" ht="19.8" x14ac:dyDescent="0.35">
      <c r="A4" s="2" t="s">
        <v>28</v>
      </c>
      <c r="B4" s="2" t="s">
        <v>29</v>
      </c>
      <c r="C4" s="2"/>
      <c r="D4" s="2" t="s">
        <v>28</v>
      </c>
      <c r="E4" s="2" t="s">
        <v>29</v>
      </c>
      <c r="F4" s="2"/>
      <c r="G4" s="2" t="s">
        <v>29</v>
      </c>
      <c r="H4" s="3"/>
      <c r="I4" s="2" t="s">
        <v>28</v>
      </c>
      <c r="J4" s="2" t="s">
        <v>29</v>
      </c>
      <c r="K4" s="3"/>
      <c r="L4" s="2" t="s">
        <v>29</v>
      </c>
      <c r="M4" s="1"/>
    </row>
    <row r="5" spans="1:13" ht="18" x14ac:dyDescent="0.35">
      <c r="A5" s="2">
        <v>81.489999999999995</v>
      </c>
      <c r="B5" s="2">
        <v>74.62</v>
      </c>
      <c r="C5" s="2"/>
      <c r="D5" s="6">
        <v>10.11</v>
      </c>
      <c r="E5" s="2">
        <v>5.67</v>
      </c>
      <c r="F5" s="2"/>
      <c r="G5" s="10">
        <v>71.930000000000007</v>
      </c>
      <c r="H5" s="11"/>
      <c r="I5" s="7">
        <v>2.9527810976957487</v>
      </c>
      <c r="J5" s="7">
        <v>5.2298736586543644</v>
      </c>
      <c r="K5" s="3"/>
      <c r="L5" s="2">
        <v>7.5</v>
      </c>
    </row>
    <row r="6" spans="1:13" ht="18" x14ac:dyDescent="0.35">
      <c r="A6" s="2">
        <v>82.17</v>
      </c>
      <c r="B6" s="2">
        <v>76.2</v>
      </c>
      <c r="C6" s="2"/>
      <c r="D6" s="6">
        <v>9.2799999999999994</v>
      </c>
      <c r="E6" s="2">
        <v>5.8</v>
      </c>
      <c r="F6" s="2"/>
      <c r="G6" s="10">
        <v>76</v>
      </c>
      <c r="H6" s="11"/>
      <c r="I6" s="7">
        <v>3.1160270016520784</v>
      </c>
      <c r="J6" s="7">
        <v>5.646708964710851</v>
      </c>
      <c r="K6" s="3"/>
      <c r="L6" s="2">
        <v>7.8</v>
      </c>
    </row>
    <row r="7" spans="1:13" ht="18" x14ac:dyDescent="0.35">
      <c r="A7" s="2">
        <v>81.599999999999994</v>
      </c>
      <c r="B7" s="2">
        <v>74.45</v>
      </c>
      <c r="C7" s="2"/>
      <c r="D7" s="6">
        <v>9.69</v>
      </c>
      <c r="E7" s="2">
        <v>5.59</v>
      </c>
      <c r="F7" s="2"/>
      <c r="G7" s="10">
        <v>80.459999999999994</v>
      </c>
      <c r="H7" s="11"/>
      <c r="I7" s="7">
        <v>2.8274877575678024</v>
      </c>
      <c r="J7" s="7">
        <v>6.0551291857874041</v>
      </c>
      <c r="K7" s="3"/>
      <c r="L7" s="2">
        <v>7.3</v>
      </c>
    </row>
    <row r="8" spans="1:13" ht="18" x14ac:dyDescent="0.35">
      <c r="A8" s="2">
        <v>80.430000000000007</v>
      </c>
      <c r="B8" s="2">
        <v>76.069999999999993</v>
      </c>
      <c r="C8" s="2"/>
      <c r="D8" s="6">
        <v>9.58</v>
      </c>
      <c r="E8" s="2">
        <v>5.56</v>
      </c>
      <c r="F8" s="2"/>
      <c r="G8" s="10">
        <v>81.92</v>
      </c>
      <c r="H8" s="11"/>
      <c r="I8" s="3"/>
      <c r="J8" s="3"/>
      <c r="K8" s="3"/>
      <c r="L8" s="3"/>
    </row>
    <row r="9" spans="1:13" ht="18" x14ac:dyDescent="0.35">
      <c r="A9" s="2">
        <v>80.22</v>
      </c>
      <c r="B9" s="2">
        <v>74.180000000000007</v>
      </c>
      <c r="C9" s="2"/>
      <c r="D9" s="6">
        <v>9.6300000000000008</v>
      </c>
      <c r="E9" s="2">
        <v>5.54</v>
      </c>
      <c r="F9" s="2"/>
      <c r="G9" s="2"/>
      <c r="H9" s="3"/>
      <c r="I9" s="3"/>
      <c r="J9" s="3"/>
      <c r="K9" s="3"/>
      <c r="L9" s="3"/>
    </row>
    <row r="10" spans="1:13" ht="18" x14ac:dyDescent="0.35">
      <c r="A10" s="2">
        <v>79.44</v>
      </c>
      <c r="B10" s="2">
        <v>73.849999999999994</v>
      </c>
      <c r="C10" s="2"/>
      <c r="D10" s="6">
        <v>9.2200000000000006</v>
      </c>
      <c r="E10" s="2">
        <v>5.83</v>
      </c>
      <c r="F10" s="2"/>
      <c r="G10" s="2"/>
      <c r="H10" s="3"/>
      <c r="I10" s="3"/>
      <c r="J10" s="3"/>
      <c r="K10" s="3"/>
      <c r="L10" s="3"/>
    </row>
    <row r="11" spans="1:13" ht="18" x14ac:dyDescent="0.35">
      <c r="A11" s="2">
        <v>80.67</v>
      </c>
      <c r="B11" s="2">
        <v>75.11</v>
      </c>
      <c r="C11" s="2"/>
      <c r="D11" s="6">
        <v>9.7899999999999991</v>
      </c>
      <c r="E11" s="2">
        <v>5.24</v>
      </c>
      <c r="F11" s="2"/>
      <c r="G11" s="2"/>
      <c r="H11" s="3"/>
      <c r="I11" s="3"/>
      <c r="J11" s="3"/>
      <c r="K11" s="3"/>
      <c r="L11" s="3"/>
    </row>
    <row r="12" spans="1:13" ht="18" x14ac:dyDescent="0.35">
      <c r="A12" s="2">
        <v>80.319999999999993</v>
      </c>
      <c r="B12" s="2">
        <v>71.63</v>
      </c>
      <c r="C12" s="2"/>
      <c r="D12" s="6">
        <v>9.4600000000000009</v>
      </c>
      <c r="E12" s="2">
        <v>5.67</v>
      </c>
      <c r="F12" s="2"/>
      <c r="G12" s="2"/>
      <c r="H12" s="3"/>
      <c r="I12" s="3"/>
      <c r="J12" s="3"/>
      <c r="K12" s="3"/>
      <c r="L12" s="3"/>
    </row>
    <row r="13" spans="1:13" ht="18" x14ac:dyDescent="0.35">
      <c r="A13" s="2"/>
      <c r="B13" s="2">
        <v>74.16</v>
      </c>
      <c r="C13" s="2"/>
      <c r="D13" s="6">
        <v>9.9</v>
      </c>
      <c r="E13" s="5">
        <f>AVERAGE(E5:E12)</f>
        <v>5.6124999999999998</v>
      </c>
      <c r="F13" s="2"/>
      <c r="G13" s="2"/>
      <c r="H13" s="3"/>
      <c r="I13" s="3"/>
      <c r="J13" s="3"/>
      <c r="K13" s="3"/>
      <c r="L13" s="3"/>
    </row>
    <row r="14" spans="1:13" ht="18" x14ac:dyDescent="0.35">
      <c r="A14" s="2"/>
      <c r="B14" s="2">
        <v>73.8</v>
      </c>
      <c r="C14" s="2"/>
      <c r="D14" s="6">
        <v>9.3800000000000008</v>
      </c>
      <c r="E14" s="2">
        <v>5.73</v>
      </c>
      <c r="F14" s="2"/>
      <c r="G14" s="2"/>
      <c r="H14" s="3"/>
      <c r="I14" s="3"/>
      <c r="J14" s="3"/>
      <c r="K14" s="3"/>
      <c r="L14" s="3"/>
    </row>
    <row r="15" spans="1:13" ht="18" x14ac:dyDescent="0.35">
      <c r="A15" s="2"/>
      <c r="B15" s="2"/>
      <c r="C15" s="2"/>
      <c r="D15" s="6">
        <v>9.9499999999999993</v>
      </c>
      <c r="E15" s="2">
        <v>5.73</v>
      </c>
      <c r="F15" s="2"/>
      <c r="G15" s="2"/>
      <c r="H15" s="3"/>
      <c r="I15" s="3"/>
      <c r="J15" s="3"/>
      <c r="K15" s="3"/>
      <c r="L15" s="3"/>
    </row>
    <row r="16" spans="1:13" ht="18" x14ac:dyDescent="0.35">
      <c r="A16" s="2"/>
      <c r="B16" s="2"/>
      <c r="C16" s="2"/>
      <c r="D16" s="6">
        <v>10.039999999999999</v>
      </c>
      <c r="E16" s="2">
        <v>5.96</v>
      </c>
      <c r="F16" s="2"/>
      <c r="G16" s="2"/>
      <c r="H16" s="3"/>
      <c r="I16" s="3"/>
      <c r="J16" s="3"/>
      <c r="K16" s="3"/>
      <c r="L16" s="3"/>
    </row>
    <row r="17" spans="1:12" ht="18" x14ac:dyDescent="0.35">
      <c r="A17" s="2"/>
      <c r="B17" s="2"/>
      <c r="C17" s="2"/>
      <c r="D17" s="6">
        <v>10.35</v>
      </c>
      <c r="E17" s="2">
        <v>6.05</v>
      </c>
      <c r="F17" s="2"/>
      <c r="G17" s="2"/>
      <c r="H17" s="3"/>
      <c r="I17" s="3"/>
      <c r="J17" s="3"/>
      <c r="K17" s="3"/>
      <c r="L17" s="3"/>
    </row>
    <row r="18" spans="1:12" ht="18" x14ac:dyDescent="0.35">
      <c r="A18" s="2"/>
      <c r="B18" s="2"/>
      <c r="C18" s="2"/>
      <c r="D18" s="6">
        <v>10.11</v>
      </c>
      <c r="E18" s="2">
        <v>5.62</v>
      </c>
      <c r="F18" s="2"/>
      <c r="G18" s="2"/>
      <c r="H18" s="3"/>
      <c r="I18" s="3"/>
      <c r="J18" s="3"/>
      <c r="K18" s="3"/>
      <c r="L18" s="3"/>
    </row>
    <row r="19" spans="1:12" ht="18" x14ac:dyDescent="0.35">
      <c r="A19" s="2"/>
      <c r="B19" s="2"/>
      <c r="C19" s="2"/>
      <c r="D19" s="6">
        <v>9.9600000000000009</v>
      </c>
      <c r="E19" s="2">
        <v>5.96</v>
      </c>
      <c r="F19" s="2"/>
      <c r="G19" s="2"/>
      <c r="H19" s="3"/>
      <c r="I19" s="3"/>
      <c r="J19" s="3"/>
      <c r="K19" s="3"/>
      <c r="L19" s="3"/>
    </row>
    <row r="20" spans="1:12" ht="18" x14ac:dyDescent="0.35">
      <c r="A20" s="2"/>
      <c r="B20" s="2"/>
      <c r="C20" s="2"/>
      <c r="D20" s="6">
        <v>10.08</v>
      </c>
      <c r="E20" s="2">
        <v>5.99</v>
      </c>
      <c r="F20" s="2"/>
      <c r="G20" s="2"/>
      <c r="H20" s="3"/>
      <c r="I20" s="3"/>
      <c r="J20" s="3"/>
      <c r="K20" s="3"/>
      <c r="L20" s="3"/>
    </row>
    <row r="21" spans="1:12" ht="18" x14ac:dyDescent="0.35">
      <c r="A21" s="2"/>
      <c r="B21" s="2"/>
      <c r="C21" s="2"/>
      <c r="D21" s="6">
        <v>9.6300000000000008</v>
      </c>
      <c r="E21" s="2">
        <v>5.93</v>
      </c>
      <c r="F21" s="2"/>
      <c r="G21" s="2"/>
      <c r="H21" s="3"/>
      <c r="I21" s="3"/>
      <c r="J21" s="3"/>
      <c r="K21" s="3"/>
      <c r="L21" s="3"/>
    </row>
    <row r="22" spans="1:12" ht="18" x14ac:dyDescent="0.35">
      <c r="A22" s="2"/>
      <c r="B22" s="2"/>
      <c r="C22" s="2"/>
      <c r="D22" s="6">
        <v>10.28</v>
      </c>
      <c r="E22" s="5">
        <f>AVERAGE(E14:E21)</f>
        <v>5.8712500000000007</v>
      </c>
      <c r="F22" s="2"/>
      <c r="G22" s="2"/>
      <c r="H22" s="3"/>
      <c r="I22" s="3"/>
      <c r="J22" s="3"/>
      <c r="K22" s="3"/>
      <c r="L22" s="3"/>
    </row>
    <row r="23" spans="1:12" ht="18" x14ac:dyDescent="0.35">
      <c r="A23" s="2"/>
      <c r="B23" s="2"/>
      <c r="C23" s="2"/>
      <c r="D23" s="6">
        <v>9.09</v>
      </c>
      <c r="E23" s="2">
        <v>5.26</v>
      </c>
      <c r="F23" s="2"/>
      <c r="G23" s="2"/>
      <c r="H23" s="3"/>
      <c r="I23" s="3"/>
      <c r="J23" s="3"/>
      <c r="K23" s="3"/>
      <c r="L23" s="3"/>
    </row>
    <row r="24" spans="1:12" ht="18" x14ac:dyDescent="0.35">
      <c r="A24" s="2"/>
      <c r="B24" s="2"/>
      <c r="C24" s="2"/>
      <c r="D24" s="6">
        <v>9.66</v>
      </c>
      <c r="E24" s="2">
        <v>5.67</v>
      </c>
      <c r="F24" s="2"/>
      <c r="G24" s="2"/>
      <c r="H24" s="3"/>
      <c r="I24" s="3"/>
      <c r="J24" s="3"/>
      <c r="K24" s="3"/>
      <c r="L24" s="3"/>
    </row>
    <row r="25" spans="1:12" ht="18" x14ac:dyDescent="0.35">
      <c r="A25" s="2"/>
      <c r="B25" s="2"/>
      <c r="C25" s="2"/>
      <c r="D25" s="6">
        <v>10.66</v>
      </c>
      <c r="E25" s="2">
        <v>5.46</v>
      </c>
      <c r="F25" s="2"/>
      <c r="G25" s="2"/>
      <c r="H25" s="3"/>
      <c r="I25" s="3"/>
      <c r="J25" s="3"/>
      <c r="K25" s="3"/>
      <c r="L25" s="3"/>
    </row>
    <row r="26" spans="1:12" ht="18" x14ac:dyDescent="0.35">
      <c r="A26" s="2"/>
      <c r="B26" s="2"/>
      <c r="C26" s="2"/>
      <c r="D26" s="6">
        <v>10.52</v>
      </c>
      <c r="E26" s="2">
        <v>5.72</v>
      </c>
      <c r="F26" s="2"/>
      <c r="G26" s="2"/>
      <c r="H26" s="3"/>
      <c r="I26" s="3"/>
      <c r="J26" s="3"/>
      <c r="K26" s="3"/>
      <c r="L26" s="3"/>
    </row>
    <row r="27" spans="1:12" ht="18" x14ac:dyDescent="0.35">
      <c r="A27" s="2"/>
      <c r="B27" s="2"/>
      <c r="C27" s="2"/>
      <c r="D27" s="6">
        <v>9.69</v>
      </c>
      <c r="E27" s="2">
        <v>5.86</v>
      </c>
      <c r="F27" s="2"/>
      <c r="G27" s="2"/>
      <c r="H27" s="3"/>
      <c r="I27" s="3"/>
      <c r="J27" s="3"/>
      <c r="K27" s="3"/>
      <c r="L27" s="3"/>
    </row>
    <row r="28" spans="1:12" ht="18" x14ac:dyDescent="0.35">
      <c r="A28" s="2"/>
      <c r="B28" s="2"/>
      <c r="C28" s="2"/>
      <c r="D28" s="6">
        <v>10.199999999999999</v>
      </c>
      <c r="E28" s="2">
        <v>5.67</v>
      </c>
      <c r="F28" s="2"/>
      <c r="G28" s="2"/>
      <c r="H28" s="3"/>
      <c r="I28" s="3"/>
      <c r="J28" s="3"/>
      <c r="K28" s="3"/>
      <c r="L28" s="3"/>
    </row>
    <row r="29" spans="1:12" ht="18" x14ac:dyDescent="0.35">
      <c r="A29" s="2"/>
      <c r="B29" s="2"/>
      <c r="C29" s="2"/>
      <c r="D29" s="2"/>
      <c r="E29" s="2">
        <v>5.26</v>
      </c>
      <c r="F29" s="2"/>
      <c r="G29" s="2"/>
      <c r="H29" s="3"/>
      <c r="I29" s="3"/>
      <c r="J29" s="3"/>
      <c r="K29" s="3"/>
      <c r="L29" s="3"/>
    </row>
    <row r="30" spans="1:12" ht="18" x14ac:dyDescent="0.35">
      <c r="A30" s="2"/>
      <c r="B30" s="2"/>
      <c r="C30" s="2"/>
      <c r="D30" s="2"/>
      <c r="E30" s="2"/>
      <c r="F30" s="2"/>
      <c r="G30" s="2"/>
      <c r="H30" s="3"/>
      <c r="I30" s="3"/>
      <c r="J30" s="3"/>
      <c r="K30" s="3"/>
      <c r="L30" s="3"/>
    </row>
    <row r="31" spans="1:12" ht="18" x14ac:dyDescent="0.35">
      <c r="A31" s="2"/>
      <c r="B31" s="2"/>
      <c r="C31" s="2"/>
      <c r="D31" s="2"/>
      <c r="E31" s="2"/>
      <c r="F31" s="2"/>
      <c r="G31" s="2"/>
      <c r="H31" s="3"/>
      <c r="I31" s="3"/>
      <c r="J31" s="3"/>
      <c r="K31" s="3"/>
      <c r="L31" s="3"/>
    </row>
    <row r="32" spans="1:12" ht="18" x14ac:dyDescent="0.35">
      <c r="A32" s="2"/>
      <c r="B32" s="2"/>
      <c r="C32" s="2"/>
      <c r="D32" s="2"/>
      <c r="E32" s="2"/>
      <c r="F32" s="2"/>
      <c r="G32" s="2"/>
      <c r="H32" s="3"/>
      <c r="I32" s="3"/>
      <c r="J32" s="3"/>
      <c r="K32" s="3"/>
      <c r="L32" s="3"/>
    </row>
  </sheetData>
  <mergeCells count="3">
    <mergeCell ref="A3:B3"/>
    <mergeCell ref="D3:E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8074-1CD5-46C8-98D5-CD7D0E555FDA}">
  <dimension ref="A1:K10"/>
  <sheetViews>
    <sheetView workbookViewId="0">
      <selection activeCell="D22" sqref="D22"/>
    </sheetView>
  </sheetViews>
  <sheetFormatPr defaultRowHeight="14.4" x14ac:dyDescent="0.3"/>
  <cols>
    <col min="1" max="1" width="14.21875" customWidth="1"/>
    <col min="2" max="2" width="19.5546875" customWidth="1"/>
    <col min="3" max="3" width="16.44140625" customWidth="1"/>
    <col min="4" max="4" width="18" customWidth="1"/>
    <col min="8" max="8" width="15.44140625" customWidth="1"/>
    <col min="9" max="9" width="15.6640625" customWidth="1"/>
    <col min="10" max="10" width="13.5546875" customWidth="1"/>
    <col min="11" max="11" width="15.88671875" customWidth="1"/>
  </cols>
  <sheetData>
    <row r="1" spans="1:11" ht="19.8" x14ac:dyDescent="0.35">
      <c r="A1" s="12" t="s">
        <v>8</v>
      </c>
      <c r="B1" s="12"/>
      <c r="C1" s="12"/>
      <c r="D1" s="12"/>
      <c r="H1" s="12" t="s">
        <v>9</v>
      </c>
      <c r="I1" s="12"/>
      <c r="J1" s="12"/>
      <c r="K1" s="12"/>
    </row>
    <row r="2" spans="1:11" ht="19.8" x14ac:dyDescent="0.35">
      <c r="A2" s="2" t="s">
        <v>4</v>
      </c>
      <c r="B2" s="2" t="s">
        <v>12</v>
      </c>
      <c r="C2" s="2" t="s">
        <v>1</v>
      </c>
      <c r="D2" s="2" t="s">
        <v>0</v>
      </c>
      <c r="H2" s="2" t="s">
        <v>4</v>
      </c>
      <c r="I2" s="2" t="s">
        <v>12</v>
      </c>
      <c r="J2" s="2" t="s">
        <v>1</v>
      </c>
      <c r="K2" s="2" t="s">
        <v>0</v>
      </c>
    </row>
    <row r="3" spans="1:11" ht="18" x14ac:dyDescent="0.35">
      <c r="A3" s="4">
        <v>0.99099999999999999</v>
      </c>
      <c r="B3" s="5">
        <v>14.72</v>
      </c>
      <c r="C3" s="4">
        <v>0.501</v>
      </c>
      <c r="D3" s="6">
        <v>7.31</v>
      </c>
      <c r="H3" s="6">
        <v>0.998</v>
      </c>
      <c r="I3" s="5">
        <v>13.87</v>
      </c>
      <c r="J3" s="4">
        <v>0.57999999999999996</v>
      </c>
      <c r="K3" s="6">
        <v>8.0299999999999994</v>
      </c>
    </row>
    <row r="4" spans="1:11" ht="18" x14ac:dyDescent="0.35">
      <c r="A4" s="6">
        <v>1.0149999999999999</v>
      </c>
      <c r="B4" s="5">
        <v>14.53</v>
      </c>
      <c r="C4" s="4">
        <v>0.51500000000000001</v>
      </c>
      <c r="D4" s="6">
        <v>7.59</v>
      </c>
      <c r="H4" s="6">
        <v>1.016</v>
      </c>
      <c r="I4" s="5">
        <v>14.43</v>
      </c>
      <c r="J4" s="4">
        <v>0.57699999999999996</v>
      </c>
      <c r="K4" s="6">
        <v>8.4600000000000009</v>
      </c>
    </row>
    <row r="5" spans="1:11" ht="18" x14ac:dyDescent="0.35">
      <c r="A5" s="6">
        <v>1.02</v>
      </c>
      <c r="B5" s="5">
        <v>14.66</v>
      </c>
      <c r="C5" s="4">
        <v>0.52300000000000002</v>
      </c>
      <c r="D5" s="6">
        <v>7.82</v>
      </c>
      <c r="H5" s="6">
        <v>1.014</v>
      </c>
      <c r="I5" s="5">
        <v>14.74</v>
      </c>
      <c r="J5" s="4">
        <v>0.56599999999999995</v>
      </c>
      <c r="K5" s="6">
        <v>8.4499999999999993</v>
      </c>
    </row>
    <row r="6" spans="1:11" ht="18" x14ac:dyDescent="0.35">
      <c r="A6" s="6">
        <v>1.014</v>
      </c>
      <c r="B6" s="5">
        <v>15.56</v>
      </c>
      <c r="C6" s="4">
        <v>0.51200000000000001</v>
      </c>
      <c r="D6" s="6">
        <v>8.08</v>
      </c>
      <c r="H6" s="6">
        <v>1.0149999999999999</v>
      </c>
      <c r="I6" s="5">
        <v>14.27</v>
      </c>
      <c r="J6" s="4">
        <v>0.58499999999999996</v>
      </c>
      <c r="K6" s="6">
        <v>8.4700000000000006</v>
      </c>
    </row>
    <row r="7" spans="1:11" ht="18" x14ac:dyDescent="0.35">
      <c r="A7" s="6">
        <v>1.016</v>
      </c>
      <c r="B7" s="5">
        <v>14.59</v>
      </c>
      <c r="C7" s="4">
        <v>0.51100000000000001</v>
      </c>
      <c r="D7" s="6">
        <v>7.57</v>
      </c>
      <c r="H7" s="6">
        <v>1.016</v>
      </c>
      <c r="I7" s="5">
        <v>14.97</v>
      </c>
      <c r="J7" s="4">
        <v>0.55500000000000005</v>
      </c>
      <c r="K7" s="6">
        <v>8.44</v>
      </c>
    </row>
    <row r="8" spans="1:11" ht="18" x14ac:dyDescent="0.35">
      <c r="A8" s="6">
        <v>1.022</v>
      </c>
      <c r="B8" s="5">
        <v>15</v>
      </c>
      <c r="C8" s="4">
        <v>0.51</v>
      </c>
      <c r="D8" s="6">
        <v>7.81</v>
      </c>
      <c r="H8" s="4">
        <v>0.98299999999999998</v>
      </c>
      <c r="I8" s="5">
        <v>13.64</v>
      </c>
      <c r="J8" s="4">
        <v>0.63200000000000001</v>
      </c>
      <c r="K8" s="6">
        <v>8.4700000000000006</v>
      </c>
    </row>
    <row r="9" spans="1:11" ht="18" x14ac:dyDescent="0.35">
      <c r="A9" s="6">
        <v>1.0089999999999999</v>
      </c>
      <c r="B9" s="5">
        <v>15.11</v>
      </c>
      <c r="C9" s="4">
        <v>0.53300000000000003</v>
      </c>
      <c r="D9" s="6">
        <v>8.1300000000000008</v>
      </c>
      <c r="H9" s="4">
        <v>0.97399999999999998</v>
      </c>
      <c r="I9" s="5">
        <v>13.87</v>
      </c>
      <c r="J9" s="4">
        <v>0.63700000000000001</v>
      </c>
      <c r="K9" s="6">
        <v>8.74</v>
      </c>
    </row>
    <row r="10" spans="1:11" ht="18" x14ac:dyDescent="0.35">
      <c r="A10" s="6">
        <v>1.008</v>
      </c>
      <c r="B10" s="5">
        <v>15.1</v>
      </c>
      <c r="C10" s="4">
        <v>0.52</v>
      </c>
      <c r="D10" s="6">
        <v>7.92</v>
      </c>
      <c r="H10" s="6"/>
      <c r="I10" s="5"/>
      <c r="J10" s="4"/>
      <c r="K10" s="6"/>
    </row>
  </sheetData>
  <mergeCells count="2">
    <mergeCell ref="A1:D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975B-669F-4E3E-9F3C-8A43F9882CAB}">
  <dimension ref="A1:M30"/>
  <sheetViews>
    <sheetView workbookViewId="0">
      <selection activeCell="I19" sqref="I19"/>
    </sheetView>
  </sheetViews>
  <sheetFormatPr defaultRowHeight="14.4" x14ac:dyDescent="0.3"/>
  <cols>
    <col min="1" max="1" width="29.5546875" customWidth="1"/>
    <col min="2" max="2" width="28.6640625" customWidth="1"/>
    <col min="4" max="4" width="25.44140625" customWidth="1"/>
    <col min="5" max="5" width="22.88671875" customWidth="1"/>
    <col min="6" max="6" width="11.109375" customWidth="1"/>
    <col min="7" max="7" width="26.109375" customWidth="1"/>
    <col min="8" max="8" width="9" customWidth="1"/>
    <col min="9" max="9" width="22.33203125" customWidth="1"/>
    <col min="10" max="10" width="26.109375" customWidth="1"/>
    <col min="11" max="11" width="11.21875" customWidth="1"/>
    <col min="12" max="12" width="21.6640625" customWidth="1"/>
    <col min="13" max="13" width="25.33203125" customWidth="1"/>
  </cols>
  <sheetData>
    <row r="1" spans="1:13" ht="21" x14ac:dyDescent="0.45">
      <c r="A1" s="12" t="s">
        <v>24</v>
      </c>
      <c r="B1" s="12"/>
      <c r="C1" s="2"/>
      <c r="D1" s="12" t="s">
        <v>26</v>
      </c>
      <c r="E1" s="12"/>
      <c r="F1" s="2"/>
      <c r="G1" s="2" t="s">
        <v>23</v>
      </c>
      <c r="H1" s="3"/>
      <c r="I1" s="12" t="s">
        <v>25</v>
      </c>
      <c r="J1" s="12"/>
      <c r="K1" s="3"/>
      <c r="L1" s="12" t="s">
        <v>27</v>
      </c>
      <c r="M1" s="12"/>
    </row>
    <row r="2" spans="1:13" ht="19.8" x14ac:dyDescent="0.35">
      <c r="A2" s="2" t="s">
        <v>29</v>
      </c>
      <c r="B2" s="2" t="s">
        <v>30</v>
      </c>
      <c r="C2" s="2"/>
      <c r="D2" s="2" t="s">
        <v>29</v>
      </c>
      <c r="E2" s="2" t="s">
        <v>30</v>
      </c>
      <c r="F2" s="2"/>
      <c r="G2" s="2" t="s">
        <v>30</v>
      </c>
      <c r="H2" s="3"/>
      <c r="I2" s="2" t="s">
        <v>29</v>
      </c>
      <c r="J2" s="2" t="s">
        <v>30</v>
      </c>
      <c r="K2" s="3"/>
      <c r="L2" s="2" t="s">
        <v>29</v>
      </c>
      <c r="M2" s="2" t="s">
        <v>30</v>
      </c>
    </row>
    <row r="3" spans="1:13" ht="18" x14ac:dyDescent="0.35">
      <c r="A3" s="2">
        <v>74.62</v>
      </c>
      <c r="B3" s="2">
        <v>72.8</v>
      </c>
      <c r="C3" s="2"/>
      <c r="D3" s="2">
        <v>5.67</v>
      </c>
      <c r="E3" s="3">
        <v>5.56</v>
      </c>
      <c r="F3" s="2"/>
      <c r="G3" s="10">
        <v>59.26</v>
      </c>
      <c r="H3" s="11"/>
      <c r="I3" s="5">
        <v>5.2298736586543644</v>
      </c>
      <c r="J3" s="5">
        <v>5.698887447200164</v>
      </c>
      <c r="K3" s="3"/>
      <c r="L3" s="2">
        <v>7.5</v>
      </c>
      <c r="M3" s="9">
        <v>10.7</v>
      </c>
    </row>
    <row r="4" spans="1:13" ht="18" x14ac:dyDescent="0.35">
      <c r="A4" s="2">
        <v>76.2</v>
      </c>
      <c r="B4" s="2">
        <v>75.430000000000007</v>
      </c>
      <c r="C4" s="2"/>
      <c r="D4" s="2">
        <v>5.8</v>
      </c>
      <c r="E4" s="3">
        <v>5.86</v>
      </c>
      <c r="F4" s="2"/>
      <c r="G4" s="10">
        <v>56.5</v>
      </c>
      <c r="H4" s="11"/>
      <c r="I4" s="5">
        <v>5.646708964710851</v>
      </c>
      <c r="J4" s="5">
        <v>6.083040554536586</v>
      </c>
      <c r="K4" s="3"/>
      <c r="L4" s="2">
        <v>7.8</v>
      </c>
      <c r="M4" s="9">
        <v>11.4</v>
      </c>
    </row>
    <row r="5" spans="1:13" ht="18" x14ac:dyDescent="0.35">
      <c r="A5" s="2">
        <v>74.45</v>
      </c>
      <c r="B5" s="2">
        <v>73.400000000000006</v>
      </c>
      <c r="C5" s="2"/>
      <c r="D5" s="2">
        <v>5.59</v>
      </c>
      <c r="E5" s="3">
        <v>5.94</v>
      </c>
      <c r="F5" s="2"/>
      <c r="G5" s="10">
        <v>50.08</v>
      </c>
      <c r="H5" s="11"/>
      <c r="I5" s="5">
        <v>6.0551291857874041</v>
      </c>
      <c r="J5" s="5">
        <v>6.1226976629627483</v>
      </c>
      <c r="K5" s="3"/>
      <c r="L5" s="2">
        <v>7.3</v>
      </c>
      <c r="M5" s="9">
        <v>8.7799999999999994</v>
      </c>
    </row>
    <row r="6" spans="1:13" ht="18" x14ac:dyDescent="0.35">
      <c r="A6" s="2">
        <v>76.069999999999993</v>
      </c>
      <c r="B6" s="2">
        <v>74.459999999999994</v>
      </c>
      <c r="C6" s="2"/>
      <c r="D6" s="2">
        <v>5.56</v>
      </c>
      <c r="E6" s="3">
        <v>6.01</v>
      </c>
      <c r="F6" s="2"/>
      <c r="G6" s="10">
        <v>57.77</v>
      </c>
      <c r="H6" s="11"/>
      <c r="I6" s="2"/>
      <c r="J6" s="2"/>
      <c r="K6" s="3"/>
      <c r="L6" s="3"/>
      <c r="M6" s="3"/>
    </row>
    <row r="7" spans="1:13" ht="18" x14ac:dyDescent="0.35">
      <c r="A7" s="2">
        <v>74.180000000000007</v>
      </c>
      <c r="B7" s="2">
        <v>75.87</v>
      </c>
      <c r="C7" s="2"/>
      <c r="D7" s="2">
        <v>5.54</v>
      </c>
      <c r="E7" s="3">
        <v>5.97</v>
      </c>
      <c r="F7" s="2"/>
      <c r="G7" s="2"/>
      <c r="H7" s="3"/>
      <c r="I7" s="3"/>
      <c r="J7" s="3"/>
      <c r="K7" s="3"/>
      <c r="L7" s="3"/>
      <c r="M7" s="3"/>
    </row>
    <row r="8" spans="1:13" ht="18" x14ac:dyDescent="0.35">
      <c r="A8" s="2">
        <v>73.849999999999994</v>
      </c>
      <c r="B8" s="2">
        <v>74.739999999999995</v>
      </c>
      <c r="C8" s="2"/>
      <c r="D8" s="2">
        <v>5.83</v>
      </c>
      <c r="E8" s="3">
        <v>5.67</v>
      </c>
      <c r="F8" s="2"/>
      <c r="G8" s="2"/>
      <c r="H8" s="3"/>
      <c r="I8" s="3"/>
      <c r="J8" s="3"/>
      <c r="K8" s="3"/>
      <c r="L8" s="3"/>
      <c r="M8" s="3"/>
    </row>
    <row r="9" spans="1:13" ht="18" x14ac:dyDescent="0.35">
      <c r="A9" s="2">
        <v>75.11</v>
      </c>
      <c r="B9" s="2">
        <v>73.97</v>
      </c>
      <c r="C9" s="2"/>
      <c r="D9" s="2">
        <v>5.24</v>
      </c>
      <c r="E9" s="3">
        <v>5.59</v>
      </c>
      <c r="F9" s="2"/>
      <c r="G9" s="2"/>
      <c r="H9" s="3"/>
      <c r="I9" s="3"/>
      <c r="J9" s="3"/>
      <c r="K9" s="3"/>
      <c r="L9" s="3"/>
      <c r="M9" s="3"/>
    </row>
    <row r="10" spans="1:13" ht="18" x14ac:dyDescent="0.35">
      <c r="A10" s="2">
        <v>71.63</v>
      </c>
      <c r="B10" s="2">
        <v>74.239999999999995</v>
      </c>
      <c r="C10" s="2"/>
      <c r="D10" s="2">
        <v>5.67</v>
      </c>
      <c r="E10" s="3">
        <v>5.56</v>
      </c>
      <c r="F10" s="2"/>
      <c r="G10" s="2"/>
      <c r="H10" s="3"/>
      <c r="I10" s="3"/>
      <c r="J10" s="3"/>
      <c r="K10" s="3"/>
      <c r="L10" s="3"/>
      <c r="M10" s="3"/>
    </row>
    <row r="11" spans="1:13" ht="18" x14ac:dyDescent="0.35">
      <c r="A11" s="2">
        <v>74.16</v>
      </c>
      <c r="B11" s="2">
        <v>73.739999999999995</v>
      </c>
      <c r="C11" s="2"/>
      <c r="D11" s="5">
        <f>AVERAGE(D3:D10)</f>
        <v>5.6124999999999998</v>
      </c>
      <c r="E11" s="3">
        <v>6.04</v>
      </c>
      <c r="F11" s="2"/>
      <c r="G11" s="2"/>
      <c r="H11" s="3"/>
      <c r="I11" s="3"/>
      <c r="J11" s="3"/>
      <c r="K11" s="3"/>
      <c r="L11" s="3"/>
      <c r="M11" s="3"/>
    </row>
    <row r="12" spans="1:13" ht="18" x14ac:dyDescent="0.35">
      <c r="A12" s="2">
        <v>73.8</v>
      </c>
      <c r="B12" s="3"/>
      <c r="C12" s="2"/>
      <c r="D12" s="2">
        <v>5.73</v>
      </c>
      <c r="E12" s="3">
        <v>5.88</v>
      </c>
      <c r="F12" s="2"/>
      <c r="G12" s="2"/>
      <c r="H12" s="3"/>
      <c r="I12" s="3"/>
      <c r="J12" s="3"/>
      <c r="K12" s="3"/>
      <c r="L12" s="3"/>
      <c r="M12" s="3"/>
    </row>
    <row r="13" spans="1:13" ht="18" x14ac:dyDescent="0.35">
      <c r="A13" s="2"/>
      <c r="B13" s="2"/>
      <c r="C13" s="2"/>
      <c r="D13" s="2">
        <v>5.73</v>
      </c>
      <c r="E13" s="3">
        <v>5.69</v>
      </c>
      <c r="F13" s="2"/>
      <c r="G13" s="2"/>
      <c r="H13" s="3"/>
      <c r="I13" s="3"/>
      <c r="J13" s="3"/>
      <c r="K13" s="3"/>
      <c r="L13" s="3"/>
      <c r="M13" s="3"/>
    </row>
    <row r="14" spans="1:13" ht="18" x14ac:dyDescent="0.35">
      <c r="A14" s="2"/>
      <c r="B14" s="2"/>
      <c r="C14" s="2"/>
      <c r="D14" s="2">
        <v>5.96</v>
      </c>
      <c r="E14" s="3">
        <v>5.93</v>
      </c>
      <c r="F14" s="2"/>
      <c r="G14" s="2"/>
      <c r="H14" s="3"/>
      <c r="I14" s="3"/>
      <c r="J14" s="3"/>
      <c r="K14" s="3"/>
      <c r="L14" s="3"/>
      <c r="M14" s="3"/>
    </row>
    <row r="15" spans="1:13" ht="18" x14ac:dyDescent="0.35">
      <c r="A15" s="2"/>
      <c r="B15" s="2"/>
      <c r="C15" s="2"/>
      <c r="D15" s="2">
        <v>6.05</v>
      </c>
      <c r="E15" s="3">
        <v>5.99</v>
      </c>
      <c r="F15" s="2"/>
      <c r="G15" s="2"/>
      <c r="H15" s="3"/>
      <c r="I15" s="3"/>
      <c r="J15" s="3"/>
      <c r="K15" s="3"/>
      <c r="L15" s="3"/>
      <c r="M15" s="3"/>
    </row>
    <row r="16" spans="1:13" ht="18" x14ac:dyDescent="0.35">
      <c r="A16" s="2"/>
      <c r="B16" s="2"/>
      <c r="C16" s="2"/>
      <c r="D16" s="2">
        <v>5.62</v>
      </c>
      <c r="E16" s="3">
        <v>6.01</v>
      </c>
      <c r="F16" s="2"/>
      <c r="G16" s="2"/>
      <c r="H16" s="3"/>
      <c r="I16" s="3"/>
      <c r="J16" s="3"/>
      <c r="K16" s="3"/>
      <c r="L16" s="3"/>
      <c r="M16" s="3"/>
    </row>
    <row r="17" spans="1:13" ht="18" x14ac:dyDescent="0.35">
      <c r="A17" s="2"/>
      <c r="B17" s="2"/>
      <c r="C17" s="2"/>
      <c r="D17" s="2">
        <v>5.96</v>
      </c>
      <c r="E17" s="3">
        <v>6.08</v>
      </c>
      <c r="F17" s="2"/>
      <c r="G17" s="2"/>
      <c r="H17" s="3"/>
      <c r="I17" s="3"/>
      <c r="J17" s="3"/>
      <c r="K17" s="3"/>
      <c r="L17" s="3"/>
      <c r="M17" s="3"/>
    </row>
    <row r="18" spans="1:13" ht="18" x14ac:dyDescent="0.35">
      <c r="A18" s="2"/>
      <c r="B18" s="2"/>
      <c r="C18" s="2"/>
      <c r="D18" s="2">
        <v>5.99</v>
      </c>
      <c r="E18" s="3">
        <v>5.61</v>
      </c>
      <c r="F18" s="2"/>
      <c r="G18" s="2"/>
      <c r="H18" s="3"/>
      <c r="I18" s="3"/>
      <c r="J18" s="3"/>
      <c r="K18" s="3"/>
      <c r="L18" s="3"/>
      <c r="M18" s="3"/>
    </row>
    <row r="19" spans="1:13" ht="18" x14ac:dyDescent="0.35">
      <c r="A19" s="2"/>
      <c r="B19" s="2"/>
      <c r="C19" s="2"/>
      <c r="D19" s="2">
        <v>5.93</v>
      </c>
      <c r="E19" s="3">
        <v>5.8</v>
      </c>
      <c r="F19" s="2"/>
      <c r="G19" s="2"/>
      <c r="H19" s="3"/>
      <c r="I19" s="3"/>
      <c r="J19" s="3"/>
      <c r="K19" s="3"/>
      <c r="L19" s="3"/>
      <c r="M19" s="3"/>
    </row>
    <row r="20" spans="1:13" ht="18" x14ac:dyDescent="0.35">
      <c r="A20" s="2"/>
      <c r="B20" s="2"/>
      <c r="C20" s="2"/>
      <c r="D20" s="5">
        <f>AVERAGE(D12:D19)</f>
        <v>5.8712500000000007</v>
      </c>
      <c r="E20" s="3">
        <v>5.83</v>
      </c>
      <c r="F20" s="2"/>
      <c r="G20" s="2"/>
      <c r="H20" s="3"/>
      <c r="I20" s="3"/>
      <c r="J20" s="3"/>
      <c r="K20" s="3"/>
      <c r="L20" s="3"/>
      <c r="M20" s="3"/>
    </row>
    <row r="21" spans="1:13" ht="18" x14ac:dyDescent="0.35">
      <c r="A21" s="2"/>
      <c r="B21" s="2"/>
      <c r="C21" s="2"/>
      <c r="D21" s="2">
        <v>5.26</v>
      </c>
      <c r="E21" s="3">
        <v>5.1100000000000003</v>
      </c>
      <c r="F21" s="2"/>
      <c r="G21" s="2"/>
      <c r="H21" s="3"/>
      <c r="I21" s="3"/>
      <c r="J21" s="3"/>
      <c r="K21" s="3"/>
      <c r="L21" s="3"/>
      <c r="M21" s="3"/>
    </row>
    <row r="22" spans="1:13" ht="18" x14ac:dyDescent="0.35">
      <c r="A22" s="2"/>
      <c r="B22" s="2"/>
      <c r="C22" s="2"/>
      <c r="D22" s="2">
        <v>5.67</v>
      </c>
      <c r="E22" s="3">
        <v>5.66</v>
      </c>
      <c r="F22" s="2"/>
      <c r="G22" s="2"/>
      <c r="H22" s="3"/>
      <c r="I22" s="3"/>
      <c r="J22" s="3"/>
      <c r="K22" s="3"/>
      <c r="L22" s="3"/>
      <c r="M22" s="3"/>
    </row>
    <row r="23" spans="1:13" ht="18" x14ac:dyDescent="0.35">
      <c r="A23" s="2"/>
      <c r="B23" s="2"/>
      <c r="C23" s="2"/>
      <c r="D23" s="2">
        <v>5.46</v>
      </c>
      <c r="E23" s="3">
        <v>5.45</v>
      </c>
      <c r="F23" s="2"/>
      <c r="G23" s="2"/>
      <c r="H23" s="3"/>
      <c r="I23" s="3"/>
      <c r="J23" s="3"/>
      <c r="K23" s="3"/>
      <c r="L23" s="3"/>
      <c r="M23" s="3"/>
    </row>
    <row r="24" spans="1:13" ht="18" x14ac:dyDescent="0.35">
      <c r="A24" s="2"/>
      <c r="B24" s="2"/>
      <c r="C24" s="2"/>
      <c r="D24" s="2">
        <v>5.72</v>
      </c>
      <c r="E24" s="3">
        <v>4.96</v>
      </c>
      <c r="F24" s="2"/>
      <c r="G24" s="2"/>
      <c r="H24" s="3"/>
      <c r="I24" s="3"/>
      <c r="J24" s="3"/>
      <c r="K24" s="3"/>
      <c r="L24" s="3"/>
      <c r="M24" s="3"/>
    </row>
    <row r="25" spans="1:13" ht="18" x14ac:dyDescent="0.35">
      <c r="A25" s="2"/>
      <c r="B25" s="2"/>
      <c r="C25" s="2"/>
      <c r="D25" s="2">
        <v>5.86</v>
      </c>
      <c r="E25" s="3">
        <v>5.42</v>
      </c>
      <c r="F25" s="2"/>
      <c r="G25" s="2"/>
      <c r="H25" s="3"/>
      <c r="I25" s="3"/>
      <c r="J25" s="3"/>
      <c r="K25" s="3"/>
      <c r="L25" s="3"/>
      <c r="M25" s="3"/>
    </row>
    <row r="26" spans="1:13" ht="18" x14ac:dyDescent="0.35">
      <c r="A26" s="2"/>
      <c r="B26" s="2"/>
      <c r="C26" s="2"/>
      <c r="D26" s="2">
        <v>5.67</v>
      </c>
      <c r="E26" s="3">
        <v>5.31</v>
      </c>
      <c r="F26" s="2"/>
      <c r="G26" s="2"/>
      <c r="H26" s="3"/>
      <c r="I26" s="3"/>
      <c r="J26" s="3"/>
      <c r="K26" s="3"/>
      <c r="L26" s="3"/>
      <c r="M26" s="3"/>
    </row>
    <row r="27" spans="1:13" ht="18" x14ac:dyDescent="0.35">
      <c r="A27" s="2"/>
      <c r="B27" s="2"/>
      <c r="C27" s="2"/>
      <c r="D27" s="2">
        <v>5.26</v>
      </c>
      <c r="E27" s="3"/>
      <c r="F27" s="2"/>
      <c r="G27" s="2"/>
      <c r="H27" s="3"/>
      <c r="I27" s="3"/>
      <c r="J27" s="3"/>
      <c r="K27" s="3"/>
      <c r="L27" s="3"/>
      <c r="M27" s="3"/>
    </row>
    <row r="28" spans="1:13" ht="18" x14ac:dyDescent="0.35">
      <c r="A28" s="2"/>
      <c r="B28" s="2"/>
      <c r="C28" s="2"/>
      <c r="D28" s="2"/>
      <c r="E28" s="2"/>
      <c r="F28" s="2"/>
      <c r="G28" s="2"/>
      <c r="H28" s="3"/>
      <c r="I28" s="3"/>
      <c r="J28" s="3"/>
      <c r="K28" s="3"/>
      <c r="L28" s="3"/>
      <c r="M28" s="3"/>
    </row>
    <row r="29" spans="1:13" ht="18" x14ac:dyDescent="0.35">
      <c r="A29" s="2"/>
      <c r="B29" s="2"/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</row>
    <row r="30" spans="1:13" ht="18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</sheetData>
  <mergeCells count="4">
    <mergeCell ref="A1:B1"/>
    <mergeCell ref="D1:E1"/>
    <mergeCell ref="I1:J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466F-988B-43A3-99B4-CA8F19C2A6F2}">
  <dimension ref="A1:L14"/>
  <sheetViews>
    <sheetView workbookViewId="0">
      <selection activeCell="E25" sqref="E25"/>
    </sheetView>
  </sheetViews>
  <sheetFormatPr defaultRowHeight="14.4" x14ac:dyDescent="0.3"/>
  <cols>
    <col min="1" max="2" width="14.33203125" customWidth="1"/>
    <col min="3" max="3" width="13.33203125" customWidth="1"/>
    <col min="4" max="4" width="15.6640625" customWidth="1"/>
    <col min="9" max="9" width="15.109375" customWidth="1"/>
    <col min="10" max="10" width="14.109375" customWidth="1"/>
    <col min="11" max="11" width="13.33203125" customWidth="1"/>
    <col min="12" max="12" width="14.88671875" customWidth="1"/>
  </cols>
  <sheetData>
    <row r="1" spans="1:12" ht="19.8" x14ac:dyDescent="0.35">
      <c r="A1" s="12" t="s">
        <v>9</v>
      </c>
      <c r="B1" s="12"/>
      <c r="C1" s="12"/>
      <c r="D1" s="12"/>
      <c r="I1" s="12" t="s">
        <v>16</v>
      </c>
      <c r="J1" s="12"/>
      <c r="K1" s="12"/>
      <c r="L1" s="12"/>
    </row>
    <row r="2" spans="1:12" ht="19.8" x14ac:dyDescent="0.35">
      <c r="A2" s="2" t="s">
        <v>4</v>
      </c>
      <c r="B2" s="2" t="s">
        <v>12</v>
      </c>
      <c r="C2" s="2" t="s">
        <v>1</v>
      </c>
      <c r="D2" s="2" t="s">
        <v>0</v>
      </c>
      <c r="I2" s="2" t="s">
        <v>4</v>
      </c>
      <c r="J2" s="2" t="s">
        <v>12</v>
      </c>
      <c r="K2" s="2" t="s">
        <v>1</v>
      </c>
      <c r="L2" s="2" t="s">
        <v>0</v>
      </c>
    </row>
    <row r="3" spans="1:12" ht="18" x14ac:dyDescent="0.35">
      <c r="A3" s="6">
        <v>0.998</v>
      </c>
      <c r="B3" s="5">
        <v>13.87</v>
      </c>
      <c r="C3" s="4">
        <v>0.57999999999999996</v>
      </c>
      <c r="D3" s="6">
        <v>8.0299999999999994</v>
      </c>
      <c r="I3" s="6">
        <v>1.034</v>
      </c>
      <c r="J3" s="5">
        <v>14.84</v>
      </c>
      <c r="K3" s="4">
        <v>0.64700000000000002</v>
      </c>
      <c r="L3" s="6">
        <v>9.93</v>
      </c>
    </row>
    <row r="4" spans="1:12" ht="18" x14ac:dyDescent="0.35">
      <c r="A4" s="6">
        <v>1.016</v>
      </c>
      <c r="B4" s="5">
        <v>14.43</v>
      </c>
      <c r="C4" s="4">
        <v>0.57699999999999996</v>
      </c>
      <c r="D4" s="6">
        <v>8.4600000000000009</v>
      </c>
      <c r="I4" s="6">
        <v>1.016</v>
      </c>
      <c r="J4" s="5">
        <v>14.81</v>
      </c>
      <c r="K4" s="4">
        <v>0.65600000000000003</v>
      </c>
      <c r="L4" s="6">
        <v>9.8800000000000008</v>
      </c>
    </row>
    <row r="5" spans="1:12" ht="18" x14ac:dyDescent="0.35">
      <c r="A5" s="6">
        <v>1.014</v>
      </c>
      <c r="B5" s="5">
        <v>14.74</v>
      </c>
      <c r="C5" s="4">
        <v>0.56599999999999995</v>
      </c>
      <c r="D5" s="6">
        <v>8.4499999999999993</v>
      </c>
      <c r="I5" s="4">
        <v>0.99099999999999999</v>
      </c>
      <c r="J5" s="5">
        <v>14.65</v>
      </c>
      <c r="K5" s="4">
        <v>0.66200000000000003</v>
      </c>
      <c r="L5" s="6">
        <v>9.61</v>
      </c>
    </row>
    <row r="6" spans="1:12" ht="18" x14ac:dyDescent="0.35">
      <c r="A6" s="6">
        <v>1.0149999999999999</v>
      </c>
      <c r="B6" s="5">
        <v>14.27</v>
      </c>
      <c r="C6" s="4">
        <v>0.58499999999999996</v>
      </c>
      <c r="D6" s="6">
        <v>8.4700000000000006</v>
      </c>
      <c r="I6" s="4">
        <v>0.98899999999999999</v>
      </c>
      <c r="J6" s="5">
        <v>14.67</v>
      </c>
      <c r="K6" s="4">
        <v>0.66300000000000003</v>
      </c>
      <c r="L6" s="6">
        <v>9.6199999999999992</v>
      </c>
    </row>
    <row r="7" spans="1:12" ht="18" x14ac:dyDescent="0.35">
      <c r="A7" s="6">
        <v>1.016</v>
      </c>
      <c r="B7" s="5">
        <v>14.97</v>
      </c>
      <c r="C7" s="4">
        <v>0.55500000000000005</v>
      </c>
      <c r="D7" s="6">
        <v>8.44</v>
      </c>
      <c r="I7" s="6">
        <v>1</v>
      </c>
      <c r="J7" s="5">
        <v>14.8</v>
      </c>
      <c r="K7" s="4">
        <v>0.625</v>
      </c>
      <c r="L7" s="6">
        <v>9.4</v>
      </c>
    </row>
    <row r="8" spans="1:12" ht="18" x14ac:dyDescent="0.35">
      <c r="A8" s="4">
        <v>0.98299999999999998</v>
      </c>
      <c r="B8" s="5">
        <v>13.64</v>
      </c>
      <c r="C8" s="4">
        <v>0.63200000000000001</v>
      </c>
      <c r="D8" s="6">
        <v>8.4700000000000006</v>
      </c>
      <c r="I8" s="6">
        <v>1.042</v>
      </c>
      <c r="J8" s="5">
        <v>14.79</v>
      </c>
      <c r="K8" s="4">
        <v>0.621</v>
      </c>
      <c r="L8" s="6">
        <v>9.57</v>
      </c>
    </row>
    <row r="9" spans="1:12" ht="18" x14ac:dyDescent="0.35">
      <c r="A9" s="4">
        <v>0.97399999999999998</v>
      </c>
      <c r="B9" s="5">
        <v>13.87</v>
      </c>
      <c r="C9" s="4">
        <v>0.63700000000000001</v>
      </c>
      <c r="D9" s="6">
        <v>8.74</v>
      </c>
      <c r="I9" s="6">
        <v>1.004</v>
      </c>
      <c r="J9" s="5">
        <v>14.76</v>
      </c>
      <c r="K9" s="4">
        <v>0.65700000000000003</v>
      </c>
      <c r="L9" s="6">
        <v>9.73</v>
      </c>
    </row>
    <row r="10" spans="1:12" ht="18" x14ac:dyDescent="0.35">
      <c r="I10" s="6">
        <v>1.004</v>
      </c>
      <c r="J10" s="5">
        <v>14.8</v>
      </c>
      <c r="K10" s="4">
        <v>0.65600000000000003</v>
      </c>
      <c r="L10" s="6">
        <v>9.76</v>
      </c>
    </row>
    <row r="11" spans="1:12" ht="18" x14ac:dyDescent="0.35">
      <c r="I11" s="4">
        <v>0.97599999999999998</v>
      </c>
      <c r="J11" s="5">
        <v>13.4</v>
      </c>
      <c r="K11" s="4">
        <v>0.67700000000000005</v>
      </c>
      <c r="L11" s="6">
        <v>8.85</v>
      </c>
    </row>
    <row r="12" spans="1:12" ht="18" x14ac:dyDescent="0.35">
      <c r="I12" s="4">
        <v>0.97699999999999998</v>
      </c>
      <c r="J12" s="5">
        <v>13.41</v>
      </c>
      <c r="K12" s="4">
        <v>0.68400000000000005</v>
      </c>
      <c r="L12" s="6">
        <v>8.9600000000000009</v>
      </c>
    </row>
    <row r="13" spans="1:12" ht="18" x14ac:dyDescent="0.35">
      <c r="I13" s="4">
        <v>0.996</v>
      </c>
      <c r="J13" s="5">
        <v>14.2</v>
      </c>
      <c r="K13" s="4">
        <v>0.65200000000000002</v>
      </c>
      <c r="L13" s="6">
        <v>9.3800000000000008</v>
      </c>
    </row>
    <row r="14" spans="1:12" ht="18" x14ac:dyDescent="0.35">
      <c r="I14" s="4">
        <v>0.995</v>
      </c>
      <c r="J14" s="5">
        <v>14.4</v>
      </c>
      <c r="K14" s="4">
        <v>0.65600000000000003</v>
      </c>
      <c r="L14" s="6">
        <v>9.43</v>
      </c>
    </row>
  </sheetData>
  <mergeCells count="2">
    <mergeCell ref="A1:D1"/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5DF8-F5F1-45F4-AE4F-DE6314B2D5C3}">
  <dimension ref="A1:AE17"/>
  <sheetViews>
    <sheetView topLeftCell="M1" workbookViewId="0">
      <selection activeCell="M2" sqref="M2"/>
    </sheetView>
  </sheetViews>
  <sheetFormatPr defaultRowHeight="14.4" x14ac:dyDescent="0.3"/>
  <cols>
    <col min="1" max="1" width="13.21875" customWidth="1"/>
    <col min="2" max="2" width="13.33203125" customWidth="1"/>
    <col min="3" max="3" width="13.77734375" customWidth="1"/>
    <col min="5" max="5" width="14.6640625" customWidth="1"/>
    <col min="6" max="6" width="13.21875" customWidth="1"/>
    <col min="7" max="7" width="12.5546875" customWidth="1"/>
    <col min="9" max="9" width="14.5546875" customWidth="1"/>
    <col min="10" max="10" width="13.6640625" customWidth="1"/>
    <col min="11" max="11" width="13.109375" customWidth="1"/>
    <col min="13" max="13" width="12.21875" customWidth="1"/>
    <col min="14" max="14" width="12.88671875" customWidth="1"/>
    <col min="17" max="17" width="14.21875" customWidth="1"/>
    <col min="18" max="18" width="12.6640625" customWidth="1"/>
    <col min="21" max="21" width="12.5546875" style="1" customWidth="1"/>
    <col min="22" max="22" width="11.77734375" customWidth="1"/>
    <col min="23" max="23" width="10.33203125" customWidth="1"/>
    <col min="25" max="25" width="14" customWidth="1"/>
    <col min="26" max="26" width="11.21875" customWidth="1"/>
    <col min="27" max="27" width="13.5546875" customWidth="1"/>
    <col min="29" max="29" width="12.33203125" customWidth="1"/>
    <col min="30" max="30" width="12" customWidth="1"/>
    <col min="31" max="31" width="12.77734375" customWidth="1"/>
  </cols>
  <sheetData>
    <row r="1" spans="1:31" ht="19.8" x14ac:dyDescent="0.35">
      <c r="A1" s="12" t="s">
        <v>8</v>
      </c>
      <c r="B1" s="12"/>
      <c r="C1" s="12"/>
      <c r="D1" s="2"/>
      <c r="E1" s="12" t="s">
        <v>17</v>
      </c>
      <c r="F1" s="12"/>
      <c r="G1" s="12"/>
      <c r="H1" s="2"/>
      <c r="I1" s="12" t="s">
        <v>18</v>
      </c>
      <c r="J1" s="12"/>
      <c r="K1" s="12"/>
      <c r="L1" s="2"/>
      <c r="M1" s="12" t="s">
        <v>9</v>
      </c>
      <c r="N1" s="12"/>
      <c r="O1" s="12"/>
      <c r="P1" s="2"/>
      <c r="Q1" s="12" t="s">
        <v>17</v>
      </c>
      <c r="R1" s="12"/>
      <c r="S1" s="12"/>
      <c r="T1" s="2"/>
      <c r="U1" s="12" t="s">
        <v>18</v>
      </c>
      <c r="V1" s="12"/>
      <c r="W1" s="12"/>
      <c r="Y1" s="12" t="s">
        <v>2</v>
      </c>
      <c r="Z1" s="12"/>
      <c r="AA1" s="12"/>
      <c r="AB1" s="1"/>
      <c r="AC1" s="12" t="s">
        <v>3</v>
      </c>
      <c r="AD1" s="12"/>
      <c r="AE1" s="12"/>
    </row>
    <row r="2" spans="1:31" ht="19.8" x14ac:dyDescent="0.35">
      <c r="A2" s="2" t="s">
        <v>5</v>
      </c>
      <c r="B2" s="2" t="s">
        <v>0</v>
      </c>
      <c r="C2" s="2" t="s">
        <v>1</v>
      </c>
      <c r="D2" s="2"/>
      <c r="E2" s="2" t="s">
        <v>5</v>
      </c>
      <c r="F2" s="2" t="s">
        <v>0</v>
      </c>
      <c r="G2" s="2" t="s">
        <v>1</v>
      </c>
      <c r="H2" s="2"/>
      <c r="I2" s="2" t="s">
        <v>5</v>
      </c>
      <c r="J2" s="2" t="s">
        <v>0</v>
      </c>
      <c r="K2" s="2" t="s">
        <v>1</v>
      </c>
      <c r="L2" s="2"/>
      <c r="M2" s="2" t="s">
        <v>5</v>
      </c>
      <c r="N2" s="2" t="s">
        <v>0</v>
      </c>
      <c r="O2" s="2" t="s">
        <v>1</v>
      </c>
      <c r="P2" s="2"/>
      <c r="Q2" s="2" t="s">
        <v>5</v>
      </c>
      <c r="R2" s="2" t="s">
        <v>0</v>
      </c>
      <c r="S2" s="2" t="s">
        <v>1</v>
      </c>
      <c r="T2" s="2"/>
      <c r="U2" s="2" t="s">
        <v>5</v>
      </c>
      <c r="V2" s="2" t="s">
        <v>0</v>
      </c>
      <c r="W2" s="2" t="s">
        <v>1</v>
      </c>
      <c r="Y2" s="2" t="s">
        <v>5</v>
      </c>
      <c r="Z2" s="2" t="s">
        <v>0</v>
      </c>
      <c r="AA2" s="2" t="s">
        <v>1</v>
      </c>
      <c r="AB2" s="1"/>
      <c r="AC2" s="2" t="s">
        <v>5</v>
      </c>
      <c r="AD2" s="2" t="s">
        <v>0</v>
      </c>
      <c r="AE2" s="2" t="s">
        <v>1</v>
      </c>
    </row>
    <row r="3" spans="1:31" ht="18" x14ac:dyDescent="0.35">
      <c r="A3" s="2">
        <v>22.8</v>
      </c>
      <c r="B3" s="6">
        <v>7.31</v>
      </c>
      <c r="C3" s="4">
        <v>0.501</v>
      </c>
      <c r="D3" s="2"/>
      <c r="E3" s="5">
        <v>19.399999999999999</v>
      </c>
      <c r="F3" s="6">
        <v>7.99</v>
      </c>
      <c r="G3" s="4">
        <v>0.55500000000000005</v>
      </c>
      <c r="H3" s="2"/>
      <c r="I3" s="5">
        <v>24.3</v>
      </c>
      <c r="J3" s="6">
        <v>7.71</v>
      </c>
      <c r="K3" s="4">
        <v>0.52400000000000002</v>
      </c>
      <c r="L3" s="2"/>
      <c r="M3" s="7">
        <v>17</v>
      </c>
      <c r="N3" s="6">
        <v>8.0299999999999994</v>
      </c>
      <c r="O3" s="4">
        <v>0.57999999999999996</v>
      </c>
      <c r="P3" s="2"/>
      <c r="Q3" s="7">
        <v>10.9</v>
      </c>
      <c r="R3" s="6">
        <v>9.5</v>
      </c>
      <c r="S3" s="4">
        <v>0.67800000000000005</v>
      </c>
      <c r="T3" s="2"/>
      <c r="U3" s="5">
        <v>12.1</v>
      </c>
      <c r="V3" s="6">
        <v>9.93</v>
      </c>
      <c r="W3" s="4">
        <v>0.64700000000000002</v>
      </c>
      <c r="Y3" s="5">
        <v>17</v>
      </c>
      <c r="Z3" s="6">
        <v>6.3</v>
      </c>
      <c r="AA3" s="2">
        <v>0.59499999999999997</v>
      </c>
      <c r="AB3" s="1"/>
      <c r="AC3" s="2">
        <v>63.2</v>
      </c>
      <c r="AD3" s="2">
        <v>3.13</v>
      </c>
      <c r="AE3" s="2">
        <v>0.33900000000000002</v>
      </c>
    </row>
    <row r="4" spans="1:31" ht="18" x14ac:dyDescent="0.35">
      <c r="A4" s="2">
        <v>24.4</v>
      </c>
      <c r="B4" s="6">
        <v>7.59</v>
      </c>
      <c r="C4" s="4">
        <v>0.51500000000000001</v>
      </c>
      <c r="D4" s="2"/>
      <c r="E4" s="5">
        <v>17.899999999999999</v>
      </c>
      <c r="F4" s="6">
        <v>9.0299999999999994</v>
      </c>
      <c r="G4" s="4">
        <v>0.58099999999999996</v>
      </c>
      <c r="H4" s="2"/>
      <c r="I4" s="5">
        <v>20</v>
      </c>
      <c r="J4" s="6">
        <v>8.01</v>
      </c>
      <c r="K4" s="4">
        <v>0.53700000000000003</v>
      </c>
      <c r="L4" s="2"/>
      <c r="M4" s="7">
        <v>17</v>
      </c>
      <c r="N4" s="6">
        <v>8.4600000000000009</v>
      </c>
      <c r="O4" s="4">
        <v>0.57699999999999996</v>
      </c>
      <c r="P4" s="2"/>
      <c r="Q4" s="7">
        <v>11</v>
      </c>
      <c r="R4" s="6">
        <v>9.6199999999999992</v>
      </c>
      <c r="S4" s="4">
        <v>0.66800000000000004</v>
      </c>
      <c r="T4" s="2"/>
      <c r="U4" s="5">
        <v>11.6</v>
      </c>
      <c r="V4" s="6">
        <v>9.8800000000000008</v>
      </c>
      <c r="W4" s="4">
        <v>0.65600000000000003</v>
      </c>
      <c r="Y4" s="2">
        <v>17.5</v>
      </c>
      <c r="Z4" s="2">
        <v>5.76</v>
      </c>
      <c r="AA4" s="2">
        <v>0.56499999999999995</v>
      </c>
      <c r="AB4" s="1"/>
      <c r="AC4" s="2">
        <v>66.900000000000006</v>
      </c>
      <c r="AD4" s="2">
        <v>2.82</v>
      </c>
      <c r="AE4" s="2">
        <v>0.28799999999999998</v>
      </c>
    </row>
    <row r="5" spans="1:31" ht="18" x14ac:dyDescent="0.35">
      <c r="A5" s="2">
        <v>22.3</v>
      </c>
      <c r="B5" s="6">
        <v>7.82</v>
      </c>
      <c r="C5" s="4">
        <v>0.52300000000000002</v>
      </c>
      <c r="D5" s="2"/>
      <c r="E5" s="5">
        <v>19.7</v>
      </c>
      <c r="F5" s="6">
        <v>7.9</v>
      </c>
      <c r="G5" s="4">
        <v>0.55000000000000004</v>
      </c>
      <c r="H5" s="2"/>
      <c r="I5" s="5">
        <v>24.3</v>
      </c>
      <c r="J5" s="6">
        <v>7.76</v>
      </c>
      <c r="K5" s="4">
        <v>0.52200000000000002</v>
      </c>
      <c r="L5" s="2"/>
      <c r="M5" s="7">
        <v>20</v>
      </c>
      <c r="N5" s="6">
        <v>8.4499999999999993</v>
      </c>
      <c r="O5" s="4">
        <v>0.56599999999999995</v>
      </c>
      <c r="P5" s="2"/>
      <c r="Q5" s="7">
        <v>11</v>
      </c>
      <c r="R5" s="6">
        <v>9.11</v>
      </c>
      <c r="S5" s="4">
        <v>0.68</v>
      </c>
      <c r="T5" s="2"/>
      <c r="U5" s="5">
        <v>12</v>
      </c>
      <c r="V5" s="6">
        <v>9.61</v>
      </c>
      <c r="W5" s="4">
        <v>0.66200000000000003</v>
      </c>
      <c r="Y5" s="2">
        <v>18.100000000000001</v>
      </c>
      <c r="Z5" s="2">
        <v>5.73</v>
      </c>
      <c r="AA5" s="2">
        <v>0.57199999999999995</v>
      </c>
      <c r="AB5" s="1"/>
      <c r="AC5" s="9">
        <v>102.5</v>
      </c>
      <c r="AD5" s="2">
        <v>2.16</v>
      </c>
      <c r="AE5" s="2">
        <v>0.28100000000000003</v>
      </c>
    </row>
    <row r="6" spans="1:31" ht="18" x14ac:dyDescent="0.35">
      <c r="A6" s="2">
        <v>23.3</v>
      </c>
      <c r="B6" s="6">
        <v>8.08</v>
      </c>
      <c r="C6" s="4">
        <v>0.51200000000000001</v>
      </c>
      <c r="D6" s="2"/>
      <c r="E6" s="5">
        <v>17.899999999999999</v>
      </c>
      <c r="F6" s="6">
        <v>8.99</v>
      </c>
      <c r="G6" s="4">
        <v>0.58199999999999996</v>
      </c>
      <c r="H6" s="2"/>
      <c r="I6" s="5">
        <v>18.600000000000001</v>
      </c>
      <c r="J6" s="6">
        <v>8.07</v>
      </c>
      <c r="K6" s="4">
        <v>0.54</v>
      </c>
      <c r="L6" s="2"/>
      <c r="M6" s="7">
        <v>17</v>
      </c>
      <c r="N6" s="6">
        <v>8.4700000000000006</v>
      </c>
      <c r="O6" s="4">
        <v>0.58499999999999996</v>
      </c>
      <c r="P6" s="2"/>
      <c r="Q6" s="7">
        <v>11</v>
      </c>
      <c r="R6" s="6">
        <v>9.1300000000000008</v>
      </c>
      <c r="S6" s="4">
        <v>0.68</v>
      </c>
      <c r="T6" s="2"/>
      <c r="U6" s="5">
        <v>11.9</v>
      </c>
      <c r="V6" s="6">
        <v>9.6199999999999992</v>
      </c>
      <c r="W6" s="4">
        <v>0.66300000000000003</v>
      </c>
      <c r="Y6" s="2">
        <v>17.600000000000001</v>
      </c>
      <c r="Z6" s="2">
        <v>6.32</v>
      </c>
      <c r="AA6" s="2">
        <v>0.59899999999999998</v>
      </c>
      <c r="AB6" s="1"/>
      <c r="AC6" s="2">
        <v>65.3</v>
      </c>
      <c r="AD6" s="2">
        <v>3.15</v>
      </c>
      <c r="AE6" s="2">
        <v>0.34100000000000003</v>
      </c>
    </row>
    <row r="7" spans="1:31" ht="18" x14ac:dyDescent="0.35">
      <c r="A7" s="2">
        <v>22.8</v>
      </c>
      <c r="B7" s="6">
        <v>7.57</v>
      </c>
      <c r="C7" s="4">
        <v>0.51100000000000001</v>
      </c>
      <c r="D7" s="2"/>
      <c r="E7" s="5">
        <v>17.399999999999999</v>
      </c>
      <c r="F7" s="6">
        <v>8.27</v>
      </c>
      <c r="G7" s="4">
        <v>0.58699999999999997</v>
      </c>
      <c r="H7" s="2"/>
      <c r="I7" s="5">
        <v>16.5</v>
      </c>
      <c r="J7" s="6">
        <v>8.08</v>
      </c>
      <c r="K7" s="4">
        <v>0.61199999999999999</v>
      </c>
      <c r="L7" s="2"/>
      <c r="M7" s="7">
        <v>20</v>
      </c>
      <c r="N7" s="6">
        <v>8.44</v>
      </c>
      <c r="O7" s="4">
        <v>0.55500000000000005</v>
      </c>
      <c r="P7" s="2"/>
      <c r="Q7" s="7">
        <v>11</v>
      </c>
      <c r="R7" s="6">
        <v>9.0299999999999994</v>
      </c>
      <c r="S7" s="4">
        <v>0.65600000000000003</v>
      </c>
      <c r="T7" s="2"/>
      <c r="U7" s="5">
        <v>13</v>
      </c>
      <c r="V7" s="6">
        <v>9.4</v>
      </c>
      <c r="W7" s="4">
        <v>0.625</v>
      </c>
      <c r="Y7" s="2">
        <v>19.899999999999999</v>
      </c>
      <c r="Z7" s="2">
        <v>5.78</v>
      </c>
      <c r="AA7" s="2">
        <v>0.57199999999999995</v>
      </c>
      <c r="AB7" s="1"/>
      <c r="AC7" s="2">
        <v>70.099999999999994</v>
      </c>
      <c r="AD7" s="2">
        <v>2.83</v>
      </c>
      <c r="AE7" s="2">
        <v>0.28699999999999998</v>
      </c>
    </row>
    <row r="8" spans="1:31" ht="18" x14ac:dyDescent="0.35">
      <c r="A8" s="2">
        <v>21.4</v>
      </c>
      <c r="B8" s="6">
        <v>7.81</v>
      </c>
      <c r="C8" s="4">
        <v>0.51</v>
      </c>
      <c r="D8" s="2"/>
      <c r="E8" s="5">
        <v>18</v>
      </c>
      <c r="F8" s="6">
        <v>7.92</v>
      </c>
      <c r="G8" s="4">
        <v>0.56299999999999994</v>
      </c>
      <c r="H8" s="2"/>
      <c r="I8" s="5">
        <v>18</v>
      </c>
      <c r="J8" s="6">
        <v>7.97</v>
      </c>
      <c r="K8" s="4">
        <v>0.55900000000000005</v>
      </c>
      <c r="L8" s="2"/>
      <c r="M8" s="7">
        <v>14</v>
      </c>
      <c r="N8" s="6">
        <v>8.4700000000000006</v>
      </c>
      <c r="O8" s="4">
        <v>0.63200000000000001</v>
      </c>
      <c r="P8" s="2"/>
      <c r="Q8" s="7">
        <v>11</v>
      </c>
      <c r="R8" s="6">
        <v>9.0299999999999994</v>
      </c>
      <c r="S8" s="4">
        <v>0.66800000000000004</v>
      </c>
      <c r="T8" s="2"/>
      <c r="U8" s="5">
        <v>14</v>
      </c>
      <c r="V8" s="6">
        <v>9.57</v>
      </c>
      <c r="W8" s="4">
        <v>0.621</v>
      </c>
      <c r="Y8" s="2">
        <v>17.100000000000001</v>
      </c>
      <c r="Z8" s="2">
        <v>5.75</v>
      </c>
      <c r="AA8" s="2">
        <v>0.58299999999999996</v>
      </c>
      <c r="AB8" s="1"/>
      <c r="AC8" s="2">
        <v>99.5</v>
      </c>
      <c r="AD8" s="2">
        <v>2.16</v>
      </c>
      <c r="AE8" s="2">
        <v>0.28100000000000003</v>
      </c>
    </row>
    <row r="9" spans="1:31" ht="18" x14ac:dyDescent="0.35">
      <c r="A9" s="5">
        <v>22.6</v>
      </c>
      <c r="B9" s="6">
        <v>8.1300000000000008</v>
      </c>
      <c r="C9" s="4">
        <v>0.53300000000000003</v>
      </c>
      <c r="D9" s="2"/>
      <c r="E9" s="5">
        <v>22.2</v>
      </c>
      <c r="F9" s="6">
        <v>7.47</v>
      </c>
      <c r="G9" s="4">
        <v>0.52200000000000002</v>
      </c>
      <c r="H9" s="2"/>
      <c r="I9" s="5">
        <v>20.5</v>
      </c>
      <c r="J9" s="6">
        <v>7.89</v>
      </c>
      <c r="K9" s="4">
        <v>0.53900000000000003</v>
      </c>
      <c r="L9" s="2"/>
      <c r="M9" s="7">
        <v>13</v>
      </c>
      <c r="N9" s="6">
        <v>8.74</v>
      </c>
      <c r="O9" s="4">
        <v>0.63700000000000001</v>
      </c>
      <c r="P9" s="2"/>
      <c r="Q9" s="7">
        <v>11</v>
      </c>
      <c r="R9" s="6">
        <v>9.65</v>
      </c>
      <c r="S9" s="4">
        <v>0.69</v>
      </c>
      <c r="T9" s="2"/>
      <c r="U9" s="5">
        <v>11.3</v>
      </c>
      <c r="V9" s="6">
        <v>9.73</v>
      </c>
      <c r="W9" s="4">
        <v>0.65700000000000003</v>
      </c>
    </row>
    <row r="10" spans="1:31" ht="18" x14ac:dyDescent="0.35">
      <c r="A10" s="5">
        <v>22.6</v>
      </c>
      <c r="B10" s="6">
        <v>7.92</v>
      </c>
      <c r="C10" s="4">
        <v>0.52</v>
      </c>
      <c r="D10" s="2"/>
      <c r="E10" s="5">
        <v>17.600000000000001</v>
      </c>
      <c r="F10" s="6">
        <v>8.26</v>
      </c>
      <c r="G10" s="4">
        <v>0.58699999999999997</v>
      </c>
      <c r="H10" s="2"/>
      <c r="I10" s="5">
        <v>16.7</v>
      </c>
      <c r="J10" s="6">
        <v>8.0299999999999994</v>
      </c>
      <c r="K10" s="4">
        <v>0.60299999999999998</v>
      </c>
      <c r="L10" s="2"/>
      <c r="M10" s="2"/>
      <c r="N10" s="2"/>
      <c r="O10" s="2"/>
      <c r="P10" s="2"/>
      <c r="Q10" s="7">
        <v>11</v>
      </c>
      <c r="R10" s="6">
        <v>9.69</v>
      </c>
      <c r="S10" s="4">
        <v>0.68600000000000005</v>
      </c>
      <c r="T10" s="2"/>
      <c r="U10" s="5">
        <v>11.6</v>
      </c>
      <c r="V10" s="6">
        <v>9.76</v>
      </c>
      <c r="W10" s="4">
        <v>0.65600000000000003</v>
      </c>
    </row>
    <row r="11" spans="1:31" ht="18" x14ac:dyDescent="0.35">
      <c r="A11" s="2"/>
      <c r="B11" s="2"/>
      <c r="C11" s="2"/>
      <c r="D11" s="2"/>
      <c r="E11" s="5">
        <v>18</v>
      </c>
      <c r="F11" s="6">
        <v>7.92</v>
      </c>
      <c r="G11" s="4">
        <v>0.56699999999999995</v>
      </c>
      <c r="H11" s="2"/>
      <c r="I11" s="5">
        <v>18.3</v>
      </c>
      <c r="J11" s="6">
        <v>7.97</v>
      </c>
      <c r="K11" s="4">
        <v>0.56100000000000005</v>
      </c>
      <c r="L11" s="2"/>
      <c r="M11" s="2"/>
      <c r="N11" s="2"/>
      <c r="O11" s="2"/>
      <c r="P11" s="2"/>
      <c r="Q11" s="7">
        <v>14</v>
      </c>
      <c r="R11" s="6">
        <v>9.33</v>
      </c>
      <c r="S11" s="4">
        <v>0.61899999999999999</v>
      </c>
      <c r="T11" s="2"/>
      <c r="U11" s="5">
        <v>10.4</v>
      </c>
      <c r="V11" s="6">
        <v>8.85</v>
      </c>
      <c r="W11" s="4">
        <v>0.67700000000000005</v>
      </c>
    </row>
    <row r="12" spans="1:31" ht="18" x14ac:dyDescent="0.35">
      <c r="A12" s="2"/>
      <c r="B12" s="2"/>
      <c r="C12" s="2"/>
      <c r="D12" s="2"/>
      <c r="E12" s="5">
        <v>22.4</v>
      </c>
      <c r="F12" s="6">
        <v>7.43</v>
      </c>
      <c r="G12" s="4">
        <v>0.51700000000000002</v>
      </c>
      <c r="H12" s="2"/>
      <c r="I12" s="5">
        <v>20.3</v>
      </c>
      <c r="J12" s="6">
        <v>7.91</v>
      </c>
      <c r="K12" s="4">
        <v>0.54100000000000004</v>
      </c>
      <c r="L12" s="2"/>
      <c r="M12" s="2"/>
      <c r="N12" s="2"/>
      <c r="O12" s="2"/>
      <c r="P12" s="2"/>
      <c r="Q12" s="7">
        <v>14.2</v>
      </c>
      <c r="R12" s="6">
        <v>9.41</v>
      </c>
      <c r="S12" s="4">
        <v>0.627</v>
      </c>
      <c r="T12" s="2"/>
      <c r="U12" s="5">
        <v>10.4</v>
      </c>
      <c r="V12" s="6">
        <v>8.9600000000000009</v>
      </c>
      <c r="W12" s="4">
        <v>0.68400000000000005</v>
      </c>
    </row>
    <row r="13" spans="1:31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5">
        <v>11.8</v>
      </c>
      <c r="V13" s="6">
        <v>9.3800000000000008</v>
      </c>
      <c r="W13" s="4">
        <v>0.65200000000000002</v>
      </c>
    </row>
    <row r="14" spans="1:31" ht="18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5">
        <v>11.5</v>
      </c>
      <c r="V14" s="6">
        <v>9.43</v>
      </c>
      <c r="W14" s="4">
        <v>0.65600000000000003</v>
      </c>
    </row>
    <row r="15" spans="1:31" ht="18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31" ht="18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8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</sheetData>
  <mergeCells count="8">
    <mergeCell ref="Y1:AA1"/>
    <mergeCell ref="AC1:AE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EE7A-EF3C-4C79-99AA-47EE17A82937}">
  <dimension ref="A1:I27"/>
  <sheetViews>
    <sheetView workbookViewId="0">
      <selection activeCell="L19" sqref="L19"/>
    </sheetView>
  </sheetViews>
  <sheetFormatPr defaultRowHeight="14.4" x14ac:dyDescent="0.3"/>
  <cols>
    <col min="1" max="1" width="14.21875" customWidth="1"/>
    <col min="2" max="2" width="16.33203125" customWidth="1"/>
    <col min="3" max="3" width="16.21875" customWidth="1"/>
    <col min="4" max="4" width="15.77734375" customWidth="1"/>
    <col min="6" max="6" width="18.109375" customWidth="1"/>
    <col min="7" max="7" width="16.21875" customWidth="1"/>
    <col min="8" max="8" width="14.88671875" customWidth="1"/>
    <col min="9" max="9" width="20.5546875" customWidth="1"/>
  </cols>
  <sheetData>
    <row r="1" spans="1:9" ht="18" x14ac:dyDescent="0.35">
      <c r="A1" s="12" t="s">
        <v>2</v>
      </c>
      <c r="B1" s="12"/>
      <c r="C1" s="12"/>
      <c r="D1" s="12"/>
      <c r="E1" s="3"/>
      <c r="F1" s="12" t="s">
        <v>3</v>
      </c>
      <c r="G1" s="12"/>
      <c r="H1" s="12"/>
      <c r="I1" s="12"/>
    </row>
    <row r="2" spans="1:9" ht="19.8" x14ac:dyDescent="0.35">
      <c r="A2" s="12" t="s">
        <v>14</v>
      </c>
      <c r="B2" s="12"/>
      <c r="C2" s="12" t="s">
        <v>15</v>
      </c>
      <c r="D2" s="12"/>
      <c r="E2" s="2"/>
      <c r="F2" s="12" t="s">
        <v>14</v>
      </c>
      <c r="G2" s="12"/>
      <c r="H2" s="12" t="s">
        <v>15</v>
      </c>
      <c r="I2" s="12"/>
    </row>
    <row r="3" spans="1:9" ht="19.8" x14ac:dyDescent="0.35">
      <c r="A3" s="2" t="s">
        <v>4</v>
      </c>
      <c r="B3" s="2" t="s">
        <v>12</v>
      </c>
      <c r="C3" s="2" t="s">
        <v>4</v>
      </c>
      <c r="D3" s="2" t="s">
        <v>12</v>
      </c>
      <c r="E3" s="2"/>
      <c r="F3" s="2" t="s">
        <v>4</v>
      </c>
      <c r="G3" s="2" t="s">
        <v>12</v>
      </c>
      <c r="H3" s="2" t="s">
        <v>4</v>
      </c>
      <c r="I3" s="2" t="s">
        <v>12</v>
      </c>
    </row>
    <row r="4" spans="1:9" ht="18" x14ac:dyDescent="0.35">
      <c r="A4" s="3">
        <v>0.92600000000000005</v>
      </c>
      <c r="B4" s="7">
        <v>12.71</v>
      </c>
      <c r="C4" s="3">
        <v>0.94</v>
      </c>
      <c r="D4" s="7">
        <v>11.26</v>
      </c>
      <c r="E4" s="2"/>
      <c r="F4" s="3">
        <v>0.92900000000000005</v>
      </c>
      <c r="G4" s="7">
        <v>12.86</v>
      </c>
      <c r="H4" s="3">
        <v>0.94299999999999995</v>
      </c>
      <c r="I4" s="3">
        <v>9.81</v>
      </c>
    </row>
    <row r="5" spans="1:9" ht="18" x14ac:dyDescent="0.35">
      <c r="A5" s="3">
        <v>0.92400000000000004</v>
      </c>
      <c r="B5" s="7">
        <v>12.58</v>
      </c>
      <c r="C5" s="3">
        <v>0.91800000000000004</v>
      </c>
      <c r="D5" s="7">
        <v>11.12</v>
      </c>
      <c r="E5" s="2"/>
      <c r="F5" s="3">
        <v>0.91900000000000004</v>
      </c>
      <c r="G5" s="7">
        <v>13.78</v>
      </c>
      <c r="H5" s="3">
        <v>0.92</v>
      </c>
      <c r="I5" s="7">
        <v>10.63</v>
      </c>
    </row>
    <row r="6" spans="1:9" ht="18" x14ac:dyDescent="0.35">
      <c r="A6" s="3">
        <v>0.93400000000000005</v>
      </c>
      <c r="B6" s="7">
        <v>11.76</v>
      </c>
      <c r="C6" s="3">
        <v>0.92400000000000004</v>
      </c>
      <c r="D6" s="7">
        <v>10.85</v>
      </c>
      <c r="E6" s="2"/>
      <c r="F6" s="3">
        <v>0.92800000000000005</v>
      </c>
      <c r="G6" s="7">
        <v>13.01</v>
      </c>
      <c r="H6" s="3">
        <v>0.96599999999999997</v>
      </c>
      <c r="I6" s="3">
        <v>7.95</v>
      </c>
    </row>
    <row r="7" spans="1:9" ht="18" x14ac:dyDescent="0.35">
      <c r="A7" s="3">
        <v>0.93400000000000005</v>
      </c>
      <c r="B7" s="7">
        <v>12.25</v>
      </c>
      <c r="C7" s="3">
        <v>0.94</v>
      </c>
      <c r="D7" s="7">
        <v>11.22</v>
      </c>
      <c r="E7" s="2"/>
      <c r="F7" s="3">
        <v>0.93</v>
      </c>
      <c r="G7" s="7">
        <v>13.5</v>
      </c>
      <c r="H7" s="3">
        <v>0.94399999999999995</v>
      </c>
      <c r="I7" s="3">
        <v>9.7899999999999991</v>
      </c>
    </row>
    <row r="8" spans="1:9" ht="18" x14ac:dyDescent="0.35">
      <c r="A8" s="3">
        <v>0.92300000000000004</v>
      </c>
      <c r="B8" s="7">
        <v>12.98</v>
      </c>
      <c r="C8" s="3">
        <v>0.91900000000000004</v>
      </c>
      <c r="D8" s="7">
        <v>11.01</v>
      </c>
      <c r="E8" s="2"/>
      <c r="F8" s="3">
        <v>0.92300000000000004</v>
      </c>
      <c r="G8" s="7">
        <v>13.88</v>
      </c>
      <c r="H8" s="3">
        <v>0.92</v>
      </c>
      <c r="I8" s="7">
        <v>10.69</v>
      </c>
    </row>
    <row r="9" spans="1:9" ht="18" x14ac:dyDescent="0.35">
      <c r="A9" s="3">
        <v>0.91900000000000004</v>
      </c>
      <c r="B9" s="7">
        <v>12.87</v>
      </c>
      <c r="C9" s="3">
        <v>0.92400000000000004</v>
      </c>
      <c r="D9" s="7">
        <v>10.67</v>
      </c>
      <c r="E9" s="2"/>
      <c r="F9" s="3">
        <v>0.92600000000000005</v>
      </c>
      <c r="G9" s="7">
        <v>13.33</v>
      </c>
      <c r="H9" s="3">
        <v>0.96699999999999997</v>
      </c>
      <c r="I9" s="3">
        <v>7.94</v>
      </c>
    </row>
    <row r="10" spans="1:9" ht="18" x14ac:dyDescent="0.35">
      <c r="A10" s="3">
        <v>0.94</v>
      </c>
      <c r="B10" s="7">
        <v>13.29</v>
      </c>
      <c r="C10" s="2"/>
      <c r="D10" s="2"/>
      <c r="E10" s="2"/>
      <c r="F10" s="3">
        <v>0.92300000000000004</v>
      </c>
      <c r="G10" s="7">
        <v>13.7</v>
      </c>
      <c r="H10" s="2"/>
      <c r="I10" s="2"/>
    </row>
    <row r="11" spans="1:9" ht="18" x14ac:dyDescent="0.35">
      <c r="A11" s="3">
        <v>0.94399999999999995</v>
      </c>
      <c r="B11" s="7">
        <v>12.18</v>
      </c>
      <c r="C11" s="2"/>
      <c r="D11" s="2"/>
      <c r="E11" s="2"/>
      <c r="F11" s="3">
        <v>0.91500000000000004</v>
      </c>
      <c r="G11" s="7">
        <v>14</v>
      </c>
      <c r="H11" s="2"/>
      <c r="I11" s="2"/>
    </row>
    <row r="12" spans="1:9" ht="18" x14ac:dyDescent="0.35">
      <c r="A12" s="3">
        <v>0.93700000000000006</v>
      </c>
      <c r="B12" s="7">
        <v>12.79</v>
      </c>
      <c r="C12" s="2"/>
      <c r="D12" s="2"/>
      <c r="E12" s="2"/>
      <c r="F12" s="3">
        <v>0.92100000000000004</v>
      </c>
      <c r="G12" s="7">
        <v>13.53</v>
      </c>
      <c r="H12" s="2"/>
      <c r="I12" s="2"/>
    </row>
    <row r="13" spans="1:9" ht="18" x14ac:dyDescent="0.35">
      <c r="A13" s="3">
        <v>0.93600000000000005</v>
      </c>
      <c r="B13" s="7">
        <v>13.59</v>
      </c>
      <c r="C13" s="2"/>
      <c r="D13" s="2"/>
      <c r="E13" s="2"/>
      <c r="F13" s="3">
        <v>0.91500000000000004</v>
      </c>
      <c r="G13" s="7">
        <v>14.13</v>
      </c>
      <c r="H13" s="2"/>
      <c r="I13" s="2"/>
    </row>
    <row r="14" spans="1:9" ht="18" x14ac:dyDescent="0.35">
      <c r="A14" s="3">
        <v>0.93799999999999994</v>
      </c>
      <c r="B14" s="7">
        <v>13.45</v>
      </c>
      <c r="C14" s="2"/>
      <c r="D14" s="2"/>
      <c r="E14" s="2"/>
      <c r="F14" s="3">
        <v>0.90900000000000003</v>
      </c>
      <c r="G14" s="7">
        <v>14.52</v>
      </c>
      <c r="H14" s="2"/>
      <c r="I14" s="2"/>
    </row>
    <row r="15" spans="1:9" ht="18" x14ac:dyDescent="0.35">
      <c r="A15" s="3">
        <v>0.92500000000000004</v>
      </c>
      <c r="B15" s="7">
        <v>12.58</v>
      </c>
      <c r="C15" s="2"/>
      <c r="D15" s="2"/>
      <c r="E15" s="2"/>
      <c r="F15" s="3">
        <v>0.92300000000000004</v>
      </c>
      <c r="G15" s="7">
        <v>13.31</v>
      </c>
      <c r="H15" s="2"/>
      <c r="I15" s="2"/>
    </row>
    <row r="16" spans="1:9" ht="18" x14ac:dyDescent="0.35">
      <c r="A16" s="3">
        <v>0.92100000000000004</v>
      </c>
      <c r="B16" s="7">
        <v>12.47</v>
      </c>
      <c r="C16" s="2"/>
      <c r="D16" s="2"/>
      <c r="E16" s="2"/>
      <c r="F16" s="3">
        <v>0.92300000000000004</v>
      </c>
      <c r="G16" s="7">
        <v>12.85</v>
      </c>
      <c r="H16" s="2"/>
      <c r="I16" s="2"/>
    </row>
    <row r="17" spans="1:9" ht="18" x14ac:dyDescent="0.35">
      <c r="A17" s="3">
        <v>0.93200000000000005</v>
      </c>
      <c r="B17" s="7">
        <v>11.7</v>
      </c>
      <c r="C17" s="2"/>
      <c r="D17" s="2"/>
      <c r="E17" s="2"/>
      <c r="F17" s="3">
        <v>0.91400000000000003</v>
      </c>
      <c r="G17" s="7">
        <v>13.74</v>
      </c>
      <c r="H17" s="2"/>
      <c r="I17" s="2"/>
    </row>
    <row r="18" spans="1:9" ht="18" x14ac:dyDescent="0.35">
      <c r="A18" s="3">
        <v>0.93200000000000005</v>
      </c>
      <c r="B18" s="7">
        <v>12.18</v>
      </c>
      <c r="C18" s="2"/>
      <c r="D18" s="2"/>
      <c r="E18" s="2"/>
      <c r="F18" s="3">
        <v>0.92200000000000004</v>
      </c>
      <c r="G18" s="7">
        <v>13.06</v>
      </c>
      <c r="H18" s="2"/>
      <c r="I18" s="2"/>
    </row>
    <row r="19" spans="1:9" ht="18" x14ac:dyDescent="0.35">
      <c r="A19" s="3">
        <v>0.92100000000000004</v>
      </c>
      <c r="B19" s="7">
        <v>12.91</v>
      </c>
      <c r="C19" s="2"/>
      <c r="D19" s="2"/>
      <c r="E19" s="2"/>
      <c r="F19" s="3">
        <v>0.92500000000000004</v>
      </c>
      <c r="G19" s="7">
        <v>13.57</v>
      </c>
      <c r="H19" s="2"/>
      <c r="I19" s="2"/>
    </row>
    <row r="20" spans="1:9" ht="18" x14ac:dyDescent="0.35">
      <c r="A20" s="3">
        <v>0.91700000000000004</v>
      </c>
      <c r="B20" s="7">
        <v>12.75</v>
      </c>
      <c r="C20" s="2"/>
      <c r="D20" s="2"/>
      <c r="E20" s="2"/>
      <c r="F20" s="3">
        <v>0.91800000000000004</v>
      </c>
      <c r="G20" s="7">
        <v>13.87</v>
      </c>
      <c r="H20" s="2"/>
      <c r="I20" s="2"/>
    </row>
    <row r="21" spans="1:9" ht="18" x14ac:dyDescent="0.35">
      <c r="A21" s="3">
        <v>0.93400000000000005</v>
      </c>
      <c r="B21" s="7">
        <v>13.37</v>
      </c>
      <c r="C21" s="2"/>
      <c r="D21" s="2"/>
      <c r="E21" s="2"/>
      <c r="F21" s="3">
        <v>0.92100000000000004</v>
      </c>
      <c r="G21" s="7">
        <v>13.3</v>
      </c>
      <c r="H21" s="2"/>
      <c r="I21" s="2"/>
    </row>
    <row r="22" spans="1:9" ht="18" x14ac:dyDescent="0.35">
      <c r="A22" s="3">
        <v>0.93799999999999994</v>
      </c>
      <c r="B22" s="7">
        <v>12.3</v>
      </c>
      <c r="C22" s="2"/>
      <c r="D22" s="2"/>
      <c r="E22" s="2"/>
      <c r="F22" s="3">
        <v>0.91700000000000004</v>
      </c>
      <c r="G22" s="7">
        <v>13.75</v>
      </c>
      <c r="H22" s="2"/>
      <c r="I22" s="2"/>
    </row>
    <row r="23" spans="1:9" ht="18" x14ac:dyDescent="0.35">
      <c r="A23" s="3">
        <v>0.93200000000000005</v>
      </c>
      <c r="B23" s="7">
        <v>12.9</v>
      </c>
      <c r="C23" s="2"/>
      <c r="D23" s="2"/>
      <c r="E23" s="2"/>
      <c r="F23" s="3">
        <v>0.91</v>
      </c>
      <c r="G23" s="7">
        <v>13.96</v>
      </c>
      <c r="H23" s="2"/>
      <c r="I23" s="2"/>
    </row>
    <row r="24" spans="1:9" ht="18" x14ac:dyDescent="0.35">
      <c r="A24" s="3">
        <v>0.93200000000000005</v>
      </c>
      <c r="B24" s="7">
        <v>13.59</v>
      </c>
      <c r="C24" s="2"/>
      <c r="D24" s="2"/>
      <c r="E24" s="2"/>
      <c r="F24" s="3">
        <v>0.91500000000000004</v>
      </c>
      <c r="G24" s="7">
        <v>13.5</v>
      </c>
      <c r="H24" s="2"/>
      <c r="I24" s="2"/>
    </row>
    <row r="25" spans="1:9" ht="18" x14ac:dyDescent="0.35">
      <c r="A25" s="3">
        <v>0.93300000000000005</v>
      </c>
      <c r="B25" s="7">
        <v>13.4</v>
      </c>
      <c r="C25" s="2"/>
      <c r="D25" s="2"/>
      <c r="E25" s="2"/>
      <c r="F25" s="3">
        <v>0.91</v>
      </c>
      <c r="G25" s="7">
        <v>14.08</v>
      </c>
      <c r="H25" s="2"/>
      <c r="I25" s="2"/>
    </row>
    <row r="26" spans="1:9" ht="18" x14ac:dyDescent="0.35">
      <c r="A26" s="2"/>
      <c r="B26" s="2"/>
      <c r="C26" s="2"/>
      <c r="D26" s="2"/>
      <c r="E26" s="2"/>
      <c r="F26" s="3">
        <v>0.90600000000000003</v>
      </c>
      <c r="G26" s="7">
        <v>14.46</v>
      </c>
      <c r="H26" s="2"/>
      <c r="I26" s="2"/>
    </row>
    <row r="27" spans="1:9" ht="18" x14ac:dyDescent="0.35">
      <c r="A27" s="2"/>
      <c r="B27" s="2"/>
      <c r="C27" s="2"/>
      <c r="D27" s="2"/>
      <c r="E27" s="2"/>
      <c r="F27" s="3">
        <v>0.91800000000000004</v>
      </c>
      <c r="G27" s="7">
        <v>13.27</v>
      </c>
      <c r="H27" s="2"/>
      <c r="I27" s="2"/>
    </row>
  </sheetData>
  <mergeCells count="6">
    <mergeCell ref="A1:D1"/>
    <mergeCell ref="F1:I1"/>
    <mergeCell ref="A2:B2"/>
    <mergeCell ref="C2:D2"/>
    <mergeCell ref="F2:G2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932D-F970-47B9-82C3-F64ED69F6171}">
  <dimension ref="A1:K16"/>
  <sheetViews>
    <sheetView workbookViewId="0">
      <selection activeCell="E25" sqref="E25"/>
    </sheetView>
  </sheetViews>
  <sheetFormatPr defaultRowHeight="14.4" x14ac:dyDescent="0.3"/>
  <cols>
    <col min="1" max="1" width="14.5546875" customWidth="1"/>
    <col min="2" max="2" width="15.77734375" customWidth="1"/>
    <col min="3" max="3" width="16" customWidth="1"/>
    <col min="4" max="4" width="12.33203125" customWidth="1"/>
    <col min="8" max="8" width="14.109375" customWidth="1"/>
    <col min="9" max="9" width="15.5546875" customWidth="1"/>
    <col min="10" max="10" width="14.5546875" customWidth="1"/>
    <col min="11" max="11" width="14.21875" customWidth="1"/>
  </cols>
  <sheetData>
    <row r="1" spans="1:11" ht="19.8" x14ac:dyDescent="0.35">
      <c r="A1" s="12" t="s">
        <v>14</v>
      </c>
      <c r="B1" s="12"/>
      <c r="C1" s="12"/>
      <c r="D1" s="12"/>
      <c r="E1" s="3"/>
      <c r="F1" s="3"/>
      <c r="G1" s="3"/>
      <c r="H1" s="12" t="s">
        <v>15</v>
      </c>
      <c r="I1" s="12"/>
      <c r="J1" s="12"/>
      <c r="K1" s="12"/>
    </row>
    <row r="2" spans="1:11" ht="19.8" x14ac:dyDescent="0.35">
      <c r="A2" s="2" t="s">
        <v>4</v>
      </c>
      <c r="B2" s="2" t="s">
        <v>12</v>
      </c>
      <c r="C2" s="2" t="s">
        <v>1</v>
      </c>
      <c r="D2" s="2" t="s">
        <v>0</v>
      </c>
      <c r="E2" s="3"/>
      <c r="F2" s="3"/>
      <c r="G2" s="3"/>
      <c r="H2" s="2" t="s">
        <v>4</v>
      </c>
      <c r="I2" s="2" t="s">
        <v>12</v>
      </c>
      <c r="J2" s="2" t="s">
        <v>1</v>
      </c>
      <c r="K2" s="2" t="s">
        <v>0</v>
      </c>
    </row>
    <row r="3" spans="1:11" ht="18" x14ac:dyDescent="0.35">
      <c r="A3" s="3">
        <v>0.99</v>
      </c>
      <c r="B3" s="7">
        <v>15.84</v>
      </c>
      <c r="C3" s="3">
        <v>0.69699999999999995</v>
      </c>
      <c r="D3" s="7">
        <v>10.94</v>
      </c>
      <c r="E3" s="3"/>
      <c r="F3" s="3"/>
      <c r="G3" s="3"/>
      <c r="H3" s="8">
        <v>1.016</v>
      </c>
      <c r="I3" s="7">
        <v>14.59</v>
      </c>
      <c r="J3" s="3">
        <v>0.51100000000000001</v>
      </c>
      <c r="K3" s="3">
        <v>7.57</v>
      </c>
    </row>
    <row r="4" spans="1:11" ht="18" x14ac:dyDescent="0.35">
      <c r="A4" s="3">
        <v>0.98199999999999998</v>
      </c>
      <c r="B4" s="7">
        <v>15.38</v>
      </c>
      <c r="C4" s="3">
        <v>0.71399999999999997</v>
      </c>
      <c r="D4" s="7">
        <v>10.78</v>
      </c>
      <c r="E4" s="3"/>
      <c r="F4" s="3"/>
      <c r="G4" s="3"/>
      <c r="H4" s="8">
        <v>1.022</v>
      </c>
      <c r="I4" s="7">
        <v>15</v>
      </c>
      <c r="J4" s="3">
        <v>0.51</v>
      </c>
      <c r="K4" s="3">
        <v>7.81</v>
      </c>
    </row>
    <row r="5" spans="1:11" ht="18" x14ac:dyDescent="0.35">
      <c r="A5" s="3">
        <v>0.98</v>
      </c>
      <c r="B5" s="7">
        <v>15.81</v>
      </c>
      <c r="C5" s="3">
        <v>0.67900000000000005</v>
      </c>
      <c r="D5" s="7">
        <v>10.52</v>
      </c>
      <c r="E5" s="3"/>
      <c r="F5" s="3"/>
      <c r="G5" s="3"/>
      <c r="H5" s="8">
        <v>1.0149999999999999</v>
      </c>
      <c r="I5" s="7">
        <v>14.53</v>
      </c>
      <c r="J5" s="3">
        <v>0.51500000000000001</v>
      </c>
      <c r="K5" s="3">
        <v>7.59</v>
      </c>
    </row>
    <row r="6" spans="1:11" ht="18" x14ac:dyDescent="0.35">
      <c r="A6" s="3">
        <v>0.98099999999999998</v>
      </c>
      <c r="B6" s="7">
        <v>16.399999999999999</v>
      </c>
      <c r="C6" s="3">
        <v>0.69799999999999995</v>
      </c>
      <c r="D6" s="7">
        <v>11.22</v>
      </c>
      <c r="E6" s="3"/>
      <c r="F6" s="3"/>
      <c r="G6" s="3"/>
      <c r="H6" s="3">
        <v>1.02</v>
      </c>
      <c r="I6" s="7">
        <v>14.66</v>
      </c>
      <c r="J6" s="3">
        <v>0.52300000000000002</v>
      </c>
      <c r="K6" s="3">
        <v>7.82</v>
      </c>
    </row>
    <row r="7" spans="1:11" ht="18" x14ac:dyDescent="0.35">
      <c r="A7" s="3">
        <v>0.98799999999999999</v>
      </c>
      <c r="B7" s="7">
        <v>15.63</v>
      </c>
      <c r="C7" s="3">
        <v>0.73499999999999999</v>
      </c>
      <c r="D7" s="7">
        <v>11.35</v>
      </c>
      <c r="E7" s="3"/>
      <c r="F7" s="3"/>
      <c r="G7" s="3"/>
      <c r="H7" s="8">
        <v>1.014</v>
      </c>
      <c r="I7" s="7">
        <v>15.56</v>
      </c>
      <c r="J7" s="3">
        <v>0.51200000000000001</v>
      </c>
      <c r="K7" s="3">
        <v>8.08</v>
      </c>
    </row>
    <row r="8" spans="1:11" ht="18" x14ac:dyDescent="0.35">
      <c r="A8" s="3">
        <v>0.98399999999999999</v>
      </c>
      <c r="B8" s="7">
        <v>16.12</v>
      </c>
      <c r="C8" s="3">
        <v>0.68799999999999994</v>
      </c>
      <c r="D8" s="7">
        <v>10.92</v>
      </c>
      <c r="E8" s="3"/>
      <c r="F8" s="3"/>
      <c r="G8" s="3"/>
      <c r="H8" s="3">
        <v>0.99099999999999999</v>
      </c>
      <c r="I8" s="7">
        <v>14.72</v>
      </c>
      <c r="J8" s="3">
        <v>0.501</v>
      </c>
      <c r="K8" s="3">
        <v>7.31</v>
      </c>
    </row>
    <row r="9" spans="1:11" ht="18" x14ac:dyDescent="0.35">
      <c r="A9" s="8">
        <v>1</v>
      </c>
      <c r="B9" s="7">
        <v>15.54</v>
      </c>
      <c r="C9" s="3">
        <v>0.67500000000000004</v>
      </c>
      <c r="D9" s="7">
        <v>10.49</v>
      </c>
      <c r="E9" s="3"/>
      <c r="F9" s="3"/>
      <c r="G9" s="3"/>
      <c r="H9" s="4"/>
      <c r="I9" s="5"/>
      <c r="J9" s="4"/>
      <c r="K9" s="6"/>
    </row>
    <row r="10" spans="1:11" ht="18" x14ac:dyDescent="0.35">
      <c r="A10" s="3">
        <v>0.997</v>
      </c>
      <c r="B10" s="7">
        <v>15.43</v>
      </c>
      <c r="C10" s="3">
        <v>0.69099999999999995</v>
      </c>
      <c r="D10" s="7">
        <v>10.62</v>
      </c>
      <c r="E10" s="3"/>
      <c r="F10" s="3"/>
      <c r="G10" s="3"/>
      <c r="H10" s="6"/>
      <c r="I10" s="5"/>
      <c r="J10" s="4"/>
      <c r="K10" s="6"/>
    </row>
    <row r="11" spans="1:11" ht="18" x14ac:dyDescent="0.35">
      <c r="A11" s="3">
        <v>0.98799999999999999</v>
      </c>
      <c r="B11" s="7">
        <v>15.69</v>
      </c>
      <c r="C11" s="3">
        <v>0.71399999999999997</v>
      </c>
      <c r="D11" s="7">
        <v>11.06</v>
      </c>
      <c r="E11" s="3"/>
      <c r="F11" s="3"/>
      <c r="G11" s="3"/>
      <c r="H11" s="3"/>
      <c r="I11" s="3"/>
      <c r="J11" s="3"/>
      <c r="K11" s="3"/>
    </row>
    <row r="12" spans="1:11" ht="18" x14ac:dyDescent="0.35">
      <c r="A12" s="3">
        <v>0.97899999999999998</v>
      </c>
      <c r="B12" s="7">
        <v>15.26</v>
      </c>
      <c r="C12" s="3">
        <v>0.72499999999999998</v>
      </c>
      <c r="D12" s="7">
        <v>10.83</v>
      </c>
      <c r="E12" s="3"/>
      <c r="F12" s="3"/>
      <c r="G12" s="3"/>
      <c r="H12" s="3"/>
      <c r="I12" s="3"/>
      <c r="J12" s="3"/>
      <c r="K12" s="3"/>
    </row>
    <row r="13" spans="1:11" ht="18" x14ac:dyDescent="0.35">
      <c r="A13" s="3">
        <v>0.98099999999999998</v>
      </c>
      <c r="B13" s="7">
        <v>15.75</v>
      </c>
      <c r="C13" s="3">
        <v>0.69299999999999995</v>
      </c>
      <c r="D13" s="7">
        <v>10.71</v>
      </c>
      <c r="E13" s="3"/>
      <c r="F13" s="3"/>
      <c r="G13" s="3"/>
      <c r="H13" s="3"/>
      <c r="I13" s="3"/>
      <c r="J13" s="3"/>
      <c r="K13" s="3"/>
    </row>
    <row r="14" spans="1:11" ht="18" x14ac:dyDescent="0.35">
      <c r="A14" s="3">
        <v>0.98099999999999998</v>
      </c>
      <c r="B14" s="7">
        <v>16.260000000000002</v>
      </c>
      <c r="C14" s="3">
        <v>0.71599999999999997</v>
      </c>
      <c r="D14" s="7">
        <v>11.42</v>
      </c>
      <c r="E14" s="3"/>
      <c r="F14" s="3"/>
      <c r="G14" s="3"/>
      <c r="H14" s="3"/>
      <c r="I14" s="3"/>
      <c r="J14" s="3"/>
      <c r="K14" s="3"/>
    </row>
    <row r="15" spans="1:11" ht="18" x14ac:dyDescent="0.35">
      <c r="A15" s="3">
        <v>0.99</v>
      </c>
      <c r="B15" s="7">
        <v>16.12</v>
      </c>
      <c r="C15" s="3">
        <v>0.72</v>
      </c>
      <c r="D15" s="7">
        <v>11.49</v>
      </c>
      <c r="E15" s="3"/>
      <c r="F15" s="3"/>
      <c r="G15" s="3"/>
      <c r="H15" s="3"/>
      <c r="I15" s="3"/>
      <c r="J15" s="3"/>
      <c r="K15" s="3"/>
    </row>
    <row r="16" spans="1:11" ht="18" x14ac:dyDescent="0.35">
      <c r="A16" s="3">
        <v>0.98199999999999998</v>
      </c>
      <c r="B16" s="7">
        <v>15.97</v>
      </c>
      <c r="C16" s="3">
        <v>0.70799999999999996</v>
      </c>
      <c r="D16" s="7">
        <v>11.09</v>
      </c>
      <c r="E16" s="3"/>
      <c r="F16" s="3"/>
      <c r="G16" s="3"/>
      <c r="H16" s="3"/>
      <c r="I16" s="3"/>
      <c r="J16" s="3"/>
      <c r="K16" s="3"/>
    </row>
  </sheetData>
  <mergeCells count="2">
    <mergeCell ref="A1:D1"/>
    <mergeCell ref="H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86F5-DAC1-4CBE-ABA2-33AAF94E2113}">
  <dimension ref="A1:B23"/>
  <sheetViews>
    <sheetView workbookViewId="0">
      <selection activeCell="G22" sqref="G22"/>
    </sheetView>
  </sheetViews>
  <sheetFormatPr defaultRowHeight="14.4" x14ac:dyDescent="0.3"/>
  <cols>
    <col min="1" max="1" width="28.33203125" style="1" customWidth="1"/>
    <col min="2" max="2" width="28.44140625" style="1" customWidth="1"/>
  </cols>
  <sheetData>
    <row r="1" spans="1:2" ht="19.8" x14ac:dyDescent="0.35">
      <c r="A1" s="2" t="s">
        <v>20</v>
      </c>
      <c r="B1" s="2" t="s">
        <v>21</v>
      </c>
    </row>
    <row r="2" spans="1:2" ht="20.399999999999999" x14ac:dyDescent="0.45">
      <c r="A2" s="2" t="s">
        <v>13</v>
      </c>
      <c r="B2" s="2" t="s">
        <v>13</v>
      </c>
    </row>
    <row r="3" spans="1:2" ht="18" x14ac:dyDescent="0.35">
      <c r="A3" s="9">
        <v>516.75</v>
      </c>
      <c r="B3" s="9">
        <v>308.57142857142856</v>
      </c>
    </row>
    <row r="4" spans="1:2" ht="18" x14ac:dyDescent="0.35">
      <c r="A4" s="9">
        <v>303.57142857142856</v>
      </c>
      <c r="B4" s="9">
        <v>292</v>
      </c>
    </row>
    <row r="5" spans="1:2" ht="18" x14ac:dyDescent="0.35">
      <c r="A5" s="9">
        <v>243.71428571428572</v>
      </c>
      <c r="B5" s="9">
        <v>264.71428571428572</v>
      </c>
    </row>
    <row r="6" spans="1:2" ht="18" x14ac:dyDescent="0.35">
      <c r="A6" s="9">
        <v>267.33333333333331</v>
      </c>
      <c r="B6" s="9">
        <v>483.25</v>
      </c>
    </row>
    <row r="7" spans="1:2" ht="18" x14ac:dyDescent="0.35">
      <c r="A7" s="9">
        <v>264.85714285714283</v>
      </c>
      <c r="B7" s="9">
        <v>275.66666666666669</v>
      </c>
    </row>
    <row r="8" spans="1:2" ht="18" x14ac:dyDescent="0.35">
      <c r="A8" s="9">
        <v>502.75</v>
      </c>
      <c r="B8" s="9">
        <v>257.2</v>
      </c>
    </row>
    <row r="9" spans="1:2" ht="18" x14ac:dyDescent="0.35">
      <c r="A9" s="9">
        <v>277.10000000000002</v>
      </c>
      <c r="B9" s="9">
        <v>321</v>
      </c>
    </row>
    <row r="10" spans="1:2" ht="18" x14ac:dyDescent="0.35">
      <c r="A10" s="9">
        <v>300.75</v>
      </c>
      <c r="B10" s="9">
        <v>508.66666666666669</v>
      </c>
    </row>
    <row r="11" spans="1:2" ht="18" x14ac:dyDescent="0.35">
      <c r="A11" s="9">
        <v>353.8</v>
      </c>
      <c r="B11" s="9">
        <v>250.33333333333334</v>
      </c>
    </row>
    <row r="12" spans="1:2" ht="18" x14ac:dyDescent="0.35">
      <c r="A12" s="9">
        <v>287.5</v>
      </c>
      <c r="B12" s="9">
        <v>264.57142857142856</v>
      </c>
    </row>
    <row r="13" spans="1:2" ht="18" x14ac:dyDescent="0.35">
      <c r="A13" s="9">
        <v>354.5</v>
      </c>
      <c r="B13" s="9">
        <v>365</v>
      </c>
    </row>
    <row r="14" spans="1:2" ht="18" x14ac:dyDescent="0.35">
      <c r="A14" s="9">
        <v>276.125</v>
      </c>
      <c r="B14" s="9">
        <v>304.57142857142856</v>
      </c>
    </row>
    <row r="15" spans="1:2" ht="18" x14ac:dyDescent="0.35">
      <c r="A15" s="9">
        <v>304</v>
      </c>
      <c r="B15" s="9">
        <v>374.75</v>
      </c>
    </row>
    <row r="16" spans="1:2" ht="18" x14ac:dyDescent="0.35">
      <c r="A16" s="9">
        <v>249</v>
      </c>
      <c r="B16" s="9">
        <v>258.16666666666669</v>
      </c>
    </row>
    <row r="17" spans="1:2" ht="18" x14ac:dyDescent="0.35">
      <c r="A17" s="9">
        <v>332.14285714285717</v>
      </c>
      <c r="B17" s="9">
        <v>357.83333333333331</v>
      </c>
    </row>
    <row r="18" spans="1:2" ht="18" x14ac:dyDescent="0.35">
      <c r="A18" s="9">
        <v>233.33333333333334</v>
      </c>
      <c r="B18" s="9">
        <v>288.28571428571428</v>
      </c>
    </row>
    <row r="19" spans="1:2" ht="18" x14ac:dyDescent="0.35">
      <c r="A19" s="9">
        <v>223.5</v>
      </c>
      <c r="B19" s="9">
        <v>246.33333333333334</v>
      </c>
    </row>
    <row r="20" spans="1:2" ht="18" x14ac:dyDescent="0.35">
      <c r="A20" s="9">
        <v>420</v>
      </c>
      <c r="B20" s="9">
        <v>310.28571428571428</v>
      </c>
    </row>
    <row r="21" spans="1:2" ht="18" x14ac:dyDescent="0.35">
      <c r="A21" s="9">
        <v>242.85714285714286</v>
      </c>
      <c r="B21" s="9">
        <v>218.66666666666666</v>
      </c>
    </row>
    <row r="22" spans="1:2" ht="18" x14ac:dyDescent="0.35">
      <c r="A22" s="9">
        <v>311.25</v>
      </c>
      <c r="B22" s="9">
        <v>279.71428571428572</v>
      </c>
    </row>
    <row r="23" spans="1:2" ht="18" x14ac:dyDescent="0.35">
      <c r="A23" s="9">
        <v>283</v>
      </c>
      <c r="B23" s="9">
        <v>409.75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 1</vt:lpstr>
      <vt:lpstr>Table 1</vt:lpstr>
      <vt:lpstr>Figure 2</vt:lpstr>
      <vt:lpstr>Table 2</vt:lpstr>
      <vt:lpstr>Figure 4</vt:lpstr>
      <vt:lpstr>Figure 6</vt:lpstr>
      <vt:lpstr>Figure S1</vt:lpstr>
      <vt:lpstr>Figure S2</vt:lpstr>
      <vt:lpstr>Figure S4</vt:lpstr>
      <vt:lpstr>Figure S10</vt:lpstr>
      <vt:lpstr>Figure S11</vt:lpstr>
      <vt:lpstr>Figure S13</vt:lpstr>
      <vt:lpstr>Table S2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Bhandari</dc:creator>
  <cp:lastModifiedBy>Bhandari, Bishal</cp:lastModifiedBy>
  <dcterms:created xsi:type="dcterms:W3CDTF">2015-06-05T18:17:20Z</dcterms:created>
  <dcterms:modified xsi:type="dcterms:W3CDTF">2025-09-15T18:20:18Z</dcterms:modified>
</cp:coreProperties>
</file>