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3D7223C3-3E06-4086-AE9E-9EEE5B773082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Materials" sheetId="1" r:id="rId1"/>
    <sheet name="Geometry" sheetId="7" r:id="rId2"/>
    <sheet name="bend &amp; sweep" sheetId="31" r:id="rId3"/>
    <sheet name="SW" sheetId="11" r:id="rId4"/>
    <sheet name="BOM" sheetId="38" r:id="rId5"/>
  </sheets>
  <definedNames>
    <definedName name="_xlnm._FilterDatabase" localSheetId="1" hidden="1">Geometry!$A$3:$BW$6</definedName>
    <definedName name="_xlnm.Print_Area" localSheetId="1">Geometry!$A$1:$CT$14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9" i="7" l="1"/>
  <c r="D23" i="38"/>
  <c r="C2" i="38" s="1"/>
  <c r="C4" i="38" s="1"/>
  <c r="BX50" i="7"/>
  <c r="AH47" i="7"/>
  <c r="AH48" i="7"/>
  <c r="AH49" i="7"/>
  <c r="AH50" i="7"/>
  <c r="AH51" i="7"/>
  <c r="AF51" i="7"/>
  <c r="AI46" i="7"/>
  <c r="AI47" i="7"/>
  <c r="AI48" i="7"/>
  <c r="AI49" i="7"/>
  <c r="AG49" i="7" s="1"/>
  <c r="AI50" i="7"/>
  <c r="AI51" i="7"/>
  <c r="AI52" i="7"/>
  <c r="AH52" i="7" s="1"/>
  <c r="AI53" i="7"/>
  <c r="AH53" i="7" s="1"/>
  <c r="AI54" i="7"/>
  <c r="AH54" i="7" s="1"/>
  <c r="AI55" i="7"/>
  <c r="AG55" i="7" s="1"/>
  <c r="AI56" i="7"/>
  <c r="AH56" i="7" s="1"/>
  <c r="AE46" i="7"/>
  <c r="AE47" i="7"/>
  <c r="AE48" i="7"/>
  <c r="AE49" i="7"/>
  <c r="AE50" i="7"/>
  <c r="AE51" i="7"/>
  <c r="AG51" i="7" s="1"/>
  <c r="AE52" i="7"/>
  <c r="AF52" i="7" s="1"/>
  <c r="AE53" i="7"/>
  <c r="AF53" i="7" s="1"/>
  <c r="AE54" i="7"/>
  <c r="AG54" i="7" s="1"/>
  <c r="AE55" i="7"/>
  <c r="AF55" i="7" s="1"/>
  <c r="AE56" i="7"/>
  <c r="Z51" i="7"/>
  <c r="Z47" i="7"/>
  <c r="Z48" i="7"/>
  <c r="Z49" i="7"/>
  <c r="Z50" i="7"/>
  <c r="X49" i="7"/>
  <c r="X50" i="7"/>
  <c r="X51" i="7"/>
  <c r="AA47" i="7"/>
  <c r="AA48" i="7"/>
  <c r="AA49" i="7"/>
  <c r="AA50" i="7"/>
  <c r="AA51" i="7"/>
  <c r="AA52" i="7"/>
  <c r="Z52" i="7" s="1"/>
  <c r="AA53" i="7"/>
  <c r="Z53" i="7" s="1"/>
  <c r="AA54" i="7"/>
  <c r="Z54" i="7" s="1"/>
  <c r="AA55" i="7"/>
  <c r="Z55" i="7" s="1"/>
  <c r="AA56" i="7"/>
  <c r="Z56" i="7" s="1"/>
  <c r="W50" i="7"/>
  <c r="W51" i="7"/>
  <c r="W52" i="7"/>
  <c r="X52" i="7" s="1"/>
  <c r="W53" i="7"/>
  <c r="W54" i="7"/>
  <c r="W55" i="7"/>
  <c r="W56" i="7"/>
  <c r="X56" i="7" s="1"/>
  <c r="AG46" i="7" l="1"/>
  <c r="AG50" i="7"/>
  <c r="AG48" i="7"/>
  <c r="AG53" i="7"/>
  <c r="Y50" i="7"/>
  <c r="AG56" i="7"/>
  <c r="Y56" i="7"/>
  <c r="Y54" i="7"/>
  <c r="Y53" i="7"/>
  <c r="AG47" i="7"/>
  <c r="Y55" i="7"/>
  <c r="Y51" i="7"/>
  <c r="Y52" i="7"/>
  <c r="AG52" i="7"/>
  <c r="X55" i="7"/>
  <c r="X54" i="7"/>
  <c r="X53" i="7"/>
  <c r="AH55" i="7"/>
  <c r="AF56" i="7"/>
  <c r="AF54" i="7"/>
  <c r="AB16" i="7"/>
  <c r="AF50" i="7"/>
  <c r="BP4" i="7"/>
  <c r="BP5" i="7" s="1"/>
  <c r="BK5" i="7"/>
  <c r="BK6" i="7" s="1"/>
  <c r="BK7" i="7" s="1"/>
  <c r="BK8" i="7" s="1"/>
  <c r="BK9" i="7" s="1"/>
  <c r="BK10" i="7" s="1"/>
  <c r="BK11" i="7" s="1"/>
  <c r="BK12" i="7" s="1"/>
  <c r="BK13" i="7" s="1"/>
  <c r="BK14" i="7" s="1"/>
  <c r="BK15" i="7" s="1"/>
  <c r="BK16" i="7" s="1"/>
  <c r="BK17" i="7" s="1"/>
  <c r="BK18" i="7" s="1"/>
  <c r="BK19" i="7" s="1"/>
  <c r="BK20" i="7" s="1"/>
  <c r="BK21" i="7" s="1"/>
  <c r="BK22" i="7" s="1"/>
  <c r="BK23" i="7" s="1"/>
  <c r="BK24" i="7" s="1"/>
  <c r="BK25" i="7" s="1"/>
  <c r="BK26" i="7" s="1"/>
  <c r="BK27" i="7" s="1"/>
  <c r="BK28" i="7" s="1"/>
  <c r="BK29" i="7" s="1"/>
  <c r="BK30" i="7" s="1"/>
  <c r="BK31" i="7" s="1"/>
  <c r="BK32" i="7" s="1"/>
  <c r="BK33" i="7" s="1"/>
  <c r="BK34" i="7" s="1"/>
  <c r="BK35" i="7" s="1"/>
  <c r="BK36" i="7" s="1"/>
  <c r="BK37" i="7" s="1"/>
  <c r="BK38" i="7" s="1"/>
  <c r="BK39" i="7" s="1"/>
  <c r="BK40" i="7" s="1"/>
  <c r="BK41" i="7" s="1"/>
  <c r="BK42" i="7" s="1"/>
  <c r="BK43" i="7" s="1"/>
  <c r="BK44" i="7" s="1"/>
  <c r="BK45" i="7" s="1"/>
  <c r="BK46" i="7" s="1"/>
  <c r="BK47" i="7" s="1"/>
  <c r="BK48" i="7" s="1"/>
  <c r="BK49" i="7" s="1"/>
  <c r="BK50" i="7" s="1"/>
  <c r="BK51" i="7" s="1"/>
  <c r="BK52" i="7" s="1"/>
  <c r="BK56" i="7" s="1"/>
  <c r="BI5" i="7"/>
  <c r="BI6" i="7" s="1"/>
  <c r="BI7" i="7" s="1"/>
  <c r="BI8" i="7" s="1"/>
  <c r="BI9" i="7" s="1"/>
  <c r="BI10" i="7" s="1"/>
  <c r="BI11" i="7" s="1"/>
  <c r="BI12" i="7" s="1"/>
  <c r="BI13" i="7" s="1"/>
  <c r="BI14" i="7" s="1"/>
  <c r="BI15" i="7" s="1"/>
  <c r="BI16" i="7" s="1"/>
  <c r="BI17" i="7" s="1"/>
  <c r="BI18" i="7" s="1"/>
  <c r="BI19" i="7" s="1"/>
  <c r="BI20" i="7" s="1"/>
  <c r="BI21" i="7" s="1"/>
  <c r="BI22" i="7" s="1"/>
  <c r="BI23" i="7" s="1"/>
  <c r="BI24" i="7" s="1"/>
  <c r="BI25" i="7" s="1"/>
  <c r="BI26" i="7" s="1"/>
  <c r="BI27" i="7" s="1"/>
  <c r="BI28" i="7" s="1"/>
  <c r="BI29" i="7" s="1"/>
  <c r="BI30" i="7" s="1"/>
  <c r="BI31" i="7" s="1"/>
  <c r="BI32" i="7" s="1"/>
  <c r="BI33" i="7" s="1"/>
  <c r="BI34" i="7" s="1"/>
  <c r="BI35" i="7" s="1"/>
  <c r="BI36" i="7" s="1"/>
  <c r="BI37" i="7" s="1"/>
  <c r="BI38" i="7" s="1"/>
  <c r="BI39" i="7" s="1"/>
  <c r="BI40" i="7" s="1"/>
  <c r="BI41" i="7" s="1"/>
  <c r="BI42" i="7" s="1"/>
  <c r="BI43" i="7" s="1"/>
  <c r="BI44" i="7" s="1"/>
  <c r="BI45" i="7" s="1"/>
  <c r="BI46" i="7" s="1"/>
  <c r="BI47" i="7" s="1"/>
  <c r="BI48" i="7" s="1"/>
  <c r="BI49" i="7" s="1"/>
  <c r="BI50" i="7" s="1"/>
  <c r="BI51" i="7" s="1"/>
  <c r="BI52" i="7" s="1"/>
  <c r="BI56" i="7" s="1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H4" i="7"/>
  <c r="AF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" i="7"/>
  <c r="Z4" i="7"/>
  <c r="AE5" i="7"/>
  <c r="AG5" i="7" s="1"/>
  <c r="AE6" i="7"/>
  <c r="AE7" i="7"/>
  <c r="AE8" i="7"/>
  <c r="AG8" i="7" s="1"/>
  <c r="AE9" i="7"/>
  <c r="AE10" i="7"/>
  <c r="AE11" i="7"/>
  <c r="AG11" i="7" s="1"/>
  <c r="AE12" i="7"/>
  <c r="AG12" i="7" s="1"/>
  <c r="AE13" i="7"/>
  <c r="AE14" i="7"/>
  <c r="AE15" i="7"/>
  <c r="AE16" i="7"/>
  <c r="AE17" i="7"/>
  <c r="AG17" i="7" s="1"/>
  <c r="AE18" i="7"/>
  <c r="AE19" i="7"/>
  <c r="AE20" i="7"/>
  <c r="AG20" i="7" s="1"/>
  <c r="AE21" i="7"/>
  <c r="AE22" i="7"/>
  <c r="AE23" i="7"/>
  <c r="AG23" i="7" s="1"/>
  <c r="AE24" i="7"/>
  <c r="AG24" i="7" s="1"/>
  <c r="AE25" i="7"/>
  <c r="AE26" i="7"/>
  <c r="AE27" i="7"/>
  <c r="AE28" i="7"/>
  <c r="AE29" i="7"/>
  <c r="AG29" i="7" s="1"/>
  <c r="AE30" i="7"/>
  <c r="AE31" i="7"/>
  <c r="AE32" i="7"/>
  <c r="AG32" i="7" s="1"/>
  <c r="AE33" i="7"/>
  <c r="AE34" i="7"/>
  <c r="AE35" i="7"/>
  <c r="AG35" i="7" s="1"/>
  <c r="AE36" i="7"/>
  <c r="AG36" i="7" s="1"/>
  <c r="AE37" i="7"/>
  <c r="AE38" i="7"/>
  <c r="AE39" i="7"/>
  <c r="AE40" i="7"/>
  <c r="AE41" i="7"/>
  <c r="AG41" i="7" s="1"/>
  <c r="AE42" i="7"/>
  <c r="AE43" i="7"/>
  <c r="AE44" i="7"/>
  <c r="AG44" i="7" s="1"/>
  <c r="AE45" i="7"/>
  <c r="AI4" i="7"/>
  <c r="AE4" i="7"/>
  <c r="AG4" i="7" s="1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W5" i="7"/>
  <c r="W6" i="7"/>
  <c r="W7" i="7"/>
  <c r="W8" i="7"/>
  <c r="Y8" i="7" s="1"/>
  <c r="W9" i="7"/>
  <c r="W10" i="7"/>
  <c r="Y10" i="7" s="1"/>
  <c r="W11" i="7"/>
  <c r="W12" i="7"/>
  <c r="W13" i="7"/>
  <c r="W14" i="7"/>
  <c r="W15" i="7"/>
  <c r="W16" i="7"/>
  <c r="W17" i="7"/>
  <c r="W18" i="7"/>
  <c r="W19" i="7"/>
  <c r="W20" i="7"/>
  <c r="Y20" i="7" s="1"/>
  <c r="W21" i="7"/>
  <c r="W22" i="7"/>
  <c r="Y22" i="7" s="1"/>
  <c r="W23" i="7"/>
  <c r="W24" i="7"/>
  <c r="W25" i="7"/>
  <c r="W26" i="7"/>
  <c r="W27" i="7"/>
  <c r="W28" i="7"/>
  <c r="W29" i="7"/>
  <c r="W30" i="7"/>
  <c r="W31" i="7"/>
  <c r="W32" i="7"/>
  <c r="Y32" i="7" s="1"/>
  <c r="W33" i="7"/>
  <c r="W34" i="7"/>
  <c r="Y34" i="7" s="1"/>
  <c r="W35" i="7"/>
  <c r="W36" i="7"/>
  <c r="W37" i="7"/>
  <c r="W38" i="7"/>
  <c r="W39" i="7"/>
  <c r="W40" i="7"/>
  <c r="W41" i="7"/>
  <c r="W42" i="7"/>
  <c r="W43" i="7"/>
  <c r="W44" i="7"/>
  <c r="Y44" i="7" s="1"/>
  <c r="W45" i="7"/>
  <c r="W46" i="7"/>
  <c r="Y46" i="7" s="1"/>
  <c r="W47" i="7"/>
  <c r="Y47" i="7" s="1"/>
  <c r="W48" i="7"/>
  <c r="Y48" i="7" s="1"/>
  <c r="W49" i="7"/>
  <c r="Y49" i="7" s="1"/>
  <c r="W4" i="7"/>
  <c r="AA4" i="7"/>
  <c r="C55" i="31"/>
  <c r="C52" i="31"/>
  <c r="D54" i="31"/>
  <c r="D55" i="31"/>
  <c r="D53" i="31"/>
  <c r="AB4" i="7"/>
  <c r="AB5" i="7" s="1"/>
  <c r="AD4" i="7"/>
  <c r="AD5" i="7" s="1"/>
  <c r="V9" i="7"/>
  <c r="V4" i="7" s="1"/>
  <c r="V5" i="7" s="1"/>
  <c r="AJ9" i="7"/>
  <c r="AJ4" i="7" s="1"/>
  <c r="AJ5" i="7" s="1"/>
  <c r="E18" i="38"/>
  <c r="C8" i="38" s="1"/>
  <c r="E19" i="38"/>
  <c r="C9" i="38" s="1"/>
  <c r="E20" i="38"/>
  <c r="E21" i="38"/>
  <c r="E22" i="38"/>
  <c r="E17" i="38"/>
  <c r="Y28" i="7" l="1"/>
  <c r="AG43" i="7"/>
  <c r="AG31" i="7"/>
  <c r="AG19" i="7"/>
  <c r="AG7" i="7"/>
  <c r="AG40" i="7"/>
  <c r="AG28" i="7"/>
  <c r="AG16" i="7"/>
  <c r="C7" i="38"/>
  <c r="C12" i="38"/>
  <c r="C11" i="38"/>
  <c r="C10" i="38"/>
  <c r="F18" i="38"/>
  <c r="F19" i="38"/>
  <c r="AG37" i="7"/>
  <c r="AG25" i="7"/>
  <c r="AG13" i="7"/>
  <c r="Y39" i="7"/>
  <c r="AG38" i="7"/>
  <c r="AG26" i="7"/>
  <c r="AG14" i="7"/>
  <c r="Y9" i="7"/>
  <c r="Y37" i="7"/>
  <c r="Y25" i="7"/>
  <c r="Y13" i="7"/>
  <c r="Y31" i="7"/>
  <c r="Y36" i="7"/>
  <c r="Y24" i="7"/>
  <c r="Y12" i="7"/>
  <c r="Y18" i="7"/>
  <c r="Y35" i="7"/>
  <c r="Y23" i="7"/>
  <c r="Y11" i="7"/>
  <c r="AG34" i="7"/>
  <c r="AG22" i="7"/>
  <c r="AG10" i="7"/>
  <c r="Y14" i="7"/>
  <c r="Y45" i="7"/>
  <c r="Y33" i="7"/>
  <c r="Y21" i="7"/>
  <c r="Y27" i="7"/>
  <c r="Y15" i="7"/>
  <c r="AG45" i="7"/>
  <c r="AG33" i="7"/>
  <c r="AG21" i="7"/>
  <c r="AG9" i="7"/>
  <c r="Y43" i="7"/>
  <c r="Y19" i="7"/>
  <c r="Y7" i="7"/>
  <c r="Y42" i="7"/>
  <c r="Y41" i="7"/>
  <c r="Y29" i="7"/>
  <c r="Y17" i="7"/>
  <c r="Y5" i="7"/>
  <c r="AG42" i="7"/>
  <c r="AG30" i="7"/>
  <c r="AG18" i="7"/>
  <c r="AG6" i="7"/>
  <c r="Y30" i="7"/>
  <c r="Y40" i="7"/>
  <c r="Y16" i="7"/>
  <c r="Y6" i="7"/>
  <c r="Y4" i="7"/>
  <c r="Y38" i="7"/>
  <c r="Y26" i="7"/>
  <c r="AG39" i="7"/>
  <c r="AG27" i="7"/>
  <c r="AG15" i="7"/>
  <c r="C54" i="31"/>
  <c r="C56" i="31"/>
  <c r="C53" i="31"/>
  <c r="F17" i="38"/>
  <c r="F22" i="38"/>
  <c r="F21" i="38"/>
  <c r="F20" i="38"/>
  <c r="E23" i="38"/>
  <c r="AK6" i="7"/>
  <c r="AK7" i="7" s="1"/>
  <c r="AK8" i="7" s="1"/>
  <c r="U6" i="7"/>
  <c r="U7" i="7" s="1"/>
  <c r="U8" i="7" s="1"/>
  <c r="BZ10" i="7"/>
  <c r="BZ11" i="7" s="1"/>
  <c r="BZ12" i="7" s="1"/>
  <c r="BZ13" i="7" s="1"/>
  <c r="BZ14" i="7" s="1"/>
  <c r="BZ15" i="7" s="1"/>
  <c r="BZ16" i="7" s="1"/>
  <c r="BZ17" i="7" s="1"/>
  <c r="BZ18" i="7" s="1"/>
  <c r="BZ19" i="7" s="1"/>
  <c r="BZ20" i="7" s="1"/>
  <c r="BZ21" i="7" s="1"/>
  <c r="BZ22" i="7" s="1"/>
  <c r="BZ23" i="7" s="1"/>
  <c r="BZ24" i="7" s="1"/>
  <c r="BZ25" i="7" s="1"/>
  <c r="BZ26" i="7" s="1"/>
  <c r="BZ27" i="7" s="1"/>
  <c r="BZ28" i="7" s="1"/>
  <c r="BZ29" i="7" s="1"/>
  <c r="BZ30" i="7" s="1"/>
  <c r="BZ31" i="7" s="1"/>
  <c r="BZ32" i="7" s="1"/>
  <c r="BZ33" i="7" s="1"/>
  <c r="BZ34" i="7" s="1"/>
  <c r="BZ35" i="7" s="1"/>
  <c r="BZ36" i="7" s="1"/>
  <c r="BZ37" i="7" s="1"/>
  <c r="BZ38" i="7" s="1"/>
  <c r="BZ39" i="7" s="1"/>
  <c r="BZ40" i="7" s="1"/>
  <c r="BZ41" i="7" s="1"/>
  <c r="BZ42" i="7" s="1"/>
  <c r="BZ43" i="7" s="1"/>
  <c r="BZ44" i="7" s="1"/>
  <c r="BZ45" i="7" s="1"/>
  <c r="BZ46" i="7" s="1"/>
  <c r="BZ47" i="7" s="1"/>
  <c r="BZ48" i="7" s="1"/>
  <c r="BZ49" i="7" s="1"/>
  <c r="BZ50" i="7" s="1"/>
  <c r="BX10" i="7"/>
  <c r="BX11" i="7" s="1"/>
  <c r="BX12" i="7" s="1"/>
  <c r="BX13" i="7" s="1"/>
  <c r="BX14" i="7" s="1"/>
  <c r="BX15" i="7" s="1"/>
  <c r="BX16" i="7" s="1"/>
  <c r="BX17" i="7" s="1"/>
  <c r="BX18" i="7" s="1"/>
  <c r="BX19" i="7" s="1"/>
  <c r="BX20" i="7" s="1"/>
  <c r="BX21" i="7" s="1"/>
  <c r="BX22" i="7" s="1"/>
  <c r="BX23" i="7" s="1"/>
  <c r="BX24" i="7" s="1"/>
  <c r="BX25" i="7" s="1"/>
  <c r="BX26" i="7" s="1"/>
  <c r="BX27" i="7" s="1"/>
  <c r="BX28" i="7" s="1"/>
  <c r="BX29" i="7" s="1"/>
  <c r="BX30" i="7" s="1"/>
  <c r="BX31" i="7" s="1"/>
  <c r="BX32" i="7" s="1"/>
  <c r="BX33" i="7" s="1"/>
  <c r="BX34" i="7" s="1"/>
  <c r="BX35" i="7" s="1"/>
  <c r="BX36" i="7" s="1"/>
  <c r="BX37" i="7" s="1"/>
  <c r="BX38" i="7" s="1"/>
  <c r="BX39" i="7" s="1"/>
  <c r="BX40" i="7" s="1"/>
  <c r="BX41" i="7" s="1"/>
  <c r="BX42" i="7" s="1"/>
  <c r="BX43" i="7" s="1"/>
  <c r="BX44" i="7" s="1"/>
  <c r="BX45" i="7" s="1"/>
  <c r="BX46" i="7" s="1"/>
  <c r="BX47" i="7" s="1"/>
  <c r="BX48" i="7" s="1"/>
  <c r="BX49" i="7" s="1"/>
  <c r="BG5" i="7"/>
  <c r="BG6" i="7" s="1"/>
  <c r="BG7" i="7" s="1"/>
  <c r="BG8" i="7" s="1"/>
  <c r="BG9" i="7" s="1"/>
  <c r="BG10" i="7" s="1"/>
  <c r="BG11" i="7" s="1"/>
  <c r="BG12" i="7" s="1"/>
  <c r="BG13" i="7" s="1"/>
  <c r="BG14" i="7" s="1"/>
  <c r="BG15" i="7" s="1"/>
  <c r="BG16" i="7" s="1"/>
  <c r="BG17" i="7" s="1"/>
  <c r="BG18" i="7" s="1"/>
  <c r="BG19" i="7" s="1"/>
  <c r="BG20" i="7" s="1"/>
  <c r="BG21" i="7" s="1"/>
  <c r="BG22" i="7" s="1"/>
  <c r="BG23" i="7" s="1"/>
  <c r="BG24" i="7" s="1"/>
  <c r="BG25" i="7" s="1"/>
  <c r="BG26" i="7" s="1"/>
  <c r="BG27" i="7" s="1"/>
  <c r="BG28" i="7" s="1"/>
  <c r="BG29" i="7" s="1"/>
  <c r="BG30" i="7" s="1"/>
  <c r="BG31" i="7" s="1"/>
  <c r="BG32" i="7" s="1"/>
  <c r="BG33" i="7" s="1"/>
  <c r="BG34" i="7" s="1"/>
  <c r="BG35" i="7" s="1"/>
  <c r="BG36" i="7" s="1"/>
  <c r="BG37" i="7" s="1"/>
  <c r="BG38" i="7" s="1"/>
  <c r="BG39" i="7" s="1"/>
  <c r="BG40" i="7" s="1"/>
  <c r="BG41" i="7" s="1"/>
  <c r="BG42" i="7" s="1"/>
  <c r="BG43" i="7" s="1"/>
  <c r="BG44" i="7" s="1"/>
  <c r="BG45" i="7" s="1"/>
  <c r="BG46" i="7" s="1"/>
  <c r="BG47" i="7" s="1"/>
  <c r="BG48" i="7" s="1"/>
  <c r="BG49" i="7" s="1"/>
  <c r="BG50" i="7" s="1"/>
  <c r="BG51" i="7" s="1"/>
  <c r="BG52" i="7" s="1"/>
  <c r="BH5" i="7"/>
  <c r="BH6" i="7" s="1"/>
  <c r="BH7" i="7" s="1"/>
  <c r="BH8" i="7" s="1"/>
  <c r="BH9" i="7" s="1"/>
  <c r="BH10" i="7" s="1"/>
  <c r="BH11" i="7" s="1"/>
  <c r="BH12" i="7" s="1"/>
  <c r="BH13" i="7" s="1"/>
  <c r="BH14" i="7" s="1"/>
  <c r="BH15" i="7" s="1"/>
  <c r="BH16" i="7" s="1"/>
  <c r="BH17" i="7" s="1"/>
  <c r="BH18" i="7" s="1"/>
  <c r="BH19" i="7" s="1"/>
  <c r="BH20" i="7" s="1"/>
  <c r="BH21" i="7" s="1"/>
  <c r="BH22" i="7" s="1"/>
  <c r="BH23" i="7" s="1"/>
  <c r="BH24" i="7" s="1"/>
  <c r="BH25" i="7" s="1"/>
  <c r="BH26" i="7" s="1"/>
  <c r="BH27" i="7" s="1"/>
  <c r="BH28" i="7" s="1"/>
  <c r="BH29" i="7" s="1"/>
  <c r="BH30" i="7" s="1"/>
  <c r="BH31" i="7" s="1"/>
  <c r="BH32" i="7" s="1"/>
  <c r="BH33" i="7" s="1"/>
  <c r="BH34" i="7" s="1"/>
  <c r="BH35" i="7" s="1"/>
  <c r="BH36" i="7" s="1"/>
  <c r="BH37" i="7" s="1"/>
  <c r="BH38" i="7" s="1"/>
  <c r="BH39" i="7" s="1"/>
  <c r="BH40" i="7" s="1"/>
  <c r="BH41" i="7" s="1"/>
  <c r="BH42" i="7" s="1"/>
  <c r="BH43" i="7" s="1"/>
  <c r="BH44" i="7" s="1"/>
  <c r="BH45" i="7" s="1"/>
  <c r="BH46" i="7" s="1"/>
  <c r="BH47" i="7" s="1"/>
  <c r="BH48" i="7" s="1"/>
  <c r="BH49" i="7" s="1"/>
  <c r="BH50" i="7" s="1"/>
  <c r="BH51" i="7" s="1"/>
  <c r="BH52" i="7" s="1"/>
  <c r="BJ5" i="7"/>
  <c r="BJ6" i="7" s="1"/>
  <c r="BJ7" i="7" s="1"/>
  <c r="BJ8" i="7" s="1"/>
  <c r="BJ9" i="7" s="1"/>
  <c r="BJ10" i="7" s="1"/>
  <c r="BJ11" i="7" s="1"/>
  <c r="BJ12" i="7" s="1"/>
  <c r="BJ13" i="7" s="1"/>
  <c r="BJ14" i="7" s="1"/>
  <c r="BJ15" i="7" s="1"/>
  <c r="BJ16" i="7" s="1"/>
  <c r="BJ17" i="7" s="1"/>
  <c r="BJ18" i="7" s="1"/>
  <c r="BJ19" i="7" s="1"/>
  <c r="BJ20" i="7" s="1"/>
  <c r="BJ21" i="7" s="1"/>
  <c r="BJ22" i="7" s="1"/>
  <c r="BJ23" i="7" s="1"/>
  <c r="BJ24" i="7" s="1"/>
  <c r="BJ25" i="7" s="1"/>
  <c r="BJ26" i="7" s="1"/>
  <c r="BJ27" i="7" s="1"/>
  <c r="BJ28" i="7" s="1"/>
  <c r="BJ29" i="7" s="1"/>
  <c r="BJ30" i="7" s="1"/>
  <c r="BJ31" i="7" s="1"/>
  <c r="BJ32" i="7" s="1"/>
  <c r="BJ33" i="7" s="1"/>
  <c r="BJ34" i="7" s="1"/>
  <c r="BJ35" i="7" s="1"/>
  <c r="BJ36" i="7" s="1"/>
  <c r="BJ37" i="7" s="1"/>
  <c r="BJ38" i="7" s="1"/>
  <c r="BJ39" i="7" s="1"/>
  <c r="BJ40" i="7" s="1"/>
  <c r="BJ41" i="7" s="1"/>
  <c r="BJ42" i="7" s="1"/>
  <c r="BJ43" i="7" s="1"/>
  <c r="BJ44" i="7" s="1"/>
  <c r="BJ45" i="7" s="1"/>
  <c r="BJ46" i="7" s="1"/>
  <c r="BJ47" i="7" s="1"/>
  <c r="BJ48" i="7" s="1"/>
  <c r="BJ49" i="7" s="1"/>
  <c r="BJ50" i="7" s="1"/>
  <c r="BJ51" i="7" s="1"/>
  <c r="BJ52" i="7" s="1"/>
  <c r="BL5" i="7"/>
  <c r="BL6" i="7" s="1"/>
  <c r="BL7" i="7" s="1"/>
  <c r="BL8" i="7" s="1"/>
  <c r="BL9" i="7" s="1"/>
  <c r="BL10" i="7" s="1"/>
  <c r="BL11" i="7" s="1"/>
  <c r="BL12" i="7" s="1"/>
  <c r="BL13" i="7" s="1"/>
  <c r="BL14" i="7" s="1"/>
  <c r="BL15" i="7" s="1"/>
  <c r="BL16" i="7" s="1"/>
  <c r="BL17" i="7" s="1"/>
  <c r="BL18" i="7" s="1"/>
  <c r="BL19" i="7" s="1"/>
  <c r="BL20" i="7" s="1"/>
  <c r="BL21" i="7" s="1"/>
  <c r="BL22" i="7" s="1"/>
  <c r="BL23" i="7" s="1"/>
  <c r="BL24" i="7" s="1"/>
  <c r="BL25" i="7" s="1"/>
  <c r="BL26" i="7" s="1"/>
  <c r="BL27" i="7" s="1"/>
  <c r="BL28" i="7" s="1"/>
  <c r="BL29" i="7" s="1"/>
  <c r="BL30" i="7" s="1"/>
  <c r="BL31" i="7" s="1"/>
  <c r="BL32" i="7" s="1"/>
  <c r="BL33" i="7" s="1"/>
  <c r="BL34" i="7" s="1"/>
  <c r="BL35" i="7" s="1"/>
  <c r="BL36" i="7" s="1"/>
  <c r="BL37" i="7" s="1"/>
  <c r="BL38" i="7" s="1"/>
  <c r="BL39" i="7" s="1"/>
  <c r="BL40" i="7" s="1"/>
  <c r="BL41" i="7" s="1"/>
  <c r="BL42" i="7" s="1"/>
  <c r="BL43" i="7" s="1"/>
  <c r="BL44" i="7" s="1"/>
  <c r="BL45" i="7" s="1"/>
  <c r="BL46" i="7" s="1"/>
  <c r="BL47" i="7" s="1"/>
  <c r="BL48" i="7" s="1"/>
  <c r="BL49" i="7" s="1"/>
  <c r="BL50" i="7" s="1"/>
  <c r="BL51" i="7" s="1"/>
  <c r="BL52" i="7" s="1"/>
  <c r="BM5" i="7"/>
  <c r="BM6" i="7" s="1"/>
  <c r="BM7" i="7" s="1"/>
  <c r="BM8" i="7" s="1"/>
  <c r="BM9" i="7" s="1"/>
  <c r="BM10" i="7" s="1"/>
  <c r="BM11" i="7" s="1"/>
  <c r="BM12" i="7" s="1"/>
  <c r="BM13" i="7" s="1"/>
  <c r="BM14" i="7" s="1"/>
  <c r="BM15" i="7" s="1"/>
  <c r="BM16" i="7" s="1"/>
  <c r="BM17" i="7" s="1"/>
  <c r="BM18" i="7" s="1"/>
  <c r="BM19" i="7" s="1"/>
  <c r="BM20" i="7" s="1"/>
  <c r="BM21" i="7" s="1"/>
  <c r="BM22" i="7" s="1"/>
  <c r="BM23" i="7" s="1"/>
  <c r="BM24" i="7" s="1"/>
  <c r="BM25" i="7" s="1"/>
  <c r="BM26" i="7" s="1"/>
  <c r="BM27" i="7" s="1"/>
  <c r="BM28" i="7" s="1"/>
  <c r="BM29" i="7" s="1"/>
  <c r="BM30" i="7" s="1"/>
  <c r="BM31" i="7" s="1"/>
  <c r="BM32" i="7" s="1"/>
  <c r="BM33" i="7" s="1"/>
  <c r="BM34" i="7" s="1"/>
  <c r="BM35" i="7" s="1"/>
  <c r="BM36" i="7" s="1"/>
  <c r="BM37" i="7" s="1"/>
  <c r="BM38" i="7" s="1"/>
  <c r="BM39" i="7" s="1"/>
  <c r="BM40" i="7" s="1"/>
  <c r="BM41" i="7" s="1"/>
  <c r="BM42" i="7" s="1"/>
  <c r="BM43" i="7" s="1"/>
  <c r="BM44" i="7" s="1"/>
  <c r="BM45" i="7" s="1"/>
  <c r="BM46" i="7" s="1"/>
  <c r="BM47" i="7" s="1"/>
  <c r="BM48" i="7" s="1"/>
  <c r="BM49" i="7" s="1"/>
  <c r="BM50" i="7" s="1"/>
  <c r="BM51" i="7" s="1"/>
  <c r="BM52" i="7" s="1"/>
  <c r="BN5" i="7"/>
  <c r="BN6" i="7" s="1"/>
  <c r="BN7" i="7" s="1"/>
  <c r="BN8" i="7" s="1"/>
  <c r="BN9" i="7" s="1"/>
  <c r="BN10" i="7" s="1"/>
  <c r="BN11" i="7" s="1"/>
  <c r="BN12" i="7" s="1"/>
  <c r="BN13" i="7" s="1"/>
  <c r="BN14" i="7" s="1"/>
  <c r="BN15" i="7" s="1"/>
  <c r="BN16" i="7" s="1"/>
  <c r="BN17" i="7" s="1"/>
  <c r="BN18" i="7" s="1"/>
  <c r="BN19" i="7" s="1"/>
  <c r="BN20" i="7" s="1"/>
  <c r="BN21" i="7" s="1"/>
  <c r="BN22" i="7" s="1"/>
  <c r="BN23" i="7" s="1"/>
  <c r="BN24" i="7" s="1"/>
  <c r="BN25" i="7" s="1"/>
  <c r="BN26" i="7" s="1"/>
  <c r="BN27" i="7" s="1"/>
  <c r="BN28" i="7" s="1"/>
  <c r="BN29" i="7" s="1"/>
  <c r="BN30" i="7" s="1"/>
  <c r="BN31" i="7" s="1"/>
  <c r="BN32" i="7" s="1"/>
  <c r="BN33" i="7" s="1"/>
  <c r="BN34" i="7" s="1"/>
  <c r="BN35" i="7" s="1"/>
  <c r="BN36" i="7" s="1"/>
  <c r="BN37" i="7" s="1"/>
  <c r="BN38" i="7" s="1"/>
  <c r="BN39" i="7" s="1"/>
  <c r="BN40" i="7" s="1"/>
  <c r="BN41" i="7" s="1"/>
  <c r="BN42" i="7" s="1"/>
  <c r="BN43" i="7" s="1"/>
  <c r="BN44" i="7" s="1"/>
  <c r="BN45" i="7" s="1"/>
  <c r="BN46" i="7" s="1"/>
  <c r="BN47" i="7" s="1"/>
  <c r="BN48" i="7" s="1"/>
  <c r="BN49" i="7" s="1"/>
  <c r="BN50" i="7" s="1"/>
  <c r="BN51" i="7" s="1"/>
  <c r="BN52" i="7" s="1"/>
  <c r="BF5" i="7"/>
  <c r="BF6" i="7" s="1"/>
  <c r="BF7" i="7" s="1"/>
  <c r="BF8" i="7" s="1"/>
  <c r="BF9" i="7" s="1"/>
  <c r="BF10" i="7" s="1"/>
  <c r="BF11" i="7" s="1"/>
  <c r="BF12" i="7" s="1"/>
  <c r="BF13" i="7" s="1"/>
  <c r="BF14" i="7" s="1"/>
  <c r="BF15" i="7" s="1"/>
  <c r="BF16" i="7" s="1"/>
  <c r="BF17" i="7" s="1"/>
  <c r="BF18" i="7" s="1"/>
  <c r="BF19" i="7" s="1"/>
  <c r="BF20" i="7" s="1"/>
  <c r="BF21" i="7" s="1"/>
  <c r="BF22" i="7" s="1"/>
  <c r="BF23" i="7" s="1"/>
  <c r="BF24" i="7" s="1"/>
  <c r="BF25" i="7" s="1"/>
  <c r="BF26" i="7" s="1"/>
  <c r="BF27" i="7" s="1"/>
  <c r="BF28" i="7" s="1"/>
  <c r="BF29" i="7" s="1"/>
  <c r="BF30" i="7" s="1"/>
  <c r="BF31" i="7" s="1"/>
  <c r="BF32" i="7" s="1"/>
  <c r="BF33" i="7" s="1"/>
  <c r="BF34" i="7" s="1"/>
  <c r="BF35" i="7" s="1"/>
  <c r="BF36" i="7" s="1"/>
  <c r="BF37" i="7" s="1"/>
  <c r="BF38" i="7" s="1"/>
  <c r="BF39" i="7" s="1"/>
  <c r="BF40" i="7" s="1"/>
  <c r="BF41" i="7" s="1"/>
  <c r="BF42" i="7" s="1"/>
  <c r="BF43" i="7" s="1"/>
  <c r="BF44" i="7" s="1"/>
  <c r="BF45" i="7" s="1"/>
  <c r="BF46" i="7" s="1"/>
  <c r="BF47" i="7" s="1"/>
  <c r="BF48" i="7" s="1"/>
  <c r="BF49" i="7" s="1"/>
  <c r="BF50" i="7" s="1"/>
  <c r="BF51" i="7" s="1"/>
  <c r="BF52" i="7" s="1"/>
  <c r="BW4" i="7"/>
  <c r="BW5" i="7" s="1"/>
  <c r="BW6" i="7" s="1"/>
  <c r="BW7" i="7" s="1"/>
  <c r="BW8" i="7" s="1"/>
  <c r="BW9" i="7" s="1"/>
  <c r="BW10" i="7" s="1"/>
  <c r="BW11" i="7" s="1"/>
  <c r="BW12" i="7" s="1"/>
  <c r="BW13" i="7" s="1"/>
  <c r="BW14" i="7" s="1"/>
  <c r="BW15" i="7" s="1"/>
  <c r="BW16" i="7" s="1"/>
  <c r="BW17" i="7" s="1"/>
  <c r="BW18" i="7" s="1"/>
  <c r="BW19" i="7" s="1"/>
  <c r="BW20" i="7" s="1"/>
  <c r="BW21" i="7" s="1"/>
  <c r="BW22" i="7" s="1"/>
  <c r="BW23" i="7" s="1"/>
  <c r="BW24" i="7" s="1"/>
  <c r="BW25" i="7" s="1"/>
  <c r="BW26" i="7" s="1"/>
  <c r="BW27" i="7" s="1"/>
  <c r="BW28" i="7" s="1"/>
  <c r="BW29" i="7" s="1"/>
  <c r="BW30" i="7" s="1"/>
  <c r="BW31" i="7" s="1"/>
  <c r="BW32" i="7" s="1"/>
  <c r="BW33" i="7" s="1"/>
  <c r="BW34" i="7" s="1"/>
  <c r="BW35" i="7" s="1"/>
  <c r="BW36" i="7" s="1"/>
  <c r="BW37" i="7" s="1"/>
  <c r="BW38" i="7" s="1"/>
  <c r="BW39" i="7" s="1"/>
  <c r="BW40" i="7" s="1"/>
  <c r="BW41" i="7" s="1"/>
  <c r="BW42" i="7" s="1"/>
  <c r="BW43" i="7" s="1"/>
  <c r="BW44" i="7" s="1"/>
  <c r="BW45" i="7" s="1"/>
  <c r="BW46" i="7" s="1"/>
  <c r="BW47" i="7" s="1"/>
  <c r="BW48" i="7" s="1"/>
  <c r="BW49" i="7" s="1"/>
  <c r="BW50" i="7" s="1"/>
  <c r="BW51" i="7" s="1"/>
  <c r="BW52" i="7" s="1"/>
  <c r="BV4" i="7"/>
  <c r="BV5" i="7" s="1"/>
  <c r="BV6" i="7" s="1"/>
  <c r="BV7" i="7" s="1"/>
  <c r="BV8" i="7" s="1"/>
  <c r="BV9" i="7" s="1"/>
  <c r="BV10" i="7" s="1"/>
  <c r="BV11" i="7" s="1"/>
  <c r="BV12" i="7" s="1"/>
  <c r="BV13" i="7" s="1"/>
  <c r="BV14" i="7" s="1"/>
  <c r="BV15" i="7" s="1"/>
  <c r="BV16" i="7" s="1"/>
  <c r="BV17" i="7" s="1"/>
  <c r="BV18" i="7" s="1"/>
  <c r="BV19" i="7" s="1"/>
  <c r="BV20" i="7" s="1"/>
  <c r="BV21" i="7" s="1"/>
  <c r="BV22" i="7" s="1"/>
  <c r="BV23" i="7" s="1"/>
  <c r="BV24" i="7" s="1"/>
  <c r="BV25" i="7" s="1"/>
  <c r="BV26" i="7" s="1"/>
  <c r="BV27" i="7" s="1"/>
  <c r="BV28" i="7" s="1"/>
  <c r="BV29" i="7" s="1"/>
  <c r="BV30" i="7" s="1"/>
  <c r="BV31" i="7" s="1"/>
  <c r="BV32" i="7" s="1"/>
  <c r="BV33" i="7" s="1"/>
  <c r="BV34" i="7" s="1"/>
  <c r="BV35" i="7" s="1"/>
  <c r="BV36" i="7" s="1"/>
  <c r="BV37" i="7" s="1"/>
  <c r="BV38" i="7" s="1"/>
  <c r="BV39" i="7" s="1"/>
  <c r="BV40" i="7" s="1"/>
  <c r="BV41" i="7" s="1"/>
  <c r="BV42" i="7" s="1"/>
  <c r="BV43" i="7" s="1"/>
  <c r="BV44" i="7" s="1"/>
  <c r="BV45" i="7" s="1"/>
  <c r="BV46" i="7" s="1"/>
  <c r="BV47" i="7" s="1"/>
  <c r="BV48" i="7" s="1"/>
  <c r="BV49" i="7" s="1"/>
  <c r="BV50" i="7" s="1"/>
  <c r="BV51" i="7" s="1"/>
  <c r="BV52" i="7" s="1"/>
  <c r="BU4" i="7"/>
  <c r="BU5" i="7" s="1"/>
  <c r="BU6" i="7" s="1"/>
  <c r="BU7" i="7" s="1"/>
  <c r="BU8" i="7" s="1"/>
  <c r="BU9" i="7" s="1"/>
  <c r="BU10" i="7" s="1"/>
  <c r="BU11" i="7" s="1"/>
  <c r="BU12" i="7" s="1"/>
  <c r="BU13" i="7" s="1"/>
  <c r="BU14" i="7" s="1"/>
  <c r="BU15" i="7" s="1"/>
  <c r="BU16" i="7" s="1"/>
  <c r="BU17" i="7" s="1"/>
  <c r="BU18" i="7" s="1"/>
  <c r="BU19" i="7" s="1"/>
  <c r="BU20" i="7" s="1"/>
  <c r="BU21" i="7" s="1"/>
  <c r="BU22" i="7" s="1"/>
  <c r="BU23" i="7" s="1"/>
  <c r="BU24" i="7" s="1"/>
  <c r="BU25" i="7" s="1"/>
  <c r="BU26" i="7" s="1"/>
  <c r="BU27" i="7" s="1"/>
  <c r="BU28" i="7" s="1"/>
  <c r="BU29" i="7" s="1"/>
  <c r="BU30" i="7" s="1"/>
  <c r="BU31" i="7" s="1"/>
  <c r="BU32" i="7" s="1"/>
  <c r="BU33" i="7" s="1"/>
  <c r="BU34" i="7" s="1"/>
  <c r="BU35" i="7" s="1"/>
  <c r="BU36" i="7" s="1"/>
  <c r="BU37" i="7" s="1"/>
  <c r="BU38" i="7" s="1"/>
  <c r="BU39" i="7" s="1"/>
  <c r="BU40" i="7" s="1"/>
  <c r="BU41" i="7" s="1"/>
  <c r="BU42" i="7" s="1"/>
  <c r="BU43" i="7" s="1"/>
  <c r="BU44" i="7" s="1"/>
  <c r="BU45" i="7" s="1"/>
  <c r="BU46" i="7" s="1"/>
  <c r="BU47" i="7" s="1"/>
  <c r="BU48" i="7" s="1"/>
  <c r="BU49" i="7" s="1"/>
  <c r="BU50" i="7" s="1"/>
  <c r="BU51" i="7" s="1"/>
  <c r="BU52" i="7" s="1"/>
  <c r="BT4" i="7"/>
  <c r="BT5" i="7" s="1"/>
  <c r="BT6" i="7" s="1"/>
  <c r="BT7" i="7" s="1"/>
  <c r="BT8" i="7" s="1"/>
  <c r="BT9" i="7" s="1"/>
  <c r="BT10" i="7" s="1"/>
  <c r="BT11" i="7" s="1"/>
  <c r="BT12" i="7" s="1"/>
  <c r="BT13" i="7" s="1"/>
  <c r="BT14" i="7" s="1"/>
  <c r="BT15" i="7" s="1"/>
  <c r="BT16" i="7" s="1"/>
  <c r="BT17" i="7" s="1"/>
  <c r="BT18" i="7" s="1"/>
  <c r="BT19" i="7" s="1"/>
  <c r="BT20" i="7" s="1"/>
  <c r="BT21" i="7" s="1"/>
  <c r="BT22" i="7" s="1"/>
  <c r="BT23" i="7" s="1"/>
  <c r="BT24" i="7" s="1"/>
  <c r="BT25" i="7" s="1"/>
  <c r="BT26" i="7" s="1"/>
  <c r="BT27" i="7" s="1"/>
  <c r="BT28" i="7" s="1"/>
  <c r="BT29" i="7" s="1"/>
  <c r="BT30" i="7" s="1"/>
  <c r="BT31" i="7" s="1"/>
  <c r="BT32" i="7" s="1"/>
  <c r="BT33" i="7" s="1"/>
  <c r="BT34" i="7" s="1"/>
  <c r="BT35" i="7" s="1"/>
  <c r="BT36" i="7" s="1"/>
  <c r="BT37" i="7" s="1"/>
  <c r="BT38" i="7" s="1"/>
  <c r="BT39" i="7" s="1"/>
  <c r="BT40" i="7" s="1"/>
  <c r="BT41" i="7" s="1"/>
  <c r="BT42" i="7" s="1"/>
  <c r="BT43" i="7" s="1"/>
  <c r="BT44" i="7" s="1"/>
  <c r="BT45" i="7" s="1"/>
  <c r="BT46" i="7" s="1"/>
  <c r="BT47" i="7" s="1"/>
  <c r="BT48" i="7" s="1"/>
  <c r="BT49" i="7" s="1"/>
  <c r="BT50" i="7" s="1"/>
  <c r="BT51" i="7" s="1"/>
  <c r="BT52" i="7" s="1"/>
  <c r="BR4" i="7"/>
  <c r="BR5" i="7" s="1"/>
  <c r="BR6" i="7" s="1"/>
  <c r="BR7" i="7" s="1"/>
  <c r="BR8" i="7" s="1"/>
  <c r="BR9" i="7" s="1"/>
  <c r="BR10" i="7" s="1"/>
  <c r="BR11" i="7" s="1"/>
  <c r="BR12" i="7" s="1"/>
  <c r="BR13" i="7" s="1"/>
  <c r="BR14" i="7" s="1"/>
  <c r="BR15" i="7" s="1"/>
  <c r="BR16" i="7" s="1"/>
  <c r="BR17" i="7" s="1"/>
  <c r="BR18" i="7" s="1"/>
  <c r="BR19" i="7" s="1"/>
  <c r="BR20" i="7" s="1"/>
  <c r="BR21" i="7" s="1"/>
  <c r="BR22" i="7" s="1"/>
  <c r="BR23" i="7" s="1"/>
  <c r="BR24" i="7" s="1"/>
  <c r="BR25" i="7" s="1"/>
  <c r="BR26" i="7" s="1"/>
  <c r="BR27" i="7" s="1"/>
  <c r="BR28" i="7" s="1"/>
  <c r="BR29" i="7" s="1"/>
  <c r="BR30" i="7" s="1"/>
  <c r="BR31" i="7" s="1"/>
  <c r="BR32" i="7" s="1"/>
  <c r="BR33" i="7" s="1"/>
  <c r="BR34" i="7" s="1"/>
  <c r="BR35" i="7" s="1"/>
  <c r="BR36" i="7" s="1"/>
  <c r="BR37" i="7" s="1"/>
  <c r="BR38" i="7" s="1"/>
  <c r="BR39" i="7" s="1"/>
  <c r="BR40" i="7" s="1"/>
  <c r="BR41" i="7" s="1"/>
  <c r="BR42" i="7" s="1"/>
  <c r="BR43" i="7" s="1"/>
  <c r="BR44" i="7" s="1"/>
  <c r="BR45" i="7" s="1"/>
  <c r="BR46" i="7" s="1"/>
  <c r="BR47" i="7" s="1"/>
  <c r="BR48" i="7" s="1"/>
  <c r="BR49" i="7" s="1"/>
  <c r="BR50" i="7" s="1"/>
  <c r="BR51" i="7" s="1"/>
  <c r="BR52" i="7" s="1"/>
  <c r="BP6" i="7"/>
  <c r="BP7" i="7" s="1"/>
  <c r="BP8" i="7" s="1"/>
  <c r="BP9" i="7" s="1"/>
  <c r="BP10" i="7" s="1"/>
  <c r="BP11" i="7" s="1"/>
  <c r="BP12" i="7" s="1"/>
  <c r="BP13" i="7" s="1"/>
  <c r="BP14" i="7" s="1"/>
  <c r="BP15" i="7" s="1"/>
  <c r="BP16" i="7" s="1"/>
  <c r="BP17" i="7" s="1"/>
  <c r="BP18" i="7" s="1"/>
  <c r="BP19" i="7" s="1"/>
  <c r="BP20" i="7" s="1"/>
  <c r="BP21" i="7" s="1"/>
  <c r="BP22" i="7" s="1"/>
  <c r="BP23" i="7" s="1"/>
  <c r="BP24" i="7" s="1"/>
  <c r="BP25" i="7" s="1"/>
  <c r="BP26" i="7" s="1"/>
  <c r="BP27" i="7" s="1"/>
  <c r="BP28" i="7" s="1"/>
  <c r="BP29" i="7" s="1"/>
  <c r="BP30" i="7" s="1"/>
  <c r="BP31" i="7" s="1"/>
  <c r="BP32" i="7" s="1"/>
  <c r="BP33" i="7" s="1"/>
  <c r="BP34" i="7" s="1"/>
  <c r="BP35" i="7" s="1"/>
  <c r="BP36" i="7" s="1"/>
  <c r="BP37" i="7" s="1"/>
  <c r="BP38" i="7" s="1"/>
  <c r="BP39" i="7" s="1"/>
  <c r="BP40" i="7" s="1"/>
  <c r="BP41" i="7" s="1"/>
  <c r="BP42" i="7" s="1"/>
  <c r="BP43" i="7" s="1"/>
  <c r="BP44" i="7" s="1"/>
  <c r="BP45" i="7" s="1"/>
  <c r="BP46" i="7" s="1"/>
  <c r="BP47" i="7" s="1"/>
  <c r="BP48" i="7" s="1"/>
  <c r="BP49" i="7" s="1"/>
  <c r="BP50" i="7" s="1"/>
  <c r="BP51" i="7" s="1"/>
  <c r="BP52" i="7" s="1"/>
  <c r="BO4" i="7"/>
  <c r="BO5" i="7" s="1"/>
  <c r="BO6" i="7" s="1"/>
  <c r="BO7" i="7" s="1"/>
  <c r="BO8" i="7" s="1"/>
  <c r="BO9" i="7" s="1"/>
  <c r="BO10" i="7" s="1"/>
  <c r="BO11" i="7" s="1"/>
  <c r="BO12" i="7" s="1"/>
  <c r="BO13" i="7" s="1"/>
  <c r="BO14" i="7" s="1"/>
  <c r="BO15" i="7" s="1"/>
  <c r="BO16" i="7" s="1"/>
  <c r="BO17" i="7" s="1"/>
  <c r="BO18" i="7" s="1"/>
  <c r="BO19" i="7" s="1"/>
  <c r="BO20" i="7" s="1"/>
  <c r="BO21" i="7" s="1"/>
  <c r="BO22" i="7" s="1"/>
  <c r="BO23" i="7" s="1"/>
  <c r="BO24" i="7" s="1"/>
  <c r="BO25" i="7" s="1"/>
  <c r="BO26" i="7" s="1"/>
  <c r="BO27" i="7" s="1"/>
  <c r="BO28" i="7" s="1"/>
  <c r="BO29" i="7" s="1"/>
  <c r="BO30" i="7" s="1"/>
  <c r="BO31" i="7" s="1"/>
  <c r="BO32" i="7" s="1"/>
  <c r="BO33" i="7" s="1"/>
  <c r="BO34" i="7" s="1"/>
  <c r="BO35" i="7" s="1"/>
  <c r="BO36" i="7" s="1"/>
  <c r="BO37" i="7" s="1"/>
  <c r="BO38" i="7" s="1"/>
  <c r="BO39" i="7" s="1"/>
  <c r="BO40" i="7" s="1"/>
  <c r="BO41" i="7" s="1"/>
  <c r="BO42" i="7" s="1"/>
  <c r="BO43" i="7" s="1"/>
  <c r="BO44" i="7" s="1"/>
  <c r="BO45" i="7" s="1"/>
  <c r="BO46" i="7" s="1"/>
  <c r="BO47" i="7" s="1"/>
  <c r="BO48" i="7" s="1"/>
  <c r="BO49" i="7" s="1"/>
  <c r="BO50" i="7" s="1"/>
  <c r="BO51" i="7" s="1"/>
  <c r="F23" i="38" l="1"/>
  <c r="C13" i="38" s="1"/>
  <c r="BH56" i="7"/>
  <c r="BW56" i="7"/>
  <c r="BP56" i="7"/>
  <c r="BN56" i="7"/>
  <c r="BM56" i="7"/>
  <c r="BR56" i="7"/>
  <c r="BV56" i="7"/>
  <c r="BL56" i="7"/>
  <c r="BJ56" i="7"/>
  <c r="BU56" i="7"/>
  <c r="BG56" i="7"/>
  <c r="BF56" i="7"/>
  <c r="BO52" i="7"/>
  <c r="BT56" i="7"/>
  <c r="BO56" i="7" l="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" i="31"/>
  <c r="C14" i="38" l="1"/>
  <c r="D14" i="38" l="1"/>
  <c r="D8" i="38"/>
  <c r="D9" i="38"/>
  <c r="D10" i="38"/>
  <c r="D11" i="38"/>
  <c r="D12" i="38"/>
  <c r="D7" i="38"/>
  <c r="D13" i="38"/>
</calcChain>
</file>

<file path=xl/sharedStrings.xml><?xml version="1.0" encoding="utf-8"?>
<sst xmlns="http://schemas.openxmlformats.org/spreadsheetml/2006/main" count="527" uniqueCount="162">
  <si>
    <t># Shear webs -&gt;</t>
  </si>
  <si>
    <t># of stacks -&gt;</t>
  </si>
  <si>
    <t>Stack ID -&gt;</t>
  </si>
  <si>
    <t>Segment ID -&gt;</t>
  </si>
  <si>
    <t># of segments -&gt;</t>
  </si>
  <si>
    <t>Material ID -&gt;</t>
  </si>
  <si>
    <t>DP Types</t>
  </si>
  <si>
    <t>Stacks</t>
  </si>
  <si>
    <t>SW1</t>
  </si>
  <si>
    <t>SW2</t>
  </si>
  <si>
    <t>Sta.#</t>
  </si>
  <si>
    <t>Blade span (m)</t>
  </si>
  <si>
    <t>Airfoil Shape File</t>
  </si>
  <si>
    <t>TE Type</t>
  </si>
  <si>
    <t>Twist (deg)</t>
  </si>
  <si>
    <t>Chord</t>
  </si>
  <si>
    <t>xoffset</t>
  </si>
  <si>
    <t>aero center</t>
  </si>
  <si>
    <t>Notes</t>
  </si>
  <si>
    <t>GELCOAT</t>
  </si>
  <si>
    <t>RESIN</t>
  </si>
  <si>
    <t>TRIAX-SKINS</t>
  </si>
  <si>
    <t>-blank-</t>
  </si>
  <si>
    <t>HP_FLAT</t>
  </si>
  <si>
    <t>LP_FLAT</t>
  </si>
  <si>
    <t>Cylinder</t>
  </si>
  <si>
    <t>round</t>
  </si>
  <si>
    <t>Ex</t>
  </si>
  <si>
    <t>Ey</t>
  </si>
  <si>
    <t>Ez</t>
  </si>
  <si>
    <t>Gxy</t>
  </si>
  <si>
    <t>Gyz</t>
  </si>
  <si>
    <t>Gxz</t>
  </si>
  <si>
    <t>prxy</t>
  </si>
  <si>
    <t>pryz</t>
  </si>
  <si>
    <t>prxz</t>
  </si>
  <si>
    <t>Type</t>
  </si>
  <si>
    <t>Layer Thickness</t>
  </si>
  <si>
    <t>E11</t>
  </si>
  <si>
    <t>E22</t>
  </si>
  <si>
    <t>G12</t>
  </si>
  <si>
    <t>density</t>
  </si>
  <si>
    <t>Reference</t>
  </si>
  <si>
    <t>Material ID</t>
  </si>
  <si>
    <t>[mm]</t>
  </si>
  <si>
    <t>[MPa]</t>
  </si>
  <si>
    <t>[-]</t>
  </si>
  <si>
    <t>[kg/m3]</t>
  </si>
  <si>
    <t>Gelcoat</t>
  </si>
  <si>
    <t>isotropic</t>
  </si>
  <si>
    <t>orthotropic</t>
  </si>
  <si>
    <t>flat</t>
  </si>
  <si>
    <t>HP_LEPANEL</t>
  </si>
  <si>
    <t>UTS</t>
  </si>
  <si>
    <t>UCS</t>
  </si>
  <si>
    <t>MAINSPAR</t>
  </si>
  <si>
    <t>HP_MAINSC</t>
  </si>
  <si>
    <t>HP_CENTERMAINSC</t>
  </si>
  <si>
    <t>LP_CENTERMAINSC</t>
  </si>
  <si>
    <t>LP_MAINSC</t>
  </si>
  <si>
    <t>1,3,4,3,2</t>
  </si>
  <si>
    <t>stacks</t>
  </si>
  <si>
    <t>dps</t>
  </si>
  <si>
    <t>WEB-CORE</t>
  </si>
  <si>
    <t>WEB-SKIN</t>
  </si>
  <si>
    <t>NUMAD</t>
  </si>
  <si>
    <t>Station</t>
  </si>
  <si>
    <t>resin</t>
  </si>
  <si>
    <t>~</t>
  </si>
  <si>
    <t>LE-REINF</t>
  </si>
  <si>
    <t>TE-REINF</t>
  </si>
  <si>
    <t>1,3,10,3,2</t>
  </si>
  <si>
    <t>CORE-TE</t>
  </si>
  <si>
    <t>Pre-Bend</t>
  </si>
  <si>
    <t>method -&gt;</t>
  </si>
  <si>
    <t>Sweep</t>
  </si>
  <si>
    <t>normal</t>
  </si>
  <si>
    <t>type -&gt;</t>
  </si>
  <si>
    <t>pchip</t>
  </si>
  <si>
    <t>disabled</t>
  </si>
  <si>
    <t>SNL-FFA-W3-500-numad</t>
  </si>
  <si>
    <t>FFA-W3-360-numad</t>
  </si>
  <si>
    <t>FFA-W3-330blend-numad</t>
  </si>
  <si>
    <t>FFA-W3-301-numad</t>
  </si>
  <si>
    <t>FFA-W3-270blend-numad</t>
  </si>
  <si>
    <t>FFA-W3-241-numad</t>
  </si>
  <si>
    <t>FFA-W3-211-numad</t>
  </si>
  <si>
    <t>glass_uni</t>
  </si>
  <si>
    <t>CarbonUD</t>
  </si>
  <si>
    <t>glass_biax</t>
  </si>
  <si>
    <t>glass_triax</t>
  </si>
  <si>
    <t>medium_density_foam</t>
  </si>
  <si>
    <t>Material</t>
  </si>
  <si>
    <t>HP_TEREINF</t>
  </si>
  <si>
    <t>HP_TEFILLER</t>
  </si>
  <si>
    <t>HP_LEFILLER</t>
  </si>
  <si>
    <t>LP_LEREINF</t>
  </si>
  <si>
    <t>LP_LEFILLER</t>
  </si>
  <si>
    <t>LP_TEFILLER</t>
  </si>
  <si>
    <t>LP_TEREINF</t>
  </si>
  <si>
    <t>CORE-LE</t>
  </si>
  <si>
    <t>1,3,8,3,2</t>
  </si>
  <si>
    <t>1,3,7,3,2</t>
  </si>
  <si>
    <t>1,3,9,3,2</t>
  </si>
  <si>
    <t>6,5,6</t>
  </si>
  <si>
    <t>Sparcap linear width</t>
  </si>
  <si>
    <t>Medium Density Foam</t>
  </si>
  <si>
    <t>Resin</t>
  </si>
  <si>
    <t>Total</t>
  </si>
  <si>
    <t>NUMAD-with resin</t>
  </si>
  <si>
    <t>NUMAD-dry</t>
  </si>
  <si>
    <t>NUMAD resin</t>
  </si>
  <si>
    <t>fwf</t>
  </si>
  <si>
    <t>Linear width</t>
  </si>
  <si>
    <t>HP_WEBAFT</t>
  </si>
  <si>
    <t>HP_WEBFWD</t>
  </si>
  <si>
    <t>LP_WEBFWD</t>
  </si>
  <si>
    <t>LP_WEBAFT</t>
  </si>
  <si>
    <t>14,4,4,14</t>
  </si>
  <si>
    <t>12,6,6,12</t>
  </si>
  <si>
    <t>Spar cap</t>
  </si>
  <si>
    <t>Interp_004680</t>
  </si>
  <si>
    <t>Interp_007020</t>
  </si>
  <si>
    <t>Interp_009360</t>
  </si>
  <si>
    <t>Interp_011700</t>
  </si>
  <si>
    <t>Interp_014625</t>
  </si>
  <si>
    <t>Interp_019777</t>
  </si>
  <si>
    <t>Interp_022004</t>
  </si>
  <si>
    <t>Interp_024231</t>
  </si>
  <si>
    <t>Interp_026458</t>
  </si>
  <si>
    <t>Interp_031132</t>
  </si>
  <si>
    <t>Interp_033580</t>
  </si>
  <si>
    <t>Interp_036027</t>
  </si>
  <si>
    <t>Interp_041057</t>
  </si>
  <si>
    <t>Interp_043638</t>
  </si>
  <si>
    <t>Interp_046220</t>
  </si>
  <si>
    <t>Interp_048802</t>
  </si>
  <si>
    <t>Interp_053689</t>
  </si>
  <si>
    <t>Interp_055993</t>
  </si>
  <si>
    <t>Interp_058298</t>
  </si>
  <si>
    <t>Interp_060603</t>
  </si>
  <si>
    <t>Interp_065260</t>
  </si>
  <si>
    <t>Interp_067613</t>
  </si>
  <si>
    <t>Interp_069965</t>
  </si>
  <si>
    <t>Interp_072318</t>
  </si>
  <si>
    <t>Interp_076902</t>
  </si>
  <si>
    <t>Interp_079134</t>
  </si>
  <si>
    <t>Interp_081366</t>
  </si>
  <si>
    <t>Interp_083598</t>
  </si>
  <si>
    <t>Interp_085830</t>
  </si>
  <si>
    <t>Interp_088062</t>
  </si>
  <si>
    <t>utd_iea15mw</t>
  </si>
  <si>
    <t>IEA 15 MW Report</t>
  </si>
  <si>
    <t>NuMAD mass percentage</t>
  </si>
  <si>
    <t>Shear Web</t>
  </si>
  <si>
    <t>% Difference NuMAD to Report</t>
  </si>
  <si>
    <t>Uni-axial Fiberglass, LE and TE Reinforcements</t>
  </si>
  <si>
    <t>Unidirectional Carbon, Spar</t>
  </si>
  <si>
    <t>Bi-axial Fiberglass, Webs</t>
  </si>
  <si>
    <t>Tri-axial Fiberglass, Skins and Root Build-up</t>
  </si>
  <si>
    <t>NuMAD Mass</t>
  </si>
  <si>
    <t>IEA 15 MW v1.0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</si>
</sst>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0"/>
    <numFmt numFmtId="166" formatCode="0.00000"/>
    <numFmt numFmtId="167" formatCode="0.0000"/>
    <numFmt numFmtId="168" formatCode="0.000000"/>
    <numFmt numFmtId="172" formatCode="0.0000000000"/>
    <numFmt numFmtId="173" formatCode="0.000000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7" fillId="0" borderId="3"/>
    <xf numFmtId="0" fontId="6" fillId="0" borderId="2"/>
    <xf numFmtId="9" fontId="8" fillId="0" borderId="0"/>
  </cellStyleXfs>
  <cellXfs count="7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/>
    <xf numFmtId="9" fontId="0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7" fontId="0" fillId="0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/>
    <xf numFmtId="164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67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168" fontId="1" fillId="0" borderId="1" xfId="0" applyNumberFormat="1" applyFont="1" applyFill="1" applyBorder="1" applyAlignment="1">
      <alignment horizontal="right"/>
    </xf>
    <xf numFmtId="167" fontId="0" fillId="0" borderId="1" xfId="0" applyNumberFormat="1" applyFont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</cellXfs>
  <cellStyles count="5">
    <cellStyle name="Heading 1 2" xfId="3" xr:uid="{460529B6-0683-4DE1-8FE7-779E974473F3}"/>
    <cellStyle name="Heading 2 2" xfId="2" xr:uid="{C4DF119F-E1A3-4DF9-B469-F83EB93EDCDA}"/>
    <cellStyle name="Normal" xfId="0" builtinId="0"/>
    <cellStyle name="Percent" xfId="1" builtinId="5"/>
    <cellStyle name="Percent 2" xfId="4" xr:uid="{15DACDAD-0459-4706-A33B-9BA5955647F8}"/>
  </cellStyles>
  <dxfs count="0"/>
  <tableStyles count="0" defaultTableStyle="TableStyleMedium2" defaultPivotStyle="PivotStyleLight16"/>
  <colors>
    <mruColors>
      <color rgb="FF0000FF"/>
      <color rgb="FFFFCCCC"/>
      <color rgb="FFFFC1C1"/>
      <color rgb="FFFF0000"/>
      <color rgb="FFFF00FF"/>
      <color rgb="FFFC464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Geometry!$F$3</c:f>
              <c:strCache>
                <c:ptCount val="1"/>
                <c:pt idx="0">
                  <c:v>Chord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Geometry!$B$4:$B$56</c:f>
              <c:numCache>
                <c:formatCode>0.0000</c:formatCode>
                <c:ptCount val="53"/>
                <c:pt idx="0">
                  <c:v>0</c:v>
                </c:pt>
                <c:pt idx="1">
                  <c:v>2.34</c:v>
                </c:pt>
                <c:pt idx="2">
                  <c:v>4.68</c:v>
                </c:pt>
                <c:pt idx="3">
                  <c:v>7.02</c:v>
                </c:pt>
                <c:pt idx="4">
                  <c:v>9.36</c:v>
                </c:pt>
                <c:pt idx="5">
                  <c:v>11.7</c:v>
                </c:pt>
                <c:pt idx="6">
                  <c:v>14.625</c:v>
                </c:pt>
                <c:pt idx="7">
                  <c:v>17.55</c:v>
                </c:pt>
                <c:pt idx="8">
                  <c:v>19.776985412082471</c:v>
                </c:pt>
                <c:pt idx="9">
                  <c:v>22.003970824164931</c:v>
                </c:pt>
                <c:pt idx="10">
                  <c:v>24.23095623624739</c:v>
                </c:pt>
                <c:pt idx="11">
                  <c:v>26.457941648329861</c:v>
                </c:pt>
                <c:pt idx="12">
                  <c:v>28.684927060412331</c:v>
                </c:pt>
                <c:pt idx="13">
                  <c:v>31.132380851741122</c:v>
                </c:pt>
                <c:pt idx="14">
                  <c:v>33.579834643069908</c:v>
                </c:pt>
                <c:pt idx="15">
                  <c:v>36.027288434398699</c:v>
                </c:pt>
                <c:pt idx="16">
                  <c:v>38.474742225727503</c:v>
                </c:pt>
                <c:pt idx="17">
                  <c:v>41.056590487416429</c:v>
                </c:pt>
                <c:pt idx="18">
                  <c:v>43.638438749105369</c:v>
                </c:pt>
                <c:pt idx="19">
                  <c:v>46.220287010794308</c:v>
                </c:pt>
                <c:pt idx="20">
                  <c:v>48.802135272483241</c:v>
                </c:pt>
                <c:pt idx="21">
                  <c:v>51.383983534172188</c:v>
                </c:pt>
                <c:pt idx="22">
                  <c:v>53.688697753675143</c:v>
                </c:pt>
                <c:pt idx="23">
                  <c:v>55.993411973178077</c:v>
                </c:pt>
                <c:pt idx="24">
                  <c:v>58.298126192681018</c:v>
                </c:pt>
                <c:pt idx="25">
                  <c:v>60.602840412183973</c:v>
                </c:pt>
                <c:pt idx="26">
                  <c:v>62.907554631686921</c:v>
                </c:pt>
                <c:pt idx="27">
                  <c:v>65.260102877192679</c:v>
                </c:pt>
                <c:pt idx="28">
                  <c:v>67.612651122698438</c:v>
                </c:pt>
                <c:pt idx="29">
                  <c:v>69.96519936820421</c:v>
                </c:pt>
                <c:pt idx="30">
                  <c:v>72.317747613709969</c:v>
                </c:pt>
                <c:pt idx="31">
                  <c:v>74.670295859215742</c:v>
                </c:pt>
                <c:pt idx="32">
                  <c:v>76.902257981581357</c:v>
                </c:pt>
                <c:pt idx="33">
                  <c:v>79.134220103946959</c:v>
                </c:pt>
                <c:pt idx="34">
                  <c:v>81.366182226312588</c:v>
                </c:pt>
                <c:pt idx="35">
                  <c:v>83.598144348678204</c:v>
                </c:pt>
                <c:pt idx="36">
                  <c:v>85.830106471043834</c:v>
                </c:pt>
                <c:pt idx="37">
                  <c:v>88.062068593409435</c:v>
                </c:pt>
                <c:pt idx="38">
                  <c:v>90.294030715775065</c:v>
                </c:pt>
                <c:pt idx="39">
                  <c:v>93.600000000000023</c:v>
                </c:pt>
                <c:pt idx="40">
                  <c:v>95.793750000000017</c:v>
                </c:pt>
                <c:pt idx="41">
                  <c:v>97.987499999999983</c:v>
                </c:pt>
                <c:pt idx="42">
                  <c:v>100.18125000000001</c:v>
                </c:pt>
                <c:pt idx="43">
                  <c:v>102.375</c:v>
                </c:pt>
                <c:pt idx="44">
                  <c:v>104.56874999999999</c:v>
                </c:pt>
                <c:pt idx="45">
                  <c:v>106.7625</c:v>
                </c:pt>
                <c:pt idx="46">
                  <c:v>108.95625</c:v>
                </c:pt>
                <c:pt idx="47">
                  <c:v>111.15</c:v>
                </c:pt>
                <c:pt idx="48">
                  <c:v>114.075</c:v>
                </c:pt>
                <c:pt idx="49">
                  <c:v>115.49999999999999</c:v>
                </c:pt>
                <c:pt idx="50">
                  <c:v>116.24999999999993</c:v>
                </c:pt>
                <c:pt idx="51">
                  <c:v>116.7499999999999</c:v>
                </c:pt>
                <c:pt idx="52">
                  <c:v>117</c:v>
                </c:pt>
              </c:numCache>
            </c:numRef>
          </c:xVal>
          <c:yVal>
            <c:numRef>
              <c:f>Geometry!$F$4:$F$56</c:f>
              <c:numCache>
                <c:formatCode>0.000</c:formatCode>
                <c:ptCount val="53"/>
                <c:pt idx="0">
                  <c:v>5.2</c:v>
                </c:pt>
                <c:pt idx="1">
                  <c:v>5.2082800510532277</c:v>
                </c:pt>
                <c:pt idx="2">
                  <c:v>5.2357146868417619</c:v>
                </c:pt>
                <c:pt idx="3">
                  <c:v>5.2889386196670758</c:v>
                </c:pt>
                <c:pt idx="4">
                  <c:v>5.3605879503718956</c:v>
                </c:pt>
                <c:pt idx="5">
                  <c:v>5.4432987797989476</c:v>
                </c:pt>
                <c:pt idx="6">
                  <c:v>5.5510241090384937</c:v>
                </c:pt>
                <c:pt idx="7">
                  <c:v>5.650144322056736</c:v>
                </c:pt>
                <c:pt idx="8">
                  <c:v>5.7109641809859157</c:v>
                </c:pt>
                <c:pt idx="9">
                  <c:v>5.7521110332939402</c:v>
                </c:pt>
                <c:pt idx="10">
                  <c:v>5.7672372376846512</c:v>
                </c:pt>
                <c:pt idx="11">
                  <c:v>5.7550667780572953</c:v>
                </c:pt>
                <c:pt idx="12">
                  <c:v>5.7023441063695914</c:v>
                </c:pt>
                <c:pt idx="13">
                  <c:v>5.600880031723281</c:v>
                </c:pt>
                <c:pt idx="14">
                  <c:v>5.4630400185346426</c:v>
                </c:pt>
                <c:pt idx="15">
                  <c:v>5.309547499170078</c:v>
                </c:pt>
                <c:pt idx="16">
                  <c:v>5.1486936829428824</c:v>
                </c:pt>
                <c:pt idx="17">
                  <c:v>4.9910429001076757</c:v>
                </c:pt>
                <c:pt idx="18">
                  <c:v>4.849752915435638</c:v>
                </c:pt>
                <c:pt idx="19">
                  <c:v>4.7276077740198339</c:v>
                </c:pt>
                <c:pt idx="20">
                  <c:v>4.6047378724263623</c:v>
                </c:pt>
                <c:pt idx="21">
                  <c:v>4.482056690032084</c:v>
                </c:pt>
                <c:pt idx="22">
                  <c:v>4.3737560999925549</c:v>
                </c:pt>
                <c:pt idx="23">
                  <c:v>4.2673036276088414</c:v>
                </c:pt>
                <c:pt idx="24">
                  <c:v>4.1629753798624094</c:v>
                </c:pt>
                <c:pt idx="25">
                  <c:v>4.0617064382612336</c:v>
                </c:pt>
                <c:pt idx="26">
                  <c:v>3.963529425427446</c:v>
                </c:pt>
                <c:pt idx="27">
                  <c:v>3.8669460234088611</c:v>
                </c:pt>
                <c:pt idx="28">
                  <c:v>3.7730033609042168</c:v>
                </c:pt>
                <c:pt idx="29">
                  <c:v>3.681316991817714</c:v>
                </c:pt>
                <c:pt idx="30">
                  <c:v>3.5907321980997131</c:v>
                </c:pt>
                <c:pt idx="31">
                  <c:v>3.500787968342451</c:v>
                </c:pt>
                <c:pt idx="32">
                  <c:v>3.4151176246364479</c:v>
                </c:pt>
                <c:pt idx="33">
                  <c:v>3.328858724895603</c:v>
                </c:pt>
                <c:pt idx="34">
                  <c:v>3.2415382010222529</c:v>
                </c:pt>
                <c:pt idx="35">
                  <c:v>3.1550747436965869</c:v>
                </c:pt>
                <c:pt idx="36">
                  <c:v>3.069528304485766</c:v>
                </c:pt>
                <c:pt idx="37">
                  <c:v>2.98396387338805</c:v>
                </c:pt>
                <c:pt idx="38">
                  <c:v>2.8980041517726192</c:v>
                </c:pt>
                <c:pt idx="39">
                  <c:v>2.7682222306856969</c:v>
                </c:pt>
                <c:pt idx="40">
                  <c:v>2.679572856212102</c:v>
                </c:pt>
                <c:pt idx="41">
                  <c:v>2.5882375857549338</c:v>
                </c:pt>
                <c:pt idx="42">
                  <c:v>2.4939219808866899</c:v>
                </c:pt>
                <c:pt idx="43">
                  <c:v>2.3973569798757461</c:v>
                </c:pt>
                <c:pt idx="44">
                  <c:v>2.2985748263544719</c:v>
                </c:pt>
                <c:pt idx="45">
                  <c:v>2.1976748720611732</c:v>
                </c:pt>
                <c:pt idx="46">
                  <c:v>2.094748859428583</c:v>
                </c:pt>
                <c:pt idx="47">
                  <c:v>1.989796398413245</c:v>
                </c:pt>
                <c:pt idx="48">
                  <c:v>1.848123592407134</c:v>
                </c:pt>
                <c:pt idx="49">
                  <c:v>1.7565605031190299</c:v>
                </c:pt>
                <c:pt idx="50">
                  <c:v>1.5812588997806301</c:v>
                </c:pt>
                <c:pt idx="51">
                  <c:v>1.1026835699503299</c:v>
                </c:pt>
                <c:pt idx="5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6-4013-A7F9-1A0D9DC4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66160"/>
        <c:axId val="1829867408"/>
      </c:scatterChart>
      <c:valAx>
        <c:axId val="182986616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Blade Span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67408"/>
        <c:crosses val="autoZero"/>
        <c:crossBetween val="midCat"/>
      </c:valAx>
      <c:valAx>
        <c:axId val="18298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Chord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230613</xdr:colOff>
      <xdr:row>14</xdr:row>
      <xdr:rowOff>42110</xdr:rowOff>
    </xdr:from>
    <xdr:to>
      <xdr:col>16</xdr:col>
      <xdr:colOff>230605</xdr:colOff>
      <xdr:row>28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7D19D-800E-D88E-0AAF-1109C6E58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1</xdr:row>
      <xdr:rowOff>1</xdr:rowOff>
    </xdr:from>
    <xdr:to>
      <xdr:col>16</xdr:col>
      <xdr:colOff>278798</xdr:colOff>
      <xdr:row>3</xdr:row>
      <xdr:rowOff>101613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F0082C-E6D8-43D6-A6E4-A5BFE7B1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1440" y="182881"/>
          <a:ext cx="6069998" cy="467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/>
  </sheetViews>
  <sheetFormatPr defaultRowHeight="14.4" x14ac:dyDescent="0.3"/>
  <cols>
    <col min="1" max="1" width="10.6640625" style="5" bestFit="1" customWidth="1"/>
    <col min="2" max="2" width="25.33203125" style="5" bestFit="1" customWidth="1"/>
    <col min="3" max="3" width="11" style="5" bestFit="1" customWidth="1"/>
    <col min="4" max="4" width="14.88671875" style="5" bestFit="1" customWidth="1"/>
    <col min="5" max="5" width="9.5546875" style="5" bestFit="1" customWidth="1"/>
    <col min="6" max="6" width="7.5546875" style="5" bestFit="1" customWidth="1"/>
    <col min="7" max="7" width="10.5546875" style="5" bestFit="1" customWidth="1"/>
    <col min="8" max="8" width="7.5546875" style="5" bestFit="1" customWidth="1"/>
    <col min="9" max="10" width="6.33203125" style="5" bestFit="1" customWidth="1"/>
    <col min="11" max="11" width="6.109375" style="5" bestFit="1" customWidth="1"/>
    <col min="12" max="13" width="5.5546875" style="5" bestFit="1" customWidth="1"/>
    <col min="14" max="14" width="9" style="5" bestFit="1" customWidth="1"/>
    <col min="15" max="15" width="9.33203125" customWidth="1"/>
    <col min="16" max="16" width="10" bestFit="1" customWidth="1"/>
    <col min="17" max="17" width="17.88671875" bestFit="1" customWidth="1"/>
  </cols>
  <sheetData>
    <row r="1" spans="1:17" x14ac:dyDescent="0.3">
      <c r="A1" s="10"/>
      <c r="B1" s="10"/>
      <c r="C1" s="10"/>
      <c r="D1" s="11"/>
      <c r="E1" s="11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/>
    </row>
    <row r="2" spans="1:17" x14ac:dyDescent="0.3">
      <c r="A2" s="10"/>
      <c r="B2" s="10"/>
      <c r="C2" s="10" t="s">
        <v>36</v>
      </c>
      <c r="D2" s="11" t="s">
        <v>37</v>
      </c>
      <c r="E2" s="11" t="s">
        <v>38</v>
      </c>
      <c r="F2" s="11" t="s">
        <v>39</v>
      </c>
      <c r="G2" s="11"/>
      <c r="H2" s="11" t="s">
        <v>40</v>
      </c>
      <c r="I2" s="11"/>
      <c r="J2" s="11"/>
      <c r="K2" s="11"/>
      <c r="L2" s="11"/>
      <c r="M2" s="11"/>
      <c r="N2" s="11" t="s">
        <v>41</v>
      </c>
      <c r="O2" s="1" t="s">
        <v>53</v>
      </c>
      <c r="P2" s="1" t="s">
        <v>54</v>
      </c>
      <c r="Q2" s="1" t="s">
        <v>42</v>
      </c>
    </row>
    <row r="3" spans="1:17" x14ac:dyDescent="0.3">
      <c r="A3" s="10" t="s">
        <v>43</v>
      </c>
      <c r="B3" s="10"/>
      <c r="C3" s="10"/>
      <c r="D3" s="11" t="s">
        <v>44</v>
      </c>
      <c r="E3" s="11" t="s">
        <v>45</v>
      </c>
      <c r="F3" s="11" t="s">
        <v>45</v>
      </c>
      <c r="G3" s="11" t="s">
        <v>45</v>
      </c>
      <c r="H3" s="11" t="s">
        <v>45</v>
      </c>
      <c r="I3" s="11" t="s">
        <v>45</v>
      </c>
      <c r="J3" s="11" t="s">
        <v>45</v>
      </c>
      <c r="K3" s="11" t="s">
        <v>46</v>
      </c>
      <c r="L3" s="11" t="s">
        <v>46</v>
      </c>
      <c r="M3" s="11" t="s">
        <v>46</v>
      </c>
      <c r="N3" s="11" t="s">
        <v>47</v>
      </c>
      <c r="O3" s="1" t="s">
        <v>45</v>
      </c>
      <c r="P3" s="1" t="s">
        <v>45</v>
      </c>
      <c r="Q3" s="1"/>
    </row>
    <row r="4" spans="1:17" x14ac:dyDescent="0.3">
      <c r="A4" s="8">
        <v>1</v>
      </c>
      <c r="B4" s="11" t="s">
        <v>48</v>
      </c>
      <c r="C4" s="1" t="s">
        <v>49</v>
      </c>
      <c r="D4" s="8">
        <v>1</v>
      </c>
      <c r="E4" s="34">
        <v>3440</v>
      </c>
      <c r="F4" s="34">
        <v>3440</v>
      </c>
      <c r="G4" s="34">
        <v>3440</v>
      </c>
      <c r="H4" s="34">
        <v>1323</v>
      </c>
      <c r="I4" s="34">
        <v>1323</v>
      </c>
      <c r="J4" s="34">
        <v>1323</v>
      </c>
      <c r="K4" s="73">
        <v>0.3</v>
      </c>
      <c r="L4" s="73">
        <v>0.3</v>
      </c>
      <c r="M4" s="73">
        <v>0.3</v>
      </c>
      <c r="N4" s="74">
        <v>1235</v>
      </c>
      <c r="O4" s="75">
        <v>7.3999999999999996E-5</v>
      </c>
      <c r="P4" s="75">
        <v>8.7000000000000001E-5</v>
      </c>
      <c r="Q4" s="27" t="s">
        <v>161</v>
      </c>
    </row>
    <row r="5" spans="1:17" x14ac:dyDescent="0.3">
      <c r="A5" s="8">
        <v>2</v>
      </c>
      <c r="B5" s="11" t="s">
        <v>87</v>
      </c>
      <c r="C5" s="1" t="s">
        <v>50</v>
      </c>
      <c r="D5" s="8">
        <v>1</v>
      </c>
      <c r="E5" s="34">
        <v>44600</v>
      </c>
      <c r="F5" s="34">
        <v>17000</v>
      </c>
      <c r="G5" s="34">
        <v>16700</v>
      </c>
      <c r="H5" s="34">
        <v>3270</v>
      </c>
      <c r="I5" s="34">
        <v>3480</v>
      </c>
      <c r="J5" s="34">
        <v>3500</v>
      </c>
      <c r="K5" s="73">
        <v>0.26200000000000001</v>
      </c>
      <c r="L5" s="73">
        <v>0.35</v>
      </c>
      <c r="M5" s="73">
        <v>0.26400000000000001</v>
      </c>
      <c r="N5" s="74">
        <v>1940</v>
      </c>
      <c r="O5" s="74">
        <v>609.20000000000005</v>
      </c>
      <c r="P5" s="74">
        <v>474.71</v>
      </c>
      <c r="Q5" s="27" t="s">
        <v>161</v>
      </c>
    </row>
    <row r="6" spans="1:17" x14ac:dyDescent="0.3">
      <c r="A6" s="8">
        <v>3</v>
      </c>
      <c r="B6" s="11" t="s">
        <v>88</v>
      </c>
      <c r="C6" s="1" t="s">
        <v>50</v>
      </c>
      <c r="D6" s="8">
        <v>1</v>
      </c>
      <c r="E6" s="34">
        <v>114500</v>
      </c>
      <c r="F6" s="34">
        <v>8390</v>
      </c>
      <c r="G6" s="34">
        <v>8390</v>
      </c>
      <c r="H6" s="34">
        <v>5990</v>
      </c>
      <c r="I6" s="34">
        <v>5990</v>
      </c>
      <c r="J6" s="34">
        <v>5990</v>
      </c>
      <c r="K6" s="73">
        <v>0.27</v>
      </c>
      <c r="L6" s="73">
        <v>0.27</v>
      </c>
      <c r="M6" s="73">
        <v>0.27</v>
      </c>
      <c r="N6" s="74">
        <v>1220</v>
      </c>
      <c r="O6" s="74">
        <v>1546</v>
      </c>
      <c r="P6" s="74">
        <v>1047</v>
      </c>
      <c r="Q6" s="27" t="s">
        <v>161</v>
      </c>
    </row>
    <row r="7" spans="1:17" x14ac:dyDescent="0.3">
      <c r="A7" s="8">
        <v>4</v>
      </c>
      <c r="B7" s="11" t="s">
        <v>89</v>
      </c>
      <c r="C7" s="1" t="s">
        <v>50</v>
      </c>
      <c r="D7" s="8">
        <v>1</v>
      </c>
      <c r="E7" s="34">
        <v>11100</v>
      </c>
      <c r="F7" s="34">
        <v>11100</v>
      </c>
      <c r="G7" s="34">
        <v>16700</v>
      </c>
      <c r="H7" s="34">
        <v>13530</v>
      </c>
      <c r="I7" s="34">
        <v>3490</v>
      </c>
      <c r="J7" s="34">
        <v>3490</v>
      </c>
      <c r="K7" s="73">
        <v>0.5</v>
      </c>
      <c r="L7" s="73">
        <v>0</v>
      </c>
      <c r="M7" s="73">
        <v>6.6000000000000003E-2</v>
      </c>
      <c r="N7" s="74">
        <v>1940</v>
      </c>
      <c r="O7" s="74">
        <v>42.9</v>
      </c>
      <c r="P7" s="74">
        <v>70.7</v>
      </c>
      <c r="Q7" s="27" t="s">
        <v>161</v>
      </c>
    </row>
    <row r="8" spans="1:17" x14ac:dyDescent="0.3">
      <c r="A8" s="8">
        <v>5</v>
      </c>
      <c r="B8" s="11" t="s">
        <v>90</v>
      </c>
      <c r="C8" s="1" t="s">
        <v>50</v>
      </c>
      <c r="D8" s="8">
        <v>1</v>
      </c>
      <c r="E8" s="34">
        <v>28700</v>
      </c>
      <c r="F8" s="34">
        <v>16600</v>
      </c>
      <c r="G8" s="34">
        <v>16700</v>
      </c>
      <c r="H8" s="34">
        <v>8400</v>
      </c>
      <c r="I8" s="34">
        <v>3490</v>
      </c>
      <c r="J8" s="34">
        <v>3490</v>
      </c>
      <c r="K8" s="73">
        <v>0.5</v>
      </c>
      <c r="L8" s="73">
        <v>0</v>
      </c>
      <c r="M8" s="73">
        <v>0.17</v>
      </c>
      <c r="N8" s="74">
        <v>1940</v>
      </c>
      <c r="O8" s="74">
        <v>396</v>
      </c>
      <c r="P8" s="74">
        <v>448.9</v>
      </c>
      <c r="Q8" s="27" t="s">
        <v>161</v>
      </c>
    </row>
    <row r="9" spans="1:17" x14ac:dyDescent="0.3">
      <c r="A9" s="8">
        <v>6</v>
      </c>
      <c r="B9" s="11" t="s">
        <v>91</v>
      </c>
      <c r="C9" s="1" t="s">
        <v>50</v>
      </c>
      <c r="D9" s="8">
        <v>1</v>
      </c>
      <c r="E9" s="34">
        <v>129.19999999999999</v>
      </c>
      <c r="F9" s="34">
        <v>129.19999999999999</v>
      </c>
      <c r="G9" s="34">
        <v>129.19999999999999</v>
      </c>
      <c r="H9" s="34">
        <v>48.946969696969703</v>
      </c>
      <c r="I9" s="34">
        <v>48.946969696969703</v>
      </c>
      <c r="J9" s="34">
        <v>48.946969696969703</v>
      </c>
      <c r="K9" s="73">
        <v>0.32</v>
      </c>
      <c r="L9" s="73">
        <v>0.32</v>
      </c>
      <c r="M9" s="73">
        <v>0.32</v>
      </c>
      <c r="N9" s="74">
        <v>130</v>
      </c>
      <c r="O9" s="74">
        <v>2.0830000000000002</v>
      </c>
      <c r="P9" s="74">
        <v>1.5629999999999999</v>
      </c>
      <c r="Q9" s="27" t="s">
        <v>161</v>
      </c>
    </row>
    <row r="10" spans="1:17" x14ac:dyDescent="0.3">
      <c r="A10" s="8">
        <v>7</v>
      </c>
      <c r="B10" s="11" t="s">
        <v>67</v>
      </c>
      <c r="C10" s="1" t="s">
        <v>49</v>
      </c>
      <c r="D10" s="8">
        <v>1</v>
      </c>
      <c r="E10" s="34">
        <v>1</v>
      </c>
      <c r="F10" s="34">
        <v>1</v>
      </c>
      <c r="G10" s="34">
        <v>1</v>
      </c>
      <c r="H10" s="34">
        <v>0.3125</v>
      </c>
      <c r="I10" s="34">
        <v>0.3125</v>
      </c>
      <c r="J10" s="34">
        <v>0.3125</v>
      </c>
      <c r="K10" s="73">
        <v>0.3</v>
      </c>
      <c r="L10" s="73">
        <v>0.3</v>
      </c>
      <c r="M10" s="73">
        <v>0.3</v>
      </c>
      <c r="N10" s="74">
        <v>1150</v>
      </c>
      <c r="O10" s="74">
        <v>0</v>
      </c>
      <c r="P10" s="74">
        <v>0</v>
      </c>
      <c r="Q10" s="27" t="s">
        <v>161</v>
      </c>
    </row>
    <row r="11" spans="1:17" x14ac:dyDescent="0.3">
      <c r="O11" s="5"/>
      <c r="P11" s="5"/>
      <c r="Q11" s="5"/>
    </row>
    <row r="12" spans="1:17" x14ac:dyDescent="0.3">
      <c r="O12" s="5"/>
      <c r="P12" s="5"/>
      <c r="Q12" s="5"/>
    </row>
    <row r="13" spans="1:17" x14ac:dyDescent="0.3">
      <c r="O13" s="5"/>
      <c r="P13" s="5"/>
      <c r="Q13" s="5"/>
    </row>
    <row r="14" spans="1:17" x14ac:dyDescent="0.3">
      <c r="O14" s="5"/>
      <c r="P14" s="5"/>
      <c r="Q14" s="5"/>
    </row>
    <row r="15" spans="1:17" x14ac:dyDescent="0.3">
      <c r="O15" s="5"/>
      <c r="P15" s="5"/>
      <c r="Q15" s="5"/>
    </row>
    <row r="16" spans="1:17" x14ac:dyDescent="0.3">
      <c r="O16" s="5"/>
      <c r="P16" s="5"/>
      <c r="Q16" s="5"/>
    </row>
    <row r="17" spans="2:17" x14ac:dyDescent="0.3">
      <c r="O17" s="5"/>
      <c r="P17" s="5"/>
      <c r="Q17" s="5"/>
    </row>
    <row r="18" spans="2:17" x14ac:dyDescent="0.3">
      <c r="O18" s="5"/>
      <c r="P18" s="5"/>
      <c r="Q18" s="5"/>
    </row>
    <row r="19" spans="2:17" x14ac:dyDescent="0.3">
      <c r="O19" s="5"/>
      <c r="P19" s="5"/>
      <c r="Q19" s="5"/>
    </row>
    <row r="20" spans="2:17" x14ac:dyDescent="0.3">
      <c r="O20" s="5"/>
      <c r="P20" s="5"/>
      <c r="Q20" s="5"/>
    </row>
    <row r="21" spans="2:17" x14ac:dyDescent="0.3">
      <c r="O21" s="5"/>
      <c r="P21" s="5"/>
      <c r="Q21" s="5"/>
    </row>
    <row r="22" spans="2:17" x14ac:dyDescent="0.3">
      <c r="O22" s="5"/>
      <c r="P22" s="5"/>
      <c r="Q22" s="5"/>
    </row>
    <row r="23" spans="2:17" x14ac:dyDescent="0.3">
      <c r="O23" s="5"/>
      <c r="P23" s="5"/>
      <c r="Q23" s="5"/>
    </row>
    <row r="24" spans="2:17" ht="18" x14ac:dyDescent="0.35">
      <c r="C24" s="33"/>
      <c r="I24" s="6"/>
    </row>
    <row r="25" spans="2:17" x14ac:dyDescent="0.3">
      <c r="B25"/>
      <c r="D25"/>
      <c r="E25"/>
      <c r="F25"/>
      <c r="G25"/>
      <c r="H25"/>
      <c r="I25"/>
      <c r="J25"/>
      <c r="K25"/>
      <c r="L25"/>
      <c r="M25"/>
      <c r="N25"/>
    </row>
    <row r="26" spans="2:17" x14ac:dyDescent="0.3">
      <c r="B26"/>
      <c r="D26"/>
      <c r="E26"/>
      <c r="F26"/>
      <c r="G26"/>
      <c r="H26"/>
      <c r="I26"/>
      <c r="J26"/>
      <c r="K26"/>
      <c r="L26"/>
      <c r="M26"/>
      <c r="N26"/>
    </row>
    <row r="27" spans="2:17" x14ac:dyDescent="0.3">
      <c r="B27"/>
      <c r="D27"/>
      <c r="E27"/>
      <c r="F27"/>
      <c r="G27"/>
      <c r="H27"/>
      <c r="I27"/>
      <c r="J27"/>
      <c r="K27"/>
      <c r="L27"/>
      <c r="M27"/>
      <c r="N27"/>
    </row>
    <row r="28" spans="2:17" x14ac:dyDescent="0.3">
      <c r="B28"/>
      <c r="D28"/>
      <c r="E28"/>
      <c r="F28"/>
      <c r="G28"/>
      <c r="H28"/>
      <c r="I28"/>
      <c r="J28"/>
      <c r="K28"/>
      <c r="L28"/>
      <c r="M28"/>
      <c r="N28"/>
    </row>
    <row r="29" spans="2:17" x14ac:dyDescent="0.3">
      <c r="B29"/>
      <c r="D29"/>
      <c r="E29"/>
      <c r="F29"/>
      <c r="G29"/>
      <c r="H29"/>
      <c r="I29"/>
      <c r="J29"/>
      <c r="K29"/>
      <c r="L29"/>
      <c r="M29"/>
      <c r="N29"/>
    </row>
    <row r="30" spans="2:17" x14ac:dyDescent="0.3">
      <c r="B30"/>
      <c r="D30"/>
      <c r="E30"/>
      <c r="F30"/>
      <c r="G30"/>
      <c r="H30"/>
      <c r="I30"/>
      <c r="J30"/>
      <c r="K30"/>
      <c r="L30"/>
      <c r="M30"/>
      <c r="N30"/>
    </row>
    <row r="31" spans="2:17" x14ac:dyDescent="0.3">
      <c r="B31"/>
      <c r="C31"/>
      <c r="D31"/>
      <c r="E31"/>
      <c r="F31"/>
      <c r="G31"/>
      <c r="H31"/>
      <c r="I31"/>
      <c r="J31"/>
      <c r="K31"/>
      <c r="L31"/>
      <c r="M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J116"/>
  <sheetViews>
    <sheetView zoomScale="76" zoomScaleNormal="76" zoomScaleSheetLayoutView="120" workbookViewId="0">
      <pane xSplit="2" topLeftCell="C1" activePane="topRight" state="frozen"/>
      <selection pane="topRight"/>
    </sheetView>
  </sheetViews>
  <sheetFormatPr defaultColWidth="8.88671875" defaultRowHeight="14.4" x14ac:dyDescent="0.3"/>
  <cols>
    <col min="1" max="1" width="12.44140625" style="3" bestFit="1" customWidth="1"/>
    <col min="2" max="2" width="13.109375" style="54" bestFit="1" customWidth="1"/>
    <col min="3" max="3" width="22.44140625" style="3" customWidth="1"/>
    <col min="4" max="4" width="7.44140625" style="3" bestFit="1" customWidth="1"/>
    <col min="5" max="5" width="14" style="3" bestFit="1" customWidth="1"/>
    <col min="6" max="6" width="10.44140625" style="3" customWidth="1"/>
    <col min="7" max="7" width="14.5546875" style="3" bestFit="1" customWidth="1"/>
    <col min="8" max="8" width="10.44140625" style="3" bestFit="1" customWidth="1"/>
    <col min="9" max="9" width="12.33203125" style="3" bestFit="1" customWidth="1"/>
    <col min="10" max="11" width="9" style="3" bestFit="1" customWidth="1"/>
    <col min="12" max="12" width="11.5546875" style="3" bestFit="1" customWidth="1"/>
    <col min="13" max="13" width="9" style="3" bestFit="1" customWidth="1"/>
    <col min="14" max="14" width="13.44140625" style="3" bestFit="1" customWidth="1"/>
    <col min="15" max="17" width="9" style="3" bestFit="1" customWidth="1"/>
    <col min="18" max="19" width="9" style="3" customWidth="1"/>
    <col min="20" max="20" width="12.33203125" style="2" customWidth="1"/>
    <col min="21" max="23" width="11.109375" style="62" customWidth="1"/>
    <col min="24" max="24" width="11.33203125" style="62" bestFit="1" customWidth="1"/>
    <col min="25" max="25" width="18" style="62" bestFit="1" customWidth="1"/>
    <col min="26" max="26" width="12.33203125" style="62" bestFit="1" customWidth="1"/>
    <col min="27" max="30" width="11.109375" style="62" customWidth="1"/>
    <col min="31" max="31" width="11.44140625" style="62" customWidth="1"/>
    <col min="32" max="32" width="11.6640625" style="62" bestFit="1" customWidth="1"/>
    <col min="33" max="33" width="17.33203125" style="62" bestFit="1" customWidth="1"/>
    <col min="34" max="34" width="10.88671875" style="62" bestFit="1" customWidth="1"/>
    <col min="35" max="38" width="11.109375" style="62" customWidth="1"/>
    <col min="39" max="39" width="10.44140625" style="63" hidden="1" customWidth="1"/>
    <col min="40" max="57" width="9.109375" style="41" hidden="1" customWidth="1"/>
    <col min="58" max="64" width="15.109375" style="41" customWidth="1"/>
    <col min="65" max="67" width="15.109375" customWidth="1"/>
    <col min="68" max="72" width="15.109375" style="66" customWidth="1"/>
    <col min="73" max="75" width="15.109375" customWidth="1"/>
    <col min="76" max="76" width="9.109375" customWidth="1"/>
    <col min="77" max="77" width="10.6640625" bestFit="1" customWidth="1"/>
    <col min="78" max="78" width="9.5546875" customWidth="1"/>
    <col min="79" max="79" width="9.109375" customWidth="1"/>
    <col min="80" max="16384" width="8.88671875" style="9"/>
  </cols>
  <sheetData>
    <row r="1" spans="1:998 1055:2038 2095:4053 4110:5093 5150:6133 6190:8148 8205:9188 9245:10228 10285:12243 12300:13283 13340:14323 14380:16338" x14ac:dyDescent="0.3">
      <c r="A1" s="19" t="s">
        <v>151</v>
      </c>
      <c r="B1" s="71"/>
      <c r="C1" s="19"/>
      <c r="D1" s="19"/>
      <c r="E1" s="19" t="s">
        <v>0</v>
      </c>
      <c r="F1" s="19">
        <v>2</v>
      </c>
      <c r="G1" s="19" t="s">
        <v>1</v>
      </c>
      <c r="H1" s="19">
        <v>10</v>
      </c>
      <c r="I1" s="19" t="s">
        <v>2</v>
      </c>
      <c r="J1" s="19">
        <v>1</v>
      </c>
      <c r="K1" s="19">
        <v>2</v>
      </c>
      <c r="L1" s="19">
        <v>3</v>
      </c>
      <c r="M1" s="19">
        <v>4</v>
      </c>
      <c r="N1" s="19">
        <v>5</v>
      </c>
      <c r="O1" s="19">
        <v>6</v>
      </c>
      <c r="P1" s="19">
        <v>7</v>
      </c>
      <c r="Q1" s="19">
        <v>8</v>
      </c>
      <c r="R1" s="19">
        <v>9</v>
      </c>
      <c r="S1" s="19">
        <v>10</v>
      </c>
      <c r="T1" s="12" t="s">
        <v>3</v>
      </c>
      <c r="U1" s="58">
        <v>1</v>
      </c>
      <c r="V1" s="58">
        <v>2</v>
      </c>
      <c r="W1" s="58">
        <v>3</v>
      </c>
      <c r="X1" s="58">
        <v>4</v>
      </c>
      <c r="Y1" s="58">
        <v>5</v>
      </c>
      <c r="Z1" s="58">
        <v>6</v>
      </c>
      <c r="AA1" s="58">
        <v>7</v>
      </c>
      <c r="AB1" s="58">
        <v>8</v>
      </c>
      <c r="AC1" s="58">
        <v>9</v>
      </c>
      <c r="AD1" s="58">
        <v>10</v>
      </c>
      <c r="AE1" s="58">
        <v>11</v>
      </c>
      <c r="AF1" s="58">
        <v>12</v>
      </c>
      <c r="AG1" s="58">
        <v>13</v>
      </c>
      <c r="AH1" s="58">
        <v>14</v>
      </c>
      <c r="AI1" s="58">
        <v>15</v>
      </c>
      <c r="AJ1" s="58">
        <v>16</v>
      </c>
      <c r="AK1" s="58">
        <v>17</v>
      </c>
      <c r="AL1" s="58">
        <v>18</v>
      </c>
      <c r="AM1" s="58">
        <v>0</v>
      </c>
      <c r="AN1" s="27">
        <v>1</v>
      </c>
      <c r="AO1" s="27">
        <v>2</v>
      </c>
      <c r="AP1" s="27">
        <v>3</v>
      </c>
      <c r="AQ1" s="27">
        <v>4</v>
      </c>
      <c r="AR1" s="27">
        <v>5</v>
      </c>
      <c r="AS1" s="27">
        <v>6</v>
      </c>
      <c r="AT1" s="27">
        <v>7</v>
      </c>
      <c r="AU1" s="27">
        <v>8</v>
      </c>
      <c r="AV1" s="27">
        <v>9</v>
      </c>
      <c r="AW1" s="27">
        <v>10</v>
      </c>
      <c r="AX1" s="27">
        <v>11</v>
      </c>
      <c r="AY1" s="27">
        <v>12</v>
      </c>
      <c r="AZ1" s="27">
        <v>13</v>
      </c>
      <c r="BA1" s="27">
        <v>14</v>
      </c>
      <c r="BB1" s="27">
        <v>15</v>
      </c>
      <c r="BC1" s="27">
        <v>16</v>
      </c>
      <c r="BD1" s="27">
        <v>17</v>
      </c>
      <c r="BE1" s="27">
        <v>18</v>
      </c>
      <c r="BF1" s="27">
        <v>1</v>
      </c>
      <c r="BG1" s="27">
        <v>2</v>
      </c>
      <c r="BH1" s="27">
        <v>3</v>
      </c>
      <c r="BI1" s="27">
        <v>4</v>
      </c>
      <c r="BJ1" s="27">
        <v>5</v>
      </c>
      <c r="BK1" s="27">
        <v>6</v>
      </c>
      <c r="BL1" s="27">
        <v>7</v>
      </c>
      <c r="BM1" s="1">
        <v>8</v>
      </c>
      <c r="BN1" s="1">
        <v>9</v>
      </c>
      <c r="BO1" s="1">
        <v>10</v>
      </c>
      <c r="BP1" s="64">
        <v>11</v>
      </c>
      <c r="BQ1" s="64">
        <v>12</v>
      </c>
      <c r="BR1" s="64">
        <v>13</v>
      </c>
      <c r="BS1" s="64">
        <v>14</v>
      </c>
      <c r="BT1" s="64">
        <v>15</v>
      </c>
      <c r="BU1" s="1">
        <v>16</v>
      </c>
      <c r="BV1" s="1">
        <v>17</v>
      </c>
      <c r="BW1" s="1">
        <v>18</v>
      </c>
    </row>
    <row r="2" spans="1:998 1055:2038 2095:4053 4110:5093 5150:6133 6190:8148 8205:9188 9245:10228 10285:12243 12300:13283 13340:14323 14380:16338" x14ac:dyDescent="0.3">
      <c r="A2" s="18"/>
      <c r="B2" s="71"/>
      <c r="C2" s="19"/>
      <c r="D2" s="19"/>
      <c r="E2" s="19"/>
      <c r="F2" s="19"/>
      <c r="G2" s="19" t="s">
        <v>4</v>
      </c>
      <c r="H2" s="19">
        <v>18</v>
      </c>
      <c r="I2" s="19" t="s">
        <v>5</v>
      </c>
      <c r="J2" s="19">
        <v>1</v>
      </c>
      <c r="K2" s="19">
        <v>1</v>
      </c>
      <c r="L2" s="19">
        <v>5</v>
      </c>
      <c r="M2" s="19">
        <v>3</v>
      </c>
      <c r="N2" s="19">
        <v>6</v>
      </c>
      <c r="O2" s="19">
        <v>4</v>
      </c>
      <c r="P2" s="19">
        <v>6</v>
      </c>
      <c r="Q2" s="19">
        <v>6</v>
      </c>
      <c r="R2" s="19">
        <v>2</v>
      </c>
      <c r="S2" s="19">
        <v>2</v>
      </c>
      <c r="T2" s="12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8" t="s">
        <v>6</v>
      </c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 t="s">
        <v>7</v>
      </c>
      <c r="BG2" s="27"/>
      <c r="BH2" s="27"/>
      <c r="BI2" s="27"/>
      <c r="BJ2" s="27"/>
      <c r="BK2" s="27"/>
      <c r="BL2" s="27"/>
      <c r="BM2" s="1"/>
      <c r="BN2" s="1"/>
      <c r="BO2" s="1"/>
      <c r="BP2" s="64"/>
      <c r="BQ2" s="64"/>
      <c r="BR2" s="64"/>
      <c r="BS2" s="64"/>
      <c r="BT2" s="64"/>
      <c r="BU2" s="1"/>
      <c r="BV2" s="1"/>
      <c r="BW2" s="1"/>
      <c r="BX2" t="s">
        <v>8</v>
      </c>
      <c r="BZ2" t="s">
        <v>9</v>
      </c>
    </row>
    <row r="3" spans="1:998 1055:2038 2095:4053 4110:5093 5150:6133 6190:8148 8205:9188 9245:10228 10285:12243 12300:13283 13340:14323 14380:16338" x14ac:dyDescent="0.3">
      <c r="A3" s="32" t="s">
        <v>10</v>
      </c>
      <c r="B3" s="76" t="s">
        <v>11</v>
      </c>
      <c r="C3" s="32" t="s">
        <v>12</v>
      </c>
      <c r="D3" s="19" t="s">
        <v>13</v>
      </c>
      <c r="E3" s="19" t="s">
        <v>14</v>
      </c>
      <c r="F3" s="19" t="s">
        <v>15</v>
      </c>
      <c r="G3" s="19" t="s">
        <v>16</v>
      </c>
      <c r="H3" s="19" t="s">
        <v>17</v>
      </c>
      <c r="I3" s="19" t="s">
        <v>18</v>
      </c>
      <c r="J3" s="19" t="s">
        <v>19</v>
      </c>
      <c r="K3" s="19" t="s">
        <v>20</v>
      </c>
      <c r="L3" s="19" t="s">
        <v>21</v>
      </c>
      <c r="M3" s="19" t="s">
        <v>55</v>
      </c>
      <c r="N3" s="19" t="s">
        <v>63</v>
      </c>
      <c r="O3" s="19" t="s">
        <v>64</v>
      </c>
      <c r="P3" s="19" t="s">
        <v>100</v>
      </c>
      <c r="Q3" s="19" t="s">
        <v>72</v>
      </c>
      <c r="R3" s="19" t="s">
        <v>69</v>
      </c>
      <c r="S3" s="44" t="s">
        <v>70</v>
      </c>
      <c r="T3" s="12" t="s">
        <v>22</v>
      </c>
      <c r="U3" s="59" t="s">
        <v>23</v>
      </c>
      <c r="V3" s="60" t="s">
        <v>93</v>
      </c>
      <c r="W3" s="60" t="s">
        <v>94</v>
      </c>
      <c r="X3" s="60" t="s">
        <v>114</v>
      </c>
      <c r="Y3" s="60" t="s">
        <v>57</v>
      </c>
      <c r="Z3" s="60" t="s">
        <v>115</v>
      </c>
      <c r="AA3" s="60" t="s">
        <v>56</v>
      </c>
      <c r="AB3" s="60" t="s">
        <v>95</v>
      </c>
      <c r="AC3" s="60" t="s">
        <v>52</v>
      </c>
      <c r="AD3" s="60" t="s">
        <v>96</v>
      </c>
      <c r="AE3" s="60" t="s">
        <v>97</v>
      </c>
      <c r="AF3" s="60" t="s">
        <v>116</v>
      </c>
      <c r="AG3" s="60" t="s">
        <v>58</v>
      </c>
      <c r="AH3" s="60" t="s">
        <v>117</v>
      </c>
      <c r="AI3" s="60" t="s">
        <v>59</v>
      </c>
      <c r="AJ3" s="60" t="s">
        <v>98</v>
      </c>
      <c r="AK3" s="60" t="s">
        <v>99</v>
      </c>
      <c r="AL3" s="60" t="s">
        <v>24</v>
      </c>
      <c r="AM3" s="61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60" t="s">
        <v>23</v>
      </c>
      <c r="BG3" s="60" t="s">
        <v>93</v>
      </c>
      <c r="BH3" s="60" t="s">
        <v>94</v>
      </c>
      <c r="BI3" s="60" t="s">
        <v>114</v>
      </c>
      <c r="BJ3" s="60" t="s">
        <v>57</v>
      </c>
      <c r="BK3" s="60" t="s">
        <v>115</v>
      </c>
      <c r="BL3" s="60" t="s">
        <v>56</v>
      </c>
      <c r="BM3" s="13" t="s">
        <v>95</v>
      </c>
      <c r="BN3" s="13" t="s">
        <v>52</v>
      </c>
      <c r="BO3" s="13" t="s">
        <v>96</v>
      </c>
      <c r="BP3" s="65" t="s">
        <v>97</v>
      </c>
      <c r="BQ3" s="65" t="s">
        <v>116</v>
      </c>
      <c r="BR3" s="65" t="s">
        <v>58</v>
      </c>
      <c r="BS3" s="65" t="s">
        <v>117</v>
      </c>
      <c r="BT3" s="65" t="s">
        <v>59</v>
      </c>
      <c r="BU3" s="13" t="s">
        <v>98</v>
      </c>
      <c r="BV3" s="13" t="s">
        <v>99</v>
      </c>
      <c r="BW3" s="13" t="s">
        <v>24</v>
      </c>
      <c r="BX3" t="s">
        <v>61</v>
      </c>
      <c r="BY3" t="s">
        <v>62</v>
      </c>
      <c r="BZ3" t="s">
        <v>61</v>
      </c>
      <c r="CA3" t="s">
        <v>62</v>
      </c>
    </row>
    <row r="4" spans="1:998 1055:2038 2095:4053 4110:5093 5150:6133 6190:8148 8205:9188 9245:10228 10285:12243 12300:13283 13340:14323 14380:16338" x14ac:dyDescent="0.3">
      <c r="A4" s="43">
        <v>1</v>
      </c>
      <c r="B4" s="77">
        <v>0</v>
      </c>
      <c r="C4" s="43" t="s">
        <v>25</v>
      </c>
      <c r="D4" s="19" t="s">
        <v>26</v>
      </c>
      <c r="E4" s="14">
        <v>15.594553019711716</v>
      </c>
      <c r="F4" s="15">
        <v>5.2</v>
      </c>
      <c r="G4" s="15">
        <v>0.50454545454545452</v>
      </c>
      <c r="H4" s="15">
        <v>0.5</v>
      </c>
      <c r="I4" s="19"/>
      <c r="J4" s="1">
        <v>0.5</v>
      </c>
      <c r="K4" s="1">
        <v>0</v>
      </c>
      <c r="L4" s="46">
        <v>50</v>
      </c>
      <c r="M4" s="46">
        <v>0.1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47">
        <v>0</v>
      </c>
      <c r="T4" s="19">
        <v>-1</v>
      </c>
      <c r="U4" s="28">
        <v>-0.98</v>
      </c>
      <c r="V4" s="4">
        <f>V9</f>
        <v>-0.95562400000000003</v>
      </c>
      <c r="W4" s="4">
        <f>-SW!G4</f>
        <v>-0.455403788175964</v>
      </c>
      <c r="X4" s="4">
        <f>-SW!N4</f>
        <v>-0.43614583756217201</v>
      </c>
      <c r="Y4" s="4">
        <f t="shared" ref="Y4:Y56" si="0">AVERAGE(W4,AA4)</f>
        <v>-0.37184111430711297</v>
      </c>
      <c r="Z4" s="4">
        <f>-SW!L4</f>
        <v>-0.30616442034839603</v>
      </c>
      <c r="AA4" s="4">
        <f>-SW!E4</f>
        <v>-0.28827844043826201</v>
      </c>
      <c r="AB4" s="4">
        <f>AB9</f>
        <v>-8.2000000000000007E-3</v>
      </c>
      <c r="AC4" s="4">
        <v>0</v>
      </c>
      <c r="AD4" s="4">
        <f>AD9</f>
        <v>8.0000000000000002E-3</v>
      </c>
      <c r="AE4" s="4">
        <f>SW!F4</f>
        <v>0.55327735009074397</v>
      </c>
      <c r="AF4" s="4">
        <f>SW!M4</f>
        <v>0.57253530070453595</v>
      </c>
      <c r="AG4" s="4">
        <f t="shared" ref="AG4:AG46" si="1">AVERAGE(AE4,AI4)</f>
        <v>0.63642874463709898</v>
      </c>
      <c r="AH4" s="4">
        <f>SW!O4</f>
        <v>0.70190320526970296</v>
      </c>
      <c r="AI4" s="4">
        <f>SW!H4</f>
        <v>0.71958013918345398</v>
      </c>
      <c r="AJ4" s="4">
        <f>AJ9</f>
        <v>0.96201599999999998</v>
      </c>
      <c r="AK4" s="4">
        <v>0.98</v>
      </c>
      <c r="AL4" s="4">
        <v>1</v>
      </c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 t="s">
        <v>71</v>
      </c>
      <c r="BG4" s="57" t="s">
        <v>71</v>
      </c>
      <c r="BH4" s="57" t="s">
        <v>101</v>
      </c>
      <c r="BI4" s="57" t="s">
        <v>60</v>
      </c>
      <c r="BJ4" s="57" t="s">
        <v>60</v>
      </c>
      <c r="BK4" s="57" t="s">
        <v>60</v>
      </c>
      <c r="BL4" s="57" t="s">
        <v>60</v>
      </c>
      <c r="BM4" s="27" t="s">
        <v>102</v>
      </c>
      <c r="BN4" s="27" t="s">
        <v>103</v>
      </c>
      <c r="BO4" s="27" t="str">
        <f>BN4</f>
        <v>1,3,9,3,2</v>
      </c>
      <c r="BP4" s="64" t="str">
        <f>BM4</f>
        <v>1,3,7,3,2</v>
      </c>
      <c r="BQ4" s="64" t="s">
        <v>60</v>
      </c>
      <c r="BR4" s="64" t="str">
        <f>BL4</f>
        <v>1,3,4,3,2</v>
      </c>
      <c r="BS4" s="64" t="s">
        <v>60</v>
      </c>
      <c r="BT4" s="64" t="str">
        <f>BJ4</f>
        <v>1,3,4,3,2</v>
      </c>
      <c r="BU4" s="27" t="str">
        <f>BH4</f>
        <v>1,3,8,3,2</v>
      </c>
      <c r="BV4" s="27" t="str">
        <f>BG4</f>
        <v>1,3,10,3,2</v>
      </c>
      <c r="BW4" s="27" t="str">
        <f>BF4</f>
        <v>1,3,10,3,2</v>
      </c>
    </row>
    <row r="5" spans="1:998 1055:2038 2095:4053 4110:5093 5150:6133 6190:8148 8205:9188 9245:10228 10285:12243 12300:13283 13340:14323 14380:16338" x14ac:dyDescent="0.3">
      <c r="A5" s="43">
        <v>2</v>
      </c>
      <c r="B5" s="77">
        <v>2.34</v>
      </c>
      <c r="C5" s="43" t="s">
        <v>25</v>
      </c>
      <c r="D5" s="19" t="s">
        <v>26</v>
      </c>
      <c r="E5" s="14">
        <v>15.591050262589134</v>
      </c>
      <c r="F5" s="15">
        <v>5.2082800510532277</v>
      </c>
      <c r="G5" s="15">
        <v>0.49036394884339979</v>
      </c>
      <c r="H5" s="35">
        <v>0.5</v>
      </c>
      <c r="I5" s="19"/>
      <c r="J5" s="1">
        <v>0.5</v>
      </c>
      <c r="K5" s="1">
        <v>0</v>
      </c>
      <c r="L5" s="46">
        <v>44.591322442332995</v>
      </c>
      <c r="M5" s="46">
        <v>1.848177556596756</v>
      </c>
      <c r="N5" s="47">
        <v>0</v>
      </c>
      <c r="O5" s="47">
        <v>0</v>
      </c>
      <c r="P5" s="47">
        <v>0</v>
      </c>
      <c r="Q5" s="47">
        <v>0</v>
      </c>
      <c r="R5" s="47">
        <v>0</v>
      </c>
      <c r="S5" s="47">
        <v>0</v>
      </c>
      <c r="T5" s="19">
        <v>-1</v>
      </c>
      <c r="U5" s="28">
        <v>-0.98</v>
      </c>
      <c r="V5" s="4">
        <f>V4</f>
        <v>-0.95562400000000003</v>
      </c>
      <c r="W5" s="4">
        <f>-SW!G5</f>
        <v>-0.44166523472548402</v>
      </c>
      <c r="X5" s="4">
        <f>-SW!N5</f>
        <v>-0.42243797377820402</v>
      </c>
      <c r="Y5" s="4">
        <f t="shared" si="0"/>
        <v>-0.35887845914249905</v>
      </c>
      <c r="Z5" s="4">
        <f>-SW!L5</f>
        <v>-0.29362496290511603</v>
      </c>
      <c r="AA5" s="4">
        <f>-SW!E5</f>
        <v>-0.27609168355951402</v>
      </c>
      <c r="AB5" s="4">
        <f>AB4</f>
        <v>-8.2000000000000007E-3</v>
      </c>
      <c r="AC5" s="4">
        <v>0</v>
      </c>
      <c r="AD5" s="4">
        <f>AD4</f>
        <v>8.0000000000000002E-3</v>
      </c>
      <c r="AE5" s="4">
        <f>SW!F5</f>
        <v>0.53972374875937801</v>
      </c>
      <c r="AF5" s="4">
        <f>SW!M5</f>
        <v>0.55904226458615303</v>
      </c>
      <c r="AG5" s="4">
        <f t="shared" si="1"/>
        <v>0.62337814241803802</v>
      </c>
      <c r="AH5" s="4">
        <f>SW!O5</f>
        <v>0.68916410244293802</v>
      </c>
      <c r="AI5" s="4">
        <f>SW!H5</f>
        <v>0.70703253607669803</v>
      </c>
      <c r="AJ5" s="4">
        <f>AJ4</f>
        <v>0.96201599999999998</v>
      </c>
      <c r="AK5" s="4">
        <v>0.98</v>
      </c>
      <c r="AL5" s="4">
        <v>1</v>
      </c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 t="str">
        <f>BF4</f>
        <v>1,3,10,3,2</v>
      </c>
      <c r="BG5" s="57" t="str">
        <f t="shared" ref="BG5:BW5" si="2">BG4</f>
        <v>1,3,10,3,2</v>
      </c>
      <c r="BH5" s="57" t="str">
        <f t="shared" si="2"/>
        <v>1,3,8,3,2</v>
      </c>
      <c r="BI5" s="57" t="str">
        <f t="shared" ref="BI5" si="3">BI4</f>
        <v>1,3,4,3,2</v>
      </c>
      <c r="BJ5" s="57" t="str">
        <f t="shared" si="2"/>
        <v>1,3,4,3,2</v>
      </c>
      <c r="BK5" s="57" t="str">
        <f t="shared" ref="BK5" si="4">BK4</f>
        <v>1,3,4,3,2</v>
      </c>
      <c r="BL5" s="57" t="str">
        <f t="shared" si="2"/>
        <v>1,3,4,3,2</v>
      </c>
      <c r="BM5" s="27" t="str">
        <f t="shared" si="2"/>
        <v>1,3,7,3,2</v>
      </c>
      <c r="BN5" s="27" t="str">
        <f t="shared" si="2"/>
        <v>1,3,9,3,2</v>
      </c>
      <c r="BO5" s="27" t="str">
        <f t="shared" si="2"/>
        <v>1,3,9,3,2</v>
      </c>
      <c r="BP5" s="64" t="str">
        <f>BP4</f>
        <v>1,3,7,3,2</v>
      </c>
      <c r="BQ5" s="64" t="s">
        <v>60</v>
      </c>
      <c r="BR5" s="64" t="str">
        <f t="shared" si="2"/>
        <v>1,3,4,3,2</v>
      </c>
      <c r="BS5" s="64" t="s">
        <v>60</v>
      </c>
      <c r="BT5" s="64" t="str">
        <f t="shared" si="2"/>
        <v>1,3,4,3,2</v>
      </c>
      <c r="BU5" s="27" t="str">
        <f t="shared" si="2"/>
        <v>1,3,8,3,2</v>
      </c>
      <c r="BV5" s="27" t="str">
        <f t="shared" si="2"/>
        <v>1,3,10,3,2</v>
      </c>
      <c r="BW5" s="27" t="str">
        <f t="shared" si="2"/>
        <v>1,3,10,3,2</v>
      </c>
    </row>
    <row r="6" spans="1:998 1055:2038 2095:4053 4110:5093 5150:6133 6190:8148 8205:9188 9245:10228 10285:12243 12300:13283 13340:14323 14380:16338" x14ac:dyDescent="0.3">
      <c r="A6" s="32">
        <v>3</v>
      </c>
      <c r="B6" s="78">
        <v>4.68</v>
      </c>
      <c r="C6" s="45" t="s">
        <v>121</v>
      </c>
      <c r="D6" s="19" t="s">
        <v>26</v>
      </c>
      <c r="E6" s="14">
        <v>15.428779372397123</v>
      </c>
      <c r="F6" s="15">
        <v>5.2357146868417619</v>
      </c>
      <c r="G6" s="15">
        <v>0.4734458147766909</v>
      </c>
      <c r="H6" s="35">
        <v>0.4714458147766909</v>
      </c>
      <c r="I6" s="19"/>
      <c r="J6" s="1">
        <v>0.5</v>
      </c>
      <c r="K6" s="1">
        <v>0</v>
      </c>
      <c r="L6" s="46">
        <v>39.410213938035298</v>
      </c>
      <c r="M6" s="46">
        <v>5.6292722526006518</v>
      </c>
      <c r="N6" s="47">
        <v>0</v>
      </c>
      <c r="O6" s="47">
        <v>0</v>
      </c>
      <c r="P6" s="47">
        <v>0</v>
      </c>
      <c r="Q6" s="47">
        <v>0</v>
      </c>
      <c r="R6" s="47">
        <v>0</v>
      </c>
      <c r="S6" s="47">
        <v>0</v>
      </c>
      <c r="T6" s="19">
        <v>-1</v>
      </c>
      <c r="U6" s="28">
        <f>U5</f>
        <v>-0.98</v>
      </c>
      <c r="V6" s="4"/>
      <c r="W6" s="4">
        <f>-SW!G6</f>
        <v>-0.42987788492423401</v>
      </c>
      <c r="X6" s="4">
        <f>-SW!N6</f>
        <v>-0.41083406864133898</v>
      </c>
      <c r="Y6" s="4">
        <f t="shared" si="0"/>
        <v>-0.34766092535618598</v>
      </c>
      <c r="Z6" s="4">
        <f>-SW!L6</f>
        <v>-0.282929509486468</v>
      </c>
      <c r="AA6" s="4">
        <f>-SW!E6</f>
        <v>-0.265443965788138</v>
      </c>
      <c r="AB6" s="4"/>
      <c r="AC6" s="4">
        <v>0</v>
      </c>
      <c r="AD6" s="4"/>
      <c r="AE6" s="4">
        <f>SW!F6</f>
        <v>0.51781702780081496</v>
      </c>
      <c r="AF6" s="4">
        <f>SW!M6</f>
        <v>0.53733964312224203</v>
      </c>
      <c r="AG6" s="4">
        <f t="shared" si="1"/>
        <v>0.60191842597495504</v>
      </c>
      <c r="AH6" s="4">
        <f>SW!O6</f>
        <v>0.66804891560301305</v>
      </c>
      <c r="AI6" s="4">
        <f>SW!H6</f>
        <v>0.68601982414909501</v>
      </c>
      <c r="AJ6" s="4"/>
      <c r="AK6" s="4">
        <f>AK5</f>
        <v>0.98</v>
      </c>
      <c r="AL6" s="4">
        <v>1</v>
      </c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 t="str">
        <f t="shared" ref="BF6:BF52" si="5">BF5</f>
        <v>1,3,10,3,2</v>
      </c>
      <c r="BG6" s="57" t="str">
        <f t="shared" ref="BG6:BG52" si="6">BG5</f>
        <v>1,3,10,3,2</v>
      </c>
      <c r="BH6" s="57" t="str">
        <f t="shared" ref="BH6:BH52" si="7">BH5</f>
        <v>1,3,8,3,2</v>
      </c>
      <c r="BI6" s="57" t="str">
        <f t="shared" ref="BI6:BJ52" si="8">BI5</f>
        <v>1,3,4,3,2</v>
      </c>
      <c r="BJ6" s="57" t="str">
        <f t="shared" si="8"/>
        <v>1,3,4,3,2</v>
      </c>
      <c r="BK6" s="57" t="str">
        <f t="shared" ref="BK6" si="9">BK5</f>
        <v>1,3,4,3,2</v>
      </c>
      <c r="BL6" s="57" t="str">
        <f t="shared" ref="BL6:BL52" si="10">BL5</f>
        <v>1,3,4,3,2</v>
      </c>
      <c r="BM6" s="27" t="str">
        <f t="shared" ref="BM6:BM52" si="11">BM5</f>
        <v>1,3,7,3,2</v>
      </c>
      <c r="BN6" s="27" t="str">
        <f t="shared" ref="BN6:BN52" si="12">BN5</f>
        <v>1,3,9,3,2</v>
      </c>
      <c r="BO6" s="27" t="str">
        <f t="shared" ref="BO6:BO51" si="13">BO5</f>
        <v>1,3,9,3,2</v>
      </c>
      <c r="BP6" s="64" t="str">
        <f t="shared" ref="BP6:BP52" si="14">BP5</f>
        <v>1,3,7,3,2</v>
      </c>
      <c r="BQ6" s="64" t="s">
        <v>60</v>
      </c>
      <c r="BR6" s="64" t="str">
        <f t="shared" ref="BR6:BR52" si="15">BR5</f>
        <v>1,3,4,3,2</v>
      </c>
      <c r="BS6" s="64" t="s">
        <v>60</v>
      </c>
      <c r="BT6" s="64" t="str">
        <f t="shared" ref="BT6:BT52" si="16">BT5</f>
        <v>1,3,4,3,2</v>
      </c>
      <c r="BU6" s="27" t="str">
        <f t="shared" ref="BU6:BU52" si="17">BU5</f>
        <v>1,3,8,3,2</v>
      </c>
      <c r="BV6" s="27" t="str">
        <f t="shared" ref="BV6:BV52" si="18">BV5</f>
        <v>1,3,10,3,2</v>
      </c>
      <c r="BW6" s="27" t="str">
        <f t="shared" ref="BW6:BW52" si="19">BW5</f>
        <v>1,3,10,3,2</v>
      </c>
      <c r="CB6" s="22"/>
      <c r="CC6" s="23"/>
      <c r="CD6" s="22"/>
      <c r="CE6" s="22"/>
      <c r="CF6" s="24"/>
      <c r="CG6" s="25"/>
      <c r="CH6" s="25"/>
      <c r="CI6" s="25"/>
      <c r="CJ6" s="22"/>
      <c r="EO6" s="22"/>
      <c r="EP6" s="23"/>
      <c r="EQ6" s="22"/>
      <c r="ER6" s="22"/>
      <c r="ES6" s="24"/>
      <c r="ET6" s="25"/>
      <c r="EU6" s="25"/>
      <c r="EV6" s="25"/>
      <c r="EW6" s="22"/>
      <c r="HB6" s="22"/>
      <c r="HC6" s="23"/>
      <c r="HD6" s="22"/>
      <c r="HE6" s="22"/>
      <c r="HF6" s="24"/>
      <c r="HG6" s="25"/>
      <c r="HH6" s="25"/>
      <c r="HI6" s="25"/>
      <c r="HJ6" s="22"/>
      <c r="JO6" s="22"/>
      <c r="JP6" s="23"/>
      <c r="JQ6" s="22"/>
      <c r="JR6" s="22"/>
      <c r="JS6" s="24"/>
      <c r="JT6" s="25"/>
      <c r="JU6" s="25"/>
      <c r="JV6" s="25"/>
      <c r="JW6" s="22"/>
      <c r="MB6" s="22"/>
      <c r="MC6" s="23"/>
      <c r="MD6" s="22"/>
      <c r="ME6" s="22"/>
      <c r="MF6" s="24"/>
      <c r="MG6" s="25"/>
      <c r="MH6" s="25"/>
      <c r="MI6" s="25"/>
      <c r="MJ6" s="22"/>
      <c r="OO6" s="22"/>
      <c r="OP6" s="23"/>
      <c r="OQ6" s="22"/>
      <c r="OR6" s="22"/>
      <c r="OS6" s="24"/>
      <c r="OT6" s="25"/>
      <c r="OU6" s="25"/>
      <c r="OV6" s="25"/>
      <c r="OW6" s="22"/>
      <c r="RB6" s="22"/>
      <c r="RC6" s="23"/>
      <c r="RD6" s="22"/>
      <c r="RE6" s="22"/>
      <c r="RF6" s="24"/>
      <c r="RG6" s="25"/>
      <c r="RH6" s="25"/>
      <c r="RI6" s="25"/>
      <c r="RJ6" s="22"/>
      <c r="TO6" s="22"/>
      <c r="TP6" s="23"/>
      <c r="TQ6" s="22"/>
      <c r="TR6" s="22"/>
      <c r="TS6" s="24"/>
      <c r="TT6" s="25"/>
      <c r="TU6" s="25"/>
      <c r="TV6" s="25"/>
      <c r="TW6" s="22"/>
      <c r="WB6" s="22"/>
      <c r="WC6" s="23"/>
      <c r="WD6" s="22"/>
      <c r="WE6" s="22"/>
      <c r="WF6" s="24"/>
      <c r="WG6" s="25"/>
      <c r="WH6" s="25"/>
      <c r="WI6" s="25"/>
      <c r="WJ6" s="22"/>
      <c r="YO6" s="22"/>
      <c r="YP6" s="23"/>
      <c r="YQ6" s="22"/>
      <c r="YR6" s="22"/>
      <c r="YS6" s="24"/>
      <c r="YT6" s="25"/>
      <c r="YU6" s="25"/>
      <c r="YV6" s="25"/>
      <c r="YW6" s="22"/>
      <c r="ABB6" s="22"/>
      <c r="ABC6" s="23"/>
      <c r="ABD6" s="22"/>
      <c r="ABE6" s="22"/>
      <c r="ABF6" s="24"/>
      <c r="ABG6" s="25"/>
      <c r="ABH6" s="25"/>
      <c r="ABI6" s="25"/>
      <c r="ABJ6" s="22"/>
      <c r="ADO6" s="22"/>
      <c r="ADP6" s="23"/>
      <c r="ADQ6" s="22"/>
      <c r="ADR6" s="22"/>
      <c r="ADS6" s="24"/>
      <c r="ADT6" s="25"/>
      <c r="ADU6" s="25"/>
      <c r="ADV6" s="25"/>
      <c r="ADW6" s="22"/>
      <c r="AGB6" s="22"/>
      <c r="AGC6" s="23"/>
      <c r="AGD6" s="22"/>
      <c r="AGE6" s="22"/>
      <c r="AGF6" s="24"/>
      <c r="AGG6" s="25"/>
      <c r="AGH6" s="25"/>
      <c r="AGI6" s="25"/>
      <c r="AGJ6" s="22"/>
      <c r="AIO6" s="22"/>
      <c r="AIP6" s="23"/>
      <c r="AIQ6" s="22"/>
      <c r="AIR6" s="22"/>
      <c r="AIS6" s="24"/>
      <c r="AIT6" s="25"/>
      <c r="AIU6" s="25"/>
      <c r="AIV6" s="25"/>
      <c r="AIW6" s="22"/>
      <c r="ALB6" s="22"/>
      <c r="ALC6" s="23"/>
      <c r="ALD6" s="22"/>
      <c r="ALE6" s="22"/>
      <c r="ALF6" s="24"/>
      <c r="ALG6" s="25"/>
      <c r="ALH6" s="25"/>
      <c r="ALI6" s="25"/>
      <c r="ALJ6" s="22"/>
      <c r="ANO6" s="22"/>
      <c r="ANP6" s="23"/>
      <c r="ANQ6" s="22"/>
      <c r="ANR6" s="22"/>
      <c r="ANS6" s="24"/>
      <c r="ANT6" s="25"/>
      <c r="ANU6" s="25"/>
      <c r="ANV6" s="25"/>
      <c r="ANW6" s="22"/>
      <c r="AQB6" s="22"/>
      <c r="AQC6" s="23"/>
      <c r="AQD6" s="22"/>
      <c r="AQE6" s="22"/>
      <c r="AQF6" s="24"/>
      <c r="AQG6" s="25"/>
      <c r="AQH6" s="25"/>
      <c r="AQI6" s="25"/>
      <c r="AQJ6" s="22"/>
      <c r="ASO6" s="22"/>
      <c r="ASP6" s="23"/>
      <c r="ASQ6" s="22"/>
      <c r="ASR6" s="22"/>
      <c r="ASS6" s="24"/>
      <c r="AST6" s="25"/>
      <c r="ASU6" s="25"/>
      <c r="ASV6" s="25"/>
      <c r="ASW6" s="22"/>
      <c r="AVB6" s="22"/>
      <c r="AVC6" s="23"/>
      <c r="AVD6" s="22"/>
      <c r="AVE6" s="22"/>
      <c r="AVF6" s="24"/>
      <c r="AVG6" s="25"/>
      <c r="AVH6" s="25"/>
      <c r="AVI6" s="25"/>
      <c r="AVJ6" s="22"/>
      <c r="AXO6" s="22"/>
      <c r="AXP6" s="23"/>
      <c r="AXQ6" s="22"/>
      <c r="AXR6" s="22"/>
      <c r="AXS6" s="24"/>
      <c r="AXT6" s="25"/>
      <c r="AXU6" s="25"/>
      <c r="AXV6" s="25"/>
      <c r="AXW6" s="22"/>
      <c r="BAB6" s="22"/>
      <c r="BAC6" s="23"/>
      <c r="BAD6" s="22"/>
      <c r="BAE6" s="22"/>
      <c r="BAF6" s="24"/>
      <c r="BAG6" s="25"/>
      <c r="BAH6" s="25"/>
      <c r="BAI6" s="25"/>
      <c r="BAJ6" s="22"/>
      <c r="BCO6" s="22"/>
      <c r="BCP6" s="23"/>
      <c r="BCQ6" s="22"/>
      <c r="BCR6" s="22"/>
      <c r="BCS6" s="24"/>
      <c r="BCT6" s="25"/>
      <c r="BCU6" s="25"/>
      <c r="BCV6" s="25"/>
      <c r="BCW6" s="22"/>
      <c r="BFB6" s="22"/>
      <c r="BFC6" s="23"/>
      <c r="BFD6" s="22"/>
      <c r="BFE6" s="22"/>
      <c r="BFF6" s="24"/>
      <c r="BFG6" s="25"/>
      <c r="BFH6" s="25"/>
      <c r="BFI6" s="25"/>
      <c r="BFJ6" s="22"/>
      <c r="BHO6" s="22"/>
      <c r="BHP6" s="23"/>
      <c r="BHQ6" s="22"/>
      <c r="BHR6" s="22"/>
      <c r="BHS6" s="24"/>
      <c r="BHT6" s="25"/>
      <c r="BHU6" s="25"/>
      <c r="BHV6" s="25"/>
      <c r="BHW6" s="22"/>
      <c r="BKB6" s="22"/>
      <c r="BKC6" s="23"/>
      <c r="BKD6" s="22"/>
      <c r="BKE6" s="22"/>
      <c r="BKF6" s="24"/>
      <c r="BKG6" s="25"/>
      <c r="BKH6" s="25"/>
      <c r="BKI6" s="25"/>
      <c r="BKJ6" s="22"/>
      <c r="BMO6" s="22"/>
      <c r="BMP6" s="23"/>
      <c r="BMQ6" s="22"/>
      <c r="BMR6" s="22"/>
      <c r="BMS6" s="24"/>
      <c r="BMT6" s="25"/>
      <c r="BMU6" s="25"/>
      <c r="BMV6" s="25"/>
      <c r="BMW6" s="22"/>
      <c r="BPB6" s="22"/>
      <c r="BPC6" s="23"/>
      <c r="BPD6" s="22"/>
      <c r="BPE6" s="22"/>
      <c r="BPF6" s="24"/>
      <c r="BPG6" s="25"/>
      <c r="BPH6" s="25"/>
      <c r="BPI6" s="25"/>
      <c r="BPJ6" s="22"/>
      <c r="BRO6" s="22"/>
      <c r="BRP6" s="23"/>
      <c r="BRQ6" s="22"/>
      <c r="BRR6" s="22"/>
      <c r="BRS6" s="24"/>
      <c r="BRT6" s="25"/>
      <c r="BRU6" s="25"/>
      <c r="BRV6" s="25"/>
      <c r="BRW6" s="22"/>
      <c r="BUB6" s="22"/>
      <c r="BUC6" s="23"/>
      <c r="BUD6" s="22"/>
      <c r="BUE6" s="22"/>
      <c r="BUF6" s="24"/>
      <c r="BUG6" s="25"/>
      <c r="BUH6" s="25"/>
      <c r="BUI6" s="25"/>
      <c r="BUJ6" s="22"/>
      <c r="BWO6" s="22"/>
      <c r="BWP6" s="23"/>
      <c r="BWQ6" s="22"/>
      <c r="BWR6" s="22"/>
      <c r="BWS6" s="24"/>
      <c r="BWT6" s="25"/>
      <c r="BWU6" s="25"/>
      <c r="BWV6" s="25"/>
      <c r="BWW6" s="22"/>
      <c r="BZB6" s="22"/>
      <c r="BZC6" s="23"/>
      <c r="BZD6" s="22"/>
      <c r="BZE6" s="22"/>
      <c r="BZF6" s="24"/>
      <c r="BZG6" s="25"/>
      <c r="BZH6" s="25"/>
      <c r="BZI6" s="25"/>
      <c r="BZJ6" s="22"/>
      <c r="CBO6" s="22"/>
      <c r="CBP6" s="23"/>
      <c r="CBQ6" s="22"/>
      <c r="CBR6" s="22"/>
      <c r="CBS6" s="24"/>
      <c r="CBT6" s="25"/>
      <c r="CBU6" s="25"/>
      <c r="CBV6" s="25"/>
      <c r="CBW6" s="22"/>
      <c r="CEB6" s="22"/>
      <c r="CEC6" s="23"/>
      <c r="CED6" s="22"/>
      <c r="CEE6" s="22"/>
      <c r="CEF6" s="24"/>
      <c r="CEG6" s="25"/>
      <c r="CEH6" s="25"/>
      <c r="CEI6" s="25"/>
      <c r="CEJ6" s="22"/>
      <c r="CGO6" s="22"/>
      <c r="CGP6" s="23"/>
      <c r="CGQ6" s="22"/>
      <c r="CGR6" s="22"/>
      <c r="CGS6" s="24"/>
      <c r="CGT6" s="25"/>
      <c r="CGU6" s="25"/>
      <c r="CGV6" s="25"/>
      <c r="CGW6" s="22"/>
      <c r="CJB6" s="22"/>
      <c r="CJC6" s="23"/>
      <c r="CJD6" s="22"/>
      <c r="CJE6" s="22"/>
      <c r="CJF6" s="24"/>
      <c r="CJG6" s="25"/>
      <c r="CJH6" s="25"/>
      <c r="CJI6" s="25"/>
      <c r="CJJ6" s="22"/>
      <c r="CLO6" s="22"/>
      <c r="CLP6" s="23"/>
      <c r="CLQ6" s="22"/>
      <c r="CLR6" s="22"/>
      <c r="CLS6" s="24"/>
      <c r="CLT6" s="25"/>
      <c r="CLU6" s="25"/>
      <c r="CLV6" s="25"/>
      <c r="CLW6" s="22"/>
      <c r="COB6" s="22"/>
      <c r="COC6" s="23"/>
      <c r="COD6" s="22"/>
      <c r="COE6" s="22"/>
      <c r="COF6" s="24"/>
      <c r="COG6" s="25"/>
      <c r="COH6" s="25"/>
      <c r="COI6" s="25"/>
      <c r="COJ6" s="22"/>
      <c r="CQO6" s="22"/>
      <c r="CQP6" s="23"/>
      <c r="CQQ6" s="22"/>
      <c r="CQR6" s="22"/>
      <c r="CQS6" s="24"/>
      <c r="CQT6" s="25"/>
      <c r="CQU6" s="25"/>
      <c r="CQV6" s="25"/>
      <c r="CQW6" s="22"/>
      <c r="CTB6" s="22"/>
      <c r="CTC6" s="23"/>
      <c r="CTD6" s="22"/>
      <c r="CTE6" s="22"/>
      <c r="CTF6" s="24"/>
      <c r="CTG6" s="25"/>
      <c r="CTH6" s="25"/>
      <c r="CTI6" s="25"/>
      <c r="CTJ6" s="22"/>
      <c r="CVO6" s="22"/>
      <c r="CVP6" s="23"/>
      <c r="CVQ6" s="22"/>
      <c r="CVR6" s="22"/>
      <c r="CVS6" s="24"/>
      <c r="CVT6" s="25"/>
      <c r="CVU6" s="25"/>
      <c r="CVV6" s="25"/>
      <c r="CVW6" s="22"/>
      <c r="CYB6" s="22"/>
      <c r="CYC6" s="23"/>
      <c r="CYD6" s="22"/>
      <c r="CYE6" s="22"/>
      <c r="CYF6" s="24"/>
      <c r="CYG6" s="25"/>
      <c r="CYH6" s="25"/>
      <c r="CYI6" s="25"/>
      <c r="CYJ6" s="22"/>
      <c r="DAO6" s="22"/>
      <c r="DAP6" s="23"/>
      <c r="DAQ6" s="22"/>
      <c r="DAR6" s="22"/>
      <c r="DAS6" s="24"/>
      <c r="DAT6" s="25"/>
      <c r="DAU6" s="25"/>
      <c r="DAV6" s="25"/>
      <c r="DAW6" s="22"/>
      <c r="DDB6" s="22"/>
      <c r="DDC6" s="23"/>
      <c r="DDD6" s="22"/>
      <c r="DDE6" s="22"/>
      <c r="DDF6" s="24"/>
      <c r="DDG6" s="25"/>
      <c r="DDH6" s="25"/>
      <c r="DDI6" s="25"/>
      <c r="DDJ6" s="22"/>
      <c r="DFO6" s="22"/>
      <c r="DFP6" s="23"/>
      <c r="DFQ6" s="22"/>
      <c r="DFR6" s="22"/>
      <c r="DFS6" s="24"/>
      <c r="DFT6" s="25"/>
      <c r="DFU6" s="25"/>
      <c r="DFV6" s="25"/>
      <c r="DFW6" s="22"/>
      <c r="DIB6" s="22"/>
      <c r="DIC6" s="23"/>
      <c r="DID6" s="22"/>
      <c r="DIE6" s="22"/>
      <c r="DIF6" s="24"/>
      <c r="DIG6" s="25"/>
      <c r="DIH6" s="25"/>
      <c r="DII6" s="25"/>
      <c r="DIJ6" s="22"/>
      <c r="DKO6" s="22"/>
      <c r="DKP6" s="23"/>
      <c r="DKQ6" s="22"/>
      <c r="DKR6" s="22"/>
      <c r="DKS6" s="24"/>
      <c r="DKT6" s="25"/>
      <c r="DKU6" s="25"/>
      <c r="DKV6" s="25"/>
      <c r="DKW6" s="22"/>
      <c r="DNB6" s="22"/>
      <c r="DNC6" s="23"/>
      <c r="DND6" s="22"/>
      <c r="DNE6" s="22"/>
      <c r="DNF6" s="24"/>
      <c r="DNG6" s="25"/>
      <c r="DNH6" s="25"/>
      <c r="DNI6" s="25"/>
      <c r="DNJ6" s="22"/>
      <c r="DPO6" s="22"/>
      <c r="DPP6" s="23"/>
      <c r="DPQ6" s="22"/>
      <c r="DPR6" s="22"/>
      <c r="DPS6" s="24"/>
      <c r="DPT6" s="25"/>
      <c r="DPU6" s="25"/>
      <c r="DPV6" s="25"/>
      <c r="DPW6" s="22"/>
      <c r="DSB6" s="22"/>
      <c r="DSC6" s="23"/>
      <c r="DSD6" s="22"/>
      <c r="DSE6" s="22"/>
      <c r="DSF6" s="24"/>
      <c r="DSG6" s="25"/>
      <c r="DSH6" s="25"/>
      <c r="DSI6" s="25"/>
      <c r="DSJ6" s="22"/>
      <c r="DUO6" s="22"/>
      <c r="DUP6" s="23"/>
      <c r="DUQ6" s="22"/>
      <c r="DUR6" s="22"/>
      <c r="DUS6" s="24"/>
      <c r="DUT6" s="25"/>
      <c r="DUU6" s="25"/>
      <c r="DUV6" s="25"/>
      <c r="DUW6" s="22"/>
      <c r="DXB6" s="22"/>
      <c r="DXC6" s="23"/>
      <c r="DXD6" s="22"/>
      <c r="DXE6" s="22"/>
      <c r="DXF6" s="24"/>
      <c r="DXG6" s="25"/>
      <c r="DXH6" s="25"/>
      <c r="DXI6" s="25"/>
      <c r="DXJ6" s="22"/>
      <c r="DZO6" s="22"/>
      <c r="DZP6" s="23"/>
      <c r="DZQ6" s="22"/>
      <c r="DZR6" s="22"/>
      <c r="DZS6" s="24"/>
      <c r="DZT6" s="25"/>
      <c r="DZU6" s="25"/>
      <c r="DZV6" s="25"/>
      <c r="DZW6" s="22"/>
      <c r="ECB6" s="22"/>
      <c r="ECC6" s="23"/>
      <c r="ECD6" s="22"/>
      <c r="ECE6" s="22"/>
      <c r="ECF6" s="24"/>
      <c r="ECG6" s="25"/>
      <c r="ECH6" s="25"/>
      <c r="ECI6" s="25"/>
      <c r="ECJ6" s="22"/>
      <c r="EEO6" s="22"/>
      <c r="EEP6" s="23"/>
      <c r="EEQ6" s="22"/>
      <c r="EER6" s="22"/>
      <c r="EES6" s="24"/>
      <c r="EET6" s="25"/>
      <c r="EEU6" s="25"/>
      <c r="EEV6" s="25"/>
      <c r="EEW6" s="22"/>
      <c r="EHB6" s="22"/>
      <c r="EHC6" s="23"/>
      <c r="EHD6" s="22"/>
      <c r="EHE6" s="22"/>
      <c r="EHF6" s="24"/>
      <c r="EHG6" s="25"/>
      <c r="EHH6" s="25"/>
      <c r="EHI6" s="25"/>
      <c r="EHJ6" s="22"/>
      <c r="EJO6" s="22"/>
      <c r="EJP6" s="23"/>
      <c r="EJQ6" s="22"/>
      <c r="EJR6" s="22"/>
      <c r="EJS6" s="24"/>
      <c r="EJT6" s="25"/>
      <c r="EJU6" s="25"/>
      <c r="EJV6" s="25"/>
      <c r="EJW6" s="22"/>
      <c r="EMB6" s="22"/>
      <c r="EMC6" s="23"/>
      <c r="EMD6" s="22"/>
      <c r="EME6" s="22"/>
      <c r="EMF6" s="24"/>
      <c r="EMG6" s="25"/>
      <c r="EMH6" s="25"/>
      <c r="EMI6" s="25"/>
      <c r="EMJ6" s="22"/>
      <c r="EOO6" s="22"/>
      <c r="EOP6" s="23"/>
      <c r="EOQ6" s="22"/>
      <c r="EOR6" s="22"/>
      <c r="EOS6" s="24"/>
      <c r="EOT6" s="25"/>
      <c r="EOU6" s="25"/>
      <c r="EOV6" s="25"/>
      <c r="EOW6" s="22"/>
      <c r="ERB6" s="22"/>
      <c r="ERC6" s="23"/>
      <c r="ERD6" s="22"/>
      <c r="ERE6" s="22"/>
      <c r="ERF6" s="24"/>
      <c r="ERG6" s="25"/>
      <c r="ERH6" s="25"/>
      <c r="ERI6" s="25"/>
      <c r="ERJ6" s="22"/>
      <c r="ETO6" s="22"/>
      <c r="ETP6" s="23"/>
      <c r="ETQ6" s="22"/>
      <c r="ETR6" s="22"/>
      <c r="ETS6" s="24"/>
      <c r="ETT6" s="25"/>
      <c r="ETU6" s="25"/>
      <c r="ETV6" s="25"/>
      <c r="ETW6" s="22"/>
      <c r="EWB6" s="22"/>
      <c r="EWC6" s="23"/>
      <c r="EWD6" s="22"/>
      <c r="EWE6" s="22"/>
      <c r="EWF6" s="24"/>
      <c r="EWG6" s="25"/>
      <c r="EWH6" s="25"/>
      <c r="EWI6" s="25"/>
      <c r="EWJ6" s="22"/>
      <c r="EYO6" s="22"/>
      <c r="EYP6" s="23"/>
      <c r="EYQ6" s="22"/>
      <c r="EYR6" s="22"/>
      <c r="EYS6" s="24"/>
      <c r="EYT6" s="25"/>
      <c r="EYU6" s="25"/>
      <c r="EYV6" s="25"/>
      <c r="EYW6" s="22"/>
      <c r="FBB6" s="22"/>
      <c r="FBC6" s="23"/>
      <c r="FBD6" s="22"/>
      <c r="FBE6" s="22"/>
      <c r="FBF6" s="24"/>
      <c r="FBG6" s="25"/>
      <c r="FBH6" s="25"/>
      <c r="FBI6" s="25"/>
      <c r="FBJ6" s="22"/>
      <c r="FDO6" s="22"/>
      <c r="FDP6" s="23"/>
      <c r="FDQ6" s="22"/>
      <c r="FDR6" s="22"/>
      <c r="FDS6" s="24"/>
      <c r="FDT6" s="25"/>
      <c r="FDU6" s="25"/>
      <c r="FDV6" s="25"/>
      <c r="FDW6" s="22"/>
      <c r="FGB6" s="22"/>
      <c r="FGC6" s="23"/>
      <c r="FGD6" s="22"/>
      <c r="FGE6" s="22"/>
      <c r="FGF6" s="24"/>
      <c r="FGG6" s="25"/>
      <c r="FGH6" s="25"/>
      <c r="FGI6" s="25"/>
      <c r="FGJ6" s="22"/>
      <c r="FIO6" s="22"/>
      <c r="FIP6" s="23"/>
      <c r="FIQ6" s="22"/>
      <c r="FIR6" s="22"/>
      <c r="FIS6" s="24"/>
      <c r="FIT6" s="25"/>
      <c r="FIU6" s="25"/>
      <c r="FIV6" s="25"/>
      <c r="FIW6" s="22"/>
      <c r="FLB6" s="22"/>
      <c r="FLC6" s="23"/>
      <c r="FLD6" s="22"/>
      <c r="FLE6" s="22"/>
      <c r="FLF6" s="24"/>
      <c r="FLG6" s="25"/>
      <c r="FLH6" s="25"/>
      <c r="FLI6" s="25"/>
      <c r="FLJ6" s="22"/>
      <c r="FNO6" s="22"/>
      <c r="FNP6" s="23"/>
      <c r="FNQ6" s="22"/>
      <c r="FNR6" s="22"/>
      <c r="FNS6" s="24"/>
      <c r="FNT6" s="25"/>
      <c r="FNU6" s="25"/>
      <c r="FNV6" s="25"/>
      <c r="FNW6" s="22"/>
      <c r="FQB6" s="22"/>
      <c r="FQC6" s="23"/>
      <c r="FQD6" s="22"/>
      <c r="FQE6" s="22"/>
      <c r="FQF6" s="24"/>
      <c r="FQG6" s="25"/>
      <c r="FQH6" s="25"/>
      <c r="FQI6" s="25"/>
      <c r="FQJ6" s="22"/>
      <c r="FSO6" s="22"/>
      <c r="FSP6" s="23"/>
      <c r="FSQ6" s="22"/>
      <c r="FSR6" s="22"/>
      <c r="FSS6" s="24"/>
      <c r="FST6" s="25"/>
      <c r="FSU6" s="25"/>
      <c r="FSV6" s="25"/>
      <c r="FSW6" s="22"/>
      <c r="FVB6" s="22"/>
      <c r="FVC6" s="23"/>
      <c r="FVD6" s="22"/>
      <c r="FVE6" s="22"/>
      <c r="FVF6" s="24"/>
      <c r="FVG6" s="25"/>
      <c r="FVH6" s="25"/>
      <c r="FVI6" s="25"/>
      <c r="FVJ6" s="22"/>
      <c r="FXO6" s="22"/>
      <c r="FXP6" s="23"/>
      <c r="FXQ6" s="22"/>
      <c r="FXR6" s="22"/>
      <c r="FXS6" s="24"/>
      <c r="FXT6" s="25"/>
      <c r="FXU6" s="25"/>
      <c r="FXV6" s="25"/>
      <c r="FXW6" s="22"/>
      <c r="GAB6" s="22"/>
      <c r="GAC6" s="23"/>
      <c r="GAD6" s="22"/>
      <c r="GAE6" s="22"/>
      <c r="GAF6" s="24"/>
      <c r="GAG6" s="25"/>
      <c r="GAH6" s="25"/>
      <c r="GAI6" s="25"/>
      <c r="GAJ6" s="22"/>
      <c r="GCO6" s="22"/>
      <c r="GCP6" s="23"/>
      <c r="GCQ6" s="22"/>
      <c r="GCR6" s="22"/>
      <c r="GCS6" s="24"/>
      <c r="GCT6" s="25"/>
      <c r="GCU6" s="25"/>
      <c r="GCV6" s="25"/>
      <c r="GCW6" s="22"/>
      <c r="GFB6" s="22"/>
      <c r="GFC6" s="23"/>
      <c r="GFD6" s="22"/>
      <c r="GFE6" s="22"/>
      <c r="GFF6" s="24"/>
      <c r="GFG6" s="25"/>
      <c r="GFH6" s="25"/>
      <c r="GFI6" s="25"/>
      <c r="GFJ6" s="22"/>
      <c r="GHO6" s="22"/>
      <c r="GHP6" s="23"/>
      <c r="GHQ6" s="22"/>
      <c r="GHR6" s="22"/>
      <c r="GHS6" s="24"/>
      <c r="GHT6" s="25"/>
      <c r="GHU6" s="25"/>
      <c r="GHV6" s="25"/>
      <c r="GHW6" s="22"/>
      <c r="GKB6" s="22"/>
      <c r="GKC6" s="23"/>
      <c r="GKD6" s="22"/>
      <c r="GKE6" s="22"/>
      <c r="GKF6" s="24"/>
      <c r="GKG6" s="25"/>
      <c r="GKH6" s="25"/>
      <c r="GKI6" s="25"/>
      <c r="GKJ6" s="22"/>
      <c r="GMO6" s="22"/>
      <c r="GMP6" s="23"/>
      <c r="GMQ6" s="22"/>
      <c r="GMR6" s="22"/>
      <c r="GMS6" s="24"/>
      <c r="GMT6" s="25"/>
      <c r="GMU6" s="25"/>
      <c r="GMV6" s="25"/>
      <c r="GMW6" s="22"/>
      <c r="GPB6" s="22"/>
      <c r="GPC6" s="23"/>
      <c r="GPD6" s="22"/>
      <c r="GPE6" s="22"/>
      <c r="GPF6" s="24"/>
      <c r="GPG6" s="25"/>
      <c r="GPH6" s="25"/>
      <c r="GPI6" s="25"/>
      <c r="GPJ6" s="22"/>
      <c r="GRO6" s="22"/>
      <c r="GRP6" s="23"/>
      <c r="GRQ6" s="22"/>
      <c r="GRR6" s="22"/>
      <c r="GRS6" s="24"/>
      <c r="GRT6" s="25"/>
      <c r="GRU6" s="25"/>
      <c r="GRV6" s="25"/>
      <c r="GRW6" s="22"/>
      <c r="GUB6" s="22"/>
      <c r="GUC6" s="23"/>
      <c r="GUD6" s="22"/>
      <c r="GUE6" s="22"/>
      <c r="GUF6" s="24"/>
      <c r="GUG6" s="25"/>
      <c r="GUH6" s="25"/>
      <c r="GUI6" s="25"/>
      <c r="GUJ6" s="22"/>
      <c r="GWO6" s="22"/>
      <c r="GWP6" s="23"/>
      <c r="GWQ6" s="22"/>
      <c r="GWR6" s="22"/>
      <c r="GWS6" s="24"/>
      <c r="GWT6" s="25"/>
      <c r="GWU6" s="25"/>
      <c r="GWV6" s="25"/>
      <c r="GWW6" s="22"/>
      <c r="GZB6" s="22"/>
      <c r="GZC6" s="23"/>
      <c r="GZD6" s="22"/>
      <c r="GZE6" s="22"/>
      <c r="GZF6" s="24"/>
      <c r="GZG6" s="25"/>
      <c r="GZH6" s="25"/>
      <c r="GZI6" s="25"/>
      <c r="GZJ6" s="22"/>
      <c r="HBO6" s="22"/>
      <c r="HBP6" s="23"/>
      <c r="HBQ6" s="22"/>
      <c r="HBR6" s="22"/>
      <c r="HBS6" s="24"/>
      <c r="HBT6" s="25"/>
      <c r="HBU6" s="25"/>
      <c r="HBV6" s="25"/>
      <c r="HBW6" s="22"/>
      <c r="HEB6" s="22"/>
      <c r="HEC6" s="23"/>
      <c r="HED6" s="22"/>
      <c r="HEE6" s="22"/>
      <c r="HEF6" s="24"/>
      <c r="HEG6" s="25"/>
      <c r="HEH6" s="25"/>
      <c r="HEI6" s="25"/>
      <c r="HEJ6" s="22"/>
      <c r="HGO6" s="22"/>
      <c r="HGP6" s="23"/>
      <c r="HGQ6" s="22"/>
      <c r="HGR6" s="22"/>
      <c r="HGS6" s="24"/>
      <c r="HGT6" s="25"/>
      <c r="HGU6" s="25"/>
      <c r="HGV6" s="25"/>
      <c r="HGW6" s="22"/>
      <c r="HJB6" s="22"/>
      <c r="HJC6" s="23"/>
      <c r="HJD6" s="22"/>
      <c r="HJE6" s="22"/>
      <c r="HJF6" s="24"/>
      <c r="HJG6" s="25"/>
      <c r="HJH6" s="25"/>
      <c r="HJI6" s="25"/>
      <c r="HJJ6" s="22"/>
      <c r="HLO6" s="22"/>
      <c r="HLP6" s="23"/>
      <c r="HLQ6" s="22"/>
      <c r="HLR6" s="22"/>
      <c r="HLS6" s="24"/>
      <c r="HLT6" s="25"/>
      <c r="HLU6" s="25"/>
      <c r="HLV6" s="25"/>
      <c r="HLW6" s="22"/>
      <c r="HOB6" s="22"/>
      <c r="HOC6" s="23"/>
      <c r="HOD6" s="22"/>
      <c r="HOE6" s="22"/>
      <c r="HOF6" s="24"/>
      <c r="HOG6" s="25"/>
      <c r="HOH6" s="25"/>
      <c r="HOI6" s="25"/>
      <c r="HOJ6" s="22"/>
      <c r="HQO6" s="22"/>
      <c r="HQP6" s="23"/>
      <c r="HQQ6" s="22"/>
      <c r="HQR6" s="22"/>
      <c r="HQS6" s="24"/>
      <c r="HQT6" s="25"/>
      <c r="HQU6" s="25"/>
      <c r="HQV6" s="25"/>
      <c r="HQW6" s="22"/>
      <c r="HTB6" s="22"/>
      <c r="HTC6" s="23"/>
      <c r="HTD6" s="22"/>
      <c r="HTE6" s="22"/>
      <c r="HTF6" s="24"/>
      <c r="HTG6" s="25"/>
      <c r="HTH6" s="25"/>
      <c r="HTI6" s="25"/>
      <c r="HTJ6" s="22"/>
      <c r="HVO6" s="22"/>
      <c r="HVP6" s="23"/>
      <c r="HVQ6" s="22"/>
      <c r="HVR6" s="22"/>
      <c r="HVS6" s="24"/>
      <c r="HVT6" s="25"/>
      <c r="HVU6" s="25"/>
      <c r="HVV6" s="25"/>
      <c r="HVW6" s="22"/>
      <c r="HYB6" s="22"/>
      <c r="HYC6" s="23"/>
      <c r="HYD6" s="22"/>
      <c r="HYE6" s="22"/>
      <c r="HYF6" s="24"/>
      <c r="HYG6" s="25"/>
      <c r="HYH6" s="25"/>
      <c r="HYI6" s="25"/>
      <c r="HYJ6" s="22"/>
      <c r="IAO6" s="22"/>
      <c r="IAP6" s="23"/>
      <c r="IAQ6" s="22"/>
      <c r="IAR6" s="22"/>
      <c r="IAS6" s="24"/>
      <c r="IAT6" s="25"/>
      <c r="IAU6" s="25"/>
      <c r="IAV6" s="25"/>
      <c r="IAW6" s="22"/>
      <c r="IDB6" s="22"/>
      <c r="IDC6" s="23"/>
      <c r="IDD6" s="22"/>
      <c r="IDE6" s="22"/>
      <c r="IDF6" s="24"/>
      <c r="IDG6" s="25"/>
      <c r="IDH6" s="25"/>
      <c r="IDI6" s="25"/>
      <c r="IDJ6" s="22"/>
      <c r="IFO6" s="22"/>
      <c r="IFP6" s="23"/>
      <c r="IFQ6" s="22"/>
      <c r="IFR6" s="22"/>
      <c r="IFS6" s="24"/>
      <c r="IFT6" s="25"/>
      <c r="IFU6" s="25"/>
      <c r="IFV6" s="25"/>
      <c r="IFW6" s="22"/>
      <c r="IIB6" s="22"/>
      <c r="IIC6" s="23"/>
      <c r="IID6" s="22"/>
      <c r="IIE6" s="22"/>
      <c r="IIF6" s="24"/>
      <c r="IIG6" s="25"/>
      <c r="IIH6" s="25"/>
      <c r="III6" s="25"/>
      <c r="IIJ6" s="22"/>
      <c r="IKO6" s="22"/>
      <c r="IKP6" s="23"/>
      <c r="IKQ6" s="22"/>
      <c r="IKR6" s="22"/>
      <c r="IKS6" s="24"/>
      <c r="IKT6" s="25"/>
      <c r="IKU6" s="25"/>
      <c r="IKV6" s="25"/>
      <c r="IKW6" s="22"/>
      <c r="INB6" s="22"/>
      <c r="INC6" s="23"/>
      <c r="IND6" s="22"/>
      <c r="INE6" s="22"/>
      <c r="INF6" s="24"/>
      <c r="ING6" s="25"/>
      <c r="INH6" s="25"/>
      <c r="INI6" s="25"/>
      <c r="INJ6" s="22"/>
      <c r="IPO6" s="22"/>
      <c r="IPP6" s="23"/>
      <c r="IPQ6" s="22"/>
      <c r="IPR6" s="22"/>
      <c r="IPS6" s="24"/>
      <c r="IPT6" s="25"/>
      <c r="IPU6" s="25"/>
      <c r="IPV6" s="25"/>
      <c r="IPW6" s="22"/>
      <c r="ISB6" s="22"/>
      <c r="ISC6" s="23"/>
      <c r="ISD6" s="22"/>
      <c r="ISE6" s="22"/>
      <c r="ISF6" s="24"/>
      <c r="ISG6" s="25"/>
      <c r="ISH6" s="25"/>
      <c r="ISI6" s="25"/>
      <c r="ISJ6" s="22"/>
      <c r="IUO6" s="22"/>
      <c r="IUP6" s="23"/>
      <c r="IUQ6" s="22"/>
      <c r="IUR6" s="22"/>
      <c r="IUS6" s="24"/>
      <c r="IUT6" s="25"/>
      <c r="IUU6" s="25"/>
      <c r="IUV6" s="25"/>
      <c r="IUW6" s="22"/>
      <c r="IXB6" s="22"/>
      <c r="IXC6" s="23"/>
      <c r="IXD6" s="22"/>
      <c r="IXE6" s="22"/>
      <c r="IXF6" s="24"/>
      <c r="IXG6" s="25"/>
      <c r="IXH6" s="25"/>
      <c r="IXI6" s="25"/>
      <c r="IXJ6" s="22"/>
      <c r="IZO6" s="22"/>
      <c r="IZP6" s="23"/>
      <c r="IZQ6" s="22"/>
      <c r="IZR6" s="22"/>
      <c r="IZS6" s="24"/>
      <c r="IZT6" s="25"/>
      <c r="IZU6" s="25"/>
      <c r="IZV6" s="25"/>
      <c r="IZW6" s="22"/>
      <c r="JCB6" s="22"/>
      <c r="JCC6" s="23"/>
      <c r="JCD6" s="22"/>
      <c r="JCE6" s="22"/>
      <c r="JCF6" s="24"/>
      <c r="JCG6" s="25"/>
      <c r="JCH6" s="25"/>
      <c r="JCI6" s="25"/>
      <c r="JCJ6" s="22"/>
      <c r="JEO6" s="22"/>
      <c r="JEP6" s="23"/>
      <c r="JEQ6" s="22"/>
      <c r="JER6" s="22"/>
      <c r="JES6" s="24"/>
      <c r="JET6" s="25"/>
      <c r="JEU6" s="25"/>
      <c r="JEV6" s="25"/>
      <c r="JEW6" s="22"/>
      <c r="JHB6" s="22"/>
      <c r="JHC6" s="23"/>
      <c r="JHD6" s="22"/>
      <c r="JHE6" s="22"/>
      <c r="JHF6" s="24"/>
      <c r="JHG6" s="25"/>
      <c r="JHH6" s="25"/>
      <c r="JHI6" s="25"/>
      <c r="JHJ6" s="22"/>
      <c r="JJO6" s="22"/>
      <c r="JJP6" s="23"/>
      <c r="JJQ6" s="22"/>
      <c r="JJR6" s="22"/>
      <c r="JJS6" s="24"/>
      <c r="JJT6" s="25"/>
      <c r="JJU6" s="25"/>
      <c r="JJV6" s="25"/>
      <c r="JJW6" s="22"/>
      <c r="JMB6" s="22"/>
      <c r="JMC6" s="23"/>
      <c r="JMD6" s="22"/>
      <c r="JME6" s="22"/>
      <c r="JMF6" s="24"/>
      <c r="JMG6" s="25"/>
      <c r="JMH6" s="25"/>
      <c r="JMI6" s="25"/>
      <c r="JMJ6" s="22"/>
      <c r="JOO6" s="22"/>
      <c r="JOP6" s="23"/>
      <c r="JOQ6" s="22"/>
      <c r="JOR6" s="22"/>
      <c r="JOS6" s="24"/>
      <c r="JOT6" s="25"/>
      <c r="JOU6" s="25"/>
      <c r="JOV6" s="25"/>
      <c r="JOW6" s="22"/>
      <c r="JRB6" s="22"/>
      <c r="JRC6" s="23"/>
      <c r="JRD6" s="22"/>
      <c r="JRE6" s="22"/>
      <c r="JRF6" s="24"/>
      <c r="JRG6" s="25"/>
      <c r="JRH6" s="25"/>
      <c r="JRI6" s="25"/>
      <c r="JRJ6" s="22"/>
      <c r="JTO6" s="22"/>
      <c r="JTP6" s="23"/>
      <c r="JTQ6" s="22"/>
      <c r="JTR6" s="22"/>
      <c r="JTS6" s="24"/>
      <c r="JTT6" s="25"/>
      <c r="JTU6" s="25"/>
      <c r="JTV6" s="25"/>
      <c r="JTW6" s="22"/>
      <c r="JWB6" s="22"/>
      <c r="JWC6" s="23"/>
      <c r="JWD6" s="22"/>
      <c r="JWE6" s="22"/>
      <c r="JWF6" s="24"/>
      <c r="JWG6" s="25"/>
      <c r="JWH6" s="25"/>
      <c r="JWI6" s="25"/>
      <c r="JWJ6" s="22"/>
      <c r="JYO6" s="22"/>
      <c r="JYP6" s="23"/>
      <c r="JYQ6" s="22"/>
      <c r="JYR6" s="22"/>
      <c r="JYS6" s="24"/>
      <c r="JYT6" s="25"/>
      <c r="JYU6" s="25"/>
      <c r="JYV6" s="25"/>
      <c r="JYW6" s="22"/>
      <c r="KBB6" s="22"/>
      <c r="KBC6" s="23"/>
      <c r="KBD6" s="22"/>
      <c r="KBE6" s="22"/>
      <c r="KBF6" s="24"/>
      <c r="KBG6" s="25"/>
      <c r="KBH6" s="25"/>
      <c r="KBI6" s="25"/>
      <c r="KBJ6" s="22"/>
      <c r="KDO6" s="22"/>
      <c r="KDP6" s="23"/>
      <c r="KDQ6" s="22"/>
      <c r="KDR6" s="22"/>
      <c r="KDS6" s="24"/>
      <c r="KDT6" s="25"/>
      <c r="KDU6" s="25"/>
      <c r="KDV6" s="25"/>
      <c r="KDW6" s="22"/>
      <c r="KGB6" s="22"/>
      <c r="KGC6" s="23"/>
      <c r="KGD6" s="22"/>
      <c r="KGE6" s="22"/>
      <c r="KGF6" s="24"/>
      <c r="KGG6" s="25"/>
      <c r="KGH6" s="25"/>
      <c r="KGI6" s="25"/>
      <c r="KGJ6" s="22"/>
      <c r="KIO6" s="22"/>
      <c r="KIP6" s="23"/>
      <c r="KIQ6" s="22"/>
      <c r="KIR6" s="22"/>
      <c r="KIS6" s="24"/>
      <c r="KIT6" s="25"/>
      <c r="KIU6" s="25"/>
      <c r="KIV6" s="25"/>
      <c r="KIW6" s="22"/>
      <c r="KLB6" s="22"/>
      <c r="KLC6" s="23"/>
      <c r="KLD6" s="22"/>
      <c r="KLE6" s="22"/>
      <c r="KLF6" s="24"/>
      <c r="KLG6" s="25"/>
      <c r="KLH6" s="25"/>
      <c r="KLI6" s="25"/>
      <c r="KLJ6" s="22"/>
      <c r="KNO6" s="22"/>
      <c r="KNP6" s="23"/>
      <c r="KNQ6" s="22"/>
      <c r="KNR6" s="22"/>
      <c r="KNS6" s="24"/>
      <c r="KNT6" s="25"/>
      <c r="KNU6" s="25"/>
      <c r="KNV6" s="25"/>
      <c r="KNW6" s="22"/>
      <c r="KQB6" s="22"/>
      <c r="KQC6" s="23"/>
      <c r="KQD6" s="22"/>
      <c r="KQE6" s="22"/>
      <c r="KQF6" s="24"/>
      <c r="KQG6" s="25"/>
      <c r="KQH6" s="25"/>
      <c r="KQI6" s="25"/>
      <c r="KQJ6" s="22"/>
      <c r="KSO6" s="22"/>
      <c r="KSP6" s="23"/>
      <c r="KSQ6" s="22"/>
      <c r="KSR6" s="22"/>
      <c r="KSS6" s="24"/>
      <c r="KST6" s="25"/>
      <c r="KSU6" s="25"/>
      <c r="KSV6" s="25"/>
      <c r="KSW6" s="22"/>
      <c r="KVB6" s="22"/>
      <c r="KVC6" s="23"/>
      <c r="KVD6" s="22"/>
      <c r="KVE6" s="22"/>
      <c r="KVF6" s="24"/>
      <c r="KVG6" s="25"/>
      <c r="KVH6" s="25"/>
      <c r="KVI6" s="25"/>
      <c r="KVJ6" s="22"/>
      <c r="KXO6" s="22"/>
      <c r="KXP6" s="23"/>
      <c r="KXQ6" s="22"/>
      <c r="KXR6" s="22"/>
      <c r="KXS6" s="24"/>
      <c r="KXT6" s="25"/>
      <c r="KXU6" s="25"/>
      <c r="KXV6" s="25"/>
      <c r="KXW6" s="22"/>
      <c r="LAB6" s="22"/>
      <c r="LAC6" s="23"/>
      <c r="LAD6" s="22"/>
      <c r="LAE6" s="22"/>
      <c r="LAF6" s="24"/>
      <c r="LAG6" s="25"/>
      <c r="LAH6" s="25"/>
      <c r="LAI6" s="25"/>
      <c r="LAJ6" s="22"/>
      <c r="LCO6" s="22"/>
      <c r="LCP6" s="23"/>
      <c r="LCQ6" s="22"/>
      <c r="LCR6" s="22"/>
      <c r="LCS6" s="24"/>
      <c r="LCT6" s="25"/>
      <c r="LCU6" s="25"/>
      <c r="LCV6" s="25"/>
      <c r="LCW6" s="22"/>
      <c r="LFB6" s="22"/>
      <c r="LFC6" s="23"/>
      <c r="LFD6" s="22"/>
      <c r="LFE6" s="22"/>
      <c r="LFF6" s="24"/>
      <c r="LFG6" s="25"/>
      <c r="LFH6" s="25"/>
      <c r="LFI6" s="25"/>
      <c r="LFJ6" s="22"/>
      <c r="LHO6" s="22"/>
      <c r="LHP6" s="23"/>
      <c r="LHQ6" s="22"/>
      <c r="LHR6" s="22"/>
      <c r="LHS6" s="24"/>
      <c r="LHT6" s="25"/>
      <c r="LHU6" s="25"/>
      <c r="LHV6" s="25"/>
      <c r="LHW6" s="22"/>
      <c r="LKB6" s="22"/>
      <c r="LKC6" s="23"/>
      <c r="LKD6" s="22"/>
      <c r="LKE6" s="22"/>
      <c r="LKF6" s="24"/>
      <c r="LKG6" s="25"/>
      <c r="LKH6" s="25"/>
      <c r="LKI6" s="25"/>
      <c r="LKJ6" s="22"/>
      <c r="LMO6" s="22"/>
      <c r="LMP6" s="23"/>
      <c r="LMQ6" s="22"/>
      <c r="LMR6" s="22"/>
      <c r="LMS6" s="24"/>
      <c r="LMT6" s="25"/>
      <c r="LMU6" s="25"/>
      <c r="LMV6" s="25"/>
      <c r="LMW6" s="22"/>
      <c r="LPB6" s="22"/>
      <c r="LPC6" s="23"/>
      <c r="LPD6" s="22"/>
      <c r="LPE6" s="22"/>
      <c r="LPF6" s="24"/>
      <c r="LPG6" s="25"/>
      <c r="LPH6" s="25"/>
      <c r="LPI6" s="25"/>
      <c r="LPJ6" s="22"/>
      <c r="LRO6" s="22"/>
      <c r="LRP6" s="23"/>
      <c r="LRQ6" s="22"/>
      <c r="LRR6" s="22"/>
      <c r="LRS6" s="24"/>
      <c r="LRT6" s="25"/>
      <c r="LRU6" s="25"/>
      <c r="LRV6" s="25"/>
      <c r="LRW6" s="22"/>
      <c r="LUB6" s="22"/>
      <c r="LUC6" s="23"/>
      <c r="LUD6" s="22"/>
      <c r="LUE6" s="22"/>
      <c r="LUF6" s="24"/>
      <c r="LUG6" s="25"/>
      <c r="LUH6" s="25"/>
      <c r="LUI6" s="25"/>
      <c r="LUJ6" s="22"/>
      <c r="LWO6" s="22"/>
      <c r="LWP6" s="23"/>
      <c r="LWQ6" s="22"/>
      <c r="LWR6" s="22"/>
      <c r="LWS6" s="24"/>
      <c r="LWT6" s="25"/>
      <c r="LWU6" s="25"/>
      <c r="LWV6" s="25"/>
      <c r="LWW6" s="22"/>
      <c r="LZB6" s="22"/>
      <c r="LZC6" s="23"/>
      <c r="LZD6" s="22"/>
      <c r="LZE6" s="22"/>
      <c r="LZF6" s="24"/>
      <c r="LZG6" s="25"/>
      <c r="LZH6" s="25"/>
      <c r="LZI6" s="25"/>
      <c r="LZJ6" s="22"/>
      <c r="MBO6" s="22"/>
      <c r="MBP6" s="23"/>
      <c r="MBQ6" s="22"/>
      <c r="MBR6" s="22"/>
      <c r="MBS6" s="24"/>
      <c r="MBT6" s="25"/>
      <c r="MBU6" s="25"/>
      <c r="MBV6" s="25"/>
      <c r="MBW6" s="22"/>
      <c r="MEB6" s="22"/>
      <c r="MEC6" s="23"/>
      <c r="MED6" s="22"/>
      <c r="MEE6" s="22"/>
      <c r="MEF6" s="24"/>
      <c r="MEG6" s="25"/>
      <c r="MEH6" s="25"/>
      <c r="MEI6" s="25"/>
      <c r="MEJ6" s="22"/>
      <c r="MGO6" s="22"/>
      <c r="MGP6" s="23"/>
      <c r="MGQ6" s="22"/>
      <c r="MGR6" s="22"/>
      <c r="MGS6" s="24"/>
      <c r="MGT6" s="25"/>
      <c r="MGU6" s="25"/>
      <c r="MGV6" s="25"/>
      <c r="MGW6" s="22"/>
      <c r="MJB6" s="22"/>
      <c r="MJC6" s="23"/>
      <c r="MJD6" s="22"/>
      <c r="MJE6" s="22"/>
      <c r="MJF6" s="24"/>
      <c r="MJG6" s="25"/>
      <c r="MJH6" s="25"/>
      <c r="MJI6" s="25"/>
      <c r="MJJ6" s="22"/>
      <c r="MLO6" s="22"/>
      <c r="MLP6" s="23"/>
      <c r="MLQ6" s="22"/>
      <c r="MLR6" s="22"/>
      <c r="MLS6" s="24"/>
      <c r="MLT6" s="25"/>
      <c r="MLU6" s="25"/>
      <c r="MLV6" s="25"/>
      <c r="MLW6" s="22"/>
      <c r="MOB6" s="22"/>
      <c r="MOC6" s="23"/>
      <c r="MOD6" s="22"/>
      <c r="MOE6" s="22"/>
      <c r="MOF6" s="24"/>
      <c r="MOG6" s="25"/>
      <c r="MOH6" s="25"/>
      <c r="MOI6" s="25"/>
      <c r="MOJ6" s="22"/>
      <c r="MQO6" s="22"/>
      <c r="MQP6" s="23"/>
      <c r="MQQ6" s="22"/>
      <c r="MQR6" s="22"/>
      <c r="MQS6" s="24"/>
      <c r="MQT6" s="25"/>
      <c r="MQU6" s="25"/>
      <c r="MQV6" s="25"/>
      <c r="MQW6" s="22"/>
      <c r="MTB6" s="22"/>
      <c r="MTC6" s="23"/>
      <c r="MTD6" s="22"/>
      <c r="MTE6" s="22"/>
      <c r="MTF6" s="24"/>
      <c r="MTG6" s="25"/>
      <c r="MTH6" s="25"/>
      <c r="MTI6" s="25"/>
      <c r="MTJ6" s="22"/>
      <c r="MVO6" s="22"/>
      <c r="MVP6" s="23"/>
      <c r="MVQ6" s="22"/>
      <c r="MVR6" s="22"/>
      <c r="MVS6" s="24"/>
      <c r="MVT6" s="25"/>
      <c r="MVU6" s="25"/>
      <c r="MVV6" s="25"/>
      <c r="MVW6" s="22"/>
      <c r="MYB6" s="22"/>
      <c r="MYC6" s="23"/>
      <c r="MYD6" s="22"/>
      <c r="MYE6" s="22"/>
      <c r="MYF6" s="24"/>
      <c r="MYG6" s="25"/>
      <c r="MYH6" s="25"/>
      <c r="MYI6" s="25"/>
      <c r="MYJ6" s="22"/>
      <c r="NAO6" s="22"/>
      <c r="NAP6" s="23"/>
      <c r="NAQ6" s="22"/>
      <c r="NAR6" s="22"/>
      <c r="NAS6" s="24"/>
      <c r="NAT6" s="25"/>
      <c r="NAU6" s="25"/>
      <c r="NAV6" s="25"/>
      <c r="NAW6" s="22"/>
      <c r="NDB6" s="22"/>
      <c r="NDC6" s="23"/>
      <c r="NDD6" s="22"/>
      <c r="NDE6" s="22"/>
      <c r="NDF6" s="24"/>
      <c r="NDG6" s="25"/>
      <c r="NDH6" s="25"/>
      <c r="NDI6" s="25"/>
      <c r="NDJ6" s="22"/>
      <c r="NFO6" s="22"/>
      <c r="NFP6" s="23"/>
      <c r="NFQ6" s="22"/>
      <c r="NFR6" s="22"/>
      <c r="NFS6" s="24"/>
      <c r="NFT6" s="25"/>
      <c r="NFU6" s="25"/>
      <c r="NFV6" s="25"/>
      <c r="NFW6" s="22"/>
      <c r="NIB6" s="22"/>
      <c r="NIC6" s="23"/>
      <c r="NID6" s="22"/>
      <c r="NIE6" s="22"/>
      <c r="NIF6" s="24"/>
      <c r="NIG6" s="25"/>
      <c r="NIH6" s="25"/>
      <c r="NII6" s="25"/>
      <c r="NIJ6" s="22"/>
      <c r="NKO6" s="22"/>
      <c r="NKP6" s="23"/>
      <c r="NKQ6" s="22"/>
      <c r="NKR6" s="22"/>
      <c r="NKS6" s="24"/>
      <c r="NKT6" s="25"/>
      <c r="NKU6" s="25"/>
      <c r="NKV6" s="25"/>
      <c r="NKW6" s="22"/>
      <c r="NNB6" s="22"/>
      <c r="NNC6" s="23"/>
      <c r="NND6" s="22"/>
      <c r="NNE6" s="22"/>
      <c r="NNF6" s="24"/>
      <c r="NNG6" s="25"/>
      <c r="NNH6" s="25"/>
      <c r="NNI6" s="25"/>
      <c r="NNJ6" s="22"/>
      <c r="NPO6" s="22"/>
      <c r="NPP6" s="23"/>
      <c r="NPQ6" s="22"/>
      <c r="NPR6" s="22"/>
      <c r="NPS6" s="24"/>
      <c r="NPT6" s="25"/>
      <c r="NPU6" s="25"/>
      <c r="NPV6" s="25"/>
      <c r="NPW6" s="22"/>
      <c r="NSB6" s="22"/>
      <c r="NSC6" s="23"/>
      <c r="NSD6" s="22"/>
      <c r="NSE6" s="22"/>
      <c r="NSF6" s="24"/>
      <c r="NSG6" s="25"/>
      <c r="NSH6" s="25"/>
      <c r="NSI6" s="25"/>
      <c r="NSJ6" s="22"/>
      <c r="NUO6" s="22"/>
      <c r="NUP6" s="23"/>
      <c r="NUQ6" s="22"/>
      <c r="NUR6" s="22"/>
      <c r="NUS6" s="24"/>
      <c r="NUT6" s="25"/>
      <c r="NUU6" s="25"/>
      <c r="NUV6" s="25"/>
      <c r="NUW6" s="22"/>
      <c r="NXB6" s="22"/>
      <c r="NXC6" s="23"/>
      <c r="NXD6" s="22"/>
      <c r="NXE6" s="22"/>
      <c r="NXF6" s="24"/>
      <c r="NXG6" s="25"/>
      <c r="NXH6" s="25"/>
      <c r="NXI6" s="25"/>
      <c r="NXJ6" s="22"/>
      <c r="NZO6" s="22"/>
      <c r="NZP6" s="23"/>
      <c r="NZQ6" s="22"/>
      <c r="NZR6" s="22"/>
      <c r="NZS6" s="24"/>
      <c r="NZT6" s="25"/>
      <c r="NZU6" s="25"/>
      <c r="NZV6" s="25"/>
      <c r="NZW6" s="22"/>
      <c r="OCB6" s="22"/>
      <c r="OCC6" s="23"/>
      <c r="OCD6" s="22"/>
      <c r="OCE6" s="22"/>
      <c r="OCF6" s="24"/>
      <c r="OCG6" s="25"/>
      <c r="OCH6" s="25"/>
      <c r="OCI6" s="25"/>
      <c r="OCJ6" s="22"/>
      <c r="OEO6" s="22"/>
      <c r="OEP6" s="23"/>
      <c r="OEQ6" s="22"/>
      <c r="OER6" s="22"/>
      <c r="OES6" s="24"/>
      <c r="OET6" s="25"/>
      <c r="OEU6" s="25"/>
      <c r="OEV6" s="25"/>
      <c r="OEW6" s="22"/>
      <c r="OHB6" s="22"/>
      <c r="OHC6" s="23"/>
      <c r="OHD6" s="22"/>
      <c r="OHE6" s="22"/>
      <c r="OHF6" s="24"/>
      <c r="OHG6" s="25"/>
      <c r="OHH6" s="25"/>
      <c r="OHI6" s="25"/>
      <c r="OHJ6" s="22"/>
      <c r="OJO6" s="22"/>
      <c r="OJP6" s="23"/>
      <c r="OJQ6" s="22"/>
      <c r="OJR6" s="22"/>
      <c r="OJS6" s="24"/>
      <c r="OJT6" s="25"/>
      <c r="OJU6" s="25"/>
      <c r="OJV6" s="25"/>
      <c r="OJW6" s="22"/>
      <c r="OMB6" s="22"/>
      <c r="OMC6" s="23"/>
      <c r="OMD6" s="22"/>
      <c r="OME6" s="22"/>
      <c r="OMF6" s="24"/>
      <c r="OMG6" s="25"/>
      <c r="OMH6" s="25"/>
      <c r="OMI6" s="25"/>
      <c r="OMJ6" s="22"/>
      <c r="OOO6" s="22"/>
      <c r="OOP6" s="23"/>
      <c r="OOQ6" s="22"/>
      <c r="OOR6" s="22"/>
      <c r="OOS6" s="24"/>
      <c r="OOT6" s="25"/>
      <c r="OOU6" s="25"/>
      <c r="OOV6" s="25"/>
      <c r="OOW6" s="22"/>
      <c r="ORB6" s="22"/>
      <c r="ORC6" s="23"/>
      <c r="ORD6" s="22"/>
      <c r="ORE6" s="22"/>
      <c r="ORF6" s="24"/>
      <c r="ORG6" s="25"/>
      <c r="ORH6" s="25"/>
      <c r="ORI6" s="25"/>
      <c r="ORJ6" s="22"/>
      <c r="OTO6" s="22"/>
      <c r="OTP6" s="23"/>
      <c r="OTQ6" s="22"/>
      <c r="OTR6" s="22"/>
      <c r="OTS6" s="24"/>
      <c r="OTT6" s="25"/>
      <c r="OTU6" s="25"/>
      <c r="OTV6" s="25"/>
      <c r="OTW6" s="22"/>
      <c r="OWB6" s="22"/>
      <c r="OWC6" s="23"/>
      <c r="OWD6" s="22"/>
      <c r="OWE6" s="22"/>
      <c r="OWF6" s="24"/>
      <c r="OWG6" s="25"/>
      <c r="OWH6" s="25"/>
      <c r="OWI6" s="25"/>
      <c r="OWJ6" s="22"/>
      <c r="OYO6" s="22"/>
      <c r="OYP6" s="23"/>
      <c r="OYQ6" s="22"/>
      <c r="OYR6" s="22"/>
      <c r="OYS6" s="24"/>
      <c r="OYT6" s="25"/>
      <c r="OYU6" s="25"/>
      <c r="OYV6" s="25"/>
      <c r="OYW6" s="22"/>
      <c r="PBB6" s="22"/>
      <c r="PBC6" s="23"/>
      <c r="PBD6" s="22"/>
      <c r="PBE6" s="22"/>
      <c r="PBF6" s="24"/>
      <c r="PBG6" s="25"/>
      <c r="PBH6" s="25"/>
      <c r="PBI6" s="25"/>
      <c r="PBJ6" s="22"/>
      <c r="PDO6" s="22"/>
      <c r="PDP6" s="23"/>
      <c r="PDQ6" s="22"/>
      <c r="PDR6" s="22"/>
      <c r="PDS6" s="24"/>
      <c r="PDT6" s="25"/>
      <c r="PDU6" s="25"/>
      <c r="PDV6" s="25"/>
      <c r="PDW6" s="22"/>
      <c r="PGB6" s="22"/>
      <c r="PGC6" s="23"/>
      <c r="PGD6" s="22"/>
      <c r="PGE6" s="22"/>
      <c r="PGF6" s="24"/>
      <c r="PGG6" s="25"/>
      <c r="PGH6" s="25"/>
      <c r="PGI6" s="25"/>
      <c r="PGJ6" s="22"/>
      <c r="PIO6" s="22"/>
      <c r="PIP6" s="23"/>
      <c r="PIQ6" s="22"/>
      <c r="PIR6" s="22"/>
      <c r="PIS6" s="24"/>
      <c r="PIT6" s="25"/>
      <c r="PIU6" s="25"/>
      <c r="PIV6" s="25"/>
      <c r="PIW6" s="22"/>
      <c r="PLB6" s="22"/>
      <c r="PLC6" s="23"/>
      <c r="PLD6" s="22"/>
      <c r="PLE6" s="22"/>
      <c r="PLF6" s="24"/>
      <c r="PLG6" s="25"/>
      <c r="PLH6" s="25"/>
      <c r="PLI6" s="25"/>
      <c r="PLJ6" s="22"/>
      <c r="PNO6" s="22"/>
      <c r="PNP6" s="23"/>
      <c r="PNQ6" s="22"/>
      <c r="PNR6" s="22"/>
      <c r="PNS6" s="24"/>
      <c r="PNT6" s="25"/>
      <c r="PNU6" s="25"/>
      <c r="PNV6" s="25"/>
      <c r="PNW6" s="22"/>
      <c r="PQB6" s="22"/>
      <c r="PQC6" s="23"/>
      <c r="PQD6" s="22"/>
      <c r="PQE6" s="22"/>
      <c r="PQF6" s="24"/>
      <c r="PQG6" s="25"/>
      <c r="PQH6" s="25"/>
      <c r="PQI6" s="25"/>
      <c r="PQJ6" s="22"/>
      <c r="PSO6" s="22"/>
      <c r="PSP6" s="23"/>
      <c r="PSQ6" s="22"/>
      <c r="PSR6" s="22"/>
      <c r="PSS6" s="24"/>
      <c r="PST6" s="25"/>
      <c r="PSU6" s="25"/>
      <c r="PSV6" s="25"/>
      <c r="PSW6" s="22"/>
      <c r="PVB6" s="22"/>
      <c r="PVC6" s="23"/>
      <c r="PVD6" s="22"/>
      <c r="PVE6" s="22"/>
      <c r="PVF6" s="24"/>
      <c r="PVG6" s="25"/>
      <c r="PVH6" s="25"/>
      <c r="PVI6" s="25"/>
      <c r="PVJ6" s="22"/>
      <c r="PXO6" s="22"/>
      <c r="PXP6" s="23"/>
      <c r="PXQ6" s="22"/>
      <c r="PXR6" s="22"/>
      <c r="PXS6" s="24"/>
      <c r="PXT6" s="25"/>
      <c r="PXU6" s="25"/>
      <c r="PXV6" s="25"/>
      <c r="PXW6" s="22"/>
      <c r="QAB6" s="22"/>
      <c r="QAC6" s="23"/>
      <c r="QAD6" s="22"/>
      <c r="QAE6" s="22"/>
      <c r="QAF6" s="24"/>
      <c r="QAG6" s="25"/>
      <c r="QAH6" s="25"/>
      <c r="QAI6" s="25"/>
      <c r="QAJ6" s="22"/>
      <c r="QCO6" s="22"/>
      <c r="QCP6" s="23"/>
      <c r="QCQ6" s="22"/>
      <c r="QCR6" s="22"/>
      <c r="QCS6" s="24"/>
      <c r="QCT6" s="25"/>
      <c r="QCU6" s="25"/>
      <c r="QCV6" s="25"/>
      <c r="QCW6" s="22"/>
      <c r="QFB6" s="22"/>
      <c r="QFC6" s="23"/>
      <c r="QFD6" s="22"/>
      <c r="QFE6" s="22"/>
      <c r="QFF6" s="24"/>
      <c r="QFG6" s="25"/>
      <c r="QFH6" s="25"/>
      <c r="QFI6" s="25"/>
      <c r="QFJ6" s="22"/>
      <c r="QHO6" s="22"/>
      <c r="QHP6" s="23"/>
      <c r="QHQ6" s="22"/>
      <c r="QHR6" s="22"/>
      <c r="QHS6" s="24"/>
      <c r="QHT6" s="25"/>
      <c r="QHU6" s="25"/>
      <c r="QHV6" s="25"/>
      <c r="QHW6" s="22"/>
      <c r="QKB6" s="22"/>
      <c r="QKC6" s="23"/>
      <c r="QKD6" s="22"/>
      <c r="QKE6" s="22"/>
      <c r="QKF6" s="24"/>
      <c r="QKG6" s="25"/>
      <c r="QKH6" s="25"/>
      <c r="QKI6" s="25"/>
      <c r="QKJ6" s="22"/>
      <c r="QMO6" s="22"/>
      <c r="QMP6" s="23"/>
      <c r="QMQ6" s="22"/>
      <c r="QMR6" s="22"/>
      <c r="QMS6" s="24"/>
      <c r="QMT6" s="25"/>
      <c r="QMU6" s="25"/>
      <c r="QMV6" s="25"/>
      <c r="QMW6" s="22"/>
      <c r="QPB6" s="22"/>
      <c r="QPC6" s="23"/>
      <c r="QPD6" s="22"/>
      <c r="QPE6" s="22"/>
      <c r="QPF6" s="24"/>
      <c r="QPG6" s="25"/>
      <c r="QPH6" s="25"/>
      <c r="QPI6" s="25"/>
      <c r="QPJ6" s="22"/>
      <c r="QRO6" s="22"/>
      <c r="QRP6" s="23"/>
      <c r="QRQ6" s="22"/>
      <c r="QRR6" s="22"/>
      <c r="QRS6" s="24"/>
      <c r="QRT6" s="25"/>
      <c r="QRU6" s="25"/>
      <c r="QRV6" s="25"/>
      <c r="QRW6" s="22"/>
      <c r="QUB6" s="22"/>
      <c r="QUC6" s="23"/>
      <c r="QUD6" s="22"/>
      <c r="QUE6" s="22"/>
      <c r="QUF6" s="24"/>
      <c r="QUG6" s="25"/>
      <c r="QUH6" s="25"/>
      <c r="QUI6" s="25"/>
      <c r="QUJ6" s="22"/>
      <c r="QWO6" s="22"/>
      <c r="QWP6" s="23"/>
      <c r="QWQ6" s="22"/>
      <c r="QWR6" s="22"/>
      <c r="QWS6" s="24"/>
      <c r="QWT6" s="25"/>
      <c r="QWU6" s="25"/>
      <c r="QWV6" s="25"/>
      <c r="QWW6" s="22"/>
      <c r="QZB6" s="22"/>
      <c r="QZC6" s="23"/>
      <c r="QZD6" s="22"/>
      <c r="QZE6" s="22"/>
      <c r="QZF6" s="24"/>
      <c r="QZG6" s="25"/>
      <c r="QZH6" s="25"/>
      <c r="QZI6" s="25"/>
      <c r="QZJ6" s="22"/>
      <c r="RBO6" s="22"/>
      <c r="RBP6" s="23"/>
      <c r="RBQ6" s="22"/>
      <c r="RBR6" s="22"/>
      <c r="RBS6" s="24"/>
      <c r="RBT6" s="25"/>
      <c r="RBU6" s="25"/>
      <c r="RBV6" s="25"/>
      <c r="RBW6" s="22"/>
      <c r="REB6" s="22"/>
      <c r="REC6" s="23"/>
      <c r="RED6" s="22"/>
      <c r="REE6" s="22"/>
      <c r="REF6" s="24"/>
      <c r="REG6" s="25"/>
      <c r="REH6" s="25"/>
      <c r="REI6" s="25"/>
      <c r="REJ6" s="22"/>
      <c r="RGO6" s="22"/>
      <c r="RGP6" s="23"/>
      <c r="RGQ6" s="22"/>
      <c r="RGR6" s="22"/>
      <c r="RGS6" s="24"/>
      <c r="RGT6" s="25"/>
      <c r="RGU6" s="25"/>
      <c r="RGV6" s="25"/>
      <c r="RGW6" s="22"/>
      <c r="RJB6" s="22"/>
      <c r="RJC6" s="23"/>
      <c r="RJD6" s="22"/>
      <c r="RJE6" s="22"/>
      <c r="RJF6" s="24"/>
      <c r="RJG6" s="25"/>
      <c r="RJH6" s="25"/>
      <c r="RJI6" s="25"/>
      <c r="RJJ6" s="22"/>
      <c r="RLO6" s="22"/>
      <c r="RLP6" s="23"/>
      <c r="RLQ6" s="22"/>
      <c r="RLR6" s="22"/>
      <c r="RLS6" s="24"/>
      <c r="RLT6" s="25"/>
      <c r="RLU6" s="25"/>
      <c r="RLV6" s="25"/>
      <c r="RLW6" s="22"/>
      <c r="ROB6" s="22"/>
      <c r="ROC6" s="23"/>
      <c r="ROD6" s="22"/>
      <c r="ROE6" s="22"/>
      <c r="ROF6" s="24"/>
      <c r="ROG6" s="25"/>
      <c r="ROH6" s="25"/>
      <c r="ROI6" s="25"/>
      <c r="ROJ6" s="22"/>
      <c r="RQO6" s="22"/>
      <c r="RQP6" s="23"/>
      <c r="RQQ6" s="22"/>
      <c r="RQR6" s="22"/>
      <c r="RQS6" s="24"/>
      <c r="RQT6" s="25"/>
      <c r="RQU6" s="25"/>
      <c r="RQV6" s="25"/>
      <c r="RQW6" s="22"/>
      <c r="RTB6" s="22"/>
      <c r="RTC6" s="23"/>
      <c r="RTD6" s="22"/>
      <c r="RTE6" s="22"/>
      <c r="RTF6" s="24"/>
      <c r="RTG6" s="25"/>
      <c r="RTH6" s="25"/>
      <c r="RTI6" s="25"/>
      <c r="RTJ6" s="22"/>
      <c r="RVO6" s="22"/>
      <c r="RVP6" s="23"/>
      <c r="RVQ6" s="22"/>
      <c r="RVR6" s="22"/>
      <c r="RVS6" s="24"/>
      <c r="RVT6" s="25"/>
      <c r="RVU6" s="25"/>
      <c r="RVV6" s="25"/>
      <c r="RVW6" s="22"/>
      <c r="RYB6" s="22"/>
      <c r="RYC6" s="23"/>
      <c r="RYD6" s="22"/>
      <c r="RYE6" s="22"/>
      <c r="RYF6" s="24"/>
      <c r="RYG6" s="25"/>
      <c r="RYH6" s="25"/>
      <c r="RYI6" s="25"/>
      <c r="RYJ6" s="22"/>
      <c r="SAO6" s="22"/>
      <c r="SAP6" s="23"/>
      <c r="SAQ6" s="22"/>
      <c r="SAR6" s="22"/>
      <c r="SAS6" s="24"/>
      <c r="SAT6" s="25"/>
      <c r="SAU6" s="25"/>
      <c r="SAV6" s="25"/>
      <c r="SAW6" s="22"/>
      <c r="SDB6" s="22"/>
      <c r="SDC6" s="23"/>
      <c r="SDD6" s="22"/>
      <c r="SDE6" s="22"/>
      <c r="SDF6" s="24"/>
      <c r="SDG6" s="25"/>
      <c r="SDH6" s="25"/>
      <c r="SDI6" s="25"/>
      <c r="SDJ6" s="22"/>
      <c r="SFO6" s="22"/>
      <c r="SFP6" s="23"/>
      <c r="SFQ6" s="22"/>
      <c r="SFR6" s="22"/>
      <c r="SFS6" s="24"/>
      <c r="SFT6" s="25"/>
      <c r="SFU6" s="25"/>
      <c r="SFV6" s="25"/>
      <c r="SFW6" s="22"/>
      <c r="SIB6" s="22"/>
      <c r="SIC6" s="23"/>
      <c r="SID6" s="22"/>
      <c r="SIE6" s="22"/>
      <c r="SIF6" s="24"/>
      <c r="SIG6" s="25"/>
      <c r="SIH6" s="25"/>
      <c r="SII6" s="25"/>
      <c r="SIJ6" s="22"/>
      <c r="SKO6" s="22"/>
      <c r="SKP6" s="23"/>
      <c r="SKQ6" s="22"/>
      <c r="SKR6" s="22"/>
      <c r="SKS6" s="24"/>
      <c r="SKT6" s="25"/>
      <c r="SKU6" s="25"/>
      <c r="SKV6" s="25"/>
      <c r="SKW6" s="22"/>
      <c r="SNB6" s="22"/>
      <c r="SNC6" s="23"/>
      <c r="SND6" s="22"/>
      <c r="SNE6" s="22"/>
      <c r="SNF6" s="24"/>
      <c r="SNG6" s="25"/>
      <c r="SNH6" s="25"/>
      <c r="SNI6" s="25"/>
      <c r="SNJ6" s="22"/>
      <c r="SPO6" s="22"/>
      <c r="SPP6" s="23"/>
      <c r="SPQ6" s="22"/>
      <c r="SPR6" s="22"/>
      <c r="SPS6" s="24"/>
      <c r="SPT6" s="25"/>
      <c r="SPU6" s="25"/>
      <c r="SPV6" s="25"/>
      <c r="SPW6" s="22"/>
      <c r="SSB6" s="22"/>
      <c r="SSC6" s="23"/>
      <c r="SSD6" s="22"/>
      <c r="SSE6" s="22"/>
      <c r="SSF6" s="24"/>
      <c r="SSG6" s="25"/>
      <c r="SSH6" s="25"/>
      <c r="SSI6" s="25"/>
      <c r="SSJ6" s="22"/>
      <c r="SUO6" s="22"/>
      <c r="SUP6" s="23"/>
      <c r="SUQ6" s="22"/>
      <c r="SUR6" s="22"/>
      <c r="SUS6" s="24"/>
      <c r="SUT6" s="25"/>
      <c r="SUU6" s="25"/>
      <c r="SUV6" s="25"/>
      <c r="SUW6" s="22"/>
      <c r="SXB6" s="22"/>
      <c r="SXC6" s="23"/>
      <c r="SXD6" s="22"/>
      <c r="SXE6" s="22"/>
      <c r="SXF6" s="24"/>
      <c r="SXG6" s="25"/>
      <c r="SXH6" s="25"/>
      <c r="SXI6" s="25"/>
      <c r="SXJ6" s="22"/>
      <c r="SZO6" s="22"/>
      <c r="SZP6" s="23"/>
      <c r="SZQ6" s="22"/>
      <c r="SZR6" s="22"/>
      <c r="SZS6" s="24"/>
      <c r="SZT6" s="25"/>
      <c r="SZU6" s="25"/>
      <c r="SZV6" s="25"/>
      <c r="SZW6" s="22"/>
      <c r="TCB6" s="22"/>
      <c r="TCC6" s="23"/>
      <c r="TCD6" s="22"/>
      <c r="TCE6" s="22"/>
      <c r="TCF6" s="24"/>
      <c r="TCG6" s="25"/>
      <c r="TCH6" s="25"/>
      <c r="TCI6" s="25"/>
      <c r="TCJ6" s="22"/>
      <c r="TEO6" s="22"/>
      <c r="TEP6" s="23"/>
      <c r="TEQ6" s="22"/>
      <c r="TER6" s="22"/>
      <c r="TES6" s="24"/>
      <c r="TET6" s="25"/>
      <c r="TEU6" s="25"/>
      <c r="TEV6" s="25"/>
      <c r="TEW6" s="22"/>
      <c r="THB6" s="22"/>
      <c r="THC6" s="23"/>
      <c r="THD6" s="22"/>
      <c r="THE6" s="22"/>
      <c r="THF6" s="24"/>
      <c r="THG6" s="25"/>
      <c r="THH6" s="25"/>
      <c r="THI6" s="25"/>
      <c r="THJ6" s="22"/>
      <c r="TJO6" s="22"/>
      <c r="TJP6" s="23"/>
      <c r="TJQ6" s="22"/>
      <c r="TJR6" s="22"/>
      <c r="TJS6" s="24"/>
      <c r="TJT6" s="25"/>
      <c r="TJU6" s="25"/>
      <c r="TJV6" s="25"/>
      <c r="TJW6" s="22"/>
      <c r="TMB6" s="22"/>
      <c r="TMC6" s="23"/>
      <c r="TMD6" s="22"/>
      <c r="TME6" s="22"/>
      <c r="TMF6" s="24"/>
      <c r="TMG6" s="25"/>
      <c r="TMH6" s="25"/>
      <c r="TMI6" s="25"/>
      <c r="TMJ6" s="22"/>
      <c r="TOO6" s="22"/>
      <c r="TOP6" s="23"/>
      <c r="TOQ6" s="22"/>
      <c r="TOR6" s="22"/>
      <c r="TOS6" s="24"/>
      <c r="TOT6" s="25"/>
      <c r="TOU6" s="25"/>
      <c r="TOV6" s="25"/>
      <c r="TOW6" s="22"/>
      <c r="TRB6" s="22"/>
      <c r="TRC6" s="23"/>
      <c r="TRD6" s="22"/>
      <c r="TRE6" s="22"/>
      <c r="TRF6" s="24"/>
      <c r="TRG6" s="25"/>
      <c r="TRH6" s="25"/>
      <c r="TRI6" s="25"/>
      <c r="TRJ6" s="22"/>
      <c r="TTO6" s="22"/>
      <c r="TTP6" s="23"/>
      <c r="TTQ6" s="22"/>
      <c r="TTR6" s="22"/>
      <c r="TTS6" s="24"/>
      <c r="TTT6" s="25"/>
      <c r="TTU6" s="25"/>
      <c r="TTV6" s="25"/>
      <c r="TTW6" s="22"/>
      <c r="TWB6" s="22"/>
      <c r="TWC6" s="23"/>
      <c r="TWD6" s="22"/>
      <c r="TWE6" s="22"/>
      <c r="TWF6" s="24"/>
      <c r="TWG6" s="25"/>
      <c r="TWH6" s="25"/>
      <c r="TWI6" s="25"/>
      <c r="TWJ6" s="22"/>
      <c r="TYO6" s="22"/>
      <c r="TYP6" s="23"/>
      <c r="TYQ6" s="22"/>
      <c r="TYR6" s="22"/>
      <c r="TYS6" s="24"/>
      <c r="TYT6" s="25"/>
      <c r="TYU6" s="25"/>
      <c r="TYV6" s="25"/>
      <c r="TYW6" s="22"/>
      <c r="UBB6" s="22"/>
      <c r="UBC6" s="23"/>
      <c r="UBD6" s="22"/>
      <c r="UBE6" s="22"/>
      <c r="UBF6" s="24"/>
      <c r="UBG6" s="25"/>
      <c r="UBH6" s="25"/>
      <c r="UBI6" s="25"/>
      <c r="UBJ6" s="22"/>
      <c r="UDO6" s="22"/>
      <c r="UDP6" s="23"/>
      <c r="UDQ6" s="22"/>
      <c r="UDR6" s="22"/>
      <c r="UDS6" s="24"/>
      <c r="UDT6" s="25"/>
      <c r="UDU6" s="25"/>
      <c r="UDV6" s="25"/>
      <c r="UDW6" s="22"/>
      <c r="UGB6" s="22"/>
      <c r="UGC6" s="23"/>
      <c r="UGD6" s="22"/>
      <c r="UGE6" s="22"/>
      <c r="UGF6" s="24"/>
      <c r="UGG6" s="25"/>
      <c r="UGH6" s="25"/>
      <c r="UGI6" s="25"/>
      <c r="UGJ6" s="22"/>
      <c r="UIO6" s="22"/>
      <c r="UIP6" s="23"/>
      <c r="UIQ6" s="22"/>
      <c r="UIR6" s="22"/>
      <c r="UIS6" s="24"/>
      <c r="UIT6" s="25"/>
      <c r="UIU6" s="25"/>
      <c r="UIV6" s="25"/>
      <c r="UIW6" s="22"/>
      <c r="ULB6" s="22"/>
      <c r="ULC6" s="23"/>
      <c r="ULD6" s="22"/>
      <c r="ULE6" s="22"/>
      <c r="ULF6" s="24"/>
      <c r="ULG6" s="25"/>
      <c r="ULH6" s="25"/>
      <c r="ULI6" s="25"/>
      <c r="ULJ6" s="22"/>
      <c r="UNO6" s="22"/>
      <c r="UNP6" s="23"/>
      <c r="UNQ6" s="22"/>
      <c r="UNR6" s="22"/>
      <c r="UNS6" s="24"/>
      <c r="UNT6" s="25"/>
      <c r="UNU6" s="25"/>
      <c r="UNV6" s="25"/>
      <c r="UNW6" s="22"/>
      <c r="UQB6" s="22"/>
      <c r="UQC6" s="23"/>
      <c r="UQD6" s="22"/>
      <c r="UQE6" s="22"/>
      <c r="UQF6" s="24"/>
      <c r="UQG6" s="25"/>
      <c r="UQH6" s="25"/>
      <c r="UQI6" s="25"/>
      <c r="UQJ6" s="22"/>
      <c r="USO6" s="22"/>
      <c r="USP6" s="23"/>
      <c r="USQ6" s="22"/>
      <c r="USR6" s="22"/>
      <c r="USS6" s="24"/>
      <c r="UST6" s="25"/>
      <c r="USU6" s="25"/>
      <c r="USV6" s="25"/>
      <c r="USW6" s="22"/>
      <c r="UVB6" s="22"/>
      <c r="UVC6" s="23"/>
      <c r="UVD6" s="22"/>
      <c r="UVE6" s="22"/>
      <c r="UVF6" s="24"/>
      <c r="UVG6" s="25"/>
      <c r="UVH6" s="25"/>
      <c r="UVI6" s="25"/>
      <c r="UVJ6" s="22"/>
      <c r="UXO6" s="22"/>
      <c r="UXP6" s="23"/>
      <c r="UXQ6" s="22"/>
      <c r="UXR6" s="22"/>
      <c r="UXS6" s="24"/>
      <c r="UXT6" s="25"/>
      <c r="UXU6" s="25"/>
      <c r="UXV6" s="25"/>
      <c r="UXW6" s="22"/>
      <c r="VAB6" s="22"/>
      <c r="VAC6" s="23"/>
      <c r="VAD6" s="22"/>
      <c r="VAE6" s="22"/>
      <c r="VAF6" s="24"/>
      <c r="VAG6" s="25"/>
      <c r="VAH6" s="25"/>
      <c r="VAI6" s="25"/>
      <c r="VAJ6" s="22"/>
      <c r="VCO6" s="22"/>
      <c r="VCP6" s="23"/>
      <c r="VCQ6" s="22"/>
      <c r="VCR6" s="22"/>
      <c r="VCS6" s="24"/>
      <c r="VCT6" s="25"/>
      <c r="VCU6" s="25"/>
      <c r="VCV6" s="25"/>
      <c r="VCW6" s="22"/>
      <c r="VFB6" s="22"/>
      <c r="VFC6" s="23"/>
      <c r="VFD6" s="22"/>
      <c r="VFE6" s="22"/>
      <c r="VFF6" s="24"/>
      <c r="VFG6" s="25"/>
      <c r="VFH6" s="25"/>
      <c r="VFI6" s="25"/>
      <c r="VFJ6" s="22"/>
      <c r="VHO6" s="22"/>
      <c r="VHP6" s="23"/>
      <c r="VHQ6" s="22"/>
      <c r="VHR6" s="22"/>
      <c r="VHS6" s="24"/>
      <c r="VHT6" s="25"/>
      <c r="VHU6" s="25"/>
      <c r="VHV6" s="25"/>
      <c r="VHW6" s="22"/>
      <c r="VKB6" s="22"/>
      <c r="VKC6" s="23"/>
      <c r="VKD6" s="22"/>
      <c r="VKE6" s="22"/>
      <c r="VKF6" s="24"/>
      <c r="VKG6" s="25"/>
      <c r="VKH6" s="25"/>
      <c r="VKI6" s="25"/>
      <c r="VKJ6" s="22"/>
      <c r="VMO6" s="22"/>
      <c r="VMP6" s="23"/>
      <c r="VMQ6" s="22"/>
      <c r="VMR6" s="22"/>
      <c r="VMS6" s="24"/>
      <c r="VMT6" s="25"/>
      <c r="VMU6" s="25"/>
      <c r="VMV6" s="25"/>
      <c r="VMW6" s="22"/>
      <c r="VPB6" s="22"/>
      <c r="VPC6" s="23"/>
      <c r="VPD6" s="22"/>
      <c r="VPE6" s="22"/>
      <c r="VPF6" s="24"/>
      <c r="VPG6" s="25"/>
      <c r="VPH6" s="25"/>
      <c r="VPI6" s="25"/>
      <c r="VPJ6" s="22"/>
      <c r="VRO6" s="22"/>
      <c r="VRP6" s="23"/>
      <c r="VRQ6" s="22"/>
      <c r="VRR6" s="22"/>
      <c r="VRS6" s="24"/>
      <c r="VRT6" s="25"/>
      <c r="VRU6" s="25"/>
      <c r="VRV6" s="25"/>
      <c r="VRW6" s="22"/>
      <c r="VUB6" s="22"/>
      <c r="VUC6" s="23"/>
      <c r="VUD6" s="22"/>
      <c r="VUE6" s="22"/>
      <c r="VUF6" s="24"/>
      <c r="VUG6" s="25"/>
      <c r="VUH6" s="25"/>
      <c r="VUI6" s="25"/>
      <c r="VUJ6" s="22"/>
      <c r="VWO6" s="22"/>
      <c r="VWP6" s="23"/>
      <c r="VWQ6" s="22"/>
      <c r="VWR6" s="22"/>
      <c r="VWS6" s="24"/>
      <c r="VWT6" s="25"/>
      <c r="VWU6" s="25"/>
      <c r="VWV6" s="25"/>
      <c r="VWW6" s="22"/>
      <c r="VZB6" s="22"/>
      <c r="VZC6" s="23"/>
      <c r="VZD6" s="22"/>
      <c r="VZE6" s="22"/>
      <c r="VZF6" s="24"/>
      <c r="VZG6" s="25"/>
      <c r="VZH6" s="25"/>
      <c r="VZI6" s="25"/>
      <c r="VZJ6" s="22"/>
      <c r="WBO6" s="22"/>
      <c r="WBP6" s="23"/>
      <c r="WBQ6" s="22"/>
      <c r="WBR6" s="22"/>
      <c r="WBS6" s="24"/>
      <c r="WBT6" s="25"/>
      <c r="WBU6" s="25"/>
      <c r="WBV6" s="25"/>
      <c r="WBW6" s="22"/>
      <c r="WEB6" s="22"/>
      <c r="WEC6" s="23"/>
      <c r="WED6" s="22"/>
      <c r="WEE6" s="22"/>
      <c r="WEF6" s="24"/>
      <c r="WEG6" s="25"/>
      <c r="WEH6" s="25"/>
      <c r="WEI6" s="25"/>
      <c r="WEJ6" s="22"/>
      <c r="WGO6" s="22"/>
      <c r="WGP6" s="23"/>
      <c r="WGQ6" s="22"/>
      <c r="WGR6" s="22"/>
      <c r="WGS6" s="24"/>
      <c r="WGT6" s="25"/>
      <c r="WGU6" s="25"/>
      <c r="WGV6" s="25"/>
      <c r="WGW6" s="22"/>
      <c r="WJB6" s="22"/>
      <c r="WJC6" s="23"/>
      <c r="WJD6" s="22"/>
      <c r="WJE6" s="22"/>
      <c r="WJF6" s="24"/>
      <c r="WJG6" s="25"/>
      <c r="WJH6" s="25"/>
      <c r="WJI6" s="25"/>
      <c r="WJJ6" s="22"/>
      <c r="WLO6" s="22"/>
      <c r="WLP6" s="23"/>
      <c r="WLQ6" s="22"/>
      <c r="WLR6" s="22"/>
      <c r="WLS6" s="24"/>
      <c r="WLT6" s="25"/>
      <c r="WLU6" s="25"/>
      <c r="WLV6" s="25"/>
      <c r="WLW6" s="22"/>
      <c r="WOB6" s="22"/>
      <c r="WOC6" s="23"/>
      <c r="WOD6" s="22"/>
      <c r="WOE6" s="22"/>
      <c r="WOF6" s="24"/>
      <c r="WOG6" s="25"/>
      <c r="WOH6" s="25"/>
      <c r="WOI6" s="25"/>
      <c r="WOJ6" s="22"/>
      <c r="WQO6" s="22"/>
      <c r="WQP6" s="23"/>
      <c r="WQQ6" s="22"/>
      <c r="WQR6" s="22"/>
      <c r="WQS6" s="24"/>
      <c r="WQT6" s="25"/>
      <c r="WQU6" s="25"/>
      <c r="WQV6" s="25"/>
      <c r="WQW6" s="22"/>
      <c r="WTB6" s="22"/>
      <c r="WTC6" s="23"/>
      <c r="WTD6" s="22"/>
      <c r="WTE6" s="22"/>
      <c r="WTF6" s="24"/>
      <c r="WTG6" s="25"/>
      <c r="WTH6" s="25"/>
      <c r="WTI6" s="25"/>
      <c r="WTJ6" s="22"/>
      <c r="WVO6" s="22"/>
      <c r="WVP6" s="23"/>
      <c r="WVQ6" s="22"/>
      <c r="WVR6" s="22"/>
      <c r="WVS6" s="24"/>
      <c r="WVT6" s="25"/>
      <c r="WVU6" s="25"/>
      <c r="WVV6" s="25"/>
      <c r="WVW6" s="22"/>
      <c r="WYB6" s="22"/>
      <c r="WYC6" s="23"/>
      <c r="WYD6" s="22"/>
      <c r="WYE6" s="22"/>
      <c r="WYF6" s="24"/>
      <c r="WYG6" s="25"/>
      <c r="WYH6" s="25"/>
      <c r="WYI6" s="25"/>
      <c r="WYJ6" s="22"/>
      <c r="XAO6" s="22"/>
      <c r="XAP6" s="23"/>
      <c r="XAQ6" s="22"/>
      <c r="XAR6" s="22"/>
      <c r="XAS6" s="24"/>
      <c r="XAT6" s="25"/>
      <c r="XAU6" s="25"/>
      <c r="XAV6" s="25"/>
      <c r="XAW6" s="22"/>
      <c r="XDB6" s="22"/>
      <c r="XDC6" s="23"/>
      <c r="XDD6" s="22"/>
      <c r="XDE6" s="22"/>
      <c r="XDF6" s="24"/>
      <c r="XDG6" s="25"/>
      <c r="XDH6" s="25"/>
      <c r="XDI6" s="25"/>
      <c r="XDJ6" s="22"/>
    </row>
    <row r="7" spans="1:998 1055:2038 2095:4053 4110:5093 5150:6133 6190:8148 8205:9188 9245:10228 10285:12243 12300:13283 13340:14323 14380:16338" x14ac:dyDescent="0.3">
      <c r="A7" s="32">
        <v>4</v>
      </c>
      <c r="B7" s="78">
        <v>7.02</v>
      </c>
      <c r="C7" s="45" t="s">
        <v>122</v>
      </c>
      <c r="D7" s="19" t="s">
        <v>26</v>
      </c>
      <c r="E7" s="14">
        <v>14.989134378865648</v>
      </c>
      <c r="F7" s="15">
        <v>5.2889386196670758</v>
      </c>
      <c r="G7" s="15">
        <v>0.45517783246212112</v>
      </c>
      <c r="H7" s="35">
        <v>0.44317783246212111</v>
      </c>
      <c r="I7" s="19"/>
      <c r="J7" s="1">
        <v>0.5</v>
      </c>
      <c r="K7" s="1">
        <v>0</v>
      </c>
      <c r="L7" s="46">
        <v>34.414627908573202</v>
      </c>
      <c r="M7" s="46">
        <v>11.723847305571061</v>
      </c>
      <c r="N7" s="47">
        <v>0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19">
        <v>-1</v>
      </c>
      <c r="U7" s="28">
        <f t="shared" ref="U7:U8" si="20">U6</f>
        <v>-0.98</v>
      </c>
      <c r="V7" s="4"/>
      <c r="W7" s="4">
        <f>-SW!G7</f>
        <v>-0.42389476622482403</v>
      </c>
      <c r="X7" s="4">
        <f>-SW!N7</f>
        <v>-0.40496270971882198</v>
      </c>
      <c r="Y7" s="4">
        <f t="shared" si="0"/>
        <v>-0.34180141290161703</v>
      </c>
      <c r="Z7" s="4">
        <f>-SW!L7</f>
        <v>-0.27713655790226999</v>
      </c>
      <c r="AA7" s="4">
        <f>-SW!E7</f>
        <v>-0.25970805957840998</v>
      </c>
      <c r="AB7" s="4"/>
      <c r="AC7" s="4">
        <v>0</v>
      </c>
      <c r="AD7" s="4"/>
      <c r="AE7" s="4">
        <f>SW!F7</f>
        <v>0.48704500486054503</v>
      </c>
      <c r="AF7" s="4">
        <f>SW!M7</f>
        <v>0.50642642142865102</v>
      </c>
      <c r="AG7" s="4">
        <f t="shared" si="1"/>
        <v>0.57105690305910395</v>
      </c>
      <c r="AH7" s="4">
        <f>SW!O7</f>
        <v>0.63698423411379002</v>
      </c>
      <c r="AI7" s="4">
        <f>SW!H7</f>
        <v>0.65506880125766298</v>
      </c>
      <c r="AJ7" s="4"/>
      <c r="AK7" s="4">
        <f t="shared" ref="AK7:AK8" si="21">AK6</f>
        <v>0.98</v>
      </c>
      <c r="AL7" s="4">
        <v>1</v>
      </c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 t="str">
        <f t="shared" si="5"/>
        <v>1,3,10,3,2</v>
      </c>
      <c r="BG7" s="57" t="str">
        <f t="shared" si="6"/>
        <v>1,3,10,3,2</v>
      </c>
      <c r="BH7" s="57" t="str">
        <f t="shared" si="7"/>
        <v>1,3,8,3,2</v>
      </c>
      <c r="BI7" s="57" t="str">
        <f t="shared" si="8"/>
        <v>1,3,4,3,2</v>
      </c>
      <c r="BJ7" s="57" t="str">
        <f t="shared" si="8"/>
        <v>1,3,4,3,2</v>
      </c>
      <c r="BK7" s="57" t="str">
        <f t="shared" ref="BK7" si="22">BK6</f>
        <v>1,3,4,3,2</v>
      </c>
      <c r="BL7" s="57" t="str">
        <f t="shared" si="10"/>
        <v>1,3,4,3,2</v>
      </c>
      <c r="BM7" s="27" t="str">
        <f t="shared" si="11"/>
        <v>1,3,7,3,2</v>
      </c>
      <c r="BN7" s="27" t="str">
        <f t="shared" si="12"/>
        <v>1,3,9,3,2</v>
      </c>
      <c r="BO7" s="27" t="str">
        <f t="shared" si="13"/>
        <v>1,3,9,3,2</v>
      </c>
      <c r="BP7" s="64" t="str">
        <f t="shared" si="14"/>
        <v>1,3,7,3,2</v>
      </c>
      <c r="BQ7" s="64" t="s">
        <v>60</v>
      </c>
      <c r="BR7" s="64" t="str">
        <f t="shared" si="15"/>
        <v>1,3,4,3,2</v>
      </c>
      <c r="BS7" s="64" t="s">
        <v>60</v>
      </c>
      <c r="BT7" s="64" t="str">
        <f t="shared" si="16"/>
        <v>1,3,4,3,2</v>
      </c>
      <c r="BU7" s="27" t="str">
        <f t="shared" si="17"/>
        <v>1,3,8,3,2</v>
      </c>
      <c r="BV7" s="27" t="str">
        <f t="shared" si="18"/>
        <v>1,3,10,3,2</v>
      </c>
      <c r="BW7" s="27" t="str">
        <f t="shared" si="19"/>
        <v>1,3,10,3,2</v>
      </c>
      <c r="CB7" s="22"/>
      <c r="CC7" s="23"/>
      <c r="CD7" s="22"/>
      <c r="CE7" s="22"/>
      <c r="CF7" s="24"/>
      <c r="CG7" s="25"/>
      <c r="CH7" s="25"/>
      <c r="CI7" s="25"/>
      <c r="CJ7" s="22"/>
      <c r="EO7" s="22"/>
      <c r="EP7" s="23"/>
      <c r="EQ7" s="22"/>
      <c r="ER7" s="22"/>
      <c r="ES7" s="24"/>
      <c r="ET7" s="25"/>
      <c r="EU7" s="25"/>
      <c r="EV7" s="25"/>
      <c r="EW7" s="22"/>
      <c r="HB7" s="22"/>
      <c r="HC7" s="23"/>
      <c r="HD7" s="22"/>
      <c r="HE7" s="22"/>
      <c r="HF7" s="24"/>
      <c r="HG7" s="25"/>
      <c r="HH7" s="25"/>
      <c r="HI7" s="25"/>
      <c r="HJ7" s="22"/>
      <c r="JO7" s="22"/>
      <c r="JP7" s="23"/>
      <c r="JQ7" s="22"/>
      <c r="JR7" s="22"/>
      <c r="JS7" s="24"/>
      <c r="JT7" s="25"/>
      <c r="JU7" s="25"/>
      <c r="JV7" s="25"/>
      <c r="JW7" s="22"/>
      <c r="MB7" s="22"/>
      <c r="MC7" s="23"/>
      <c r="MD7" s="22"/>
      <c r="ME7" s="22"/>
      <c r="MF7" s="24"/>
      <c r="MG7" s="25"/>
      <c r="MH7" s="25"/>
      <c r="MI7" s="25"/>
      <c r="MJ7" s="22"/>
      <c r="OO7" s="22"/>
      <c r="OP7" s="23"/>
      <c r="OQ7" s="22"/>
      <c r="OR7" s="22"/>
      <c r="OS7" s="24"/>
      <c r="OT7" s="25"/>
      <c r="OU7" s="25"/>
      <c r="OV7" s="25"/>
      <c r="OW7" s="22"/>
      <c r="RB7" s="22"/>
      <c r="RC7" s="23"/>
      <c r="RD7" s="22"/>
      <c r="RE7" s="22"/>
      <c r="RF7" s="24"/>
      <c r="RG7" s="25"/>
      <c r="RH7" s="25"/>
      <c r="RI7" s="25"/>
      <c r="RJ7" s="22"/>
      <c r="TO7" s="22"/>
      <c r="TP7" s="23"/>
      <c r="TQ7" s="22"/>
      <c r="TR7" s="22"/>
      <c r="TS7" s="24"/>
      <c r="TT7" s="25"/>
      <c r="TU7" s="25"/>
      <c r="TV7" s="25"/>
      <c r="TW7" s="22"/>
      <c r="WB7" s="22"/>
      <c r="WC7" s="23"/>
      <c r="WD7" s="22"/>
      <c r="WE7" s="22"/>
      <c r="WF7" s="24"/>
      <c r="WG7" s="25"/>
      <c r="WH7" s="25"/>
      <c r="WI7" s="25"/>
      <c r="WJ7" s="22"/>
      <c r="YO7" s="22"/>
      <c r="YP7" s="23"/>
      <c r="YQ7" s="22"/>
      <c r="YR7" s="22"/>
      <c r="YS7" s="24"/>
      <c r="YT7" s="25"/>
      <c r="YU7" s="25"/>
      <c r="YV7" s="25"/>
      <c r="YW7" s="22"/>
      <c r="ABB7" s="22"/>
      <c r="ABC7" s="23"/>
      <c r="ABD7" s="22"/>
      <c r="ABE7" s="22"/>
      <c r="ABF7" s="24"/>
      <c r="ABG7" s="25"/>
      <c r="ABH7" s="25"/>
      <c r="ABI7" s="25"/>
      <c r="ABJ7" s="22"/>
      <c r="ADO7" s="22"/>
      <c r="ADP7" s="23"/>
      <c r="ADQ7" s="22"/>
      <c r="ADR7" s="22"/>
      <c r="ADS7" s="24"/>
      <c r="ADT7" s="25"/>
      <c r="ADU7" s="25"/>
      <c r="ADV7" s="25"/>
      <c r="ADW7" s="22"/>
      <c r="AGB7" s="22"/>
      <c r="AGC7" s="23"/>
      <c r="AGD7" s="22"/>
      <c r="AGE7" s="22"/>
      <c r="AGF7" s="24"/>
      <c r="AGG7" s="25"/>
      <c r="AGH7" s="25"/>
      <c r="AGI7" s="25"/>
      <c r="AGJ7" s="22"/>
      <c r="AIO7" s="22"/>
      <c r="AIP7" s="23"/>
      <c r="AIQ7" s="22"/>
      <c r="AIR7" s="22"/>
      <c r="AIS7" s="24"/>
      <c r="AIT7" s="25"/>
      <c r="AIU7" s="25"/>
      <c r="AIV7" s="25"/>
      <c r="AIW7" s="22"/>
      <c r="ALB7" s="22"/>
      <c r="ALC7" s="23"/>
      <c r="ALD7" s="22"/>
      <c r="ALE7" s="22"/>
      <c r="ALF7" s="24"/>
      <c r="ALG7" s="25"/>
      <c r="ALH7" s="25"/>
      <c r="ALI7" s="25"/>
      <c r="ALJ7" s="22"/>
      <c r="ANO7" s="22"/>
      <c r="ANP7" s="23"/>
      <c r="ANQ7" s="22"/>
      <c r="ANR7" s="22"/>
      <c r="ANS7" s="24"/>
      <c r="ANT7" s="25"/>
      <c r="ANU7" s="25"/>
      <c r="ANV7" s="25"/>
      <c r="ANW7" s="22"/>
      <c r="AQB7" s="22"/>
      <c r="AQC7" s="23"/>
      <c r="AQD7" s="22"/>
      <c r="AQE7" s="22"/>
      <c r="AQF7" s="24"/>
      <c r="AQG7" s="25"/>
      <c r="AQH7" s="25"/>
      <c r="AQI7" s="25"/>
      <c r="AQJ7" s="22"/>
      <c r="ASO7" s="22"/>
      <c r="ASP7" s="23"/>
      <c r="ASQ7" s="22"/>
      <c r="ASR7" s="22"/>
      <c r="ASS7" s="24"/>
      <c r="AST7" s="25"/>
      <c r="ASU7" s="25"/>
      <c r="ASV7" s="25"/>
      <c r="ASW7" s="22"/>
      <c r="AVB7" s="22"/>
      <c r="AVC7" s="23"/>
      <c r="AVD7" s="22"/>
      <c r="AVE7" s="22"/>
      <c r="AVF7" s="24"/>
      <c r="AVG7" s="25"/>
      <c r="AVH7" s="25"/>
      <c r="AVI7" s="25"/>
      <c r="AVJ7" s="22"/>
      <c r="AXO7" s="22"/>
      <c r="AXP7" s="23"/>
      <c r="AXQ7" s="22"/>
      <c r="AXR7" s="22"/>
      <c r="AXS7" s="24"/>
      <c r="AXT7" s="25"/>
      <c r="AXU7" s="25"/>
      <c r="AXV7" s="25"/>
      <c r="AXW7" s="22"/>
      <c r="BAB7" s="22"/>
      <c r="BAC7" s="23"/>
      <c r="BAD7" s="22"/>
      <c r="BAE7" s="22"/>
      <c r="BAF7" s="24"/>
      <c r="BAG7" s="25"/>
      <c r="BAH7" s="25"/>
      <c r="BAI7" s="25"/>
      <c r="BAJ7" s="22"/>
      <c r="BCO7" s="22"/>
      <c r="BCP7" s="23"/>
      <c r="BCQ7" s="22"/>
      <c r="BCR7" s="22"/>
      <c r="BCS7" s="24"/>
      <c r="BCT7" s="25"/>
      <c r="BCU7" s="25"/>
      <c r="BCV7" s="25"/>
      <c r="BCW7" s="22"/>
      <c r="BFB7" s="22"/>
      <c r="BFC7" s="23"/>
      <c r="BFD7" s="22"/>
      <c r="BFE7" s="22"/>
      <c r="BFF7" s="24"/>
      <c r="BFG7" s="25"/>
      <c r="BFH7" s="25"/>
      <c r="BFI7" s="25"/>
      <c r="BFJ7" s="22"/>
      <c r="BHO7" s="22"/>
      <c r="BHP7" s="23"/>
      <c r="BHQ7" s="22"/>
      <c r="BHR7" s="22"/>
      <c r="BHS7" s="24"/>
      <c r="BHT7" s="25"/>
      <c r="BHU7" s="25"/>
      <c r="BHV7" s="25"/>
      <c r="BHW7" s="22"/>
      <c r="BKB7" s="22"/>
      <c r="BKC7" s="23"/>
      <c r="BKD7" s="22"/>
      <c r="BKE7" s="22"/>
      <c r="BKF7" s="24"/>
      <c r="BKG7" s="25"/>
      <c r="BKH7" s="25"/>
      <c r="BKI7" s="25"/>
      <c r="BKJ7" s="22"/>
      <c r="BMO7" s="22"/>
      <c r="BMP7" s="23"/>
      <c r="BMQ7" s="22"/>
      <c r="BMR7" s="22"/>
      <c r="BMS7" s="24"/>
      <c r="BMT7" s="25"/>
      <c r="BMU7" s="25"/>
      <c r="BMV7" s="25"/>
      <c r="BMW7" s="22"/>
      <c r="BPB7" s="22"/>
      <c r="BPC7" s="23"/>
      <c r="BPD7" s="22"/>
      <c r="BPE7" s="22"/>
      <c r="BPF7" s="24"/>
      <c r="BPG7" s="25"/>
      <c r="BPH7" s="25"/>
      <c r="BPI7" s="25"/>
      <c r="BPJ7" s="22"/>
      <c r="BRO7" s="22"/>
      <c r="BRP7" s="23"/>
      <c r="BRQ7" s="22"/>
      <c r="BRR7" s="22"/>
      <c r="BRS7" s="24"/>
      <c r="BRT7" s="25"/>
      <c r="BRU7" s="25"/>
      <c r="BRV7" s="25"/>
      <c r="BRW7" s="22"/>
      <c r="BUB7" s="22"/>
      <c r="BUC7" s="23"/>
      <c r="BUD7" s="22"/>
      <c r="BUE7" s="22"/>
      <c r="BUF7" s="24"/>
      <c r="BUG7" s="25"/>
      <c r="BUH7" s="25"/>
      <c r="BUI7" s="25"/>
      <c r="BUJ7" s="22"/>
      <c r="BWO7" s="22"/>
      <c r="BWP7" s="23"/>
      <c r="BWQ7" s="22"/>
      <c r="BWR7" s="22"/>
      <c r="BWS7" s="24"/>
      <c r="BWT7" s="25"/>
      <c r="BWU7" s="25"/>
      <c r="BWV7" s="25"/>
      <c r="BWW7" s="22"/>
      <c r="BZB7" s="22"/>
      <c r="BZC7" s="23"/>
      <c r="BZD7" s="22"/>
      <c r="BZE7" s="22"/>
      <c r="BZF7" s="24"/>
      <c r="BZG7" s="25"/>
      <c r="BZH7" s="25"/>
      <c r="BZI7" s="25"/>
      <c r="BZJ7" s="22"/>
      <c r="CBO7" s="22"/>
      <c r="CBP7" s="23"/>
      <c r="CBQ7" s="22"/>
      <c r="CBR7" s="22"/>
      <c r="CBS7" s="24"/>
      <c r="CBT7" s="25"/>
      <c r="CBU7" s="25"/>
      <c r="CBV7" s="25"/>
      <c r="CBW7" s="22"/>
      <c r="CEB7" s="22"/>
      <c r="CEC7" s="23"/>
      <c r="CED7" s="22"/>
      <c r="CEE7" s="22"/>
      <c r="CEF7" s="24"/>
      <c r="CEG7" s="25"/>
      <c r="CEH7" s="25"/>
      <c r="CEI7" s="25"/>
      <c r="CEJ7" s="22"/>
      <c r="CGO7" s="22"/>
      <c r="CGP7" s="23"/>
      <c r="CGQ7" s="22"/>
      <c r="CGR7" s="22"/>
      <c r="CGS7" s="24"/>
      <c r="CGT7" s="25"/>
      <c r="CGU7" s="25"/>
      <c r="CGV7" s="25"/>
      <c r="CGW7" s="22"/>
      <c r="CJB7" s="22"/>
      <c r="CJC7" s="23"/>
      <c r="CJD7" s="22"/>
      <c r="CJE7" s="22"/>
      <c r="CJF7" s="24"/>
      <c r="CJG7" s="25"/>
      <c r="CJH7" s="25"/>
      <c r="CJI7" s="25"/>
      <c r="CJJ7" s="22"/>
      <c r="CLO7" s="22"/>
      <c r="CLP7" s="23"/>
      <c r="CLQ7" s="22"/>
      <c r="CLR7" s="22"/>
      <c r="CLS7" s="24"/>
      <c r="CLT7" s="25"/>
      <c r="CLU7" s="25"/>
      <c r="CLV7" s="25"/>
      <c r="CLW7" s="22"/>
      <c r="COB7" s="22"/>
      <c r="COC7" s="23"/>
      <c r="COD7" s="22"/>
      <c r="COE7" s="22"/>
      <c r="COF7" s="24"/>
      <c r="COG7" s="25"/>
      <c r="COH7" s="25"/>
      <c r="COI7" s="25"/>
      <c r="COJ7" s="22"/>
      <c r="CQO7" s="22"/>
      <c r="CQP7" s="23"/>
      <c r="CQQ7" s="22"/>
      <c r="CQR7" s="22"/>
      <c r="CQS7" s="24"/>
      <c r="CQT7" s="25"/>
      <c r="CQU7" s="25"/>
      <c r="CQV7" s="25"/>
      <c r="CQW7" s="22"/>
      <c r="CTB7" s="22"/>
      <c r="CTC7" s="23"/>
      <c r="CTD7" s="22"/>
      <c r="CTE7" s="22"/>
      <c r="CTF7" s="24"/>
      <c r="CTG7" s="25"/>
      <c r="CTH7" s="25"/>
      <c r="CTI7" s="25"/>
      <c r="CTJ7" s="22"/>
      <c r="CVO7" s="22"/>
      <c r="CVP7" s="23"/>
      <c r="CVQ7" s="22"/>
      <c r="CVR7" s="22"/>
      <c r="CVS7" s="24"/>
      <c r="CVT7" s="25"/>
      <c r="CVU7" s="25"/>
      <c r="CVV7" s="25"/>
      <c r="CVW7" s="22"/>
      <c r="CYB7" s="22"/>
      <c r="CYC7" s="23"/>
      <c r="CYD7" s="22"/>
      <c r="CYE7" s="22"/>
      <c r="CYF7" s="24"/>
      <c r="CYG7" s="25"/>
      <c r="CYH7" s="25"/>
      <c r="CYI7" s="25"/>
      <c r="CYJ7" s="22"/>
      <c r="DAO7" s="22"/>
      <c r="DAP7" s="23"/>
      <c r="DAQ7" s="22"/>
      <c r="DAR7" s="22"/>
      <c r="DAS7" s="24"/>
      <c r="DAT7" s="25"/>
      <c r="DAU7" s="25"/>
      <c r="DAV7" s="25"/>
      <c r="DAW7" s="22"/>
      <c r="DDB7" s="22"/>
      <c r="DDC7" s="23"/>
      <c r="DDD7" s="22"/>
      <c r="DDE7" s="22"/>
      <c r="DDF7" s="24"/>
      <c r="DDG7" s="25"/>
      <c r="DDH7" s="25"/>
      <c r="DDI7" s="25"/>
      <c r="DDJ7" s="22"/>
      <c r="DFO7" s="22"/>
      <c r="DFP7" s="23"/>
      <c r="DFQ7" s="22"/>
      <c r="DFR7" s="22"/>
      <c r="DFS7" s="24"/>
      <c r="DFT7" s="25"/>
      <c r="DFU7" s="25"/>
      <c r="DFV7" s="25"/>
      <c r="DFW7" s="22"/>
      <c r="DIB7" s="22"/>
      <c r="DIC7" s="23"/>
      <c r="DID7" s="22"/>
      <c r="DIE7" s="22"/>
      <c r="DIF7" s="24"/>
      <c r="DIG7" s="25"/>
      <c r="DIH7" s="25"/>
      <c r="DII7" s="25"/>
      <c r="DIJ7" s="22"/>
      <c r="DKO7" s="22"/>
      <c r="DKP7" s="23"/>
      <c r="DKQ7" s="22"/>
      <c r="DKR7" s="22"/>
      <c r="DKS7" s="24"/>
      <c r="DKT7" s="25"/>
      <c r="DKU7" s="25"/>
      <c r="DKV7" s="25"/>
      <c r="DKW7" s="22"/>
      <c r="DNB7" s="22"/>
      <c r="DNC7" s="23"/>
      <c r="DND7" s="22"/>
      <c r="DNE7" s="22"/>
      <c r="DNF7" s="24"/>
      <c r="DNG7" s="25"/>
      <c r="DNH7" s="25"/>
      <c r="DNI7" s="25"/>
      <c r="DNJ7" s="22"/>
      <c r="DPO7" s="22"/>
      <c r="DPP7" s="23"/>
      <c r="DPQ7" s="22"/>
      <c r="DPR7" s="22"/>
      <c r="DPS7" s="24"/>
      <c r="DPT7" s="25"/>
      <c r="DPU7" s="25"/>
      <c r="DPV7" s="25"/>
      <c r="DPW7" s="22"/>
      <c r="DSB7" s="22"/>
      <c r="DSC7" s="23"/>
      <c r="DSD7" s="22"/>
      <c r="DSE7" s="22"/>
      <c r="DSF7" s="24"/>
      <c r="DSG7" s="25"/>
      <c r="DSH7" s="25"/>
      <c r="DSI7" s="25"/>
      <c r="DSJ7" s="22"/>
      <c r="DUO7" s="22"/>
      <c r="DUP7" s="23"/>
      <c r="DUQ7" s="22"/>
      <c r="DUR7" s="22"/>
      <c r="DUS7" s="24"/>
      <c r="DUT7" s="25"/>
      <c r="DUU7" s="25"/>
      <c r="DUV7" s="25"/>
      <c r="DUW7" s="22"/>
      <c r="DXB7" s="22"/>
      <c r="DXC7" s="23"/>
      <c r="DXD7" s="22"/>
      <c r="DXE7" s="22"/>
      <c r="DXF7" s="24"/>
      <c r="DXG7" s="25"/>
      <c r="DXH7" s="25"/>
      <c r="DXI7" s="25"/>
      <c r="DXJ7" s="22"/>
      <c r="DZO7" s="22"/>
      <c r="DZP7" s="23"/>
      <c r="DZQ7" s="22"/>
      <c r="DZR7" s="22"/>
      <c r="DZS7" s="24"/>
      <c r="DZT7" s="25"/>
      <c r="DZU7" s="25"/>
      <c r="DZV7" s="25"/>
      <c r="DZW7" s="22"/>
      <c r="ECB7" s="22"/>
      <c r="ECC7" s="23"/>
      <c r="ECD7" s="22"/>
      <c r="ECE7" s="22"/>
      <c r="ECF7" s="24"/>
      <c r="ECG7" s="25"/>
      <c r="ECH7" s="25"/>
      <c r="ECI7" s="25"/>
      <c r="ECJ7" s="22"/>
      <c r="EEO7" s="22"/>
      <c r="EEP7" s="23"/>
      <c r="EEQ7" s="22"/>
      <c r="EER7" s="22"/>
      <c r="EES7" s="24"/>
      <c r="EET7" s="25"/>
      <c r="EEU7" s="25"/>
      <c r="EEV7" s="25"/>
      <c r="EEW7" s="22"/>
      <c r="EHB7" s="22"/>
      <c r="EHC7" s="23"/>
      <c r="EHD7" s="22"/>
      <c r="EHE7" s="22"/>
      <c r="EHF7" s="24"/>
      <c r="EHG7" s="25"/>
      <c r="EHH7" s="25"/>
      <c r="EHI7" s="25"/>
      <c r="EHJ7" s="22"/>
      <c r="EJO7" s="22"/>
      <c r="EJP7" s="23"/>
      <c r="EJQ7" s="22"/>
      <c r="EJR7" s="22"/>
      <c r="EJS7" s="24"/>
      <c r="EJT7" s="25"/>
      <c r="EJU7" s="25"/>
      <c r="EJV7" s="25"/>
      <c r="EJW7" s="22"/>
      <c r="EMB7" s="22"/>
      <c r="EMC7" s="23"/>
      <c r="EMD7" s="22"/>
      <c r="EME7" s="22"/>
      <c r="EMF7" s="24"/>
      <c r="EMG7" s="25"/>
      <c r="EMH7" s="25"/>
      <c r="EMI7" s="25"/>
      <c r="EMJ7" s="22"/>
      <c r="EOO7" s="22"/>
      <c r="EOP7" s="23"/>
      <c r="EOQ7" s="22"/>
      <c r="EOR7" s="22"/>
      <c r="EOS7" s="24"/>
      <c r="EOT7" s="25"/>
      <c r="EOU7" s="25"/>
      <c r="EOV7" s="25"/>
      <c r="EOW7" s="22"/>
      <c r="ERB7" s="22"/>
      <c r="ERC7" s="23"/>
      <c r="ERD7" s="22"/>
      <c r="ERE7" s="22"/>
      <c r="ERF7" s="24"/>
      <c r="ERG7" s="25"/>
      <c r="ERH7" s="25"/>
      <c r="ERI7" s="25"/>
      <c r="ERJ7" s="22"/>
      <c r="ETO7" s="22"/>
      <c r="ETP7" s="23"/>
      <c r="ETQ7" s="22"/>
      <c r="ETR7" s="22"/>
      <c r="ETS7" s="24"/>
      <c r="ETT7" s="25"/>
      <c r="ETU7" s="25"/>
      <c r="ETV7" s="25"/>
      <c r="ETW7" s="22"/>
      <c r="EWB7" s="22"/>
      <c r="EWC7" s="23"/>
      <c r="EWD7" s="22"/>
      <c r="EWE7" s="22"/>
      <c r="EWF7" s="24"/>
      <c r="EWG7" s="25"/>
      <c r="EWH7" s="25"/>
      <c r="EWI7" s="25"/>
      <c r="EWJ7" s="22"/>
      <c r="EYO7" s="22"/>
      <c r="EYP7" s="23"/>
      <c r="EYQ7" s="22"/>
      <c r="EYR7" s="22"/>
      <c r="EYS7" s="24"/>
      <c r="EYT7" s="25"/>
      <c r="EYU7" s="25"/>
      <c r="EYV7" s="25"/>
      <c r="EYW7" s="22"/>
      <c r="FBB7" s="22"/>
      <c r="FBC7" s="23"/>
      <c r="FBD7" s="22"/>
      <c r="FBE7" s="22"/>
      <c r="FBF7" s="24"/>
      <c r="FBG7" s="25"/>
      <c r="FBH7" s="25"/>
      <c r="FBI7" s="25"/>
      <c r="FBJ7" s="22"/>
      <c r="FDO7" s="22"/>
      <c r="FDP7" s="23"/>
      <c r="FDQ7" s="22"/>
      <c r="FDR7" s="22"/>
      <c r="FDS7" s="24"/>
      <c r="FDT7" s="25"/>
      <c r="FDU7" s="25"/>
      <c r="FDV7" s="25"/>
      <c r="FDW7" s="22"/>
      <c r="FGB7" s="22"/>
      <c r="FGC7" s="23"/>
      <c r="FGD7" s="22"/>
      <c r="FGE7" s="22"/>
      <c r="FGF7" s="24"/>
      <c r="FGG7" s="25"/>
      <c r="FGH7" s="25"/>
      <c r="FGI7" s="25"/>
      <c r="FGJ7" s="22"/>
      <c r="FIO7" s="22"/>
      <c r="FIP7" s="23"/>
      <c r="FIQ7" s="22"/>
      <c r="FIR7" s="22"/>
      <c r="FIS7" s="24"/>
      <c r="FIT7" s="25"/>
      <c r="FIU7" s="25"/>
      <c r="FIV7" s="25"/>
      <c r="FIW7" s="22"/>
      <c r="FLB7" s="22"/>
      <c r="FLC7" s="23"/>
      <c r="FLD7" s="22"/>
      <c r="FLE7" s="22"/>
      <c r="FLF7" s="24"/>
      <c r="FLG7" s="25"/>
      <c r="FLH7" s="25"/>
      <c r="FLI7" s="25"/>
      <c r="FLJ7" s="22"/>
      <c r="FNO7" s="22"/>
      <c r="FNP7" s="23"/>
      <c r="FNQ7" s="22"/>
      <c r="FNR7" s="22"/>
      <c r="FNS7" s="24"/>
      <c r="FNT7" s="25"/>
      <c r="FNU7" s="25"/>
      <c r="FNV7" s="25"/>
      <c r="FNW7" s="22"/>
      <c r="FQB7" s="22"/>
      <c r="FQC7" s="23"/>
      <c r="FQD7" s="22"/>
      <c r="FQE7" s="22"/>
      <c r="FQF7" s="24"/>
      <c r="FQG7" s="25"/>
      <c r="FQH7" s="25"/>
      <c r="FQI7" s="25"/>
      <c r="FQJ7" s="22"/>
      <c r="FSO7" s="22"/>
      <c r="FSP7" s="23"/>
      <c r="FSQ7" s="22"/>
      <c r="FSR7" s="22"/>
      <c r="FSS7" s="24"/>
      <c r="FST7" s="25"/>
      <c r="FSU7" s="25"/>
      <c r="FSV7" s="25"/>
      <c r="FSW7" s="22"/>
      <c r="FVB7" s="22"/>
      <c r="FVC7" s="23"/>
      <c r="FVD7" s="22"/>
      <c r="FVE7" s="22"/>
      <c r="FVF7" s="24"/>
      <c r="FVG7" s="25"/>
      <c r="FVH7" s="25"/>
      <c r="FVI7" s="25"/>
      <c r="FVJ7" s="22"/>
      <c r="FXO7" s="22"/>
      <c r="FXP7" s="23"/>
      <c r="FXQ7" s="22"/>
      <c r="FXR7" s="22"/>
      <c r="FXS7" s="24"/>
      <c r="FXT7" s="25"/>
      <c r="FXU7" s="25"/>
      <c r="FXV7" s="25"/>
      <c r="FXW7" s="22"/>
      <c r="GAB7" s="22"/>
      <c r="GAC7" s="23"/>
      <c r="GAD7" s="22"/>
      <c r="GAE7" s="22"/>
      <c r="GAF7" s="24"/>
      <c r="GAG7" s="25"/>
      <c r="GAH7" s="25"/>
      <c r="GAI7" s="25"/>
      <c r="GAJ7" s="22"/>
      <c r="GCO7" s="22"/>
      <c r="GCP7" s="23"/>
      <c r="GCQ7" s="22"/>
      <c r="GCR7" s="22"/>
      <c r="GCS7" s="24"/>
      <c r="GCT7" s="25"/>
      <c r="GCU7" s="25"/>
      <c r="GCV7" s="25"/>
      <c r="GCW7" s="22"/>
      <c r="GFB7" s="22"/>
      <c r="GFC7" s="23"/>
      <c r="GFD7" s="22"/>
      <c r="GFE7" s="22"/>
      <c r="GFF7" s="24"/>
      <c r="GFG7" s="25"/>
      <c r="GFH7" s="25"/>
      <c r="GFI7" s="25"/>
      <c r="GFJ7" s="22"/>
      <c r="GHO7" s="22"/>
      <c r="GHP7" s="23"/>
      <c r="GHQ7" s="22"/>
      <c r="GHR7" s="22"/>
      <c r="GHS7" s="24"/>
      <c r="GHT7" s="25"/>
      <c r="GHU7" s="25"/>
      <c r="GHV7" s="25"/>
      <c r="GHW7" s="22"/>
      <c r="GKB7" s="22"/>
      <c r="GKC7" s="23"/>
      <c r="GKD7" s="22"/>
      <c r="GKE7" s="22"/>
      <c r="GKF7" s="24"/>
      <c r="GKG7" s="25"/>
      <c r="GKH7" s="25"/>
      <c r="GKI7" s="25"/>
      <c r="GKJ7" s="22"/>
      <c r="GMO7" s="22"/>
      <c r="GMP7" s="23"/>
      <c r="GMQ7" s="22"/>
      <c r="GMR7" s="22"/>
      <c r="GMS7" s="24"/>
      <c r="GMT7" s="25"/>
      <c r="GMU7" s="25"/>
      <c r="GMV7" s="25"/>
      <c r="GMW7" s="22"/>
      <c r="GPB7" s="22"/>
      <c r="GPC7" s="23"/>
      <c r="GPD7" s="22"/>
      <c r="GPE7" s="22"/>
      <c r="GPF7" s="24"/>
      <c r="GPG7" s="25"/>
      <c r="GPH7" s="25"/>
      <c r="GPI7" s="25"/>
      <c r="GPJ7" s="22"/>
      <c r="GRO7" s="22"/>
      <c r="GRP7" s="23"/>
      <c r="GRQ7" s="22"/>
      <c r="GRR7" s="22"/>
      <c r="GRS7" s="24"/>
      <c r="GRT7" s="25"/>
      <c r="GRU7" s="25"/>
      <c r="GRV7" s="25"/>
      <c r="GRW7" s="22"/>
      <c r="GUB7" s="22"/>
      <c r="GUC7" s="23"/>
      <c r="GUD7" s="22"/>
      <c r="GUE7" s="22"/>
      <c r="GUF7" s="24"/>
      <c r="GUG7" s="25"/>
      <c r="GUH7" s="25"/>
      <c r="GUI7" s="25"/>
      <c r="GUJ7" s="22"/>
      <c r="GWO7" s="22"/>
      <c r="GWP7" s="23"/>
      <c r="GWQ7" s="22"/>
      <c r="GWR7" s="22"/>
      <c r="GWS7" s="24"/>
      <c r="GWT7" s="25"/>
      <c r="GWU7" s="25"/>
      <c r="GWV7" s="25"/>
      <c r="GWW7" s="22"/>
      <c r="GZB7" s="22"/>
      <c r="GZC7" s="23"/>
      <c r="GZD7" s="22"/>
      <c r="GZE7" s="22"/>
      <c r="GZF7" s="24"/>
      <c r="GZG7" s="25"/>
      <c r="GZH7" s="25"/>
      <c r="GZI7" s="25"/>
      <c r="GZJ7" s="22"/>
      <c r="HBO7" s="22"/>
      <c r="HBP7" s="23"/>
      <c r="HBQ7" s="22"/>
      <c r="HBR7" s="22"/>
      <c r="HBS7" s="24"/>
      <c r="HBT7" s="25"/>
      <c r="HBU7" s="25"/>
      <c r="HBV7" s="25"/>
      <c r="HBW7" s="22"/>
      <c r="HEB7" s="22"/>
      <c r="HEC7" s="23"/>
      <c r="HED7" s="22"/>
      <c r="HEE7" s="22"/>
      <c r="HEF7" s="24"/>
      <c r="HEG7" s="25"/>
      <c r="HEH7" s="25"/>
      <c r="HEI7" s="25"/>
      <c r="HEJ7" s="22"/>
      <c r="HGO7" s="22"/>
      <c r="HGP7" s="23"/>
      <c r="HGQ7" s="22"/>
      <c r="HGR7" s="22"/>
      <c r="HGS7" s="24"/>
      <c r="HGT7" s="25"/>
      <c r="HGU7" s="25"/>
      <c r="HGV7" s="25"/>
      <c r="HGW7" s="22"/>
      <c r="HJB7" s="22"/>
      <c r="HJC7" s="23"/>
      <c r="HJD7" s="22"/>
      <c r="HJE7" s="22"/>
      <c r="HJF7" s="24"/>
      <c r="HJG7" s="25"/>
      <c r="HJH7" s="25"/>
      <c r="HJI7" s="25"/>
      <c r="HJJ7" s="22"/>
      <c r="HLO7" s="22"/>
      <c r="HLP7" s="23"/>
      <c r="HLQ7" s="22"/>
      <c r="HLR7" s="22"/>
      <c r="HLS7" s="24"/>
      <c r="HLT7" s="25"/>
      <c r="HLU7" s="25"/>
      <c r="HLV7" s="25"/>
      <c r="HLW7" s="22"/>
      <c r="HOB7" s="22"/>
      <c r="HOC7" s="23"/>
      <c r="HOD7" s="22"/>
      <c r="HOE7" s="22"/>
      <c r="HOF7" s="24"/>
      <c r="HOG7" s="25"/>
      <c r="HOH7" s="25"/>
      <c r="HOI7" s="25"/>
      <c r="HOJ7" s="22"/>
      <c r="HQO7" s="22"/>
      <c r="HQP7" s="23"/>
      <c r="HQQ7" s="22"/>
      <c r="HQR7" s="22"/>
      <c r="HQS7" s="24"/>
      <c r="HQT7" s="25"/>
      <c r="HQU7" s="25"/>
      <c r="HQV7" s="25"/>
      <c r="HQW7" s="22"/>
      <c r="HTB7" s="22"/>
      <c r="HTC7" s="23"/>
      <c r="HTD7" s="22"/>
      <c r="HTE7" s="22"/>
      <c r="HTF7" s="24"/>
      <c r="HTG7" s="25"/>
      <c r="HTH7" s="25"/>
      <c r="HTI7" s="25"/>
      <c r="HTJ7" s="22"/>
      <c r="HVO7" s="22"/>
      <c r="HVP7" s="23"/>
      <c r="HVQ7" s="22"/>
      <c r="HVR7" s="22"/>
      <c r="HVS7" s="24"/>
      <c r="HVT7" s="25"/>
      <c r="HVU7" s="25"/>
      <c r="HVV7" s="25"/>
      <c r="HVW7" s="22"/>
      <c r="HYB7" s="22"/>
      <c r="HYC7" s="23"/>
      <c r="HYD7" s="22"/>
      <c r="HYE7" s="22"/>
      <c r="HYF7" s="24"/>
      <c r="HYG7" s="25"/>
      <c r="HYH7" s="25"/>
      <c r="HYI7" s="25"/>
      <c r="HYJ7" s="22"/>
      <c r="IAO7" s="22"/>
      <c r="IAP7" s="23"/>
      <c r="IAQ7" s="22"/>
      <c r="IAR7" s="22"/>
      <c r="IAS7" s="24"/>
      <c r="IAT7" s="25"/>
      <c r="IAU7" s="25"/>
      <c r="IAV7" s="25"/>
      <c r="IAW7" s="22"/>
      <c r="IDB7" s="22"/>
      <c r="IDC7" s="23"/>
      <c r="IDD7" s="22"/>
      <c r="IDE7" s="22"/>
      <c r="IDF7" s="24"/>
      <c r="IDG7" s="25"/>
      <c r="IDH7" s="25"/>
      <c r="IDI7" s="25"/>
      <c r="IDJ7" s="22"/>
      <c r="IFO7" s="22"/>
      <c r="IFP7" s="23"/>
      <c r="IFQ7" s="22"/>
      <c r="IFR7" s="22"/>
      <c r="IFS7" s="24"/>
      <c r="IFT7" s="25"/>
      <c r="IFU7" s="25"/>
      <c r="IFV7" s="25"/>
      <c r="IFW7" s="22"/>
      <c r="IIB7" s="22"/>
      <c r="IIC7" s="23"/>
      <c r="IID7" s="22"/>
      <c r="IIE7" s="22"/>
      <c r="IIF7" s="24"/>
      <c r="IIG7" s="25"/>
      <c r="IIH7" s="25"/>
      <c r="III7" s="25"/>
      <c r="IIJ7" s="22"/>
      <c r="IKO7" s="22"/>
      <c r="IKP7" s="23"/>
      <c r="IKQ7" s="22"/>
      <c r="IKR7" s="22"/>
      <c r="IKS7" s="24"/>
      <c r="IKT7" s="25"/>
      <c r="IKU7" s="25"/>
      <c r="IKV7" s="25"/>
      <c r="IKW7" s="22"/>
      <c r="INB7" s="22"/>
      <c r="INC7" s="23"/>
      <c r="IND7" s="22"/>
      <c r="INE7" s="22"/>
      <c r="INF7" s="24"/>
      <c r="ING7" s="25"/>
      <c r="INH7" s="25"/>
      <c r="INI7" s="25"/>
      <c r="INJ7" s="22"/>
      <c r="IPO7" s="22"/>
      <c r="IPP7" s="23"/>
      <c r="IPQ7" s="22"/>
      <c r="IPR7" s="22"/>
      <c r="IPS7" s="24"/>
      <c r="IPT7" s="25"/>
      <c r="IPU7" s="25"/>
      <c r="IPV7" s="25"/>
      <c r="IPW7" s="22"/>
      <c r="ISB7" s="22"/>
      <c r="ISC7" s="23"/>
      <c r="ISD7" s="22"/>
      <c r="ISE7" s="22"/>
      <c r="ISF7" s="24"/>
      <c r="ISG7" s="25"/>
      <c r="ISH7" s="25"/>
      <c r="ISI7" s="25"/>
      <c r="ISJ7" s="22"/>
      <c r="IUO7" s="22"/>
      <c r="IUP7" s="23"/>
      <c r="IUQ7" s="22"/>
      <c r="IUR7" s="22"/>
      <c r="IUS7" s="24"/>
      <c r="IUT7" s="25"/>
      <c r="IUU7" s="25"/>
      <c r="IUV7" s="25"/>
      <c r="IUW7" s="22"/>
      <c r="IXB7" s="22"/>
      <c r="IXC7" s="23"/>
      <c r="IXD7" s="22"/>
      <c r="IXE7" s="22"/>
      <c r="IXF7" s="24"/>
      <c r="IXG7" s="25"/>
      <c r="IXH7" s="25"/>
      <c r="IXI7" s="25"/>
      <c r="IXJ7" s="22"/>
      <c r="IZO7" s="22"/>
      <c r="IZP7" s="23"/>
      <c r="IZQ7" s="22"/>
      <c r="IZR7" s="22"/>
      <c r="IZS7" s="24"/>
      <c r="IZT7" s="25"/>
      <c r="IZU7" s="25"/>
      <c r="IZV7" s="25"/>
      <c r="IZW7" s="22"/>
      <c r="JCB7" s="22"/>
      <c r="JCC7" s="23"/>
      <c r="JCD7" s="22"/>
      <c r="JCE7" s="22"/>
      <c r="JCF7" s="24"/>
      <c r="JCG7" s="25"/>
      <c r="JCH7" s="25"/>
      <c r="JCI7" s="25"/>
      <c r="JCJ7" s="22"/>
      <c r="JEO7" s="22"/>
      <c r="JEP7" s="23"/>
      <c r="JEQ7" s="22"/>
      <c r="JER7" s="22"/>
      <c r="JES7" s="24"/>
      <c r="JET7" s="25"/>
      <c r="JEU7" s="25"/>
      <c r="JEV7" s="25"/>
      <c r="JEW7" s="22"/>
      <c r="JHB7" s="22"/>
      <c r="JHC7" s="23"/>
      <c r="JHD7" s="22"/>
      <c r="JHE7" s="22"/>
      <c r="JHF7" s="24"/>
      <c r="JHG7" s="25"/>
      <c r="JHH7" s="25"/>
      <c r="JHI7" s="25"/>
      <c r="JHJ7" s="22"/>
      <c r="JJO7" s="22"/>
      <c r="JJP7" s="23"/>
      <c r="JJQ7" s="22"/>
      <c r="JJR7" s="22"/>
      <c r="JJS7" s="24"/>
      <c r="JJT7" s="25"/>
      <c r="JJU7" s="25"/>
      <c r="JJV7" s="25"/>
      <c r="JJW7" s="22"/>
      <c r="JMB7" s="22"/>
      <c r="JMC7" s="23"/>
      <c r="JMD7" s="22"/>
      <c r="JME7" s="22"/>
      <c r="JMF7" s="24"/>
      <c r="JMG7" s="25"/>
      <c r="JMH7" s="25"/>
      <c r="JMI7" s="25"/>
      <c r="JMJ7" s="22"/>
      <c r="JOO7" s="22"/>
      <c r="JOP7" s="23"/>
      <c r="JOQ7" s="22"/>
      <c r="JOR7" s="22"/>
      <c r="JOS7" s="24"/>
      <c r="JOT7" s="25"/>
      <c r="JOU7" s="25"/>
      <c r="JOV7" s="25"/>
      <c r="JOW7" s="22"/>
      <c r="JRB7" s="22"/>
      <c r="JRC7" s="23"/>
      <c r="JRD7" s="22"/>
      <c r="JRE7" s="22"/>
      <c r="JRF7" s="24"/>
      <c r="JRG7" s="25"/>
      <c r="JRH7" s="25"/>
      <c r="JRI7" s="25"/>
      <c r="JRJ7" s="22"/>
      <c r="JTO7" s="22"/>
      <c r="JTP7" s="23"/>
      <c r="JTQ7" s="22"/>
      <c r="JTR7" s="22"/>
      <c r="JTS7" s="24"/>
      <c r="JTT7" s="25"/>
      <c r="JTU7" s="25"/>
      <c r="JTV7" s="25"/>
      <c r="JTW7" s="22"/>
      <c r="JWB7" s="22"/>
      <c r="JWC7" s="23"/>
      <c r="JWD7" s="22"/>
      <c r="JWE7" s="22"/>
      <c r="JWF7" s="24"/>
      <c r="JWG7" s="25"/>
      <c r="JWH7" s="25"/>
      <c r="JWI7" s="25"/>
      <c r="JWJ7" s="22"/>
      <c r="JYO7" s="22"/>
      <c r="JYP7" s="23"/>
      <c r="JYQ7" s="22"/>
      <c r="JYR7" s="22"/>
      <c r="JYS7" s="24"/>
      <c r="JYT7" s="25"/>
      <c r="JYU7" s="25"/>
      <c r="JYV7" s="25"/>
      <c r="JYW7" s="22"/>
      <c r="KBB7" s="22"/>
      <c r="KBC7" s="23"/>
      <c r="KBD7" s="22"/>
      <c r="KBE7" s="22"/>
      <c r="KBF7" s="24"/>
      <c r="KBG7" s="25"/>
      <c r="KBH7" s="25"/>
      <c r="KBI7" s="25"/>
      <c r="KBJ7" s="22"/>
      <c r="KDO7" s="22"/>
      <c r="KDP7" s="23"/>
      <c r="KDQ7" s="22"/>
      <c r="KDR7" s="22"/>
      <c r="KDS7" s="24"/>
      <c r="KDT7" s="25"/>
      <c r="KDU7" s="25"/>
      <c r="KDV7" s="25"/>
      <c r="KDW7" s="22"/>
      <c r="KGB7" s="22"/>
      <c r="KGC7" s="23"/>
      <c r="KGD7" s="22"/>
      <c r="KGE7" s="22"/>
      <c r="KGF7" s="24"/>
      <c r="KGG7" s="25"/>
      <c r="KGH7" s="25"/>
      <c r="KGI7" s="25"/>
      <c r="KGJ7" s="22"/>
      <c r="KIO7" s="22"/>
      <c r="KIP7" s="23"/>
      <c r="KIQ7" s="22"/>
      <c r="KIR7" s="22"/>
      <c r="KIS7" s="24"/>
      <c r="KIT7" s="25"/>
      <c r="KIU7" s="25"/>
      <c r="KIV7" s="25"/>
      <c r="KIW7" s="22"/>
      <c r="KLB7" s="22"/>
      <c r="KLC7" s="23"/>
      <c r="KLD7" s="22"/>
      <c r="KLE7" s="22"/>
      <c r="KLF7" s="24"/>
      <c r="KLG7" s="25"/>
      <c r="KLH7" s="25"/>
      <c r="KLI7" s="25"/>
      <c r="KLJ7" s="22"/>
      <c r="KNO7" s="22"/>
      <c r="KNP7" s="23"/>
      <c r="KNQ7" s="22"/>
      <c r="KNR7" s="22"/>
      <c r="KNS7" s="24"/>
      <c r="KNT7" s="25"/>
      <c r="KNU7" s="25"/>
      <c r="KNV7" s="25"/>
      <c r="KNW7" s="22"/>
      <c r="KQB7" s="22"/>
      <c r="KQC7" s="23"/>
      <c r="KQD7" s="22"/>
      <c r="KQE7" s="22"/>
      <c r="KQF7" s="24"/>
      <c r="KQG7" s="25"/>
      <c r="KQH7" s="25"/>
      <c r="KQI7" s="25"/>
      <c r="KQJ7" s="22"/>
      <c r="KSO7" s="22"/>
      <c r="KSP7" s="23"/>
      <c r="KSQ7" s="22"/>
      <c r="KSR7" s="22"/>
      <c r="KSS7" s="24"/>
      <c r="KST7" s="25"/>
      <c r="KSU7" s="25"/>
      <c r="KSV7" s="25"/>
      <c r="KSW7" s="22"/>
      <c r="KVB7" s="22"/>
      <c r="KVC7" s="23"/>
      <c r="KVD7" s="22"/>
      <c r="KVE7" s="22"/>
      <c r="KVF7" s="24"/>
      <c r="KVG7" s="25"/>
      <c r="KVH7" s="25"/>
      <c r="KVI7" s="25"/>
      <c r="KVJ7" s="22"/>
      <c r="KXO7" s="22"/>
      <c r="KXP7" s="23"/>
      <c r="KXQ7" s="22"/>
      <c r="KXR7" s="22"/>
      <c r="KXS7" s="24"/>
      <c r="KXT7" s="25"/>
      <c r="KXU7" s="25"/>
      <c r="KXV7" s="25"/>
      <c r="KXW7" s="22"/>
      <c r="LAB7" s="22"/>
      <c r="LAC7" s="23"/>
      <c r="LAD7" s="22"/>
      <c r="LAE7" s="22"/>
      <c r="LAF7" s="24"/>
      <c r="LAG7" s="25"/>
      <c r="LAH7" s="25"/>
      <c r="LAI7" s="25"/>
      <c r="LAJ7" s="22"/>
      <c r="LCO7" s="22"/>
      <c r="LCP7" s="23"/>
      <c r="LCQ7" s="22"/>
      <c r="LCR7" s="22"/>
      <c r="LCS7" s="24"/>
      <c r="LCT7" s="25"/>
      <c r="LCU7" s="25"/>
      <c r="LCV7" s="25"/>
      <c r="LCW7" s="22"/>
      <c r="LFB7" s="22"/>
      <c r="LFC7" s="23"/>
      <c r="LFD7" s="22"/>
      <c r="LFE7" s="22"/>
      <c r="LFF7" s="24"/>
      <c r="LFG7" s="25"/>
      <c r="LFH7" s="25"/>
      <c r="LFI7" s="25"/>
      <c r="LFJ7" s="22"/>
      <c r="LHO7" s="22"/>
      <c r="LHP7" s="23"/>
      <c r="LHQ7" s="22"/>
      <c r="LHR7" s="22"/>
      <c r="LHS7" s="24"/>
      <c r="LHT7" s="25"/>
      <c r="LHU7" s="25"/>
      <c r="LHV7" s="25"/>
      <c r="LHW7" s="22"/>
      <c r="LKB7" s="22"/>
      <c r="LKC7" s="23"/>
      <c r="LKD7" s="22"/>
      <c r="LKE7" s="22"/>
      <c r="LKF7" s="24"/>
      <c r="LKG7" s="25"/>
      <c r="LKH7" s="25"/>
      <c r="LKI7" s="25"/>
      <c r="LKJ7" s="22"/>
      <c r="LMO7" s="22"/>
      <c r="LMP7" s="23"/>
      <c r="LMQ7" s="22"/>
      <c r="LMR7" s="22"/>
      <c r="LMS7" s="24"/>
      <c r="LMT7" s="25"/>
      <c r="LMU7" s="25"/>
      <c r="LMV7" s="25"/>
      <c r="LMW7" s="22"/>
      <c r="LPB7" s="22"/>
      <c r="LPC7" s="23"/>
      <c r="LPD7" s="22"/>
      <c r="LPE7" s="22"/>
      <c r="LPF7" s="24"/>
      <c r="LPG7" s="25"/>
      <c r="LPH7" s="25"/>
      <c r="LPI7" s="25"/>
      <c r="LPJ7" s="22"/>
      <c r="LRO7" s="22"/>
      <c r="LRP7" s="23"/>
      <c r="LRQ7" s="22"/>
      <c r="LRR7" s="22"/>
      <c r="LRS7" s="24"/>
      <c r="LRT7" s="25"/>
      <c r="LRU7" s="25"/>
      <c r="LRV7" s="25"/>
      <c r="LRW7" s="22"/>
      <c r="LUB7" s="22"/>
      <c r="LUC7" s="23"/>
      <c r="LUD7" s="22"/>
      <c r="LUE7" s="22"/>
      <c r="LUF7" s="24"/>
      <c r="LUG7" s="25"/>
      <c r="LUH7" s="25"/>
      <c r="LUI7" s="25"/>
      <c r="LUJ7" s="22"/>
      <c r="LWO7" s="22"/>
      <c r="LWP7" s="23"/>
      <c r="LWQ7" s="22"/>
      <c r="LWR7" s="22"/>
      <c r="LWS7" s="24"/>
      <c r="LWT7" s="25"/>
      <c r="LWU7" s="25"/>
      <c r="LWV7" s="25"/>
      <c r="LWW7" s="22"/>
      <c r="LZB7" s="22"/>
      <c r="LZC7" s="23"/>
      <c r="LZD7" s="22"/>
      <c r="LZE7" s="22"/>
      <c r="LZF7" s="24"/>
      <c r="LZG7" s="25"/>
      <c r="LZH7" s="25"/>
      <c r="LZI7" s="25"/>
      <c r="LZJ7" s="22"/>
      <c r="MBO7" s="22"/>
      <c r="MBP7" s="23"/>
      <c r="MBQ7" s="22"/>
      <c r="MBR7" s="22"/>
      <c r="MBS7" s="24"/>
      <c r="MBT7" s="25"/>
      <c r="MBU7" s="25"/>
      <c r="MBV7" s="25"/>
      <c r="MBW7" s="22"/>
      <c r="MEB7" s="22"/>
      <c r="MEC7" s="23"/>
      <c r="MED7" s="22"/>
      <c r="MEE7" s="22"/>
      <c r="MEF7" s="24"/>
      <c r="MEG7" s="25"/>
      <c r="MEH7" s="25"/>
      <c r="MEI7" s="25"/>
      <c r="MEJ7" s="22"/>
      <c r="MGO7" s="22"/>
      <c r="MGP7" s="23"/>
      <c r="MGQ7" s="22"/>
      <c r="MGR7" s="22"/>
      <c r="MGS7" s="24"/>
      <c r="MGT7" s="25"/>
      <c r="MGU7" s="25"/>
      <c r="MGV7" s="25"/>
      <c r="MGW7" s="22"/>
      <c r="MJB7" s="22"/>
      <c r="MJC7" s="23"/>
      <c r="MJD7" s="22"/>
      <c r="MJE7" s="22"/>
      <c r="MJF7" s="24"/>
      <c r="MJG7" s="25"/>
      <c r="MJH7" s="25"/>
      <c r="MJI7" s="25"/>
      <c r="MJJ7" s="22"/>
      <c r="MLO7" s="22"/>
      <c r="MLP7" s="23"/>
      <c r="MLQ7" s="22"/>
      <c r="MLR7" s="22"/>
      <c r="MLS7" s="24"/>
      <c r="MLT7" s="25"/>
      <c r="MLU7" s="25"/>
      <c r="MLV7" s="25"/>
      <c r="MLW7" s="22"/>
      <c r="MOB7" s="22"/>
      <c r="MOC7" s="23"/>
      <c r="MOD7" s="22"/>
      <c r="MOE7" s="22"/>
      <c r="MOF7" s="24"/>
      <c r="MOG7" s="25"/>
      <c r="MOH7" s="25"/>
      <c r="MOI7" s="25"/>
      <c r="MOJ7" s="22"/>
      <c r="MQO7" s="22"/>
      <c r="MQP7" s="23"/>
      <c r="MQQ7" s="22"/>
      <c r="MQR7" s="22"/>
      <c r="MQS7" s="24"/>
      <c r="MQT7" s="25"/>
      <c r="MQU7" s="25"/>
      <c r="MQV7" s="25"/>
      <c r="MQW7" s="22"/>
      <c r="MTB7" s="22"/>
      <c r="MTC7" s="23"/>
      <c r="MTD7" s="22"/>
      <c r="MTE7" s="22"/>
      <c r="MTF7" s="24"/>
      <c r="MTG7" s="25"/>
      <c r="MTH7" s="25"/>
      <c r="MTI7" s="25"/>
      <c r="MTJ7" s="22"/>
      <c r="MVO7" s="22"/>
      <c r="MVP7" s="23"/>
      <c r="MVQ7" s="22"/>
      <c r="MVR7" s="22"/>
      <c r="MVS7" s="24"/>
      <c r="MVT7" s="25"/>
      <c r="MVU7" s="25"/>
      <c r="MVV7" s="25"/>
      <c r="MVW7" s="22"/>
      <c r="MYB7" s="22"/>
      <c r="MYC7" s="23"/>
      <c r="MYD7" s="22"/>
      <c r="MYE7" s="22"/>
      <c r="MYF7" s="24"/>
      <c r="MYG7" s="25"/>
      <c r="MYH7" s="25"/>
      <c r="MYI7" s="25"/>
      <c r="MYJ7" s="22"/>
      <c r="NAO7" s="22"/>
      <c r="NAP7" s="23"/>
      <c r="NAQ7" s="22"/>
      <c r="NAR7" s="22"/>
      <c r="NAS7" s="24"/>
      <c r="NAT7" s="25"/>
      <c r="NAU7" s="25"/>
      <c r="NAV7" s="25"/>
      <c r="NAW7" s="22"/>
      <c r="NDB7" s="22"/>
      <c r="NDC7" s="23"/>
      <c r="NDD7" s="22"/>
      <c r="NDE7" s="22"/>
      <c r="NDF7" s="24"/>
      <c r="NDG7" s="25"/>
      <c r="NDH7" s="25"/>
      <c r="NDI7" s="25"/>
      <c r="NDJ7" s="22"/>
      <c r="NFO7" s="22"/>
      <c r="NFP7" s="23"/>
      <c r="NFQ7" s="22"/>
      <c r="NFR7" s="22"/>
      <c r="NFS7" s="24"/>
      <c r="NFT7" s="25"/>
      <c r="NFU7" s="25"/>
      <c r="NFV7" s="25"/>
      <c r="NFW7" s="22"/>
      <c r="NIB7" s="22"/>
      <c r="NIC7" s="23"/>
      <c r="NID7" s="22"/>
      <c r="NIE7" s="22"/>
      <c r="NIF7" s="24"/>
      <c r="NIG7" s="25"/>
      <c r="NIH7" s="25"/>
      <c r="NII7" s="25"/>
      <c r="NIJ7" s="22"/>
      <c r="NKO7" s="22"/>
      <c r="NKP7" s="23"/>
      <c r="NKQ7" s="22"/>
      <c r="NKR7" s="22"/>
      <c r="NKS7" s="24"/>
      <c r="NKT7" s="25"/>
      <c r="NKU7" s="25"/>
      <c r="NKV7" s="25"/>
      <c r="NKW7" s="22"/>
      <c r="NNB7" s="22"/>
      <c r="NNC7" s="23"/>
      <c r="NND7" s="22"/>
      <c r="NNE7" s="22"/>
      <c r="NNF7" s="24"/>
      <c r="NNG7" s="25"/>
      <c r="NNH7" s="25"/>
      <c r="NNI7" s="25"/>
      <c r="NNJ7" s="22"/>
      <c r="NPO7" s="22"/>
      <c r="NPP7" s="23"/>
      <c r="NPQ7" s="22"/>
      <c r="NPR7" s="22"/>
      <c r="NPS7" s="24"/>
      <c r="NPT7" s="25"/>
      <c r="NPU7" s="25"/>
      <c r="NPV7" s="25"/>
      <c r="NPW7" s="22"/>
      <c r="NSB7" s="22"/>
      <c r="NSC7" s="23"/>
      <c r="NSD7" s="22"/>
      <c r="NSE7" s="22"/>
      <c r="NSF7" s="24"/>
      <c r="NSG7" s="25"/>
      <c r="NSH7" s="25"/>
      <c r="NSI7" s="25"/>
      <c r="NSJ7" s="22"/>
      <c r="NUO7" s="22"/>
      <c r="NUP7" s="23"/>
      <c r="NUQ7" s="22"/>
      <c r="NUR7" s="22"/>
      <c r="NUS7" s="24"/>
      <c r="NUT7" s="25"/>
      <c r="NUU7" s="25"/>
      <c r="NUV7" s="25"/>
      <c r="NUW7" s="22"/>
      <c r="NXB7" s="22"/>
      <c r="NXC7" s="23"/>
      <c r="NXD7" s="22"/>
      <c r="NXE7" s="22"/>
      <c r="NXF7" s="24"/>
      <c r="NXG7" s="25"/>
      <c r="NXH7" s="25"/>
      <c r="NXI7" s="25"/>
      <c r="NXJ7" s="22"/>
      <c r="NZO7" s="22"/>
      <c r="NZP7" s="23"/>
      <c r="NZQ7" s="22"/>
      <c r="NZR7" s="22"/>
      <c r="NZS7" s="24"/>
      <c r="NZT7" s="25"/>
      <c r="NZU7" s="25"/>
      <c r="NZV7" s="25"/>
      <c r="NZW7" s="22"/>
      <c r="OCB7" s="22"/>
      <c r="OCC7" s="23"/>
      <c r="OCD7" s="22"/>
      <c r="OCE7" s="22"/>
      <c r="OCF7" s="24"/>
      <c r="OCG7" s="25"/>
      <c r="OCH7" s="25"/>
      <c r="OCI7" s="25"/>
      <c r="OCJ7" s="22"/>
      <c r="OEO7" s="22"/>
      <c r="OEP7" s="23"/>
      <c r="OEQ7" s="22"/>
      <c r="OER7" s="22"/>
      <c r="OES7" s="24"/>
      <c r="OET7" s="25"/>
      <c r="OEU7" s="25"/>
      <c r="OEV7" s="25"/>
      <c r="OEW7" s="22"/>
      <c r="OHB7" s="22"/>
      <c r="OHC7" s="23"/>
      <c r="OHD7" s="22"/>
      <c r="OHE7" s="22"/>
      <c r="OHF7" s="24"/>
      <c r="OHG7" s="25"/>
      <c r="OHH7" s="25"/>
      <c r="OHI7" s="25"/>
      <c r="OHJ7" s="22"/>
      <c r="OJO7" s="22"/>
      <c r="OJP7" s="23"/>
      <c r="OJQ7" s="22"/>
      <c r="OJR7" s="22"/>
      <c r="OJS7" s="24"/>
      <c r="OJT7" s="25"/>
      <c r="OJU7" s="25"/>
      <c r="OJV7" s="25"/>
      <c r="OJW7" s="22"/>
      <c r="OMB7" s="22"/>
      <c r="OMC7" s="23"/>
      <c r="OMD7" s="22"/>
      <c r="OME7" s="22"/>
      <c r="OMF7" s="24"/>
      <c r="OMG7" s="25"/>
      <c r="OMH7" s="25"/>
      <c r="OMI7" s="25"/>
      <c r="OMJ7" s="22"/>
      <c r="OOO7" s="22"/>
      <c r="OOP7" s="23"/>
      <c r="OOQ7" s="22"/>
      <c r="OOR7" s="22"/>
      <c r="OOS7" s="24"/>
      <c r="OOT7" s="25"/>
      <c r="OOU7" s="25"/>
      <c r="OOV7" s="25"/>
      <c r="OOW7" s="22"/>
      <c r="ORB7" s="22"/>
      <c r="ORC7" s="23"/>
      <c r="ORD7" s="22"/>
      <c r="ORE7" s="22"/>
      <c r="ORF7" s="24"/>
      <c r="ORG7" s="25"/>
      <c r="ORH7" s="25"/>
      <c r="ORI7" s="25"/>
      <c r="ORJ7" s="22"/>
      <c r="OTO7" s="22"/>
      <c r="OTP7" s="23"/>
      <c r="OTQ7" s="22"/>
      <c r="OTR7" s="22"/>
      <c r="OTS7" s="24"/>
      <c r="OTT7" s="25"/>
      <c r="OTU7" s="25"/>
      <c r="OTV7" s="25"/>
      <c r="OTW7" s="22"/>
      <c r="OWB7" s="22"/>
      <c r="OWC7" s="23"/>
      <c r="OWD7" s="22"/>
      <c r="OWE7" s="22"/>
      <c r="OWF7" s="24"/>
      <c r="OWG7" s="25"/>
      <c r="OWH7" s="25"/>
      <c r="OWI7" s="25"/>
      <c r="OWJ7" s="22"/>
      <c r="OYO7" s="22"/>
      <c r="OYP7" s="23"/>
      <c r="OYQ7" s="22"/>
      <c r="OYR7" s="22"/>
      <c r="OYS7" s="24"/>
      <c r="OYT7" s="25"/>
      <c r="OYU7" s="25"/>
      <c r="OYV7" s="25"/>
      <c r="OYW7" s="22"/>
      <c r="PBB7" s="22"/>
      <c r="PBC7" s="23"/>
      <c r="PBD7" s="22"/>
      <c r="PBE7" s="22"/>
      <c r="PBF7" s="24"/>
      <c r="PBG7" s="25"/>
      <c r="PBH7" s="25"/>
      <c r="PBI7" s="25"/>
      <c r="PBJ7" s="22"/>
      <c r="PDO7" s="22"/>
      <c r="PDP7" s="23"/>
      <c r="PDQ7" s="22"/>
      <c r="PDR7" s="22"/>
      <c r="PDS7" s="24"/>
      <c r="PDT7" s="25"/>
      <c r="PDU7" s="25"/>
      <c r="PDV7" s="25"/>
      <c r="PDW7" s="22"/>
      <c r="PGB7" s="22"/>
      <c r="PGC7" s="23"/>
      <c r="PGD7" s="22"/>
      <c r="PGE7" s="22"/>
      <c r="PGF7" s="24"/>
      <c r="PGG7" s="25"/>
      <c r="PGH7" s="25"/>
      <c r="PGI7" s="25"/>
      <c r="PGJ7" s="22"/>
      <c r="PIO7" s="22"/>
      <c r="PIP7" s="23"/>
      <c r="PIQ7" s="22"/>
      <c r="PIR7" s="22"/>
      <c r="PIS7" s="24"/>
      <c r="PIT7" s="25"/>
      <c r="PIU7" s="25"/>
      <c r="PIV7" s="25"/>
      <c r="PIW7" s="22"/>
      <c r="PLB7" s="22"/>
      <c r="PLC7" s="23"/>
      <c r="PLD7" s="22"/>
      <c r="PLE7" s="22"/>
      <c r="PLF7" s="24"/>
      <c r="PLG7" s="25"/>
      <c r="PLH7" s="25"/>
      <c r="PLI7" s="25"/>
      <c r="PLJ7" s="22"/>
      <c r="PNO7" s="22"/>
      <c r="PNP7" s="23"/>
      <c r="PNQ7" s="22"/>
      <c r="PNR7" s="22"/>
      <c r="PNS7" s="24"/>
      <c r="PNT7" s="25"/>
      <c r="PNU7" s="25"/>
      <c r="PNV7" s="25"/>
      <c r="PNW7" s="22"/>
      <c r="PQB7" s="22"/>
      <c r="PQC7" s="23"/>
      <c r="PQD7" s="22"/>
      <c r="PQE7" s="22"/>
      <c r="PQF7" s="24"/>
      <c r="PQG7" s="25"/>
      <c r="PQH7" s="25"/>
      <c r="PQI7" s="25"/>
      <c r="PQJ7" s="22"/>
      <c r="PSO7" s="22"/>
      <c r="PSP7" s="23"/>
      <c r="PSQ7" s="22"/>
      <c r="PSR7" s="22"/>
      <c r="PSS7" s="24"/>
      <c r="PST7" s="25"/>
      <c r="PSU7" s="25"/>
      <c r="PSV7" s="25"/>
      <c r="PSW7" s="22"/>
      <c r="PVB7" s="22"/>
      <c r="PVC7" s="23"/>
      <c r="PVD7" s="22"/>
      <c r="PVE7" s="22"/>
      <c r="PVF7" s="24"/>
      <c r="PVG7" s="25"/>
      <c r="PVH7" s="25"/>
      <c r="PVI7" s="25"/>
      <c r="PVJ7" s="22"/>
      <c r="PXO7" s="22"/>
      <c r="PXP7" s="23"/>
      <c r="PXQ7" s="22"/>
      <c r="PXR7" s="22"/>
      <c r="PXS7" s="24"/>
      <c r="PXT7" s="25"/>
      <c r="PXU7" s="25"/>
      <c r="PXV7" s="25"/>
      <c r="PXW7" s="22"/>
      <c r="QAB7" s="22"/>
      <c r="QAC7" s="23"/>
      <c r="QAD7" s="22"/>
      <c r="QAE7" s="22"/>
      <c r="QAF7" s="24"/>
      <c r="QAG7" s="25"/>
      <c r="QAH7" s="25"/>
      <c r="QAI7" s="25"/>
      <c r="QAJ7" s="22"/>
      <c r="QCO7" s="22"/>
      <c r="QCP7" s="23"/>
      <c r="QCQ7" s="22"/>
      <c r="QCR7" s="22"/>
      <c r="QCS7" s="24"/>
      <c r="QCT7" s="25"/>
      <c r="QCU7" s="25"/>
      <c r="QCV7" s="25"/>
      <c r="QCW7" s="22"/>
      <c r="QFB7" s="22"/>
      <c r="QFC7" s="23"/>
      <c r="QFD7" s="22"/>
      <c r="QFE7" s="22"/>
      <c r="QFF7" s="24"/>
      <c r="QFG7" s="25"/>
      <c r="QFH7" s="25"/>
      <c r="QFI7" s="25"/>
      <c r="QFJ7" s="22"/>
      <c r="QHO7" s="22"/>
      <c r="QHP7" s="23"/>
      <c r="QHQ7" s="22"/>
      <c r="QHR7" s="22"/>
      <c r="QHS7" s="24"/>
      <c r="QHT7" s="25"/>
      <c r="QHU7" s="25"/>
      <c r="QHV7" s="25"/>
      <c r="QHW7" s="22"/>
      <c r="QKB7" s="22"/>
      <c r="QKC7" s="23"/>
      <c r="QKD7" s="22"/>
      <c r="QKE7" s="22"/>
      <c r="QKF7" s="24"/>
      <c r="QKG7" s="25"/>
      <c r="QKH7" s="25"/>
      <c r="QKI7" s="25"/>
      <c r="QKJ7" s="22"/>
      <c r="QMO7" s="22"/>
      <c r="QMP7" s="23"/>
      <c r="QMQ7" s="22"/>
      <c r="QMR7" s="22"/>
      <c r="QMS7" s="24"/>
      <c r="QMT7" s="25"/>
      <c r="QMU7" s="25"/>
      <c r="QMV7" s="25"/>
      <c r="QMW7" s="22"/>
      <c r="QPB7" s="22"/>
      <c r="QPC7" s="23"/>
      <c r="QPD7" s="22"/>
      <c r="QPE7" s="22"/>
      <c r="QPF7" s="24"/>
      <c r="QPG7" s="25"/>
      <c r="QPH7" s="25"/>
      <c r="QPI7" s="25"/>
      <c r="QPJ7" s="22"/>
      <c r="QRO7" s="22"/>
      <c r="QRP7" s="23"/>
      <c r="QRQ7" s="22"/>
      <c r="QRR7" s="22"/>
      <c r="QRS7" s="24"/>
      <c r="QRT7" s="25"/>
      <c r="QRU7" s="25"/>
      <c r="QRV7" s="25"/>
      <c r="QRW7" s="22"/>
      <c r="QUB7" s="22"/>
      <c r="QUC7" s="23"/>
      <c r="QUD7" s="22"/>
      <c r="QUE7" s="22"/>
      <c r="QUF7" s="24"/>
      <c r="QUG7" s="25"/>
      <c r="QUH7" s="25"/>
      <c r="QUI7" s="25"/>
      <c r="QUJ7" s="22"/>
      <c r="QWO7" s="22"/>
      <c r="QWP7" s="23"/>
      <c r="QWQ7" s="22"/>
      <c r="QWR7" s="22"/>
      <c r="QWS7" s="24"/>
      <c r="QWT7" s="25"/>
      <c r="QWU7" s="25"/>
      <c r="QWV7" s="25"/>
      <c r="QWW7" s="22"/>
      <c r="QZB7" s="22"/>
      <c r="QZC7" s="23"/>
      <c r="QZD7" s="22"/>
      <c r="QZE7" s="22"/>
      <c r="QZF7" s="24"/>
      <c r="QZG7" s="25"/>
      <c r="QZH7" s="25"/>
      <c r="QZI7" s="25"/>
      <c r="QZJ7" s="22"/>
      <c r="RBO7" s="22"/>
      <c r="RBP7" s="23"/>
      <c r="RBQ7" s="22"/>
      <c r="RBR7" s="22"/>
      <c r="RBS7" s="24"/>
      <c r="RBT7" s="25"/>
      <c r="RBU7" s="25"/>
      <c r="RBV7" s="25"/>
      <c r="RBW7" s="22"/>
      <c r="REB7" s="22"/>
      <c r="REC7" s="23"/>
      <c r="RED7" s="22"/>
      <c r="REE7" s="22"/>
      <c r="REF7" s="24"/>
      <c r="REG7" s="25"/>
      <c r="REH7" s="25"/>
      <c r="REI7" s="25"/>
      <c r="REJ7" s="22"/>
      <c r="RGO7" s="22"/>
      <c r="RGP7" s="23"/>
      <c r="RGQ7" s="22"/>
      <c r="RGR7" s="22"/>
      <c r="RGS7" s="24"/>
      <c r="RGT7" s="25"/>
      <c r="RGU7" s="25"/>
      <c r="RGV7" s="25"/>
      <c r="RGW7" s="22"/>
      <c r="RJB7" s="22"/>
      <c r="RJC7" s="23"/>
      <c r="RJD7" s="22"/>
      <c r="RJE7" s="22"/>
      <c r="RJF7" s="24"/>
      <c r="RJG7" s="25"/>
      <c r="RJH7" s="25"/>
      <c r="RJI7" s="25"/>
      <c r="RJJ7" s="22"/>
      <c r="RLO7" s="22"/>
      <c r="RLP7" s="23"/>
      <c r="RLQ7" s="22"/>
      <c r="RLR7" s="22"/>
      <c r="RLS7" s="24"/>
      <c r="RLT7" s="25"/>
      <c r="RLU7" s="25"/>
      <c r="RLV7" s="25"/>
      <c r="RLW7" s="22"/>
      <c r="ROB7" s="22"/>
      <c r="ROC7" s="23"/>
      <c r="ROD7" s="22"/>
      <c r="ROE7" s="22"/>
      <c r="ROF7" s="24"/>
      <c r="ROG7" s="25"/>
      <c r="ROH7" s="25"/>
      <c r="ROI7" s="25"/>
      <c r="ROJ7" s="22"/>
      <c r="RQO7" s="22"/>
      <c r="RQP7" s="23"/>
      <c r="RQQ7" s="22"/>
      <c r="RQR7" s="22"/>
      <c r="RQS7" s="24"/>
      <c r="RQT7" s="25"/>
      <c r="RQU7" s="25"/>
      <c r="RQV7" s="25"/>
      <c r="RQW7" s="22"/>
      <c r="RTB7" s="22"/>
      <c r="RTC7" s="23"/>
      <c r="RTD7" s="22"/>
      <c r="RTE7" s="22"/>
      <c r="RTF7" s="24"/>
      <c r="RTG7" s="25"/>
      <c r="RTH7" s="25"/>
      <c r="RTI7" s="25"/>
      <c r="RTJ7" s="22"/>
      <c r="RVO7" s="22"/>
      <c r="RVP7" s="23"/>
      <c r="RVQ7" s="22"/>
      <c r="RVR7" s="22"/>
      <c r="RVS7" s="24"/>
      <c r="RVT7" s="25"/>
      <c r="RVU7" s="25"/>
      <c r="RVV7" s="25"/>
      <c r="RVW7" s="22"/>
      <c r="RYB7" s="22"/>
      <c r="RYC7" s="23"/>
      <c r="RYD7" s="22"/>
      <c r="RYE7" s="22"/>
      <c r="RYF7" s="24"/>
      <c r="RYG7" s="25"/>
      <c r="RYH7" s="25"/>
      <c r="RYI7" s="25"/>
      <c r="RYJ7" s="22"/>
      <c r="SAO7" s="22"/>
      <c r="SAP7" s="23"/>
      <c r="SAQ7" s="22"/>
      <c r="SAR7" s="22"/>
      <c r="SAS7" s="24"/>
      <c r="SAT7" s="25"/>
      <c r="SAU7" s="25"/>
      <c r="SAV7" s="25"/>
      <c r="SAW7" s="22"/>
      <c r="SDB7" s="22"/>
      <c r="SDC7" s="23"/>
      <c r="SDD7" s="22"/>
      <c r="SDE7" s="22"/>
      <c r="SDF7" s="24"/>
      <c r="SDG7" s="25"/>
      <c r="SDH7" s="25"/>
      <c r="SDI7" s="25"/>
      <c r="SDJ7" s="22"/>
      <c r="SFO7" s="22"/>
      <c r="SFP7" s="23"/>
      <c r="SFQ7" s="22"/>
      <c r="SFR7" s="22"/>
      <c r="SFS7" s="24"/>
      <c r="SFT7" s="25"/>
      <c r="SFU7" s="25"/>
      <c r="SFV7" s="25"/>
      <c r="SFW7" s="22"/>
      <c r="SIB7" s="22"/>
      <c r="SIC7" s="23"/>
      <c r="SID7" s="22"/>
      <c r="SIE7" s="22"/>
      <c r="SIF7" s="24"/>
      <c r="SIG7" s="25"/>
      <c r="SIH7" s="25"/>
      <c r="SII7" s="25"/>
      <c r="SIJ7" s="22"/>
      <c r="SKO7" s="22"/>
      <c r="SKP7" s="23"/>
      <c r="SKQ7" s="22"/>
      <c r="SKR7" s="22"/>
      <c r="SKS7" s="24"/>
      <c r="SKT7" s="25"/>
      <c r="SKU7" s="25"/>
      <c r="SKV7" s="25"/>
      <c r="SKW7" s="22"/>
      <c r="SNB7" s="22"/>
      <c r="SNC7" s="23"/>
      <c r="SND7" s="22"/>
      <c r="SNE7" s="22"/>
      <c r="SNF7" s="24"/>
      <c r="SNG7" s="25"/>
      <c r="SNH7" s="25"/>
      <c r="SNI7" s="25"/>
      <c r="SNJ7" s="22"/>
      <c r="SPO7" s="22"/>
      <c r="SPP7" s="23"/>
      <c r="SPQ7" s="22"/>
      <c r="SPR7" s="22"/>
      <c r="SPS7" s="24"/>
      <c r="SPT7" s="25"/>
      <c r="SPU7" s="25"/>
      <c r="SPV7" s="25"/>
      <c r="SPW7" s="22"/>
      <c r="SSB7" s="22"/>
      <c r="SSC7" s="23"/>
      <c r="SSD7" s="22"/>
      <c r="SSE7" s="22"/>
      <c r="SSF7" s="24"/>
      <c r="SSG7" s="25"/>
      <c r="SSH7" s="25"/>
      <c r="SSI7" s="25"/>
      <c r="SSJ7" s="22"/>
      <c r="SUO7" s="22"/>
      <c r="SUP7" s="23"/>
      <c r="SUQ7" s="22"/>
      <c r="SUR7" s="22"/>
      <c r="SUS7" s="24"/>
      <c r="SUT7" s="25"/>
      <c r="SUU7" s="25"/>
      <c r="SUV7" s="25"/>
      <c r="SUW7" s="22"/>
      <c r="SXB7" s="22"/>
      <c r="SXC7" s="23"/>
      <c r="SXD7" s="22"/>
      <c r="SXE7" s="22"/>
      <c r="SXF7" s="24"/>
      <c r="SXG7" s="25"/>
      <c r="SXH7" s="25"/>
      <c r="SXI7" s="25"/>
      <c r="SXJ7" s="22"/>
      <c r="SZO7" s="22"/>
      <c r="SZP7" s="23"/>
      <c r="SZQ7" s="22"/>
      <c r="SZR7" s="22"/>
      <c r="SZS7" s="24"/>
      <c r="SZT7" s="25"/>
      <c r="SZU7" s="25"/>
      <c r="SZV7" s="25"/>
      <c r="SZW7" s="22"/>
      <c r="TCB7" s="22"/>
      <c r="TCC7" s="23"/>
      <c r="TCD7" s="22"/>
      <c r="TCE7" s="22"/>
      <c r="TCF7" s="24"/>
      <c r="TCG7" s="25"/>
      <c r="TCH7" s="25"/>
      <c r="TCI7" s="25"/>
      <c r="TCJ7" s="22"/>
      <c r="TEO7" s="22"/>
      <c r="TEP7" s="23"/>
      <c r="TEQ7" s="22"/>
      <c r="TER7" s="22"/>
      <c r="TES7" s="24"/>
      <c r="TET7" s="25"/>
      <c r="TEU7" s="25"/>
      <c r="TEV7" s="25"/>
      <c r="TEW7" s="22"/>
      <c r="THB7" s="22"/>
      <c r="THC7" s="23"/>
      <c r="THD7" s="22"/>
      <c r="THE7" s="22"/>
      <c r="THF7" s="24"/>
      <c r="THG7" s="25"/>
      <c r="THH7" s="25"/>
      <c r="THI7" s="25"/>
      <c r="THJ7" s="22"/>
      <c r="TJO7" s="22"/>
      <c r="TJP7" s="23"/>
      <c r="TJQ7" s="22"/>
      <c r="TJR7" s="22"/>
      <c r="TJS7" s="24"/>
      <c r="TJT7" s="25"/>
      <c r="TJU7" s="25"/>
      <c r="TJV7" s="25"/>
      <c r="TJW7" s="22"/>
      <c r="TMB7" s="22"/>
      <c r="TMC7" s="23"/>
      <c r="TMD7" s="22"/>
      <c r="TME7" s="22"/>
      <c r="TMF7" s="24"/>
      <c r="TMG7" s="25"/>
      <c r="TMH7" s="25"/>
      <c r="TMI7" s="25"/>
      <c r="TMJ7" s="22"/>
      <c r="TOO7" s="22"/>
      <c r="TOP7" s="23"/>
      <c r="TOQ7" s="22"/>
      <c r="TOR7" s="22"/>
      <c r="TOS7" s="24"/>
      <c r="TOT7" s="25"/>
      <c r="TOU7" s="25"/>
      <c r="TOV7" s="25"/>
      <c r="TOW7" s="22"/>
      <c r="TRB7" s="22"/>
      <c r="TRC7" s="23"/>
      <c r="TRD7" s="22"/>
      <c r="TRE7" s="22"/>
      <c r="TRF7" s="24"/>
      <c r="TRG7" s="25"/>
      <c r="TRH7" s="25"/>
      <c r="TRI7" s="25"/>
      <c r="TRJ7" s="22"/>
      <c r="TTO7" s="22"/>
      <c r="TTP7" s="23"/>
      <c r="TTQ7" s="22"/>
      <c r="TTR7" s="22"/>
      <c r="TTS7" s="24"/>
      <c r="TTT7" s="25"/>
      <c r="TTU7" s="25"/>
      <c r="TTV7" s="25"/>
      <c r="TTW7" s="22"/>
      <c r="TWB7" s="22"/>
      <c r="TWC7" s="23"/>
      <c r="TWD7" s="22"/>
      <c r="TWE7" s="22"/>
      <c r="TWF7" s="24"/>
      <c r="TWG7" s="25"/>
      <c r="TWH7" s="25"/>
      <c r="TWI7" s="25"/>
      <c r="TWJ7" s="22"/>
      <c r="TYO7" s="22"/>
      <c r="TYP7" s="23"/>
      <c r="TYQ7" s="22"/>
      <c r="TYR7" s="22"/>
      <c r="TYS7" s="24"/>
      <c r="TYT7" s="25"/>
      <c r="TYU7" s="25"/>
      <c r="TYV7" s="25"/>
      <c r="TYW7" s="22"/>
      <c r="UBB7" s="22"/>
      <c r="UBC7" s="23"/>
      <c r="UBD7" s="22"/>
      <c r="UBE7" s="22"/>
      <c r="UBF7" s="24"/>
      <c r="UBG7" s="25"/>
      <c r="UBH7" s="25"/>
      <c r="UBI7" s="25"/>
      <c r="UBJ7" s="22"/>
      <c r="UDO7" s="22"/>
      <c r="UDP7" s="23"/>
      <c r="UDQ7" s="22"/>
      <c r="UDR7" s="22"/>
      <c r="UDS7" s="24"/>
      <c r="UDT7" s="25"/>
      <c r="UDU7" s="25"/>
      <c r="UDV7" s="25"/>
      <c r="UDW7" s="22"/>
      <c r="UGB7" s="22"/>
      <c r="UGC7" s="23"/>
      <c r="UGD7" s="22"/>
      <c r="UGE7" s="22"/>
      <c r="UGF7" s="24"/>
      <c r="UGG7" s="25"/>
      <c r="UGH7" s="25"/>
      <c r="UGI7" s="25"/>
      <c r="UGJ7" s="22"/>
      <c r="UIO7" s="22"/>
      <c r="UIP7" s="23"/>
      <c r="UIQ7" s="22"/>
      <c r="UIR7" s="22"/>
      <c r="UIS7" s="24"/>
      <c r="UIT7" s="25"/>
      <c r="UIU7" s="25"/>
      <c r="UIV7" s="25"/>
      <c r="UIW7" s="22"/>
      <c r="ULB7" s="22"/>
      <c r="ULC7" s="23"/>
      <c r="ULD7" s="22"/>
      <c r="ULE7" s="22"/>
      <c r="ULF7" s="24"/>
      <c r="ULG7" s="25"/>
      <c r="ULH7" s="25"/>
      <c r="ULI7" s="25"/>
      <c r="ULJ7" s="22"/>
      <c r="UNO7" s="22"/>
      <c r="UNP7" s="23"/>
      <c r="UNQ7" s="22"/>
      <c r="UNR7" s="22"/>
      <c r="UNS7" s="24"/>
      <c r="UNT7" s="25"/>
      <c r="UNU7" s="25"/>
      <c r="UNV7" s="25"/>
      <c r="UNW7" s="22"/>
      <c r="UQB7" s="22"/>
      <c r="UQC7" s="23"/>
      <c r="UQD7" s="22"/>
      <c r="UQE7" s="22"/>
      <c r="UQF7" s="24"/>
      <c r="UQG7" s="25"/>
      <c r="UQH7" s="25"/>
      <c r="UQI7" s="25"/>
      <c r="UQJ7" s="22"/>
      <c r="USO7" s="22"/>
      <c r="USP7" s="23"/>
      <c r="USQ7" s="22"/>
      <c r="USR7" s="22"/>
      <c r="USS7" s="24"/>
      <c r="UST7" s="25"/>
      <c r="USU7" s="25"/>
      <c r="USV7" s="25"/>
      <c r="USW7" s="22"/>
      <c r="UVB7" s="22"/>
      <c r="UVC7" s="23"/>
      <c r="UVD7" s="22"/>
      <c r="UVE7" s="22"/>
      <c r="UVF7" s="24"/>
      <c r="UVG7" s="25"/>
      <c r="UVH7" s="25"/>
      <c r="UVI7" s="25"/>
      <c r="UVJ7" s="22"/>
      <c r="UXO7" s="22"/>
      <c r="UXP7" s="23"/>
      <c r="UXQ7" s="22"/>
      <c r="UXR7" s="22"/>
      <c r="UXS7" s="24"/>
      <c r="UXT7" s="25"/>
      <c r="UXU7" s="25"/>
      <c r="UXV7" s="25"/>
      <c r="UXW7" s="22"/>
      <c r="VAB7" s="22"/>
      <c r="VAC7" s="23"/>
      <c r="VAD7" s="22"/>
      <c r="VAE7" s="22"/>
      <c r="VAF7" s="24"/>
      <c r="VAG7" s="25"/>
      <c r="VAH7" s="25"/>
      <c r="VAI7" s="25"/>
      <c r="VAJ7" s="22"/>
      <c r="VCO7" s="22"/>
      <c r="VCP7" s="23"/>
      <c r="VCQ7" s="22"/>
      <c r="VCR7" s="22"/>
      <c r="VCS7" s="24"/>
      <c r="VCT7" s="25"/>
      <c r="VCU7" s="25"/>
      <c r="VCV7" s="25"/>
      <c r="VCW7" s="22"/>
      <c r="VFB7" s="22"/>
      <c r="VFC7" s="23"/>
      <c r="VFD7" s="22"/>
      <c r="VFE7" s="22"/>
      <c r="VFF7" s="24"/>
      <c r="VFG7" s="25"/>
      <c r="VFH7" s="25"/>
      <c r="VFI7" s="25"/>
      <c r="VFJ7" s="22"/>
      <c r="VHO7" s="22"/>
      <c r="VHP7" s="23"/>
      <c r="VHQ7" s="22"/>
      <c r="VHR7" s="22"/>
      <c r="VHS7" s="24"/>
      <c r="VHT7" s="25"/>
      <c r="VHU7" s="25"/>
      <c r="VHV7" s="25"/>
      <c r="VHW7" s="22"/>
      <c r="VKB7" s="22"/>
      <c r="VKC7" s="23"/>
      <c r="VKD7" s="22"/>
      <c r="VKE7" s="22"/>
      <c r="VKF7" s="24"/>
      <c r="VKG7" s="25"/>
      <c r="VKH7" s="25"/>
      <c r="VKI7" s="25"/>
      <c r="VKJ7" s="22"/>
      <c r="VMO7" s="22"/>
      <c r="VMP7" s="23"/>
      <c r="VMQ7" s="22"/>
      <c r="VMR7" s="22"/>
      <c r="VMS7" s="24"/>
      <c r="VMT7" s="25"/>
      <c r="VMU7" s="25"/>
      <c r="VMV7" s="25"/>
      <c r="VMW7" s="22"/>
      <c r="VPB7" s="22"/>
      <c r="VPC7" s="23"/>
      <c r="VPD7" s="22"/>
      <c r="VPE7" s="22"/>
      <c r="VPF7" s="24"/>
      <c r="VPG7" s="25"/>
      <c r="VPH7" s="25"/>
      <c r="VPI7" s="25"/>
      <c r="VPJ7" s="22"/>
      <c r="VRO7" s="22"/>
      <c r="VRP7" s="23"/>
      <c r="VRQ7" s="22"/>
      <c r="VRR7" s="22"/>
      <c r="VRS7" s="24"/>
      <c r="VRT7" s="25"/>
      <c r="VRU7" s="25"/>
      <c r="VRV7" s="25"/>
      <c r="VRW7" s="22"/>
      <c r="VUB7" s="22"/>
      <c r="VUC7" s="23"/>
      <c r="VUD7" s="22"/>
      <c r="VUE7" s="22"/>
      <c r="VUF7" s="24"/>
      <c r="VUG7" s="25"/>
      <c r="VUH7" s="25"/>
      <c r="VUI7" s="25"/>
      <c r="VUJ7" s="22"/>
      <c r="VWO7" s="22"/>
      <c r="VWP7" s="23"/>
      <c r="VWQ7" s="22"/>
      <c r="VWR7" s="22"/>
      <c r="VWS7" s="24"/>
      <c r="VWT7" s="25"/>
      <c r="VWU7" s="25"/>
      <c r="VWV7" s="25"/>
      <c r="VWW7" s="22"/>
      <c r="VZB7" s="22"/>
      <c r="VZC7" s="23"/>
      <c r="VZD7" s="22"/>
      <c r="VZE7" s="22"/>
      <c r="VZF7" s="24"/>
      <c r="VZG7" s="25"/>
      <c r="VZH7" s="25"/>
      <c r="VZI7" s="25"/>
      <c r="VZJ7" s="22"/>
      <c r="WBO7" s="22"/>
      <c r="WBP7" s="23"/>
      <c r="WBQ7" s="22"/>
      <c r="WBR7" s="22"/>
      <c r="WBS7" s="24"/>
      <c r="WBT7" s="25"/>
      <c r="WBU7" s="25"/>
      <c r="WBV7" s="25"/>
      <c r="WBW7" s="22"/>
      <c r="WEB7" s="22"/>
      <c r="WEC7" s="23"/>
      <c r="WED7" s="22"/>
      <c r="WEE7" s="22"/>
      <c r="WEF7" s="24"/>
      <c r="WEG7" s="25"/>
      <c r="WEH7" s="25"/>
      <c r="WEI7" s="25"/>
      <c r="WEJ7" s="22"/>
      <c r="WGO7" s="22"/>
      <c r="WGP7" s="23"/>
      <c r="WGQ7" s="22"/>
      <c r="WGR7" s="22"/>
      <c r="WGS7" s="24"/>
      <c r="WGT7" s="25"/>
      <c r="WGU7" s="25"/>
      <c r="WGV7" s="25"/>
      <c r="WGW7" s="22"/>
      <c r="WJB7" s="22"/>
      <c r="WJC7" s="23"/>
      <c r="WJD7" s="22"/>
      <c r="WJE7" s="22"/>
      <c r="WJF7" s="24"/>
      <c r="WJG7" s="25"/>
      <c r="WJH7" s="25"/>
      <c r="WJI7" s="25"/>
      <c r="WJJ7" s="22"/>
      <c r="WLO7" s="22"/>
      <c r="WLP7" s="23"/>
      <c r="WLQ7" s="22"/>
      <c r="WLR7" s="22"/>
      <c r="WLS7" s="24"/>
      <c r="WLT7" s="25"/>
      <c r="WLU7" s="25"/>
      <c r="WLV7" s="25"/>
      <c r="WLW7" s="22"/>
      <c r="WOB7" s="22"/>
      <c r="WOC7" s="23"/>
      <c r="WOD7" s="22"/>
      <c r="WOE7" s="22"/>
      <c r="WOF7" s="24"/>
      <c r="WOG7" s="25"/>
      <c r="WOH7" s="25"/>
      <c r="WOI7" s="25"/>
      <c r="WOJ7" s="22"/>
      <c r="WQO7" s="22"/>
      <c r="WQP7" s="23"/>
      <c r="WQQ7" s="22"/>
      <c r="WQR7" s="22"/>
      <c r="WQS7" s="24"/>
      <c r="WQT7" s="25"/>
      <c r="WQU7" s="25"/>
      <c r="WQV7" s="25"/>
      <c r="WQW7" s="22"/>
      <c r="WTB7" s="22"/>
      <c r="WTC7" s="23"/>
      <c r="WTD7" s="22"/>
      <c r="WTE7" s="22"/>
      <c r="WTF7" s="24"/>
      <c r="WTG7" s="25"/>
      <c r="WTH7" s="25"/>
      <c r="WTI7" s="25"/>
      <c r="WTJ7" s="22"/>
      <c r="WVO7" s="22"/>
      <c r="WVP7" s="23"/>
      <c r="WVQ7" s="22"/>
      <c r="WVR7" s="22"/>
      <c r="WVS7" s="24"/>
      <c r="WVT7" s="25"/>
      <c r="WVU7" s="25"/>
      <c r="WVV7" s="25"/>
      <c r="WVW7" s="22"/>
      <c r="WYB7" s="22"/>
      <c r="WYC7" s="23"/>
      <c r="WYD7" s="22"/>
      <c r="WYE7" s="22"/>
      <c r="WYF7" s="24"/>
      <c r="WYG7" s="25"/>
      <c r="WYH7" s="25"/>
      <c r="WYI7" s="25"/>
      <c r="WYJ7" s="22"/>
      <c r="XAO7" s="22"/>
      <c r="XAP7" s="23"/>
      <c r="XAQ7" s="22"/>
      <c r="XAR7" s="22"/>
      <c r="XAS7" s="24"/>
      <c r="XAT7" s="25"/>
      <c r="XAU7" s="25"/>
      <c r="XAV7" s="25"/>
      <c r="XAW7" s="22"/>
      <c r="XDB7" s="22"/>
      <c r="XDC7" s="23"/>
      <c r="XDD7" s="22"/>
      <c r="XDE7" s="22"/>
      <c r="XDF7" s="24"/>
      <c r="XDG7" s="25"/>
      <c r="XDH7" s="25"/>
      <c r="XDI7" s="25"/>
      <c r="XDJ7" s="22"/>
    </row>
    <row r="8" spans="1:998 1055:2038 2095:4053 4110:5093 5150:6133 6190:8148 8205:9188 9245:10228 10285:12243 12300:13283 13340:14323 14380:16338" x14ac:dyDescent="0.3">
      <c r="A8" s="32">
        <v>5</v>
      </c>
      <c r="B8" s="78">
        <v>9.36</v>
      </c>
      <c r="C8" s="45" t="s">
        <v>123</v>
      </c>
      <c r="D8" s="19" t="s">
        <v>26</v>
      </c>
      <c r="E8" s="14">
        <v>14.32634822487344</v>
      </c>
      <c r="F8" s="15">
        <v>5.3605879503718956</v>
      </c>
      <c r="G8" s="15">
        <v>0.43618119557775498</v>
      </c>
      <c r="H8" s="35">
        <v>0.41518119557775501</v>
      </c>
      <c r="I8" s="19"/>
      <c r="J8" s="1">
        <v>0.5</v>
      </c>
      <c r="K8" s="1">
        <v>0</v>
      </c>
      <c r="L8" s="46">
        <v>29.675608520261299</v>
      </c>
      <c r="M8" s="46">
        <v>19.594784226386082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19">
        <v>-1</v>
      </c>
      <c r="U8" s="28">
        <f t="shared" si="20"/>
        <v>-0.98</v>
      </c>
      <c r="V8" s="4"/>
      <c r="W8" s="4">
        <f>-SW!G8</f>
        <v>-0.42093661233533503</v>
      </c>
      <c r="X8" s="4">
        <f>-SW!N8</f>
        <v>-0.40203504170563298</v>
      </c>
      <c r="Y8" s="4">
        <f t="shared" si="0"/>
        <v>-0.33874636590190599</v>
      </c>
      <c r="Z8" s="4">
        <f>-SW!L8</f>
        <v>-0.27402344694918002</v>
      </c>
      <c r="AA8" s="4">
        <f>-SW!E8</f>
        <v>-0.25655611946847701</v>
      </c>
      <c r="AB8" s="4"/>
      <c r="AC8" s="4">
        <v>0</v>
      </c>
      <c r="AD8" s="4"/>
      <c r="AE8" s="4">
        <f>SW!F8</f>
        <v>0.45156766214312399</v>
      </c>
      <c r="AF8" s="4">
        <f>SW!M8</f>
        <v>0.47066957991241798</v>
      </c>
      <c r="AG8" s="4">
        <f t="shared" si="1"/>
        <v>0.53487880825899603</v>
      </c>
      <c r="AH8" s="4">
        <f>SW!O8</f>
        <v>0.60017058626278597</v>
      </c>
      <c r="AI8" s="4">
        <f>SW!H8</f>
        <v>0.61818995437486801</v>
      </c>
      <c r="AJ8" s="4"/>
      <c r="AK8" s="4">
        <f t="shared" si="21"/>
        <v>0.98</v>
      </c>
      <c r="AL8" s="4">
        <v>1</v>
      </c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 t="str">
        <f t="shared" si="5"/>
        <v>1,3,10,3,2</v>
      </c>
      <c r="BG8" s="57" t="str">
        <f t="shared" si="6"/>
        <v>1,3,10,3,2</v>
      </c>
      <c r="BH8" s="57" t="str">
        <f t="shared" si="7"/>
        <v>1,3,8,3,2</v>
      </c>
      <c r="BI8" s="57" t="str">
        <f t="shared" si="8"/>
        <v>1,3,4,3,2</v>
      </c>
      <c r="BJ8" s="57" t="str">
        <f t="shared" si="8"/>
        <v>1,3,4,3,2</v>
      </c>
      <c r="BK8" s="57" t="str">
        <f t="shared" ref="BK8" si="23">BK7</f>
        <v>1,3,4,3,2</v>
      </c>
      <c r="BL8" s="57" t="str">
        <f t="shared" si="10"/>
        <v>1,3,4,3,2</v>
      </c>
      <c r="BM8" s="27" t="str">
        <f t="shared" si="11"/>
        <v>1,3,7,3,2</v>
      </c>
      <c r="BN8" s="27" t="str">
        <f t="shared" si="12"/>
        <v>1,3,9,3,2</v>
      </c>
      <c r="BO8" s="27" t="str">
        <f t="shared" si="13"/>
        <v>1,3,9,3,2</v>
      </c>
      <c r="BP8" s="64" t="str">
        <f t="shared" si="14"/>
        <v>1,3,7,3,2</v>
      </c>
      <c r="BQ8" s="64" t="s">
        <v>60</v>
      </c>
      <c r="BR8" s="64" t="str">
        <f t="shared" si="15"/>
        <v>1,3,4,3,2</v>
      </c>
      <c r="BS8" s="64" t="s">
        <v>60</v>
      </c>
      <c r="BT8" s="64" t="str">
        <f t="shared" si="16"/>
        <v>1,3,4,3,2</v>
      </c>
      <c r="BU8" s="27" t="str">
        <f t="shared" si="17"/>
        <v>1,3,8,3,2</v>
      </c>
      <c r="BV8" s="27" t="str">
        <f t="shared" si="18"/>
        <v>1,3,10,3,2</v>
      </c>
      <c r="BW8" s="27" t="str">
        <f t="shared" si="19"/>
        <v>1,3,10,3,2</v>
      </c>
      <c r="CB8" s="22"/>
      <c r="CC8" s="23"/>
      <c r="CD8" s="22"/>
      <c r="CE8" s="22"/>
      <c r="CF8" s="24"/>
      <c r="CG8" s="25"/>
      <c r="CH8" s="25"/>
      <c r="CI8" s="25"/>
      <c r="CJ8" s="22"/>
      <c r="EO8" s="22"/>
      <c r="EP8" s="23"/>
      <c r="EQ8" s="22"/>
      <c r="ER8" s="22"/>
      <c r="ES8" s="24"/>
      <c r="ET8" s="25"/>
      <c r="EU8" s="25"/>
      <c r="EV8" s="25"/>
      <c r="EW8" s="22"/>
      <c r="HB8" s="22"/>
      <c r="HC8" s="23"/>
      <c r="HD8" s="22"/>
      <c r="HE8" s="22"/>
      <c r="HF8" s="24"/>
      <c r="HG8" s="25"/>
      <c r="HH8" s="25"/>
      <c r="HI8" s="25"/>
      <c r="HJ8" s="22"/>
      <c r="JO8" s="22"/>
      <c r="JP8" s="23"/>
      <c r="JQ8" s="22"/>
      <c r="JR8" s="22"/>
      <c r="JS8" s="24"/>
      <c r="JT8" s="25"/>
      <c r="JU8" s="25"/>
      <c r="JV8" s="25"/>
      <c r="JW8" s="22"/>
      <c r="MB8" s="22"/>
      <c r="MC8" s="23"/>
      <c r="MD8" s="22"/>
      <c r="ME8" s="22"/>
      <c r="MF8" s="24"/>
      <c r="MG8" s="25"/>
      <c r="MH8" s="25"/>
      <c r="MI8" s="25"/>
      <c r="MJ8" s="22"/>
      <c r="OO8" s="22"/>
      <c r="OP8" s="23"/>
      <c r="OQ8" s="22"/>
      <c r="OR8" s="22"/>
      <c r="OS8" s="24"/>
      <c r="OT8" s="25"/>
      <c r="OU8" s="25"/>
      <c r="OV8" s="25"/>
      <c r="OW8" s="22"/>
      <c r="RB8" s="22"/>
      <c r="RC8" s="23"/>
      <c r="RD8" s="22"/>
      <c r="RE8" s="22"/>
      <c r="RF8" s="24"/>
      <c r="RG8" s="25"/>
      <c r="RH8" s="25"/>
      <c r="RI8" s="25"/>
      <c r="RJ8" s="22"/>
      <c r="TO8" s="22"/>
      <c r="TP8" s="23"/>
      <c r="TQ8" s="22"/>
      <c r="TR8" s="22"/>
      <c r="TS8" s="24"/>
      <c r="TT8" s="25"/>
      <c r="TU8" s="25"/>
      <c r="TV8" s="25"/>
      <c r="TW8" s="22"/>
      <c r="WB8" s="22"/>
      <c r="WC8" s="23"/>
      <c r="WD8" s="22"/>
      <c r="WE8" s="22"/>
      <c r="WF8" s="24"/>
      <c r="WG8" s="25"/>
      <c r="WH8" s="25"/>
      <c r="WI8" s="25"/>
      <c r="WJ8" s="22"/>
      <c r="YO8" s="22"/>
      <c r="YP8" s="23"/>
      <c r="YQ8" s="22"/>
      <c r="YR8" s="22"/>
      <c r="YS8" s="24"/>
      <c r="YT8" s="25"/>
      <c r="YU8" s="25"/>
      <c r="YV8" s="25"/>
      <c r="YW8" s="22"/>
      <c r="ABB8" s="22"/>
      <c r="ABC8" s="23"/>
      <c r="ABD8" s="22"/>
      <c r="ABE8" s="22"/>
      <c r="ABF8" s="24"/>
      <c r="ABG8" s="25"/>
      <c r="ABH8" s="25"/>
      <c r="ABI8" s="25"/>
      <c r="ABJ8" s="22"/>
      <c r="ADO8" s="22"/>
      <c r="ADP8" s="23"/>
      <c r="ADQ8" s="22"/>
      <c r="ADR8" s="22"/>
      <c r="ADS8" s="24"/>
      <c r="ADT8" s="25"/>
      <c r="ADU8" s="25"/>
      <c r="ADV8" s="25"/>
      <c r="ADW8" s="22"/>
      <c r="AGB8" s="22"/>
      <c r="AGC8" s="23"/>
      <c r="AGD8" s="22"/>
      <c r="AGE8" s="22"/>
      <c r="AGF8" s="24"/>
      <c r="AGG8" s="25"/>
      <c r="AGH8" s="25"/>
      <c r="AGI8" s="25"/>
      <c r="AGJ8" s="22"/>
      <c r="AIO8" s="22"/>
      <c r="AIP8" s="23"/>
      <c r="AIQ8" s="22"/>
      <c r="AIR8" s="22"/>
      <c r="AIS8" s="24"/>
      <c r="AIT8" s="25"/>
      <c r="AIU8" s="25"/>
      <c r="AIV8" s="25"/>
      <c r="AIW8" s="22"/>
      <c r="ALB8" s="22"/>
      <c r="ALC8" s="23"/>
      <c r="ALD8" s="22"/>
      <c r="ALE8" s="22"/>
      <c r="ALF8" s="24"/>
      <c r="ALG8" s="25"/>
      <c r="ALH8" s="25"/>
      <c r="ALI8" s="25"/>
      <c r="ALJ8" s="22"/>
      <c r="ANO8" s="22"/>
      <c r="ANP8" s="23"/>
      <c r="ANQ8" s="22"/>
      <c r="ANR8" s="22"/>
      <c r="ANS8" s="24"/>
      <c r="ANT8" s="25"/>
      <c r="ANU8" s="25"/>
      <c r="ANV8" s="25"/>
      <c r="ANW8" s="22"/>
      <c r="AQB8" s="22"/>
      <c r="AQC8" s="23"/>
      <c r="AQD8" s="22"/>
      <c r="AQE8" s="22"/>
      <c r="AQF8" s="24"/>
      <c r="AQG8" s="25"/>
      <c r="AQH8" s="25"/>
      <c r="AQI8" s="25"/>
      <c r="AQJ8" s="22"/>
      <c r="ASO8" s="22"/>
      <c r="ASP8" s="23"/>
      <c r="ASQ8" s="22"/>
      <c r="ASR8" s="22"/>
      <c r="ASS8" s="24"/>
      <c r="AST8" s="25"/>
      <c r="ASU8" s="25"/>
      <c r="ASV8" s="25"/>
      <c r="ASW8" s="22"/>
      <c r="AVB8" s="22"/>
      <c r="AVC8" s="23"/>
      <c r="AVD8" s="22"/>
      <c r="AVE8" s="22"/>
      <c r="AVF8" s="24"/>
      <c r="AVG8" s="25"/>
      <c r="AVH8" s="25"/>
      <c r="AVI8" s="25"/>
      <c r="AVJ8" s="22"/>
      <c r="AXO8" s="22"/>
      <c r="AXP8" s="23"/>
      <c r="AXQ8" s="22"/>
      <c r="AXR8" s="22"/>
      <c r="AXS8" s="24"/>
      <c r="AXT8" s="25"/>
      <c r="AXU8" s="25"/>
      <c r="AXV8" s="25"/>
      <c r="AXW8" s="22"/>
      <c r="BAB8" s="22"/>
      <c r="BAC8" s="23"/>
      <c r="BAD8" s="22"/>
      <c r="BAE8" s="22"/>
      <c r="BAF8" s="24"/>
      <c r="BAG8" s="25"/>
      <c r="BAH8" s="25"/>
      <c r="BAI8" s="25"/>
      <c r="BAJ8" s="22"/>
      <c r="BCO8" s="22"/>
      <c r="BCP8" s="23"/>
      <c r="BCQ8" s="22"/>
      <c r="BCR8" s="22"/>
      <c r="BCS8" s="24"/>
      <c r="BCT8" s="25"/>
      <c r="BCU8" s="25"/>
      <c r="BCV8" s="25"/>
      <c r="BCW8" s="22"/>
      <c r="BFB8" s="22"/>
      <c r="BFC8" s="23"/>
      <c r="BFD8" s="22"/>
      <c r="BFE8" s="22"/>
      <c r="BFF8" s="24"/>
      <c r="BFG8" s="25"/>
      <c r="BFH8" s="25"/>
      <c r="BFI8" s="25"/>
      <c r="BFJ8" s="22"/>
      <c r="BHO8" s="22"/>
      <c r="BHP8" s="23"/>
      <c r="BHQ8" s="22"/>
      <c r="BHR8" s="22"/>
      <c r="BHS8" s="24"/>
      <c r="BHT8" s="25"/>
      <c r="BHU8" s="25"/>
      <c r="BHV8" s="25"/>
      <c r="BHW8" s="22"/>
      <c r="BKB8" s="22"/>
      <c r="BKC8" s="23"/>
      <c r="BKD8" s="22"/>
      <c r="BKE8" s="22"/>
      <c r="BKF8" s="24"/>
      <c r="BKG8" s="25"/>
      <c r="BKH8" s="25"/>
      <c r="BKI8" s="25"/>
      <c r="BKJ8" s="22"/>
      <c r="BMO8" s="22"/>
      <c r="BMP8" s="23"/>
      <c r="BMQ8" s="22"/>
      <c r="BMR8" s="22"/>
      <c r="BMS8" s="24"/>
      <c r="BMT8" s="25"/>
      <c r="BMU8" s="25"/>
      <c r="BMV8" s="25"/>
      <c r="BMW8" s="22"/>
      <c r="BPB8" s="22"/>
      <c r="BPC8" s="23"/>
      <c r="BPD8" s="22"/>
      <c r="BPE8" s="22"/>
      <c r="BPF8" s="24"/>
      <c r="BPG8" s="25"/>
      <c r="BPH8" s="25"/>
      <c r="BPI8" s="25"/>
      <c r="BPJ8" s="22"/>
      <c r="BRO8" s="22"/>
      <c r="BRP8" s="23"/>
      <c r="BRQ8" s="22"/>
      <c r="BRR8" s="22"/>
      <c r="BRS8" s="24"/>
      <c r="BRT8" s="25"/>
      <c r="BRU8" s="25"/>
      <c r="BRV8" s="25"/>
      <c r="BRW8" s="22"/>
      <c r="BUB8" s="22"/>
      <c r="BUC8" s="23"/>
      <c r="BUD8" s="22"/>
      <c r="BUE8" s="22"/>
      <c r="BUF8" s="24"/>
      <c r="BUG8" s="25"/>
      <c r="BUH8" s="25"/>
      <c r="BUI8" s="25"/>
      <c r="BUJ8" s="22"/>
      <c r="BWO8" s="22"/>
      <c r="BWP8" s="23"/>
      <c r="BWQ8" s="22"/>
      <c r="BWR8" s="22"/>
      <c r="BWS8" s="24"/>
      <c r="BWT8" s="25"/>
      <c r="BWU8" s="25"/>
      <c r="BWV8" s="25"/>
      <c r="BWW8" s="22"/>
      <c r="BZB8" s="22"/>
      <c r="BZC8" s="23"/>
      <c r="BZD8" s="22"/>
      <c r="BZE8" s="22"/>
      <c r="BZF8" s="24"/>
      <c r="BZG8" s="25"/>
      <c r="BZH8" s="25"/>
      <c r="BZI8" s="25"/>
      <c r="BZJ8" s="22"/>
      <c r="CBO8" s="22"/>
      <c r="CBP8" s="23"/>
      <c r="CBQ8" s="22"/>
      <c r="CBR8" s="22"/>
      <c r="CBS8" s="24"/>
      <c r="CBT8" s="25"/>
      <c r="CBU8" s="25"/>
      <c r="CBV8" s="25"/>
      <c r="CBW8" s="22"/>
      <c r="CEB8" s="22"/>
      <c r="CEC8" s="23"/>
      <c r="CED8" s="22"/>
      <c r="CEE8" s="22"/>
      <c r="CEF8" s="24"/>
      <c r="CEG8" s="25"/>
      <c r="CEH8" s="25"/>
      <c r="CEI8" s="25"/>
      <c r="CEJ8" s="22"/>
      <c r="CGO8" s="22"/>
      <c r="CGP8" s="23"/>
      <c r="CGQ8" s="22"/>
      <c r="CGR8" s="22"/>
      <c r="CGS8" s="24"/>
      <c r="CGT8" s="25"/>
      <c r="CGU8" s="25"/>
      <c r="CGV8" s="25"/>
      <c r="CGW8" s="22"/>
      <c r="CJB8" s="22"/>
      <c r="CJC8" s="23"/>
      <c r="CJD8" s="22"/>
      <c r="CJE8" s="22"/>
      <c r="CJF8" s="24"/>
      <c r="CJG8" s="25"/>
      <c r="CJH8" s="25"/>
      <c r="CJI8" s="25"/>
      <c r="CJJ8" s="22"/>
      <c r="CLO8" s="22"/>
      <c r="CLP8" s="23"/>
      <c r="CLQ8" s="22"/>
      <c r="CLR8" s="22"/>
      <c r="CLS8" s="24"/>
      <c r="CLT8" s="25"/>
      <c r="CLU8" s="25"/>
      <c r="CLV8" s="25"/>
      <c r="CLW8" s="22"/>
      <c r="COB8" s="22"/>
      <c r="COC8" s="23"/>
      <c r="COD8" s="22"/>
      <c r="COE8" s="22"/>
      <c r="COF8" s="24"/>
      <c r="COG8" s="25"/>
      <c r="COH8" s="25"/>
      <c r="COI8" s="25"/>
      <c r="COJ8" s="22"/>
      <c r="CQO8" s="22"/>
      <c r="CQP8" s="23"/>
      <c r="CQQ8" s="22"/>
      <c r="CQR8" s="22"/>
      <c r="CQS8" s="24"/>
      <c r="CQT8" s="25"/>
      <c r="CQU8" s="25"/>
      <c r="CQV8" s="25"/>
      <c r="CQW8" s="22"/>
      <c r="CTB8" s="22"/>
      <c r="CTC8" s="23"/>
      <c r="CTD8" s="22"/>
      <c r="CTE8" s="22"/>
      <c r="CTF8" s="24"/>
      <c r="CTG8" s="25"/>
      <c r="CTH8" s="25"/>
      <c r="CTI8" s="25"/>
      <c r="CTJ8" s="22"/>
      <c r="CVO8" s="22"/>
      <c r="CVP8" s="23"/>
      <c r="CVQ8" s="22"/>
      <c r="CVR8" s="22"/>
      <c r="CVS8" s="24"/>
      <c r="CVT8" s="25"/>
      <c r="CVU8" s="25"/>
      <c r="CVV8" s="25"/>
      <c r="CVW8" s="22"/>
      <c r="CYB8" s="22"/>
      <c r="CYC8" s="23"/>
      <c r="CYD8" s="22"/>
      <c r="CYE8" s="22"/>
      <c r="CYF8" s="24"/>
      <c r="CYG8" s="25"/>
      <c r="CYH8" s="25"/>
      <c r="CYI8" s="25"/>
      <c r="CYJ8" s="22"/>
      <c r="DAO8" s="22"/>
      <c r="DAP8" s="23"/>
      <c r="DAQ8" s="22"/>
      <c r="DAR8" s="22"/>
      <c r="DAS8" s="24"/>
      <c r="DAT8" s="25"/>
      <c r="DAU8" s="25"/>
      <c r="DAV8" s="25"/>
      <c r="DAW8" s="22"/>
      <c r="DDB8" s="22"/>
      <c r="DDC8" s="23"/>
      <c r="DDD8" s="22"/>
      <c r="DDE8" s="22"/>
      <c r="DDF8" s="24"/>
      <c r="DDG8" s="25"/>
      <c r="DDH8" s="25"/>
      <c r="DDI8" s="25"/>
      <c r="DDJ8" s="22"/>
      <c r="DFO8" s="22"/>
      <c r="DFP8" s="23"/>
      <c r="DFQ8" s="22"/>
      <c r="DFR8" s="22"/>
      <c r="DFS8" s="24"/>
      <c r="DFT8" s="25"/>
      <c r="DFU8" s="25"/>
      <c r="DFV8" s="25"/>
      <c r="DFW8" s="22"/>
      <c r="DIB8" s="22"/>
      <c r="DIC8" s="23"/>
      <c r="DID8" s="22"/>
      <c r="DIE8" s="22"/>
      <c r="DIF8" s="24"/>
      <c r="DIG8" s="25"/>
      <c r="DIH8" s="25"/>
      <c r="DII8" s="25"/>
      <c r="DIJ8" s="22"/>
      <c r="DKO8" s="22"/>
      <c r="DKP8" s="23"/>
      <c r="DKQ8" s="22"/>
      <c r="DKR8" s="22"/>
      <c r="DKS8" s="24"/>
      <c r="DKT8" s="25"/>
      <c r="DKU8" s="25"/>
      <c r="DKV8" s="25"/>
      <c r="DKW8" s="22"/>
      <c r="DNB8" s="22"/>
      <c r="DNC8" s="23"/>
      <c r="DND8" s="22"/>
      <c r="DNE8" s="22"/>
      <c r="DNF8" s="24"/>
      <c r="DNG8" s="25"/>
      <c r="DNH8" s="25"/>
      <c r="DNI8" s="25"/>
      <c r="DNJ8" s="22"/>
      <c r="DPO8" s="22"/>
      <c r="DPP8" s="23"/>
      <c r="DPQ8" s="22"/>
      <c r="DPR8" s="22"/>
      <c r="DPS8" s="24"/>
      <c r="DPT8" s="25"/>
      <c r="DPU8" s="25"/>
      <c r="DPV8" s="25"/>
      <c r="DPW8" s="22"/>
      <c r="DSB8" s="22"/>
      <c r="DSC8" s="23"/>
      <c r="DSD8" s="22"/>
      <c r="DSE8" s="22"/>
      <c r="DSF8" s="24"/>
      <c r="DSG8" s="25"/>
      <c r="DSH8" s="25"/>
      <c r="DSI8" s="25"/>
      <c r="DSJ8" s="22"/>
      <c r="DUO8" s="22"/>
      <c r="DUP8" s="23"/>
      <c r="DUQ8" s="22"/>
      <c r="DUR8" s="22"/>
      <c r="DUS8" s="24"/>
      <c r="DUT8" s="25"/>
      <c r="DUU8" s="25"/>
      <c r="DUV8" s="25"/>
      <c r="DUW8" s="22"/>
      <c r="DXB8" s="22"/>
      <c r="DXC8" s="23"/>
      <c r="DXD8" s="22"/>
      <c r="DXE8" s="22"/>
      <c r="DXF8" s="24"/>
      <c r="DXG8" s="25"/>
      <c r="DXH8" s="25"/>
      <c r="DXI8" s="25"/>
      <c r="DXJ8" s="22"/>
      <c r="DZO8" s="22"/>
      <c r="DZP8" s="23"/>
      <c r="DZQ8" s="22"/>
      <c r="DZR8" s="22"/>
      <c r="DZS8" s="24"/>
      <c r="DZT8" s="25"/>
      <c r="DZU8" s="25"/>
      <c r="DZV8" s="25"/>
      <c r="DZW8" s="22"/>
      <c r="ECB8" s="22"/>
      <c r="ECC8" s="23"/>
      <c r="ECD8" s="22"/>
      <c r="ECE8" s="22"/>
      <c r="ECF8" s="24"/>
      <c r="ECG8" s="25"/>
      <c r="ECH8" s="25"/>
      <c r="ECI8" s="25"/>
      <c r="ECJ8" s="22"/>
      <c r="EEO8" s="22"/>
      <c r="EEP8" s="23"/>
      <c r="EEQ8" s="22"/>
      <c r="EER8" s="22"/>
      <c r="EES8" s="24"/>
      <c r="EET8" s="25"/>
      <c r="EEU8" s="25"/>
      <c r="EEV8" s="25"/>
      <c r="EEW8" s="22"/>
      <c r="EHB8" s="22"/>
      <c r="EHC8" s="23"/>
      <c r="EHD8" s="22"/>
      <c r="EHE8" s="22"/>
      <c r="EHF8" s="24"/>
      <c r="EHG8" s="25"/>
      <c r="EHH8" s="25"/>
      <c r="EHI8" s="25"/>
      <c r="EHJ8" s="22"/>
      <c r="EJO8" s="22"/>
      <c r="EJP8" s="23"/>
      <c r="EJQ8" s="22"/>
      <c r="EJR8" s="22"/>
      <c r="EJS8" s="24"/>
      <c r="EJT8" s="25"/>
      <c r="EJU8" s="25"/>
      <c r="EJV8" s="25"/>
      <c r="EJW8" s="22"/>
      <c r="EMB8" s="22"/>
      <c r="EMC8" s="23"/>
      <c r="EMD8" s="22"/>
      <c r="EME8" s="22"/>
      <c r="EMF8" s="24"/>
      <c r="EMG8" s="25"/>
      <c r="EMH8" s="25"/>
      <c r="EMI8" s="25"/>
      <c r="EMJ8" s="22"/>
      <c r="EOO8" s="22"/>
      <c r="EOP8" s="23"/>
      <c r="EOQ8" s="22"/>
      <c r="EOR8" s="22"/>
      <c r="EOS8" s="24"/>
      <c r="EOT8" s="25"/>
      <c r="EOU8" s="25"/>
      <c r="EOV8" s="25"/>
      <c r="EOW8" s="22"/>
      <c r="ERB8" s="22"/>
      <c r="ERC8" s="23"/>
      <c r="ERD8" s="22"/>
      <c r="ERE8" s="22"/>
      <c r="ERF8" s="24"/>
      <c r="ERG8" s="25"/>
      <c r="ERH8" s="25"/>
      <c r="ERI8" s="25"/>
      <c r="ERJ8" s="22"/>
      <c r="ETO8" s="22"/>
      <c r="ETP8" s="23"/>
      <c r="ETQ8" s="22"/>
      <c r="ETR8" s="22"/>
      <c r="ETS8" s="24"/>
      <c r="ETT8" s="25"/>
      <c r="ETU8" s="25"/>
      <c r="ETV8" s="25"/>
      <c r="ETW8" s="22"/>
      <c r="EWB8" s="22"/>
      <c r="EWC8" s="23"/>
      <c r="EWD8" s="22"/>
      <c r="EWE8" s="22"/>
      <c r="EWF8" s="24"/>
      <c r="EWG8" s="25"/>
      <c r="EWH8" s="25"/>
      <c r="EWI8" s="25"/>
      <c r="EWJ8" s="22"/>
      <c r="EYO8" s="22"/>
      <c r="EYP8" s="23"/>
      <c r="EYQ8" s="22"/>
      <c r="EYR8" s="22"/>
      <c r="EYS8" s="24"/>
      <c r="EYT8" s="25"/>
      <c r="EYU8" s="25"/>
      <c r="EYV8" s="25"/>
      <c r="EYW8" s="22"/>
      <c r="FBB8" s="22"/>
      <c r="FBC8" s="23"/>
      <c r="FBD8" s="22"/>
      <c r="FBE8" s="22"/>
      <c r="FBF8" s="24"/>
      <c r="FBG8" s="25"/>
      <c r="FBH8" s="25"/>
      <c r="FBI8" s="25"/>
      <c r="FBJ8" s="22"/>
      <c r="FDO8" s="22"/>
      <c r="FDP8" s="23"/>
      <c r="FDQ8" s="22"/>
      <c r="FDR8" s="22"/>
      <c r="FDS8" s="24"/>
      <c r="FDT8" s="25"/>
      <c r="FDU8" s="25"/>
      <c r="FDV8" s="25"/>
      <c r="FDW8" s="22"/>
      <c r="FGB8" s="22"/>
      <c r="FGC8" s="23"/>
      <c r="FGD8" s="22"/>
      <c r="FGE8" s="22"/>
      <c r="FGF8" s="24"/>
      <c r="FGG8" s="25"/>
      <c r="FGH8" s="25"/>
      <c r="FGI8" s="25"/>
      <c r="FGJ8" s="22"/>
      <c r="FIO8" s="22"/>
      <c r="FIP8" s="23"/>
      <c r="FIQ8" s="22"/>
      <c r="FIR8" s="22"/>
      <c r="FIS8" s="24"/>
      <c r="FIT8" s="25"/>
      <c r="FIU8" s="25"/>
      <c r="FIV8" s="25"/>
      <c r="FIW8" s="22"/>
      <c r="FLB8" s="22"/>
      <c r="FLC8" s="23"/>
      <c r="FLD8" s="22"/>
      <c r="FLE8" s="22"/>
      <c r="FLF8" s="24"/>
      <c r="FLG8" s="25"/>
      <c r="FLH8" s="25"/>
      <c r="FLI8" s="25"/>
      <c r="FLJ8" s="22"/>
      <c r="FNO8" s="22"/>
      <c r="FNP8" s="23"/>
      <c r="FNQ8" s="22"/>
      <c r="FNR8" s="22"/>
      <c r="FNS8" s="24"/>
      <c r="FNT8" s="25"/>
      <c r="FNU8" s="25"/>
      <c r="FNV8" s="25"/>
      <c r="FNW8" s="22"/>
      <c r="FQB8" s="22"/>
      <c r="FQC8" s="23"/>
      <c r="FQD8" s="22"/>
      <c r="FQE8" s="22"/>
      <c r="FQF8" s="24"/>
      <c r="FQG8" s="25"/>
      <c r="FQH8" s="25"/>
      <c r="FQI8" s="25"/>
      <c r="FQJ8" s="22"/>
      <c r="FSO8" s="22"/>
      <c r="FSP8" s="23"/>
      <c r="FSQ8" s="22"/>
      <c r="FSR8" s="22"/>
      <c r="FSS8" s="24"/>
      <c r="FST8" s="25"/>
      <c r="FSU8" s="25"/>
      <c r="FSV8" s="25"/>
      <c r="FSW8" s="22"/>
      <c r="FVB8" s="22"/>
      <c r="FVC8" s="23"/>
      <c r="FVD8" s="22"/>
      <c r="FVE8" s="22"/>
      <c r="FVF8" s="24"/>
      <c r="FVG8" s="25"/>
      <c r="FVH8" s="25"/>
      <c r="FVI8" s="25"/>
      <c r="FVJ8" s="22"/>
      <c r="FXO8" s="22"/>
      <c r="FXP8" s="23"/>
      <c r="FXQ8" s="22"/>
      <c r="FXR8" s="22"/>
      <c r="FXS8" s="24"/>
      <c r="FXT8" s="25"/>
      <c r="FXU8" s="25"/>
      <c r="FXV8" s="25"/>
      <c r="FXW8" s="22"/>
      <c r="GAB8" s="22"/>
      <c r="GAC8" s="23"/>
      <c r="GAD8" s="22"/>
      <c r="GAE8" s="22"/>
      <c r="GAF8" s="24"/>
      <c r="GAG8" s="25"/>
      <c r="GAH8" s="25"/>
      <c r="GAI8" s="25"/>
      <c r="GAJ8" s="22"/>
      <c r="GCO8" s="22"/>
      <c r="GCP8" s="23"/>
      <c r="GCQ8" s="22"/>
      <c r="GCR8" s="22"/>
      <c r="GCS8" s="24"/>
      <c r="GCT8" s="25"/>
      <c r="GCU8" s="25"/>
      <c r="GCV8" s="25"/>
      <c r="GCW8" s="22"/>
      <c r="GFB8" s="22"/>
      <c r="GFC8" s="23"/>
      <c r="GFD8" s="22"/>
      <c r="GFE8" s="22"/>
      <c r="GFF8" s="24"/>
      <c r="GFG8" s="25"/>
      <c r="GFH8" s="25"/>
      <c r="GFI8" s="25"/>
      <c r="GFJ8" s="22"/>
      <c r="GHO8" s="22"/>
      <c r="GHP8" s="23"/>
      <c r="GHQ8" s="22"/>
      <c r="GHR8" s="22"/>
      <c r="GHS8" s="24"/>
      <c r="GHT8" s="25"/>
      <c r="GHU8" s="25"/>
      <c r="GHV8" s="25"/>
      <c r="GHW8" s="22"/>
      <c r="GKB8" s="22"/>
      <c r="GKC8" s="23"/>
      <c r="GKD8" s="22"/>
      <c r="GKE8" s="22"/>
      <c r="GKF8" s="24"/>
      <c r="GKG8" s="25"/>
      <c r="GKH8" s="25"/>
      <c r="GKI8" s="25"/>
      <c r="GKJ8" s="22"/>
      <c r="GMO8" s="22"/>
      <c r="GMP8" s="23"/>
      <c r="GMQ8" s="22"/>
      <c r="GMR8" s="22"/>
      <c r="GMS8" s="24"/>
      <c r="GMT8" s="25"/>
      <c r="GMU8" s="25"/>
      <c r="GMV8" s="25"/>
      <c r="GMW8" s="22"/>
      <c r="GPB8" s="22"/>
      <c r="GPC8" s="23"/>
      <c r="GPD8" s="22"/>
      <c r="GPE8" s="22"/>
      <c r="GPF8" s="24"/>
      <c r="GPG8" s="25"/>
      <c r="GPH8" s="25"/>
      <c r="GPI8" s="25"/>
      <c r="GPJ8" s="22"/>
      <c r="GRO8" s="22"/>
      <c r="GRP8" s="23"/>
      <c r="GRQ8" s="22"/>
      <c r="GRR8" s="22"/>
      <c r="GRS8" s="24"/>
      <c r="GRT8" s="25"/>
      <c r="GRU8" s="25"/>
      <c r="GRV8" s="25"/>
      <c r="GRW8" s="22"/>
      <c r="GUB8" s="22"/>
      <c r="GUC8" s="23"/>
      <c r="GUD8" s="22"/>
      <c r="GUE8" s="22"/>
      <c r="GUF8" s="24"/>
      <c r="GUG8" s="25"/>
      <c r="GUH8" s="25"/>
      <c r="GUI8" s="25"/>
      <c r="GUJ8" s="22"/>
      <c r="GWO8" s="22"/>
      <c r="GWP8" s="23"/>
      <c r="GWQ8" s="22"/>
      <c r="GWR8" s="22"/>
      <c r="GWS8" s="24"/>
      <c r="GWT8" s="25"/>
      <c r="GWU8" s="25"/>
      <c r="GWV8" s="25"/>
      <c r="GWW8" s="22"/>
      <c r="GZB8" s="22"/>
      <c r="GZC8" s="23"/>
      <c r="GZD8" s="22"/>
      <c r="GZE8" s="22"/>
      <c r="GZF8" s="24"/>
      <c r="GZG8" s="25"/>
      <c r="GZH8" s="25"/>
      <c r="GZI8" s="25"/>
      <c r="GZJ8" s="22"/>
      <c r="HBO8" s="22"/>
      <c r="HBP8" s="23"/>
      <c r="HBQ8" s="22"/>
      <c r="HBR8" s="22"/>
      <c r="HBS8" s="24"/>
      <c r="HBT8" s="25"/>
      <c r="HBU8" s="25"/>
      <c r="HBV8" s="25"/>
      <c r="HBW8" s="22"/>
      <c r="HEB8" s="22"/>
      <c r="HEC8" s="23"/>
      <c r="HED8" s="22"/>
      <c r="HEE8" s="22"/>
      <c r="HEF8" s="24"/>
      <c r="HEG8" s="25"/>
      <c r="HEH8" s="25"/>
      <c r="HEI8" s="25"/>
      <c r="HEJ8" s="22"/>
      <c r="HGO8" s="22"/>
      <c r="HGP8" s="23"/>
      <c r="HGQ8" s="22"/>
      <c r="HGR8" s="22"/>
      <c r="HGS8" s="24"/>
      <c r="HGT8" s="25"/>
      <c r="HGU8" s="25"/>
      <c r="HGV8" s="25"/>
      <c r="HGW8" s="22"/>
      <c r="HJB8" s="22"/>
      <c r="HJC8" s="23"/>
      <c r="HJD8" s="22"/>
      <c r="HJE8" s="22"/>
      <c r="HJF8" s="24"/>
      <c r="HJG8" s="25"/>
      <c r="HJH8" s="25"/>
      <c r="HJI8" s="25"/>
      <c r="HJJ8" s="22"/>
      <c r="HLO8" s="22"/>
      <c r="HLP8" s="23"/>
      <c r="HLQ8" s="22"/>
      <c r="HLR8" s="22"/>
      <c r="HLS8" s="24"/>
      <c r="HLT8" s="25"/>
      <c r="HLU8" s="25"/>
      <c r="HLV8" s="25"/>
      <c r="HLW8" s="22"/>
      <c r="HOB8" s="22"/>
      <c r="HOC8" s="23"/>
      <c r="HOD8" s="22"/>
      <c r="HOE8" s="22"/>
      <c r="HOF8" s="24"/>
      <c r="HOG8" s="25"/>
      <c r="HOH8" s="25"/>
      <c r="HOI8" s="25"/>
      <c r="HOJ8" s="22"/>
      <c r="HQO8" s="22"/>
      <c r="HQP8" s="23"/>
      <c r="HQQ8" s="22"/>
      <c r="HQR8" s="22"/>
      <c r="HQS8" s="24"/>
      <c r="HQT8" s="25"/>
      <c r="HQU8" s="25"/>
      <c r="HQV8" s="25"/>
      <c r="HQW8" s="22"/>
      <c r="HTB8" s="22"/>
      <c r="HTC8" s="23"/>
      <c r="HTD8" s="22"/>
      <c r="HTE8" s="22"/>
      <c r="HTF8" s="24"/>
      <c r="HTG8" s="25"/>
      <c r="HTH8" s="25"/>
      <c r="HTI8" s="25"/>
      <c r="HTJ8" s="22"/>
      <c r="HVO8" s="22"/>
      <c r="HVP8" s="23"/>
      <c r="HVQ8" s="22"/>
      <c r="HVR8" s="22"/>
      <c r="HVS8" s="24"/>
      <c r="HVT8" s="25"/>
      <c r="HVU8" s="25"/>
      <c r="HVV8" s="25"/>
      <c r="HVW8" s="22"/>
      <c r="HYB8" s="22"/>
      <c r="HYC8" s="23"/>
      <c r="HYD8" s="22"/>
      <c r="HYE8" s="22"/>
      <c r="HYF8" s="24"/>
      <c r="HYG8" s="25"/>
      <c r="HYH8" s="25"/>
      <c r="HYI8" s="25"/>
      <c r="HYJ8" s="22"/>
      <c r="IAO8" s="22"/>
      <c r="IAP8" s="23"/>
      <c r="IAQ8" s="22"/>
      <c r="IAR8" s="22"/>
      <c r="IAS8" s="24"/>
      <c r="IAT8" s="25"/>
      <c r="IAU8" s="25"/>
      <c r="IAV8" s="25"/>
      <c r="IAW8" s="22"/>
      <c r="IDB8" s="22"/>
      <c r="IDC8" s="23"/>
      <c r="IDD8" s="22"/>
      <c r="IDE8" s="22"/>
      <c r="IDF8" s="24"/>
      <c r="IDG8" s="25"/>
      <c r="IDH8" s="25"/>
      <c r="IDI8" s="25"/>
      <c r="IDJ8" s="22"/>
      <c r="IFO8" s="22"/>
      <c r="IFP8" s="23"/>
      <c r="IFQ8" s="22"/>
      <c r="IFR8" s="22"/>
      <c r="IFS8" s="24"/>
      <c r="IFT8" s="25"/>
      <c r="IFU8" s="25"/>
      <c r="IFV8" s="25"/>
      <c r="IFW8" s="22"/>
      <c r="IIB8" s="22"/>
      <c r="IIC8" s="23"/>
      <c r="IID8" s="22"/>
      <c r="IIE8" s="22"/>
      <c r="IIF8" s="24"/>
      <c r="IIG8" s="25"/>
      <c r="IIH8" s="25"/>
      <c r="III8" s="25"/>
      <c r="IIJ8" s="22"/>
      <c r="IKO8" s="22"/>
      <c r="IKP8" s="23"/>
      <c r="IKQ8" s="22"/>
      <c r="IKR8" s="22"/>
      <c r="IKS8" s="24"/>
      <c r="IKT8" s="25"/>
      <c r="IKU8" s="25"/>
      <c r="IKV8" s="25"/>
      <c r="IKW8" s="22"/>
      <c r="INB8" s="22"/>
      <c r="INC8" s="23"/>
      <c r="IND8" s="22"/>
      <c r="INE8" s="22"/>
      <c r="INF8" s="24"/>
      <c r="ING8" s="25"/>
      <c r="INH8" s="25"/>
      <c r="INI8" s="25"/>
      <c r="INJ8" s="22"/>
      <c r="IPO8" s="22"/>
      <c r="IPP8" s="23"/>
      <c r="IPQ8" s="22"/>
      <c r="IPR8" s="22"/>
      <c r="IPS8" s="24"/>
      <c r="IPT8" s="25"/>
      <c r="IPU8" s="25"/>
      <c r="IPV8" s="25"/>
      <c r="IPW8" s="22"/>
      <c r="ISB8" s="22"/>
      <c r="ISC8" s="23"/>
      <c r="ISD8" s="22"/>
      <c r="ISE8" s="22"/>
      <c r="ISF8" s="24"/>
      <c r="ISG8" s="25"/>
      <c r="ISH8" s="25"/>
      <c r="ISI8" s="25"/>
      <c r="ISJ8" s="22"/>
      <c r="IUO8" s="22"/>
      <c r="IUP8" s="23"/>
      <c r="IUQ8" s="22"/>
      <c r="IUR8" s="22"/>
      <c r="IUS8" s="24"/>
      <c r="IUT8" s="25"/>
      <c r="IUU8" s="25"/>
      <c r="IUV8" s="25"/>
      <c r="IUW8" s="22"/>
      <c r="IXB8" s="22"/>
      <c r="IXC8" s="23"/>
      <c r="IXD8" s="22"/>
      <c r="IXE8" s="22"/>
      <c r="IXF8" s="24"/>
      <c r="IXG8" s="25"/>
      <c r="IXH8" s="25"/>
      <c r="IXI8" s="25"/>
      <c r="IXJ8" s="22"/>
      <c r="IZO8" s="22"/>
      <c r="IZP8" s="23"/>
      <c r="IZQ8" s="22"/>
      <c r="IZR8" s="22"/>
      <c r="IZS8" s="24"/>
      <c r="IZT8" s="25"/>
      <c r="IZU8" s="25"/>
      <c r="IZV8" s="25"/>
      <c r="IZW8" s="22"/>
      <c r="JCB8" s="22"/>
      <c r="JCC8" s="23"/>
      <c r="JCD8" s="22"/>
      <c r="JCE8" s="22"/>
      <c r="JCF8" s="24"/>
      <c r="JCG8" s="25"/>
      <c r="JCH8" s="25"/>
      <c r="JCI8" s="25"/>
      <c r="JCJ8" s="22"/>
      <c r="JEO8" s="22"/>
      <c r="JEP8" s="23"/>
      <c r="JEQ8" s="22"/>
      <c r="JER8" s="22"/>
      <c r="JES8" s="24"/>
      <c r="JET8" s="25"/>
      <c r="JEU8" s="25"/>
      <c r="JEV8" s="25"/>
      <c r="JEW8" s="22"/>
      <c r="JHB8" s="22"/>
      <c r="JHC8" s="23"/>
      <c r="JHD8" s="22"/>
      <c r="JHE8" s="22"/>
      <c r="JHF8" s="24"/>
      <c r="JHG8" s="25"/>
      <c r="JHH8" s="25"/>
      <c r="JHI8" s="25"/>
      <c r="JHJ8" s="22"/>
      <c r="JJO8" s="22"/>
      <c r="JJP8" s="23"/>
      <c r="JJQ8" s="22"/>
      <c r="JJR8" s="22"/>
      <c r="JJS8" s="24"/>
      <c r="JJT8" s="25"/>
      <c r="JJU8" s="25"/>
      <c r="JJV8" s="25"/>
      <c r="JJW8" s="22"/>
      <c r="JMB8" s="22"/>
      <c r="JMC8" s="23"/>
      <c r="JMD8" s="22"/>
      <c r="JME8" s="22"/>
      <c r="JMF8" s="24"/>
      <c r="JMG8" s="25"/>
      <c r="JMH8" s="25"/>
      <c r="JMI8" s="25"/>
      <c r="JMJ8" s="22"/>
      <c r="JOO8" s="22"/>
      <c r="JOP8" s="23"/>
      <c r="JOQ8" s="22"/>
      <c r="JOR8" s="22"/>
      <c r="JOS8" s="24"/>
      <c r="JOT8" s="25"/>
      <c r="JOU8" s="25"/>
      <c r="JOV8" s="25"/>
      <c r="JOW8" s="22"/>
      <c r="JRB8" s="22"/>
      <c r="JRC8" s="23"/>
      <c r="JRD8" s="22"/>
      <c r="JRE8" s="22"/>
      <c r="JRF8" s="24"/>
      <c r="JRG8" s="25"/>
      <c r="JRH8" s="25"/>
      <c r="JRI8" s="25"/>
      <c r="JRJ8" s="22"/>
      <c r="JTO8" s="22"/>
      <c r="JTP8" s="23"/>
      <c r="JTQ8" s="22"/>
      <c r="JTR8" s="22"/>
      <c r="JTS8" s="24"/>
      <c r="JTT8" s="25"/>
      <c r="JTU8" s="25"/>
      <c r="JTV8" s="25"/>
      <c r="JTW8" s="22"/>
      <c r="JWB8" s="22"/>
      <c r="JWC8" s="23"/>
      <c r="JWD8" s="22"/>
      <c r="JWE8" s="22"/>
      <c r="JWF8" s="24"/>
      <c r="JWG8" s="25"/>
      <c r="JWH8" s="25"/>
      <c r="JWI8" s="25"/>
      <c r="JWJ8" s="22"/>
      <c r="JYO8" s="22"/>
      <c r="JYP8" s="23"/>
      <c r="JYQ8" s="22"/>
      <c r="JYR8" s="22"/>
      <c r="JYS8" s="24"/>
      <c r="JYT8" s="25"/>
      <c r="JYU8" s="25"/>
      <c r="JYV8" s="25"/>
      <c r="JYW8" s="22"/>
      <c r="KBB8" s="22"/>
      <c r="KBC8" s="23"/>
      <c r="KBD8" s="22"/>
      <c r="KBE8" s="22"/>
      <c r="KBF8" s="24"/>
      <c r="KBG8" s="25"/>
      <c r="KBH8" s="25"/>
      <c r="KBI8" s="25"/>
      <c r="KBJ8" s="22"/>
      <c r="KDO8" s="22"/>
      <c r="KDP8" s="23"/>
      <c r="KDQ8" s="22"/>
      <c r="KDR8" s="22"/>
      <c r="KDS8" s="24"/>
      <c r="KDT8" s="25"/>
      <c r="KDU8" s="25"/>
      <c r="KDV8" s="25"/>
      <c r="KDW8" s="22"/>
      <c r="KGB8" s="22"/>
      <c r="KGC8" s="23"/>
      <c r="KGD8" s="22"/>
      <c r="KGE8" s="22"/>
      <c r="KGF8" s="24"/>
      <c r="KGG8" s="25"/>
      <c r="KGH8" s="25"/>
      <c r="KGI8" s="25"/>
      <c r="KGJ8" s="22"/>
      <c r="KIO8" s="22"/>
      <c r="KIP8" s="23"/>
      <c r="KIQ8" s="22"/>
      <c r="KIR8" s="22"/>
      <c r="KIS8" s="24"/>
      <c r="KIT8" s="25"/>
      <c r="KIU8" s="25"/>
      <c r="KIV8" s="25"/>
      <c r="KIW8" s="22"/>
      <c r="KLB8" s="22"/>
      <c r="KLC8" s="23"/>
      <c r="KLD8" s="22"/>
      <c r="KLE8" s="22"/>
      <c r="KLF8" s="24"/>
      <c r="KLG8" s="25"/>
      <c r="KLH8" s="25"/>
      <c r="KLI8" s="25"/>
      <c r="KLJ8" s="22"/>
      <c r="KNO8" s="22"/>
      <c r="KNP8" s="23"/>
      <c r="KNQ8" s="22"/>
      <c r="KNR8" s="22"/>
      <c r="KNS8" s="24"/>
      <c r="KNT8" s="25"/>
      <c r="KNU8" s="25"/>
      <c r="KNV8" s="25"/>
      <c r="KNW8" s="22"/>
      <c r="KQB8" s="22"/>
      <c r="KQC8" s="23"/>
      <c r="KQD8" s="22"/>
      <c r="KQE8" s="22"/>
      <c r="KQF8" s="24"/>
      <c r="KQG8" s="25"/>
      <c r="KQH8" s="25"/>
      <c r="KQI8" s="25"/>
      <c r="KQJ8" s="22"/>
      <c r="KSO8" s="22"/>
      <c r="KSP8" s="23"/>
      <c r="KSQ8" s="22"/>
      <c r="KSR8" s="22"/>
      <c r="KSS8" s="24"/>
      <c r="KST8" s="25"/>
      <c r="KSU8" s="25"/>
      <c r="KSV8" s="25"/>
      <c r="KSW8" s="22"/>
      <c r="KVB8" s="22"/>
      <c r="KVC8" s="23"/>
      <c r="KVD8" s="22"/>
      <c r="KVE8" s="22"/>
      <c r="KVF8" s="24"/>
      <c r="KVG8" s="25"/>
      <c r="KVH8" s="25"/>
      <c r="KVI8" s="25"/>
      <c r="KVJ8" s="22"/>
      <c r="KXO8" s="22"/>
      <c r="KXP8" s="23"/>
      <c r="KXQ8" s="22"/>
      <c r="KXR8" s="22"/>
      <c r="KXS8" s="24"/>
      <c r="KXT8" s="25"/>
      <c r="KXU8" s="25"/>
      <c r="KXV8" s="25"/>
      <c r="KXW8" s="22"/>
      <c r="LAB8" s="22"/>
      <c r="LAC8" s="23"/>
      <c r="LAD8" s="22"/>
      <c r="LAE8" s="22"/>
      <c r="LAF8" s="24"/>
      <c r="LAG8" s="25"/>
      <c r="LAH8" s="25"/>
      <c r="LAI8" s="25"/>
      <c r="LAJ8" s="22"/>
      <c r="LCO8" s="22"/>
      <c r="LCP8" s="23"/>
      <c r="LCQ8" s="22"/>
      <c r="LCR8" s="22"/>
      <c r="LCS8" s="24"/>
      <c r="LCT8" s="25"/>
      <c r="LCU8" s="25"/>
      <c r="LCV8" s="25"/>
      <c r="LCW8" s="22"/>
      <c r="LFB8" s="22"/>
      <c r="LFC8" s="23"/>
      <c r="LFD8" s="22"/>
      <c r="LFE8" s="22"/>
      <c r="LFF8" s="24"/>
      <c r="LFG8" s="25"/>
      <c r="LFH8" s="25"/>
      <c r="LFI8" s="25"/>
      <c r="LFJ8" s="22"/>
      <c r="LHO8" s="22"/>
      <c r="LHP8" s="23"/>
      <c r="LHQ8" s="22"/>
      <c r="LHR8" s="22"/>
      <c r="LHS8" s="24"/>
      <c r="LHT8" s="25"/>
      <c r="LHU8" s="25"/>
      <c r="LHV8" s="25"/>
      <c r="LHW8" s="22"/>
      <c r="LKB8" s="22"/>
      <c r="LKC8" s="23"/>
      <c r="LKD8" s="22"/>
      <c r="LKE8" s="22"/>
      <c r="LKF8" s="24"/>
      <c r="LKG8" s="25"/>
      <c r="LKH8" s="25"/>
      <c r="LKI8" s="25"/>
      <c r="LKJ8" s="22"/>
      <c r="LMO8" s="22"/>
      <c r="LMP8" s="23"/>
      <c r="LMQ8" s="22"/>
      <c r="LMR8" s="22"/>
      <c r="LMS8" s="24"/>
      <c r="LMT8" s="25"/>
      <c r="LMU8" s="25"/>
      <c r="LMV8" s="25"/>
      <c r="LMW8" s="22"/>
      <c r="LPB8" s="22"/>
      <c r="LPC8" s="23"/>
      <c r="LPD8" s="22"/>
      <c r="LPE8" s="22"/>
      <c r="LPF8" s="24"/>
      <c r="LPG8" s="25"/>
      <c r="LPH8" s="25"/>
      <c r="LPI8" s="25"/>
      <c r="LPJ8" s="22"/>
      <c r="LRO8" s="22"/>
      <c r="LRP8" s="23"/>
      <c r="LRQ8" s="22"/>
      <c r="LRR8" s="22"/>
      <c r="LRS8" s="24"/>
      <c r="LRT8" s="25"/>
      <c r="LRU8" s="25"/>
      <c r="LRV8" s="25"/>
      <c r="LRW8" s="22"/>
      <c r="LUB8" s="22"/>
      <c r="LUC8" s="23"/>
      <c r="LUD8" s="22"/>
      <c r="LUE8" s="22"/>
      <c r="LUF8" s="24"/>
      <c r="LUG8" s="25"/>
      <c r="LUH8" s="25"/>
      <c r="LUI8" s="25"/>
      <c r="LUJ8" s="22"/>
      <c r="LWO8" s="22"/>
      <c r="LWP8" s="23"/>
      <c r="LWQ8" s="22"/>
      <c r="LWR8" s="22"/>
      <c r="LWS8" s="24"/>
      <c r="LWT8" s="25"/>
      <c r="LWU8" s="25"/>
      <c r="LWV8" s="25"/>
      <c r="LWW8" s="22"/>
      <c r="LZB8" s="22"/>
      <c r="LZC8" s="23"/>
      <c r="LZD8" s="22"/>
      <c r="LZE8" s="22"/>
      <c r="LZF8" s="24"/>
      <c r="LZG8" s="25"/>
      <c r="LZH8" s="25"/>
      <c r="LZI8" s="25"/>
      <c r="LZJ8" s="22"/>
      <c r="MBO8" s="22"/>
      <c r="MBP8" s="23"/>
      <c r="MBQ8" s="22"/>
      <c r="MBR8" s="22"/>
      <c r="MBS8" s="24"/>
      <c r="MBT8" s="25"/>
      <c r="MBU8" s="25"/>
      <c r="MBV8" s="25"/>
      <c r="MBW8" s="22"/>
      <c r="MEB8" s="22"/>
      <c r="MEC8" s="23"/>
      <c r="MED8" s="22"/>
      <c r="MEE8" s="22"/>
      <c r="MEF8" s="24"/>
      <c r="MEG8" s="25"/>
      <c r="MEH8" s="25"/>
      <c r="MEI8" s="25"/>
      <c r="MEJ8" s="22"/>
      <c r="MGO8" s="22"/>
      <c r="MGP8" s="23"/>
      <c r="MGQ8" s="22"/>
      <c r="MGR8" s="22"/>
      <c r="MGS8" s="24"/>
      <c r="MGT8" s="25"/>
      <c r="MGU8" s="25"/>
      <c r="MGV8" s="25"/>
      <c r="MGW8" s="22"/>
      <c r="MJB8" s="22"/>
      <c r="MJC8" s="23"/>
      <c r="MJD8" s="22"/>
      <c r="MJE8" s="22"/>
      <c r="MJF8" s="24"/>
      <c r="MJG8" s="25"/>
      <c r="MJH8" s="25"/>
      <c r="MJI8" s="25"/>
      <c r="MJJ8" s="22"/>
      <c r="MLO8" s="22"/>
      <c r="MLP8" s="23"/>
      <c r="MLQ8" s="22"/>
      <c r="MLR8" s="22"/>
      <c r="MLS8" s="24"/>
      <c r="MLT8" s="25"/>
      <c r="MLU8" s="25"/>
      <c r="MLV8" s="25"/>
      <c r="MLW8" s="22"/>
      <c r="MOB8" s="22"/>
      <c r="MOC8" s="23"/>
      <c r="MOD8" s="22"/>
      <c r="MOE8" s="22"/>
      <c r="MOF8" s="24"/>
      <c r="MOG8" s="25"/>
      <c r="MOH8" s="25"/>
      <c r="MOI8" s="25"/>
      <c r="MOJ8" s="22"/>
      <c r="MQO8" s="22"/>
      <c r="MQP8" s="23"/>
      <c r="MQQ8" s="22"/>
      <c r="MQR8" s="22"/>
      <c r="MQS8" s="24"/>
      <c r="MQT8" s="25"/>
      <c r="MQU8" s="25"/>
      <c r="MQV8" s="25"/>
      <c r="MQW8" s="22"/>
      <c r="MTB8" s="22"/>
      <c r="MTC8" s="23"/>
      <c r="MTD8" s="22"/>
      <c r="MTE8" s="22"/>
      <c r="MTF8" s="24"/>
      <c r="MTG8" s="25"/>
      <c r="MTH8" s="25"/>
      <c r="MTI8" s="25"/>
      <c r="MTJ8" s="22"/>
      <c r="MVO8" s="22"/>
      <c r="MVP8" s="23"/>
      <c r="MVQ8" s="22"/>
      <c r="MVR8" s="22"/>
      <c r="MVS8" s="24"/>
      <c r="MVT8" s="25"/>
      <c r="MVU8" s="25"/>
      <c r="MVV8" s="25"/>
      <c r="MVW8" s="22"/>
      <c r="MYB8" s="22"/>
      <c r="MYC8" s="23"/>
      <c r="MYD8" s="22"/>
      <c r="MYE8" s="22"/>
      <c r="MYF8" s="24"/>
      <c r="MYG8" s="25"/>
      <c r="MYH8" s="25"/>
      <c r="MYI8" s="25"/>
      <c r="MYJ8" s="22"/>
      <c r="NAO8" s="22"/>
      <c r="NAP8" s="23"/>
      <c r="NAQ8" s="22"/>
      <c r="NAR8" s="22"/>
      <c r="NAS8" s="24"/>
      <c r="NAT8" s="25"/>
      <c r="NAU8" s="25"/>
      <c r="NAV8" s="25"/>
      <c r="NAW8" s="22"/>
      <c r="NDB8" s="22"/>
      <c r="NDC8" s="23"/>
      <c r="NDD8" s="22"/>
      <c r="NDE8" s="22"/>
      <c r="NDF8" s="24"/>
      <c r="NDG8" s="25"/>
      <c r="NDH8" s="25"/>
      <c r="NDI8" s="25"/>
      <c r="NDJ8" s="22"/>
      <c r="NFO8" s="22"/>
      <c r="NFP8" s="23"/>
      <c r="NFQ8" s="22"/>
      <c r="NFR8" s="22"/>
      <c r="NFS8" s="24"/>
      <c r="NFT8" s="25"/>
      <c r="NFU8" s="25"/>
      <c r="NFV8" s="25"/>
      <c r="NFW8" s="22"/>
      <c r="NIB8" s="22"/>
      <c r="NIC8" s="23"/>
      <c r="NID8" s="22"/>
      <c r="NIE8" s="22"/>
      <c r="NIF8" s="24"/>
      <c r="NIG8" s="25"/>
      <c r="NIH8" s="25"/>
      <c r="NII8" s="25"/>
      <c r="NIJ8" s="22"/>
      <c r="NKO8" s="22"/>
      <c r="NKP8" s="23"/>
      <c r="NKQ8" s="22"/>
      <c r="NKR8" s="22"/>
      <c r="NKS8" s="24"/>
      <c r="NKT8" s="25"/>
      <c r="NKU8" s="25"/>
      <c r="NKV8" s="25"/>
      <c r="NKW8" s="22"/>
      <c r="NNB8" s="22"/>
      <c r="NNC8" s="23"/>
      <c r="NND8" s="22"/>
      <c r="NNE8" s="22"/>
      <c r="NNF8" s="24"/>
      <c r="NNG8" s="25"/>
      <c r="NNH8" s="25"/>
      <c r="NNI8" s="25"/>
      <c r="NNJ8" s="22"/>
      <c r="NPO8" s="22"/>
      <c r="NPP8" s="23"/>
      <c r="NPQ8" s="22"/>
      <c r="NPR8" s="22"/>
      <c r="NPS8" s="24"/>
      <c r="NPT8" s="25"/>
      <c r="NPU8" s="25"/>
      <c r="NPV8" s="25"/>
      <c r="NPW8" s="22"/>
      <c r="NSB8" s="22"/>
      <c r="NSC8" s="23"/>
      <c r="NSD8" s="22"/>
      <c r="NSE8" s="22"/>
      <c r="NSF8" s="24"/>
      <c r="NSG8" s="25"/>
      <c r="NSH8" s="25"/>
      <c r="NSI8" s="25"/>
      <c r="NSJ8" s="22"/>
      <c r="NUO8" s="22"/>
      <c r="NUP8" s="23"/>
      <c r="NUQ8" s="22"/>
      <c r="NUR8" s="22"/>
      <c r="NUS8" s="24"/>
      <c r="NUT8" s="25"/>
      <c r="NUU8" s="25"/>
      <c r="NUV8" s="25"/>
      <c r="NUW8" s="22"/>
      <c r="NXB8" s="22"/>
      <c r="NXC8" s="23"/>
      <c r="NXD8" s="22"/>
      <c r="NXE8" s="22"/>
      <c r="NXF8" s="24"/>
      <c r="NXG8" s="25"/>
      <c r="NXH8" s="25"/>
      <c r="NXI8" s="25"/>
      <c r="NXJ8" s="22"/>
      <c r="NZO8" s="22"/>
      <c r="NZP8" s="23"/>
      <c r="NZQ8" s="22"/>
      <c r="NZR8" s="22"/>
      <c r="NZS8" s="24"/>
      <c r="NZT8" s="25"/>
      <c r="NZU8" s="25"/>
      <c r="NZV8" s="25"/>
      <c r="NZW8" s="22"/>
      <c r="OCB8" s="22"/>
      <c r="OCC8" s="23"/>
      <c r="OCD8" s="22"/>
      <c r="OCE8" s="22"/>
      <c r="OCF8" s="24"/>
      <c r="OCG8" s="25"/>
      <c r="OCH8" s="25"/>
      <c r="OCI8" s="25"/>
      <c r="OCJ8" s="22"/>
      <c r="OEO8" s="22"/>
      <c r="OEP8" s="23"/>
      <c r="OEQ8" s="22"/>
      <c r="OER8" s="22"/>
      <c r="OES8" s="24"/>
      <c r="OET8" s="25"/>
      <c r="OEU8" s="25"/>
      <c r="OEV8" s="25"/>
      <c r="OEW8" s="22"/>
      <c r="OHB8" s="22"/>
      <c r="OHC8" s="23"/>
      <c r="OHD8" s="22"/>
      <c r="OHE8" s="22"/>
      <c r="OHF8" s="24"/>
      <c r="OHG8" s="25"/>
      <c r="OHH8" s="25"/>
      <c r="OHI8" s="25"/>
      <c r="OHJ8" s="22"/>
      <c r="OJO8" s="22"/>
      <c r="OJP8" s="23"/>
      <c r="OJQ8" s="22"/>
      <c r="OJR8" s="22"/>
      <c r="OJS8" s="24"/>
      <c r="OJT8" s="25"/>
      <c r="OJU8" s="25"/>
      <c r="OJV8" s="25"/>
      <c r="OJW8" s="22"/>
      <c r="OMB8" s="22"/>
      <c r="OMC8" s="23"/>
      <c r="OMD8" s="22"/>
      <c r="OME8" s="22"/>
      <c r="OMF8" s="24"/>
      <c r="OMG8" s="25"/>
      <c r="OMH8" s="25"/>
      <c r="OMI8" s="25"/>
      <c r="OMJ8" s="22"/>
      <c r="OOO8" s="22"/>
      <c r="OOP8" s="23"/>
      <c r="OOQ8" s="22"/>
      <c r="OOR8" s="22"/>
      <c r="OOS8" s="24"/>
      <c r="OOT8" s="25"/>
      <c r="OOU8" s="25"/>
      <c r="OOV8" s="25"/>
      <c r="OOW8" s="22"/>
      <c r="ORB8" s="22"/>
      <c r="ORC8" s="23"/>
      <c r="ORD8" s="22"/>
      <c r="ORE8" s="22"/>
      <c r="ORF8" s="24"/>
      <c r="ORG8" s="25"/>
      <c r="ORH8" s="25"/>
      <c r="ORI8" s="25"/>
      <c r="ORJ8" s="22"/>
      <c r="OTO8" s="22"/>
      <c r="OTP8" s="23"/>
      <c r="OTQ8" s="22"/>
      <c r="OTR8" s="22"/>
      <c r="OTS8" s="24"/>
      <c r="OTT8" s="25"/>
      <c r="OTU8" s="25"/>
      <c r="OTV8" s="25"/>
      <c r="OTW8" s="22"/>
      <c r="OWB8" s="22"/>
      <c r="OWC8" s="23"/>
      <c r="OWD8" s="22"/>
      <c r="OWE8" s="22"/>
      <c r="OWF8" s="24"/>
      <c r="OWG8" s="25"/>
      <c r="OWH8" s="25"/>
      <c r="OWI8" s="25"/>
      <c r="OWJ8" s="22"/>
      <c r="OYO8" s="22"/>
      <c r="OYP8" s="23"/>
      <c r="OYQ8" s="22"/>
      <c r="OYR8" s="22"/>
      <c r="OYS8" s="24"/>
      <c r="OYT8" s="25"/>
      <c r="OYU8" s="25"/>
      <c r="OYV8" s="25"/>
      <c r="OYW8" s="22"/>
      <c r="PBB8" s="22"/>
      <c r="PBC8" s="23"/>
      <c r="PBD8" s="22"/>
      <c r="PBE8" s="22"/>
      <c r="PBF8" s="24"/>
      <c r="PBG8" s="25"/>
      <c r="PBH8" s="25"/>
      <c r="PBI8" s="25"/>
      <c r="PBJ8" s="22"/>
      <c r="PDO8" s="22"/>
      <c r="PDP8" s="23"/>
      <c r="PDQ8" s="22"/>
      <c r="PDR8" s="22"/>
      <c r="PDS8" s="24"/>
      <c r="PDT8" s="25"/>
      <c r="PDU8" s="25"/>
      <c r="PDV8" s="25"/>
      <c r="PDW8" s="22"/>
      <c r="PGB8" s="22"/>
      <c r="PGC8" s="23"/>
      <c r="PGD8" s="22"/>
      <c r="PGE8" s="22"/>
      <c r="PGF8" s="24"/>
      <c r="PGG8" s="25"/>
      <c r="PGH8" s="25"/>
      <c r="PGI8" s="25"/>
      <c r="PGJ8" s="22"/>
      <c r="PIO8" s="22"/>
      <c r="PIP8" s="23"/>
      <c r="PIQ8" s="22"/>
      <c r="PIR8" s="22"/>
      <c r="PIS8" s="24"/>
      <c r="PIT8" s="25"/>
      <c r="PIU8" s="25"/>
      <c r="PIV8" s="25"/>
      <c r="PIW8" s="22"/>
      <c r="PLB8" s="22"/>
      <c r="PLC8" s="23"/>
      <c r="PLD8" s="22"/>
      <c r="PLE8" s="22"/>
      <c r="PLF8" s="24"/>
      <c r="PLG8" s="25"/>
      <c r="PLH8" s="25"/>
      <c r="PLI8" s="25"/>
      <c r="PLJ8" s="22"/>
      <c r="PNO8" s="22"/>
      <c r="PNP8" s="23"/>
      <c r="PNQ8" s="22"/>
      <c r="PNR8" s="22"/>
      <c r="PNS8" s="24"/>
      <c r="PNT8" s="25"/>
      <c r="PNU8" s="25"/>
      <c r="PNV8" s="25"/>
      <c r="PNW8" s="22"/>
      <c r="PQB8" s="22"/>
      <c r="PQC8" s="23"/>
      <c r="PQD8" s="22"/>
      <c r="PQE8" s="22"/>
      <c r="PQF8" s="24"/>
      <c r="PQG8" s="25"/>
      <c r="PQH8" s="25"/>
      <c r="PQI8" s="25"/>
      <c r="PQJ8" s="22"/>
      <c r="PSO8" s="22"/>
      <c r="PSP8" s="23"/>
      <c r="PSQ8" s="22"/>
      <c r="PSR8" s="22"/>
      <c r="PSS8" s="24"/>
      <c r="PST8" s="25"/>
      <c r="PSU8" s="25"/>
      <c r="PSV8" s="25"/>
      <c r="PSW8" s="22"/>
      <c r="PVB8" s="22"/>
      <c r="PVC8" s="23"/>
      <c r="PVD8" s="22"/>
      <c r="PVE8" s="22"/>
      <c r="PVF8" s="24"/>
      <c r="PVG8" s="25"/>
      <c r="PVH8" s="25"/>
      <c r="PVI8" s="25"/>
      <c r="PVJ8" s="22"/>
      <c r="PXO8" s="22"/>
      <c r="PXP8" s="23"/>
      <c r="PXQ8" s="22"/>
      <c r="PXR8" s="22"/>
      <c r="PXS8" s="24"/>
      <c r="PXT8" s="25"/>
      <c r="PXU8" s="25"/>
      <c r="PXV8" s="25"/>
      <c r="PXW8" s="22"/>
      <c r="QAB8" s="22"/>
      <c r="QAC8" s="23"/>
      <c r="QAD8" s="22"/>
      <c r="QAE8" s="22"/>
      <c r="QAF8" s="24"/>
      <c r="QAG8" s="25"/>
      <c r="QAH8" s="25"/>
      <c r="QAI8" s="25"/>
      <c r="QAJ8" s="22"/>
      <c r="QCO8" s="22"/>
      <c r="QCP8" s="23"/>
      <c r="QCQ8" s="22"/>
      <c r="QCR8" s="22"/>
      <c r="QCS8" s="24"/>
      <c r="QCT8" s="25"/>
      <c r="QCU8" s="25"/>
      <c r="QCV8" s="25"/>
      <c r="QCW8" s="22"/>
      <c r="QFB8" s="22"/>
      <c r="QFC8" s="23"/>
      <c r="QFD8" s="22"/>
      <c r="QFE8" s="22"/>
      <c r="QFF8" s="24"/>
      <c r="QFG8" s="25"/>
      <c r="QFH8" s="25"/>
      <c r="QFI8" s="25"/>
      <c r="QFJ8" s="22"/>
      <c r="QHO8" s="22"/>
      <c r="QHP8" s="23"/>
      <c r="QHQ8" s="22"/>
      <c r="QHR8" s="22"/>
      <c r="QHS8" s="24"/>
      <c r="QHT8" s="25"/>
      <c r="QHU8" s="25"/>
      <c r="QHV8" s="25"/>
      <c r="QHW8" s="22"/>
      <c r="QKB8" s="22"/>
      <c r="QKC8" s="23"/>
      <c r="QKD8" s="22"/>
      <c r="QKE8" s="22"/>
      <c r="QKF8" s="24"/>
      <c r="QKG8" s="25"/>
      <c r="QKH8" s="25"/>
      <c r="QKI8" s="25"/>
      <c r="QKJ8" s="22"/>
      <c r="QMO8" s="22"/>
      <c r="QMP8" s="23"/>
      <c r="QMQ8" s="22"/>
      <c r="QMR8" s="22"/>
      <c r="QMS8" s="24"/>
      <c r="QMT8" s="25"/>
      <c r="QMU8" s="25"/>
      <c r="QMV8" s="25"/>
      <c r="QMW8" s="22"/>
      <c r="QPB8" s="22"/>
      <c r="QPC8" s="23"/>
      <c r="QPD8" s="22"/>
      <c r="QPE8" s="22"/>
      <c r="QPF8" s="24"/>
      <c r="QPG8" s="25"/>
      <c r="QPH8" s="25"/>
      <c r="QPI8" s="25"/>
      <c r="QPJ8" s="22"/>
      <c r="QRO8" s="22"/>
      <c r="QRP8" s="23"/>
      <c r="QRQ8" s="22"/>
      <c r="QRR8" s="22"/>
      <c r="QRS8" s="24"/>
      <c r="QRT8" s="25"/>
      <c r="QRU8" s="25"/>
      <c r="QRV8" s="25"/>
      <c r="QRW8" s="22"/>
      <c r="QUB8" s="22"/>
      <c r="QUC8" s="23"/>
      <c r="QUD8" s="22"/>
      <c r="QUE8" s="22"/>
      <c r="QUF8" s="24"/>
      <c r="QUG8" s="25"/>
      <c r="QUH8" s="25"/>
      <c r="QUI8" s="25"/>
      <c r="QUJ8" s="22"/>
      <c r="QWO8" s="22"/>
      <c r="QWP8" s="23"/>
      <c r="QWQ8" s="22"/>
      <c r="QWR8" s="22"/>
      <c r="QWS8" s="24"/>
      <c r="QWT8" s="25"/>
      <c r="QWU8" s="25"/>
      <c r="QWV8" s="25"/>
      <c r="QWW8" s="22"/>
      <c r="QZB8" s="22"/>
      <c r="QZC8" s="23"/>
      <c r="QZD8" s="22"/>
      <c r="QZE8" s="22"/>
      <c r="QZF8" s="24"/>
      <c r="QZG8" s="25"/>
      <c r="QZH8" s="25"/>
      <c r="QZI8" s="25"/>
      <c r="QZJ8" s="22"/>
      <c r="RBO8" s="22"/>
      <c r="RBP8" s="23"/>
      <c r="RBQ8" s="22"/>
      <c r="RBR8" s="22"/>
      <c r="RBS8" s="24"/>
      <c r="RBT8" s="25"/>
      <c r="RBU8" s="25"/>
      <c r="RBV8" s="25"/>
      <c r="RBW8" s="22"/>
      <c r="REB8" s="22"/>
      <c r="REC8" s="23"/>
      <c r="RED8" s="22"/>
      <c r="REE8" s="22"/>
      <c r="REF8" s="24"/>
      <c r="REG8" s="25"/>
      <c r="REH8" s="25"/>
      <c r="REI8" s="25"/>
      <c r="REJ8" s="22"/>
      <c r="RGO8" s="22"/>
      <c r="RGP8" s="23"/>
      <c r="RGQ8" s="22"/>
      <c r="RGR8" s="22"/>
      <c r="RGS8" s="24"/>
      <c r="RGT8" s="25"/>
      <c r="RGU8" s="25"/>
      <c r="RGV8" s="25"/>
      <c r="RGW8" s="22"/>
      <c r="RJB8" s="22"/>
      <c r="RJC8" s="23"/>
      <c r="RJD8" s="22"/>
      <c r="RJE8" s="22"/>
      <c r="RJF8" s="24"/>
      <c r="RJG8" s="25"/>
      <c r="RJH8" s="25"/>
      <c r="RJI8" s="25"/>
      <c r="RJJ8" s="22"/>
      <c r="RLO8" s="22"/>
      <c r="RLP8" s="23"/>
      <c r="RLQ8" s="22"/>
      <c r="RLR8" s="22"/>
      <c r="RLS8" s="24"/>
      <c r="RLT8" s="25"/>
      <c r="RLU8" s="25"/>
      <c r="RLV8" s="25"/>
      <c r="RLW8" s="22"/>
      <c r="ROB8" s="22"/>
      <c r="ROC8" s="23"/>
      <c r="ROD8" s="22"/>
      <c r="ROE8" s="22"/>
      <c r="ROF8" s="24"/>
      <c r="ROG8" s="25"/>
      <c r="ROH8" s="25"/>
      <c r="ROI8" s="25"/>
      <c r="ROJ8" s="22"/>
      <c r="RQO8" s="22"/>
      <c r="RQP8" s="23"/>
      <c r="RQQ8" s="22"/>
      <c r="RQR8" s="22"/>
      <c r="RQS8" s="24"/>
      <c r="RQT8" s="25"/>
      <c r="RQU8" s="25"/>
      <c r="RQV8" s="25"/>
      <c r="RQW8" s="22"/>
      <c r="RTB8" s="22"/>
      <c r="RTC8" s="23"/>
      <c r="RTD8" s="22"/>
      <c r="RTE8" s="22"/>
      <c r="RTF8" s="24"/>
      <c r="RTG8" s="25"/>
      <c r="RTH8" s="25"/>
      <c r="RTI8" s="25"/>
      <c r="RTJ8" s="22"/>
      <c r="RVO8" s="22"/>
      <c r="RVP8" s="23"/>
      <c r="RVQ8" s="22"/>
      <c r="RVR8" s="22"/>
      <c r="RVS8" s="24"/>
      <c r="RVT8" s="25"/>
      <c r="RVU8" s="25"/>
      <c r="RVV8" s="25"/>
      <c r="RVW8" s="22"/>
      <c r="RYB8" s="22"/>
      <c r="RYC8" s="23"/>
      <c r="RYD8" s="22"/>
      <c r="RYE8" s="22"/>
      <c r="RYF8" s="24"/>
      <c r="RYG8" s="25"/>
      <c r="RYH8" s="25"/>
      <c r="RYI8" s="25"/>
      <c r="RYJ8" s="22"/>
      <c r="SAO8" s="22"/>
      <c r="SAP8" s="23"/>
      <c r="SAQ8" s="22"/>
      <c r="SAR8" s="22"/>
      <c r="SAS8" s="24"/>
      <c r="SAT8" s="25"/>
      <c r="SAU8" s="25"/>
      <c r="SAV8" s="25"/>
      <c r="SAW8" s="22"/>
      <c r="SDB8" s="22"/>
      <c r="SDC8" s="23"/>
      <c r="SDD8" s="22"/>
      <c r="SDE8" s="22"/>
      <c r="SDF8" s="24"/>
      <c r="SDG8" s="25"/>
      <c r="SDH8" s="25"/>
      <c r="SDI8" s="25"/>
      <c r="SDJ8" s="22"/>
      <c r="SFO8" s="22"/>
      <c r="SFP8" s="23"/>
      <c r="SFQ8" s="22"/>
      <c r="SFR8" s="22"/>
      <c r="SFS8" s="24"/>
      <c r="SFT8" s="25"/>
      <c r="SFU8" s="25"/>
      <c r="SFV8" s="25"/>
      <c r="SFW8" s="22"/>
      <c r="SIB8" s="22"/>
      <c r="SIC8" s="23"/>
      <c r="SID8" s="22"/>
      <c r="SIE8" s="22"/>
      <c r="SIF8" s="24"/>
      <c r="SIG8" s="25"/>
      <c r="SIH8" s="25"/>
      <c r="SII8" s="25"/>
      <c r="SIJ8" s="22"/>
      <c r="SKO8" s="22"/>
      <c r="SKP8" s="23"/>
      <c r="SKQ8" s="22"/>
      <c r="SKR8" s="22"/>
      <c r="SKS8" s="24"/>
      <c r="SKT8" s="25"/>
      <c r="SKU8" s="25"/>
      <c r="SKV8" s="25"/>
      <c r="SKW8" s="22"/>
      <c r="SNB8" s="22"/>
      <c r="SNC8" s="23"/>
      <c r="SND8" s="22"/>
      <c r="SNE8" s="22"/>
      <c r="SNF8" s="24"/>
      <c r="SNG8" s="25"/>
      <c r="SNH8" s="25"/>
      <c r="SNI8" s="25"/>
      <c r="SNJ8" s="22"/>
      <c r="SPO8" s="22"/>
      <c r="SPP8" s="23"/>
      <c r="SPQ8" s="22"/>
      <c r="SPR8" s="22"/>
      <c r="SPS8" s="24"/>
      <c r="SPT8" s="25"/>
      <c r="SPU8" s="25"/>
      <c r="SPV8" s="25"/>
      <c r="SPW8" s="22"/>
      <c r="SSB8" s="22"/>
      <c r="SSC8" s="23"/>
      <c r="SSD8" s="22"/>
      <c r="SSE8" s="22"/>
      <c r="SSF8" s="24"/>
      <c r="SSG8" s="25"/>
      <c r="SSH8" s="25"/>
      <c r="SSI8" s="25"/>
      <c r="SSJ8" s="22"/>
      <c r="SUO8" s="22"/>
      <c r="SUP8" s="23"/>
      <c r="SUQ8" s="22"/>
      <c r="SUR8" s="22"/>
      <c r="SUS8" s="24"/>
      <c r="SUT8" s="25"/>
      <c r="SUU8" s="25"/>
      <c r="SUV8" s="25"/>
      <c r="SUW8" s="22"/>
      <c r="SXB8" s="22"/>
      <c r="SXC8" s="23"/>
      <c r="SXD8" s="22"/>
      <c r="SXE8" s="22"/>
      <c r="SXF8" s="24"/>
      <c r="SXG8" s="25"/>
      <c r="SXH8" s="25"/>
      <c r="SXI8" s="25"/>
      <c r="SXJ8" s="22"/>
      <c r="SZO8" s="22"/>
      <c r="SZP8" s="23"/>
      <c r="SZQ8" s="22"/>
      <c r="SZR8" s="22"/>
      <c r="SZS8" s="24"/>
      <c r="SZT8" s="25"/>
      <c r="SZU8" s="25"/>
      <c r="SZV8" s="25"/>
      <c r="SZW8" s="22"/>
      <c r="TCB8" s="22"/>
      <c r="TCC8" s="23"/>
      <c r="TCD8" s="22"/>
      <c r="TCE8" s="22"/>
      <c r="TCF8" s="24"/>
      <c r="TCG8" s="25"/>
      <c r="TCH8" s="25"/>
      <c r="TCI8" s="25"/>
      <c r="TCJ8" s="22"/>
      <c r="TEO8" s="22"/>
      <c r="TEP8" s="23"/>
      <c r="TEQ8" s="22"/>
      <c r="TER8" s="22"/>
      <c r="TES8" s="24"/>
      <c r="TET8" s="25"/>
      <c r="TEU8" s="25"/>
      <c r="TEV8" s="25"/>
      <c r="TEW8" s="22"/>
      <c r="THB8" s="22"/>
      <c r="THC8" s="23"/>
      <c r="THD8" s="22"/>
      <c r="THE8" s="22"/>
      <c r="THF8" s="24"/>
      <c r="THG8" s="25"/>
      <c r="THH8" s="25"/>
      <c r="THI8" s="25"/>
      <c r="THJ8" s="22"/>
      <c r="TJO8" s="22"/>
      <c r="TJP8" s="23"/>
      <c r="TJQ8" s="22"/>
      <c r="TJR8" s="22"/>
      <c r="TJS8" s="24"/>
      <c r="TJT8" s="25"/>
      <c r="TJU8" s="25"/>
      <c r="TJV8" s="25"/>
      <c r="TJW8" s="22"/>
      <c r="TMB8" s="22"/>
      <c r="TMC8" s="23"/>
      <c r="TMD8" s="22"/>
      <c r="TME8" s="22"/>
      <c r="TMF8" s="24"/>
      <c r="TMG8" s="25"/>
      <c r="TMH8" s="25"/>
      <c r="TMI8" s="25"/>
      <c r="TMJ8" s="22"/>
      <c r="TOO8" s="22"/>
      <c r="TOP8" s="23"/>
      <c r="TOQ8" s="22"/>
      <c r="TOR8" s="22"/>
      <c r="TOS8" s="24"/>
      <c r="TOT8" s="25"/>
      <c r="TOU8" s="25"/>
      <c r="TOV8" s="25"/>
      <c r="TOW8" s="22"/>
      <c r="TRB8" s="22"/>
      <c r="TRC8" s="23"/>
      <c r="TRD8" s="22"/>
      <c r="TRE8" s="22"/>
      <c r="TRF8" s="24"/>
      <c r="TRG8" s="25"/>
      <c r="TRH8" s="25"/>
      <c r="TRI8" s="25"/>
      <c r="TRJ8" s="22"/>
      <c r="TTO8" s="22"/>
      <c r="TTP8" s="23"/>
      <c r="TTQ8" s="22"/>
      <c r="TTR8" s="22"/>
      <c r="TTS8" s="24"/>
      <c r="TTT8" s="25"/>
      <c r="TTU8" s="25"/>
      <c r="TTV8" s="25"/>
      <c r="TTW8" s="22"/>
      <c r="TWB8" s="22"/>
      <c r="TWC8" s="23"/>
      <c r="TWD8" s="22"/>
      <c r="TWE8" s="22"/>
      <c r="TWF8" s="24"/>
      <c r="TWG8" s="25"/>
      <c r="TWH8" s="25"/>
      <c r="TWI8" s="25"/>
      <c r="TWJ8" s="22"/>
      <c r="TYO8" s="22"/>
      <c r="TYP8" s="23"/>
      <c r="TYQ8" s="22"/>
      <c r="TYR8" s="22"/>
      <c r="TYS8" s="24"/>
      <c r="TYT8" s="25"/>
      <c r="TYU8" s="25"/>
      <c r="TYV8" s="25"/>
      <c r="TYW8" s="22"/>
      <c r="UBB8" s="22"/>
      <c r="UBC8" s="23"/>
      <c r="UBD8" s="22"/>
      <c r="UBE8" s="22"/>
      <c r="UBF8" s="24"/>
      <c r="UBG8" s="25"/>
      <c r="UBH8" s="25"/>
      <c r="UBI8" s="25"/>
      <c r="UBJ8" s="22"/>
      <c r="UDO8" s="22"/>
      <c r="UDP8" s="23"/>
      <c r="UDQ8" s="22"/>
      <c r="UDR8" s="22"/>
      <c r="UDS8" s="24"/>
      <c r="UDT8" s="25"/>
      <c r="UDU8" s="25"/>
      <c r="UDV8" s="25"/>
      <c r="UDW8" s="22"/>
      <c r="UGB8" s="22"/>
      <c r="UGC8" s="23"/>
      <c r="UGD8" s="22"/>
      <c r="UGE8" s="22"/>
      <c r="UGF8" s="24"/>
      <c r="UGG8" s="25"/>
      <c r="UGH8" s="25"/>
      <c r="UGI8" s="25"/>
      <c r="UGJ8" s="22"/>
      <c r="UIO8" s="22"/>
      <c r="UIP8" s="23"/>
      <c r="UIQ8" s="22"/>
      <c r="UIR8" s="22"/>
      <c r="UIS8" s="24"/>
      <c r="UIT8" s="25"/>
      <c r="UIU8" s="25"/>
      <c r="UIV8" s="25"/>
      <c r="UIW8" s="22"/>
      <c r="ULB8" s="22"/>
      <c r="ULC8" s="23"/>
      <c r="ULD8" s="22"/>
      <c r="ULE8" s="22"/>
      <c r="ULF8" s="24"/>
      <c r="ULG8" s="25"/>
      <c r="ULH8" s="25"/>
      <c r="ULI8" s="25"/>
      <c r="ULJ8" s="22"/>
      <c r="UNO8" s="22"/>
      <c r="UNP8" s="23"/>
      <c r="UNQ8" s="22"/>
      <c r="UNR8" s="22"/>
      <c r="UNS8" s="24"/>
      <c r="UNT8" s="25"/>
      <c r="UNU8" s="25"/>
      <c r="UNV8" s="25"/>
      <c r="UNW8" s="22"/>
      <c r="UQB8" s="22"/>
      <c r="UQC8" s="23"/>
      <c r="UQD8" s="22"/>
      <c r="UQE8" s="22"/>
      <c r="UQF8" s="24"/>
      <c r="UQG8" s="25"/>
      <c r="UQH8" s="25"/>
      <c r="UQI8" s="25"/>
      <c r="UQJ8" s="22"/>
      <c r="USO8" s="22"/>
      <c r="USP8" s="23"/>
      <c r="USQ8" s="22"/>
      <c r="USR8" s="22"/>
      <c r="USS8" s="24"/>
      <c r="UST8" s="25"/>
      <c r="USU8" s="25"/>
      <c r="USV8" s="25"/>
      <c r="USW8" s="22"/>
      <c r="UVB8" s="22"/>
      <c r="UVC8" s="23"/>
      <c r="UVD8" s="22"/>
      <c r="UVE8" s="22"/>
      <c r="UVF8" s="24"/>
      <c r="UVG8" s="25"/>
      <c r="UVH8" s="25"/>
      <c r="UVI8" s="25"/>
      <c r="UVJ8" s="22"/>
      <c r="UXO8" s="22"/>
      <c r="UXP8" s="23"/>
      <c r="UXQ8" s="22"/>
      <c r="UXR8" s="22"/>
      <c r="UXS8" s="24"/>
      <c r="UXT8" s="25"/>
      <c r="UXU8" s="25"/>
      <c r="UXV8" s="25"/>
      <c r="UXW8" s="22"/>
      <c r="VAB8" s="22"/>
      <c r="VAC8" s="23"/>
      <c r="VAD8" s="22"/>
      <c r="VAE8" s="22"/>
      <c r="VAF8" s="24"/>
      <c r="VAG8" s="25"/>
      <c r="VAH8" s="25"/>
      <c r="VAI8" s="25"/>
      <c r="VAJ8" s="22"/>
      <c r="VCO8" s="22"/>
      <c r="VCP8" s="23"/>
      <c r="VCQ8" s="22"/>
      <c r="VCR8" s="22"/>
      <c r="VCS8" s="24"/>
      <c r="VCT8" s="25"/>
      <c r="VCU8" s="25"/>
      <c r="VCV8" s="25"/>
      <c r="VCW8" s="22"/>
      <c r="VFB8" s="22"/>
      <c r="VFC8" s="23"/>
      <c r="VFD8" s="22"/>
      <c r="VFE8" s="22"/>
      <c r="VFF8" s="24"/>
      <c r="VFG8" s="25"/>
      <c r="VFH8" s="25"/>
      <c r="VFI8" s="25"/>
      <c r="VFJ8" s="22"/>
      <c r="VHO8" s="22"/>
      <c r="VHP8" s="23"/>
      <c r="VHQ8" s="22"/>
      <c r="VHR8" s="22"/>
      <c r="VHS8" s="24"/>
      <c r="VHT8" s="25"/>
      <c r="VHU8" s="25"/>
      <c r="VHV8" s="25"/>
      <c r="VHW8" s="22"/>
      <c r="VKB8" s="22"/>
      <c r="VKC8" s="23"/>
      <c r="VKD8" s="22"/>
      <c r="VKE8" s="22"/>
      <c r="VKF8" s="24"/>
      <c r="VKG8" s="25"/>
      <c r="VKH8" s="25"/>
      <c r="VKI8" s="25"/>
      <c r="VKJ8" s="22"/>
      <c r="VMO8" s="22"/>
      <c r="VMP8" s="23"/>
      <c r="VMQ8" s="22"/>
      <c r="VMR8" s="22"/>
      <c r="VMS8" s="24"/>
      <c r="VMT8" s="25"/>
      <c r="VMU8" s="25"/>
      <c r="VMV8" s="25"/>
      <c r="VMW8" s="22"/>
      <c r="VPB8" s="22"/>
      <c r="VPC8" s="23"/>
      <c r="VPD8" s="22"/>
      <c r="VPE8" s="22"/>
      <c r="VPF8" s="24"/>
      <c r="VPG8" s="25"/>
      <c r="VPH8" s="25"/>
      <c r="VPI8" s="25"/>
      <c r="VPJ8" s="22"/>
      <c r="VRO8" s="22"/>
      <c r="VRP8" s="23"/>
      <c r="VRQ8" s="22"/>
      <c r="VRR8" s="22"/>
      <c r="VRS8" s="24"/>
      <c r="VRT8" s="25"/>
      <c r="VRU8" s="25"/>
      <c r="VRV8" s="25"/>
      <c r="VRW8" s="22"/>
      <c r="VUB8" s="22"/>
      <c r="VUC8" s="23"/>
      <c r="VUD8" s="22"/>
      <c r="VUE8" s="22"/>
      <c r="VUF8" s="24"/>
      <c r="VUG8" s="25"/>
      <c r="VUH8" s="25"/>
      <c r="VUI8" s="25"/>
      <c r="VUJ8" s="22"/>
      <c r="VWO8" s="22"/>
      <c r="VWP8" s="23"/>
      <c r="VWQ8" s="22"/>
      <c r="VWR8" s="22"/>
      <c r="VWS8" s="24"/>
      <c r="VWT8" s="25"/>
      <c r="VWU8" s="25"/>
      <c r="VWV8" s="25"/>
      <c r="VWW8" s="22"/>
      <c r="VZB8" s="22"/>
      <c r="VZC8" s="23"/>
      <c r="VZD8" s="22"/>
      <c r="VZE8" s="22"/>
      <c r="VZF8" s="24"/>
      <c r="VZG8" s="25"/>
      <c r="VZH8" s="25"/>
      <c r="VZI8" s="25"/>
      <c r="VZJ8" s="22"/>
      <c r="WBO8" s="22"/>
      <c r="WBP8" s="23"/>
      <c r="WBQ8" s="22"/>
      <c r="WBR8" s="22"/>
      <c r="WBS8" s="24"/>
      <c r="WBT8" s="25"/>
      <c r="WBU8" s="25"/>
      <c r="WBV8" s="25"/>
      <c r="WBW8" s="22"/>
      <c r="WEB8" s="22"/>
      <c r="WEC8" s="23"/>
      <c r="WED8" s="22"/>
      <c r="WEE8" s="22"/>
      <c r="WEF8" s="24"/>
      <c r="WEG8" s="25"/>
      <c r="WEH8" s="25"/>
      <c r="WEI8" s="25"/>
      <c r="WEJ8" s="22"/>
      <c r="WGO8" s="22"/>
      <c r="WGP8" s="23"/>
      <c r="WGQ8" s="22"/>
      <c r="WGR8" s="22"/>
      <c r="WGS8" s="24"/>
      <c r="WGT8" s="25"/>
      <c r="WGU8" s="25"/>
      <c r="WGV8" s="25"/>
      <c r="WGW8" s="22"/>
      <c r="WJB8" s="22"/>
      <c r="WJC8" s="23"/>
      <c r="WJD8" s="22"/>
      <c r="WJE8" s="22"/>
      <c r="WJF8" s="24"/>
      <c r="WJG8" s="25"/>
      <c r="WJH8" s="25"/>
      <c r="WJI8" s="25"/>
      <c r="WJJ8" s="22"/>
      <c r="WLO8" s="22"/>
      <c r="WLP8" s="23"/>
      <c r="WLQ8" s="22"/>
      <c r="WLR8" s="22"/>
      <c r="WLS8" s="24"/>
      <c r="WLT8" s="25"/>
      <c r="WLU8" s="25"/>
      <c r="WLV8" s="25"/>
      <c r="WLW8" s="22"/>
      <c r="WOB8" s="22"/>
      <c r="WOC8" s="23"/>
      <c r="WOD8" s="22"/>
      <c r="WOE8" s="22"/>
      <c r="WOF8" s="24"/>
      <c r="WOG8" s="25"/>
      <c r="WOH8" s="25"/>
      <c r="WOI8" s="25"/>
      <c r="WOJ8" s="22"/>
      <c r="WQO8" s="22"/>
      <c r="WQP8" s="23"/>
      <c r="WQQ8" s="22"/>
      <c r="WQR8" s="22"/>
      <c r="WQS8" s="24"/>
      <c r="WQT8" s="25"/>
      <c r="WQU8" s="25"/>
      <c r="WQV8" s="25"/>
      <c r="WQW8" s="22"/>
      <c r="WTB8" s="22"/>
      <c r="WTC8" s="23"/>
      <c r="WTD8" s="22"/>
      <c r="WTE8" s="22"/>
      <c r="WTF8" s="24"/>
      <c r="WTG8" s="25"/>
      <c r="WTH8" s="25"/>
      <c r="WTI8" s="25"/>
      <c r="WTJ8" s="22"/>
      <c r="WVO8" s="22"/>
      <c r="WVP8" s="23"/>
      <c r="WVQ8" s="22"/>
      <c r="WVR8" s="22"/>
      <c r="WVS8" s="24"/>
      <c r="WVT8" s="25"/>
      <c r="WVU8" s="25"/>
      <c r="WVV8" s="25"/>
      <c r="WVW8" s="22"/>
      <c r="WYB8" s="22"/>
      <c r="WYC8" s="23"/>
      <c r="WYD8" s="22"/>
      <c r="WYE8" s="22"/>
      <c r="WYF8" s="24"/>
      <c r="WYG8" s="25"/>
      <c r="WYH8" s="25"/>
      <c r="WYI8" s="25"/>
      <c r="WYJ8" s="22"/>
      <c r="XAO8" s="22"/>
      <c r="XAP8" s="23"/>
      <c r="XAQ8" s="22"/>
      <c r="XAR8" s="22"/>
      <c r="XAS8" s="24"/>
      <c r="XAT8" s="25"/>
      <c r="XAU8" s="25"/>
      <c r="XAV8" s="25"/>
      <c r="XAW8" s="22"/>
      <c r="XDB8" s="22"/>
      <c r="XDC8" s="23"/>
      <c r="XDD8" s="22"/>
      <c r="XDE8" s="22"/>
      <c r="XDF8" s="24"/>
      <c r="XDG8" s="25"/>
      <c r="XDH8" s="25"/>
      <c r="XDI8" s="25"/>
      <c r="XDJ8" s="22"/>
    </row>
    <row r="9" spans="1:998 1055:2038 2095:4053 4110:5093 5150:6133 6190:8148 8205:9188 9245:10228 10285:12243 12300:13283 13340:14323 14380:16338" x14ac:dyDescent="0.3">
      <c r="A9" s="32">
        <v>6</v>
      </c>
      <c r="B9" s="78">
        <v>11.7</v>
      </c>
      <c r="C9" s="45" t="s">
        <v>124</v>
      </c>
      <c r="D9" s="19" t="s">
        <v>51</v>
      </c>
      <c r="E9" s="14">
        <v>13.494653853299182</v>
      </c>
      <c r="F9" s="15">
        <v>5.4432987797989476</v>
      </c>
      <c r="G9" s="15">
        <v>0.41739688650182732</v>
      </c>
      <c r="H9" s="35">
        <v>0.38639688650182735</v>
      </c>
      <c r="I9" s="19"/>
      <c r="J9" s="1">
        <v>0.5</v>
      </c>
      <c r="K9" s="1">
        <v>0</v>
      </c>
      <c r="L9" s="46">
        <v>25</v>
      </c>
      <c r="M9" s="46">
        <v>28.704964525923838</v>
      </c>
      <c r="N9" s="46">
        <v>42.999999999999993</v>
      </c>
      <c r="O9" s="46">
        <v>2</v>
      </c>
      <c r="P9" s="46">
        <v>60</v>
      </c>
      <c r="Q9" s="46">
        <v>60</v>
      </c>
      <c r="R9" s="46">
        <v>3</v>
      </c>
      <c r="S9" s="46">
        <v>4.6902765200456198</v>
      </c>
      <c r="T9" s="19">
        <v>-1</v>
      </c>
      <c r="U9" s="28">
        <v>-1</v>
      </c>
      <c r="V9" s="4">
        <f>-0.955624</f>
        <v>-0.95562400000000003</v>
      </c>
      <c r="W9" s="4">
        <f>-SW!G9</f>
        <v>-0.41931949062217899</v>
      </c>
      <c r="X9" s="4">
        <f>-SW!N9</f>
        <v>-0.40040311300258902</v>
      </c>
      <c r="Y9" s="4">
        <f t="shared" si="0"/>
        <v>-0.33704297124785049</v>
      </c>
      <c r="Z9" s="4">
        <f>-SW!L9</f>
        <v>-0.27238401939802598</v>
      </c>
      <c r="AA9" s="4">
        <f>-SW!E9</f>
        <v>-0.25476645187352198</v>
      </c>
      <c r="AB9" s="4">
        <f>-0.0082</f>
        <v>-8.2000000000000007E-3</v>
      </c>
      <c r="AC9" s="4">
        <v>0</v>
      </c>
      <c r="AD9" s="4">
        <v>8.0000000000000002E-3</v>
      </c>
      <c r="AE9" s="4">
        <f>SW!F9</f>
        <v>0.41561417208988499</v>
      </c>
      <c r="AF9" s="4">
        <f>SW!M9</f>
        <v>0.43435879052925003</v>
      </c>
      <c r="AG9" s="4">
        <f t="shared" si="1"/>
        <v>0.4977488123763455</v>
      </c>
      <c r="AH9" s="4">
        <f>SW!O9</f>
        <v>0.56205555552431496</v>
      </c>
      <c r="AI9" s="4">
        <f>SW!H9</f>
        <v>0.57988345266280605</v>
      </c>
      <c r="AJ9" s="4">
        <f>0.962016</f>
        <v>0.96201599999999998</v>
      </c>
      <c r="AK9" s="4">
        <v>1</v>
      </c>
      <c r="AL9" s="4">
        <v>1</v>
      </c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 t="str">
        <f t="shared" si="5"/>
        <v>1,3,10,3,2</v>
      </c>
      <c r="BG9" s="57" t="str">
        <f t="shared" si="6"/>
        <v>1,3,10,3,2</v>
      </c>
      <c r="BH9" s="57" t="str">
        <f t="shared" si="7"/>
        <v>1,3,8,3,2</v>
      </c>
      <c r="BI9" s="57" t="str">
        <f t="shared" si="8"/>
        <v>1,3,4,3,2</v>
      </c>
      <c r="BJ9" s="57" t="str">
        <f t="shared" si="8"/>
        <v>1,3,4,3,2</v>
      </c>
      <c r="BK9" s="57" t="str">
        <f t="shared" ref="BK9" si="24">BK8</f>
        <v>1,3,4,3,2</v>
      </c>
      <c r="BL9" s="57" t="str">
        <f t="shared" si="10"/>
        <v>1,3,4,3,2</v>
      </c>
      <c r="BM9" s="27" t="str">
        <f t="shared" si="11"/>
        <v>1,3,7,3,2</v>
      </c>
      <c r="BN9" s="27" t="str">
        <f t="shared" si="12"/>
        <v>1,3,9,3,2</v>
      </c>
      <c r="BO9" s="27" t="str">
        <f t="shared" si="13"/>
        <v>1,3,9,3,2</v>
      </c>
      <c r="BP9" s="64" t="str">
        <f t="shared" si="14"/>
        <v>1,3,7,3,2</v>
      </c>
      <c r="BQ9" s="64" t="s">
        <v>60</v>
      </c>
      <c r="BR9" s="64" t="str">
        <f t="shared" si="15"/>
        <v>1,3,4,3,2</v>
      </c>
      <c r="BS9" s="64" t="s">
        <v>60</v>
      </c>
      <c r="BT9" s="64" t="str">
        <f t="shared" si="16"/>
        <v>1,3,4,3,2</v>
      </c>
      <c r="BU9" s="27" t="str">
        <f t="shared" si="17"/>
        <v>1,3,8,3,2</v>
      </c>
      <c r="BV9" s="27" t="str">
        <f t="shared" si="18"/>
        <v>1,3,10,3,2</v>
      </c>
      <c r="BW9" s="27" t="str">
        <f t="shared" si="19"/>
        <v>1,3,10,3,2</v>
      </c>
      <c r="BX9" t="s">
        <v>104</v>
      </c>
      <c r="BY9" t="s">
        <v>119</v>
      </c>
      <c r="BZ9" t="s">
        <v>104</v>
      </c>
      <c r="CA9" t="s">
        <v>118</v>
      </c>
      <c r="CB9" s="22"/>
      <c r="CC9" s="23"/>
      <c r="CD9" s="22"/>
      <c r="CE9" s="22"/>
      <c r="CF9" s="24"/>
      <c r="CG9" s="25"/>
      <c r="CH9" s="25"/>
      <c r="CI9" s="25"/>
      <c r="CJ9" s="22"/>
      <c r="EO9" s="22"/>
      <c r="EP9" s="23"/>
      <c r="EQ9" s="22"/>
      <c r="ER9" s="22"/>
      <c r="ES9" s="24"/>
      <c r="ET9" s="25"/>
      <c r="EU9" s="25"/>
      <c r="EV9" s="25"/>
      <c r="EW9" s="22"/>
      <c r="HB9" s="22"/>
      <c r="HC9" s="23"/>
      <c r="HD9" s="22"/>
      <c r="HE9" s="22"/>
      <c r="HF9" s="24"/>
      <c r="HG9" s="25"/>
      <c r="HH9" s="25"/>
      <c r="HI9" s="25"/>
      <c r="HJ9" s="22"/>
      <c r="JO9" s="22"/>
      <c r="JP9" s="23"/>
      <c r="JQ9" s="22"/>
      <c r="JR9" s="22"/>
      <c r="JS9" s="24"/>
      <c r="JT9" s="25"/>
      <c r="JU9" s="25"/>
      <c r="JV9" s="25"/>
      <c r="JW9" s="22"/>
      <c r="MB9" s="22"/>
      <c r="MC9" s="23"/>
      <c r="MD9" s="22"/>
      <c r="ME9" s="22"/>
      <c r="MF9" s="24"/>
      <c r="MG9" s="25"/>
      <c r="MH9" s="25"/>
      <c r="MI9" s="25"/>
      <c r="MJ9" s="22"/>
      <c r="OO9" s="22"/>
      <c r="OP9" s="23"/>
      <c r="OQ9" s="22"/>
      <c r="OR9" s="22"/>
      <c r="OS9" s="24"/>
      <c r="OT9" s="25"/>
      <c r="OU9" s="25"/>
      <c r="OV9" s="25"/>
      <c r="OW9" s="22"/>
      <c r="RB9" s="22"/>
      <c r="RC9" s="23"/>
      <c r="RD9" s="22"/>
      <c r="RE9" s="22"/>
      <c r="RF9" s="24"/>
      <c r="RG9" s="25"/>
      <c r="RH9" s="25"/>
      <c r="RI9" s="25"/>
      <c r="RJ9" s="22"/>
      <c r="TO9" s="22"/>
      <c r="TP9" s="23"/>
      <c r="TQ9" s="22"/>
      <c r="TR9" s="22"/>
      <c r="TS9" s="24"/>
      <c r="TT9" s="25"/>
      <c r="TU9" s="25"/>
      <c r="TV9" s="25"/>
      <c r="TW9" s="22"/>
      <c r="WB9" s="22"/>
      <c r="WC9" s="23"/>
      <c r="WD9" s="22"/>
      <c r="WE9" s="22"/>
      <c r="WF9" s="24"/>
      <c r="WG9" s="25"/>
      <c r="WH9" s="25"/>
      <c r="WI9" s="25"/>
      <c r="WJ9" s="22"/>
      <c r="YO9" s="22"/>
      <c r="YP9" s="23"/>
      <c r="YQ9" s="22"/>
      <c r="YR9" s="22"/>
      <c r="YS9" s="24"/>
      <c r="YT9" s="25"/>
      <c r="YU9" s="25"/>
      <c r="YV9" s="25"/>
      <c r="YW9" s="22"/>
      <c r="ABB9" s="22"/>
      <c r="ABC9" s="23"/>
      <c r="ABD9" s="22"/>
      <c r="ABE9" s="22"/>
      <c r="ABF9" s="24"/>
      <c r="ABG9" s="25"/>
      <c r="ABH9" s="25"/>
      <c r="ABI9" s="25"/>
      <c r="ABJ9" s="22"/>
      <c r="ADO9" s="22"/>
      <c r="ADP9" s="23"/>
      <c r="ADQ9" s="22"/>
      <c r="ADR9" s="22"/>
      <c r="ADS9" s="24"/>
      <c r="ADT9" s="25"/>
      <c r="ADU9" s="25"/>
      <c r="ADV9" s="25"/>
      <c r="ADW9" s="22"/>
      <c r="AGB9" s="22"/>
      <c r="AGC9" s="23"/>
      <c r="AGD9" s="22"/>
      <c r="AGE9" s="22"/>
      <c r="AGF9" s="24"/>
      <c r="AGG9" s="25"/>
      <c r="AGH9" s="25"/>
      <c r="AGI9" s="25"/>
      <c r="AGJ9" s="22"/>
      <c r="AIO9" s="22"/>
      <c r="AIP9" s="23"/>
      <c r="AIQ9" s="22"/>
      <c r="AIR9" s="22"/>
      <c r="AIS9" s="24"/>
      <c r="AIT9" s="25"/>
      <c r="AIU9" s="25"/>
      <c r="AIV9" s="25"/>
      <c r="AIW9" s="22"/>
      <c r="ALB9" s="22"/>
      <c r="ALC9" s="23"/>
      <c r="ALD9" s="22"/>
      <c r="ALE9" s="22"/>
      <c r="ALF9" s="24"/>
      <c r="ALG9" s="25"/>
      <c r="ALH9" s="25"/>
      <c r="ALI9" s="25"/>
      <c r="ALJ9" s="22"/>
      <c r="ANO9" s="22"/>
      <c r="ANP9" s="23"/>
      <c r="ANQ9" s="22"/>
      <c r="ANR9" s="22"/>
      <c r="ANS9" s="24"/>
      <c r="ANT9" s="25"/>
      <c r="ANU9" s="25"/>
      <c r="ANV9" s="25"/>
      <c r="ANW9" s="22"/>
      <c r="AQB9" s="22"/>
      <c r="AQC9" s="23"/>
      <c r="AQD9" s="22"/>
      <c r="AQE9" s="22"/>
      <c r="AQF9" s="24"/>
      <c r="AQG9" s="25"/>
      <c r="AQH9" s="25"/>
      <c r="AQI9" s="25"/>
      <c r="AQJ9" s="22"/>
      <c r="ASO9" s="22"/>
      <c r="ASP9" s="23"/>
      <c r="ASQ9" s="22"/>
      <c r="ASR9" s="22"/>
      <c r="ASS9" s="24"/>
      <c r="AST9" s="25"/>
      <c r="ASU9" s="25"/>
      <c r="ASV9" s="25"/>
      <c r="ASW9" s="22"/>
      <c r="AVB9" s="22"/>
      <c r="AVC9" s="23"/>
      <c r="AVD9" s="22"/>
      <c r="AVE9" s="22"/>
      <c r="AVF9" s="24"/>
      <c r="AVG9" s="25"/>
      <c r="AVH9" s="25"/>
      <c r="AVI9" s="25"/>
      <c r="AVJ9" s="22"/>
      <c r="AXO9" s="22"/>
      <c r="AXP9" s="23"/>
      <c r="AXQ9" s="22"/>
      <c r="AXR9" s="22"/>
      <c r="AXS9" s="24"/>
      <c r="AXT9" s="25"/>
      <c r="AXU9" s="25"/>
      <c r="AXV9" s="25"/>
      <c r="AXW9" s="22"/>
      <c r="BAB9" s="22"/>
      <c r="BAC9" s="23"/>
      <c r="BAD9" s="22"/>
      <c r="BAE9" s="22"/>
      <c r="BAF9" s="24"/>
      <c r="BAG9" s="25"/>
      <c r="BAH9" s="25"/>
      <c r="BAI9" s="25"/>
      <c r="BAJ9" s="22"/>
      <c r="BCO9" s="22"/>
      <c r="BCP9" s="23"/>
      <c r="BCQ9" s="22"/>
      <c r="BCR9" s="22"/>
      <c r="BCS9" s="24"/>
      <c r="BCT9" s="25"/>
      <c r="BCU9" s="25"/>
      <c r="BCV9" s="25"/>
      <c r="BCW9" s="22"/>
      <c r="BFB9" s="22"/>
      <c r="BFC9" s="23"/>
      <c r="BFD9" s="22"/>
      <c r="BFE9" s="22"/>
      <c r="BFF9" s="24"/>
      <c r="BFG9" s="25"/>
      <c r="BFH9" s="25"/>
      <c r="BFI9" s="25"/>
      <c r="BFJ9" s="22"/>
      <c r="BHO9" s="22"/>
      <c r="BHP9" s="23"/>
      <c r="BHQ9" s="22"/>
      <c r="BHR9" s="22"/>
      <c r="BHS9" s="24"/>
      <c r="BHT9" s="25"/>
      <c r="BHU9" s="25"/>
      <c r="BHV9" s="25"/>
      <c r="BHW9" s="22"/>
      <c r="BKB9" s="22"/>
      <c r="BKC9" s="23"/>
      <c r="BKD9" s="22"/>
      <c r="BKE9" s="22"/>
      <c r="BKF9" s="24"/>
      <c r="BKG9" s="25"/>
      <c r="BKH9" s="25"/>
      <c r="BKI9" s="25"/>
      <c r="BKJ9" s="22"/>
      <c r="BMO9" s="22"/>
      <c r="BMP9" s="23"/>
      <c r="BMQ9" s="22"/>
      <c r="BMR9" s="22"/>
      <c r="BMS9" s="24"/>
      <c r="BMT9" s="25"/>
      <c r="BMU9" s="25"/>
      <c r="BMV9" s="25"/>
      <c r="BMW9" s="22"/>
      <c r="BPB9" s="22"/>
      <c r="BPC9" s="23"/>
      <c r="BPD9" s="22"/>
      <c r="BPE9" s="22"/>
      <c r="BPF9" s="24"/>
      <c r="BPG9" s="25"/>
      <c r="BPH9" s="25"/>
      <c r="BPI9" s="25"/>
      <c r="BPJ9" s="22"/>
      <c r="BRO9" s="22"/>
      <c r="BRP9" s="23"/>
      <c r="BRQ9" s="22"/>
      <c r="BRR9" s="22"/>
      <c r="BRS9" s="24"/>
      <c r="BRT9" s="25"/>
      <c r="BRU9" s="25"/>
      <c r="BRV9" s="25"/>
      <c r="BRW9" s="22"/>
      <c r="BUB9" s="22"/>
      <c r="BUC9" s="23"/>
      <c r="BUD9" s="22"/>
      <c r="BUE9" s="22"/>
      <c r="BUF9" s="24"/>
      <c r="BUG9" s="25"/>
      <c r="BUH9" s="25"/>
      <c r="BUI9" s="25"/>
      <c r="BUJ9" s="22"/>
      <c r="BWO9" s="22"/>
      <c r="BWP9" s="23"/>
      <c r="BWQ9" s="22"/>
      <c r="BWR9" s="22"/>
      <c r="BWS9" s="24"/>
      <c r="BWT9" s="25"/>
      <c r="BWU9" s="25"/>
      <c r="BWV9" s="25"/>
      <c r="BWW9" s="22"/>
      <c r="BZB9" s="22"/>
      <c r="BZC9" s="23"/>
      <c r="BZD9" s="22"/>
      <c r="BZE9" s="22"/>
      <c r="BZF9" s="24"/>
      <c r="BZG9" s="25"/>
      <c r="BZH9" s="25"/>
      <c r="BZI9" s="25"/>
      <c r="BZJ9" s="22"/>
      <c r="CBO9" s="22"/>
      <c r="CBP9" s="23"/>
      <c r="CBQ9" s="22"/>
      <c r="CBR9" s="22"/>
      <c r="CBS9" s="24"/>
      <c r="CBT9" s="25"/>
      <c r="CBU9" s="25"/>
      <c r="CBV9" s="25"/>
      <c r="CBW9" s="22"/>
      <c r="CEB9" s="22"/>
      <c r="CEC9" s="23"/>
      <c r="CED9" s="22"/>
      <c r="CEE9" s="22"/>
      <c r="CEF9" s="24"/>
      <c r="CEG9" s="25"/>
      <c r="CEH9" s="25"/>
      <c r="CEI9" s="25"/>
      <c r="CEJ9" s="22"/>
      <c r="CGO9" s="22"/>
      <c r="CGP9" s="23"/>
      <c r="CGQ9" s="22"/>
      <c r="CGR9" s="22"/>
      <c r="CGS9" s="24"/>
      <c r="CGT9" s="25"/>
      <c r="CGU9" s="25"/>
      <c r="CGV9" s="25"/>
      <c r="CGW9" s="22"/>
      <c r="CJB9" s="22"/>
      <c r="CJC9" s="23"/>
      <c r="CJD9" s="22"/>
      <c r="CJE9" s="22"/>
      <c r="CJF9" s="24"/>
      <c r="CJG9" s="25"/>
      <c r="CJH9" s="25"/>
      <c r="CJI9" s="25"/>
      <c r="CJJ9" s="22"/>
      <c r="CLO9" s="22"/>
      <c r="CLP9" s="23"/>
      <c r="CLQ9" s="22"/>
      <c r="CLR9" s="22"/>
      <c r="CLS9" s="24"/>
      <c r="CLT9" s="25"/>
      <c r="CLU9" s="25"/>
      <c r="CLV9" s="25"/>
      <c r="CLW9" s="22"/>
      <c r="COB9" s="22"/>
      <c r="COC9" s="23"/>
      <c r="COD9" s="22"/>
      <c r="COE9" s="22"/>
      <c r="COF9" s="24"/>
      <c r="COG9" s="25"/>
      <c r="COH9" s="25"/>
      <c r="COI9" s="25"/>
      <c r="COJ9" s="22"/>
      <c r="CQO9" s="22"/>
      <c r="CQP9" s="23"/>
      <c r="CQQ9" s="22"/>
      <c r="CQR9" s="22"/>
      <c r="CQS9" s="24"/>
      <c r="CQT9" s="25"/>
      <c r="CQU9" s="25"/>
      <c r="CQV9" s="25"/>
      <c r="CQW9" s="22"/>
      <c r="CTB9" s="22"/>
      <c r="CTC9" s="23"/>
      <c r="CTD9" s="22"/>
      <c r="CTE9" s="22"/>
      <c r="CTF9" s="24"/>
      <c r="CTG9" s="25"/>
      <c r="CTH9" s="25"/>
      <c r="CTI9" s="25"/>
      <c r="CTJ9" s="22"/>
      <c r="CVO9" s="22"/>
      <c r="CVP9" s="23"/>
      <c r="CVQ9" s="22"/>
      <c r="CVR9" s="22"/>
      <c r="CVS9" s="24"/>
      <c r="CVT9" s="25"/>
      <c r="CVU9" s="25"/>
      <c r="CVV9" s="25"/>
      <c r="CVW9" s="22"/>
      <c r="CYB9" s="22"/>
      <c r="CYC9" s="23"/>
      <c r="CYD9" s="22"/>
      <c r="CYE9" s="22"/>
      <c r="CYF9" s="24"/>
      <c r="CYG9" s="25"/>
      <c r="CYH9" s="25"/>
      <c r="CYI9" s="25"/>
      <c r="CYJ9" s="22"/>
      <c r="DAO9" s="22"/>
      <c r="DAP9" s="23"/>
      <c r="DAQ9" s="22"/>
      <c r="DAR9" s="22"/>
      <c r="DAS9" s="24"/>
      <c r="DAT9" s="25"/>
      <c r="DAU9" s="25"/>
      <c r="DAV9" s="25"/>
      <c r="DAW9" s="22"/>
      <c r="DDB9" s="22"/>
      <c r="DDC9" s="23"/>
      <c r="DDD9" s="22"/>
      <c r="DDE9" s="22"/>
      <c r="DDF9" s="24"/>
      <c r="DDG9" s="25"/>
      <c r="DDH9" s="25"/>
      <c r="DDI9" s="25"/>
      <c r="DDJ9" s="22"/>
      <c r="DFO9" s="22"/>
      <c r="DFP9" s="23"/>
      <c r="DFQ9" s="22"/>
      <c r="DFR9" s="22"/>
      <c r="DFS9" s="24"/>
      <c r="DFT9" s="25"/>
      <c r="DFU9" s="25"/>
      <c r="DFV9" s="25"/>
      <c r="DFW9" s="22"/>
      <c r="DIB9" s="22"/>
      <c r="DIC9" s="23"/>
      <c r="DID9" s="22"/>
      <c r="DIE9" s="22"/>
      <c r="DIF9" s="24"/>
      <c r="DIG9" s="25"/>
      <c r="DIH9" s="25"/>
      <c r="DII9" s="25"/>
      <c r="DIJ9" s="22"/>
      <c r="DKO9" s="22"/>
      <c r="DKP9" s="23"/>
      <c r="DKQ9" s="22"/>
      <c r="DKR9" s="22"/>
      <c r="DKS9" s="24"/>
      <c r="DKT9" s="25"/>
      <c r="DKU9" s="25"/>
      <c r="DKV9" s="25"/>
      <c r="DKW9" s="22"/>
      <c r="DNB9" s="22"/>
      <c r="DNC9" s="23"/>
      <c r="DND9" s="22"/>
      <c r="DNE9" s="22"/>
      <c r="DNF9" s="24"/>
      <c r="DNG9" s="25"/>
      <c r="DNH9" s="25"/>
      <c r="DNI9" s="25"/>
      <c r="DNJ9" s="22"/>
      <c r="DPO9" s="22"/>
      <c r="DPP9" s="23"/>
      <c r="DPQ9" s="22"/>
      <c r="DPR9" s="22"/>
      <c r="DPS9" s="24"/>
      <c r="DPT9" s="25"/>
      <c r="DPU9" s="25"/>
      <c r="DPV9" s="25"/>
      <c r="DPW9" s="22"/>
      <c r="DSB9" s="22"/>
      <c r="DSC9" s="23"/>
      <c r="DSD9" s="22"/>
      <c r="DSE9" s="22"/>
      <c r="DSF9" s="24"/>
      <c r="DSG9" s="25"/>
      <c r="DSH9" s="25"/>
      <c r="DSI9" s="25"/>
      <c r="DSJ9" s="22"/>
      <c r="DUO9" s="22"/>
      <c r="DUP9" s="23"/>
      <c r="DUQ9" s="22"/>
      <c r="DUR9" s="22"/>
      <c r="DUS9" s="24"/>
      <c r="DUT9" s="25"/>
      <c r="DUU9" s="25"/>
      <c r="DUV9" s="25"/>
      <c r="DUW9" s="22"/>
      <c r="DXB9" s="22"/>
      <c r="DXC9" s="23"/>
      <c r="DXD9" s="22"/>
      <c r="DXE9" s="22"/>
      <c r="DXF9" s="24"/>
      <c r="DXG9" s="25"/>
      <c r="DXH9" s="25"/>
      <c r="DXI9" s="25"/>
      <c r="DXJ9" s="22"/>
      <c r="DZO9" s="22"/>
      <c r="DZP9" s="23"/>
      <c r="DZQ9" s="22"/>
      <c r="DZR9" s="22"/>
      <c r="DZS9" s="24"/>
      <c r="DZT9" s="25"/>
      <c r="DZU9" s="25"/>
      <c r="DZV9" s="25"/>
      <c r="DZW9" s="22"/>
      <c r="ECB9" s="22"/>
      <c r="ECC9" s="23"/>
      <c r="ECD9" s="22"/>
      <c r="ECE9" s="22"/>
      <c r="ECF9" s="24"/>
      <c r="ECG9" s="25"/>
      <c r="ECH9" s="25"/>
      <c r="ECI9" s="25"/>
      <c r="ECJ9" s="22"/>
      <c r="EEO9" s="22"/>
      <c r="EEP9" s="23"/>
      <c r="EEQ9" s="22"/>
      <c r="EER9" s="22"/>
      <c r="EES9" s="24"/>
      <c r="EET9" s="25"/>
      <c r="EEU9" s="25"/>
      <c r="EEV9" s="25"/>
      <c r="EEW9" s="22"/>
      <c r="EHB9" s="22"/>
      <c r="EHC9" s="23"/>
      <c r="EHD9" s="22"/>
      <c r="EHE9" s="22"/>
      <c r="EHF9" s="24"/>
      <c r="EHG9" s="25"/>
      <c r="EHH9" s="25"/>
      <c r="EHI9" s="25"/>
      <c r="EHJ9" s="22"/>
      <c r="EJO9" s="22"/>
      <c r="EJP9" s="23"/>
      <c r="EJQ9" s="22"/>
      <c r="EJR9" s="22"/>
      <c r="EJS9" s="24"/>
      <c r="EJT9" s="25"/>
      <c r="EJU9" s="25"/>
      <c r="EJV9" s="25"/>
      <c r="EJW9" s="22"/>
      <c r="EMB9" s="22"/>
      <c r="EMC9" s="23"/>
      <c r="EMD9" s="22"/>
      <c r="EME9" s="22"/>
      <c r="EMF9" s="24"/>
      <c r="EMG9" s="25"/>
      <c r="EMH9" s="25"/>
      <c r="EMI9" s="25"/>
      <c r="EMJ9" s="22"/>
      <c r="EOO9" s="22"/>
      <c r="EOP9" s="23"/>
      <c r="EOQ9" s="22"/>
      <c r="EOR9" s="22"/>
      <c r="EOS9" s="24"/>
      <c r="EOT9" s="25"/>
      <c r="EOU9" s="25"/>
      <c r="EOV9" s="25"/>
      <c r="EOW9" s="22"/>
      <c r="ERB9" s="22"/>
      <c r="ERC9" s="23"/>
      <c r="ERD9" s="22"/>
      <c r="ERE9" s="22"/>
      <c r="ERF9" s="24"/>
      <c r="ERG9" s="25"/>
      <c r="ERH9" s="25"/>
      <c r="ERI9" s="25"/>
      <c r="ERJ9" s="22"/>
      <c r="ETO9" s="22"/>
      <c r="ETP9" s="23"/>
      <c r="ETQ9" s="22"/>
      <c r="ETR9" s="22"/>
      <c r="ETS9" s="24"/>
      <c r="ETT9" s="25"/>
      <c r="ETU9" s="25"/>
      <c r="ETV9" s="25"/>
      <c r="ETW9" s="22"/>
      <c r="EWB9" s="22"/>
      <c r="EWC9" s="23"/>
      <c r="EWD9" s="22"/>
      <c r="EWE9" s="22"/>
      <c r="EWF9" s="24"/>
      <c r="EWG9" s="25"/>
      <c r="EWH9" s="25"/>
      <c r="EWI9" s="25"/>
      <c r="EWJ9" s="22"/>
      <c r="EYO9" s="22"/>
      <c r="EYP9" s="23"/>
      <c r="EYQ9" s="22"/>
      <c r="EYR9" s="22"/>
      <c r="EYS9" s="24"/>
      <c r="EYT9" s="25"/>
      <c r="EYU9" s="25"/>
      <c r="EYV9" s="25"/>
      <c r="EYW9" s="22"/>
      <c r="FBB9" s="22"/>
      <c r="FBC9" s="23"/>
      <c r="FBD9" s="22"/>
      <c r="FBE9" s="22"/>
      <c r="FBF9" s="24"/>
      <c r="FBG9" s="25"/>
      <c r="FBH9" s="25"/>
      <c r="FBI9" s="25"/>
      <c r="FBJ9" s="22"/>
      <c r="FDO9" s="22"/>
      <c r="FDP9" s="23"/>
      <c r="FDQ9" s="22"/>
      <c r="FDR9" s="22"/>
      <c r="FDS9" s="24"/>
      <c r="FDT9" s="25"/>
      <c r="FDU9" s="25"/>
      <c r="FDV9" s="25"/>
      <c r="FDW9" s="22"/>
      <c r="FGB9" s="22"/>
      <c r="FGC9" s="23"/>
      <c r="FGD9" s="22"/>
      <c r="FGE9" s="22"/>
      <c r="FGF9" s="24"/>
      <c r="FGG9" s="25"/>
      <c r="FGH9" s="25"/>
      <c r="FGI9" s="25"/>
      <c r="FGJ9" s="22"/>
      <c r="FIO9" s="22"/>
      <c r="FIP9" s="23"/>
      <c r="FIQ9" s="22"/>
      <c r="FIR9" s="22"/>
      <c r="FIS9" s="24"/>
      <c r="FIT9" s="25"/>
      <c r="FIU9" s="25"/>
      <c r="FIV9" s="25"/>
      <c r="FIW9" s="22"/>
      <c r="FLB9" s="22"/>
      <c r="FLC9" s="23"/>
      <c r="FLD9" s="22"/>
      <c r="FLE9" s="22"/>
      <c r="FLF9" s="24"/>
      <c r="FLG9" s="25"/>
      <c r="FLH9" s="25"/>
      <c r="FLI9" s="25"/>
      <c r="FLJ9" s="22"/>
      <c r="FNO9" s="22"/>
      <c r="FNP9" s="23"/>
      <c r="FNQ9" s="22"/>
      <c r="FNR9" s="22"/>
      <c r="FNS9" s="24"/>
      <c r="FNT9" s="25"/>
      <c r="FNU9" s="25"/>
      <c r="FNV9" s="25"/>
      <c r="FNW9" s="22"/>
      <c r="FQB9" s="22"/>
      <c r="FQC9" s="23"/>
      <c r="FQD9" s="22"/>
      <c r="FQE9" s="22"/>
      <c r="FQF9" s="24"/>
      <c r="FQG9" s="25"/>
      <c r="FQH9" s="25"/>
      <c r="FQI9" s="25"/>
      <c r="FQJ9" s="22"/>
      <c r="FSO9" s="22"/>
      <c r="FSP9" s="23"/>
      <c r="FSQ9" s="22"/>
      <c r="FSR9" s="22"/>
      <c r="FSS9" s="24"/>
      <c r="FST9" s="25"/>
      <c r="FSU9" s="25"/>
      <c r="FSV9" s="25"/>
      <c r="FSW9" s="22"/>
      <c r="FVB9" s="22"/>
      <c r="FVC9" s="23"/>
      <c r="FVD9" s="22"/>
      <c r="FVE9" s="22"/>
      <c r="FVF9" s="24"/>
      <c r="FVG9" s="25"/>
      <c r="FVH9" s="25"/>
      <c r="FVI9" s="25"/>
      <c r="FVJ9" s="22"/>
      <c r="FXO9" s="22"/>
      <c r="FXP9" s="23"/>
      <c r="FXQ9" s="22"/>
      <c r="FXR9" s="22"/>
      <c r="FXS9" s="24"/>
      <c r="FXT9" s="25"/>
      <c r="FXU9" s="25"/>
      <c r="FXV9" s="25"/>
      <c r="FXW9" s="22"/>
      <c r="GAB9" s="22"/>
      <c r="GAC9" s="23"/>
      <c r="GAD9" s="22"/>
      <c r="GAE9" s="22"/>
      <c r="GAF9" s="24"/>
      <c r="GAG9" s="25"/>
      <c r="GAH9" s="25"/>
      <c r="GAI9" s="25"/>
      <c r="GAJ9" s="22"/>
      <c r="GCO9" s="22"/>
      <c r="GCP9" s="23"/>
      <c r="GCQ9" s="22"/>
      <c r="GCR9" s="22"/>
      <c r="GCS9" s="24"/>
      <c r="GCT9" s="25"/>
      <c r="GCU9" s="25"/>
      <c r="GCV9" s="25"/>
      <c r="GCW9" s="22"/>
      <c r="GFB9" s="22"/>
      <c r="GFC9" s="23"/>
      <c r="GFD9" s="22"/>
      <c r="GFE9" s="22"/>
      <c r="GFF9" s="24"/>
      <c r="GFG9" s="25"/>
      <c r="GFH9" s="25"/>
      <c r="GFI9" s="25"/>
      <c r="GFJ9" s="22"/>
      <c r="GHO9" s="22"/>
      <c r="GHP9" s="23"/>
      <c r="GHQ9" s="22"/>
      <c r="GHR9" s="22"/>
      <c r="GHS9" s="24"/>
      <c r="GHT9" s="25"/>
      <c r="GHU9" s="25"/>
      <c r="GHV9" s="25"/>
      <c r="GHW9" s="22"/>
      <c r="GKB9" s="22"/>
      <c r="GKC9" s="23"/>
      <c r="GKD9" s="22"/>
      <c r="GKE9" s="22"/>
      <c r="GKF9" s="24"/>
      <c r="GKG9" s="25"/>
      <c r="GKH9" s="25"/>
      <c r="GKI9" s="25"/>
      <c r="GKJ9" s="22"/>
      <c r="GMO9" s="22"/>
      <c r="GMP9" s="23"/>
      <c r="GMQ9" s="22"/>
      <c r="GMR9" s="22"/>
      <c r="GMS9" s="24"/>
      <c r="GMT9" s="25"/>
      <c r="GMU9" s="25"/>
      <c r="GMV9" s="25"/>
      <c r="GMW9" s="22"/>
      <c r="GPB9" s="22"/>
      <c r="GPC9" s="23"/>
      <c r="GPD9" s="22"/>
      <c r="GPE9" s="22"/>
      <c r="GPF9" s="24"/>
      <c r="GPG9" s="25"/>
      <c r="GPH9" s="25"/>
      <c r="GPI9" s="25"/>
      <c r="GPJ9" s="22"/>
      <c r="GRO9" s="22"/>
      <c r="GRP9" s="23"/>
      <c r="GRQ9" s="22"/>
      <c r="GRR9" s="22"/>
      <c r="GRS9" s="24"/>
      <c r="GRT9" s="25"/>
      <c r="GRU9" s="25"/>
      <c r="GRV9" s="25"/>
      <c r="GRW9" s="22"/>
      <c r="GUB9" s="22"/>
      <c r="GUC9" s="23"/>
      <c r="GUD9" s="22"/>
      <c r="GUE9" s="22"/>
      <c r="GUF9" s="24"/>
      <c r="GUG9" s="25"/>
      <c r="GUH9" s="25"/>
      <c r="GUI9" s="25"/>
      <c r="GUJ9" s="22"/>
      <c r="GWO9" s="22"/>
      <c r="GWP9" s="23"/>
      <c r="GWQ9" s="22"/>
      <c r="GWR9" s="22"/>
      <c r="GWS9" s="24"/>
      <c r="GWT9" s="25"/>
      <c r="GWU9" s="25"/>
      <c r="GWV9" s="25"/>
      <c r="GWW9" s="22"/>
      <c r="GZB9" s="22"/>
      <c r="GZC9" s="23"/>
      <c r="GZD9" s="22"/>
      <c r="GZE9" s="22"/>
      <c r="GZF9" s="24"/>
      <c r="GZG9" s="25"/>
      <c r="GZH9" s="25"/>
      <c r="GZI9" s="25"/>
      <c r="GZJ9" s="22"/>
      <c r="HBO9" s="22"/>
      <c r="HBP9" s="23"/>
      <c r="HBQ9" s="22"/>
      <c r="HBR9" s="22"/>
      <c r="HBS9" s="24"/>
      <c r="HBT9" s="25"/>
      <c r="HBU9" s="25"/>
      <c r="HBV9" s="25"/>
      <c r="HBW9" s="22"/>
      <c r="HEB9" s="22"/>
      <c r="HEC9" s="23"/>
      <c r="HED9" s="22"/>
      <c r="HEE9" s="22"/>
      <c r="HEF9" s="24"/>
      <c r="HEG9" s="25"/>
      <c r="HEH9" s="25"/>
      <c r="HEI9" s="25"/>
      <c r="HEJ9" s="22"/>
      <c r="HGO9" s="22"/>
      <c r="HGP9" s="23"/>
      <c r="HGQ9" s="22"/>
      <c r="HGR9" s="22"/>
      <c r="HGS9" s="24"/>
      <c r="HGT9" s="25"/>
      <c r="HGU9" s="25"/>
      <c r="HGV9" s="25"/>
      <c r="HGW9" s="22"/>
      <c r="HJB9" s="22"/>
      <c r="HJC9" s="23"/>
      <c r="HJD9" s="22"/>
      <c r="HJE9" s="22"/>
      <c r="HJF9" s="24"/>
      <c r="HJG9" s="25"/>
      <c r="HJH9" s="25"/>
      <c r="HJI9" s="25"/>
      <c r="HJJ9" s="22"/>
      <c r="HLO9" s="22"/>
      <c r="HLP9" s="23"/>
      <c r="HLQ9" s="22"/>
      <c r="HLR9" s="22"/>
      <c r="HLS9" s="24"/>
      <c r="HLT9" s="25"/>
      <c r="HLU9" s="25"/>
      <c r="HLV9" s="25"/>
      <c r="HLW9" s="22"/>
      <c r="HOB9" s="22"/>
      <c r="HOC9" s="23"/>
      <c r="HOD9" s="22"/>
      <c r="HOE9" s="22"/>
      <c r="HOF9" s="24"/>
      <c r="HOG9" s="25"/>
      <c r="HOH9" s="25"/>
      <c r="HOI9" s="25"/>
      <c r="HOJ9" s="22"/>
      <c r="HQO9" s="22"/>
      <c r="HQP9" s="23"/>
      <c r="HQQ9" s="22"/>
      <c r="HQR9" s="22"/>
      <c r="HQS9" s="24"/>
      <c r="HQT9" s="25"/>
      <c r="HQU9" s="25"/>
      <c r="HQV9" s="25"/>
      <c r="HQW9" s="22"/>
      <c r="HTB9" s="22"/>
      <c r="HTC9" s="23"/>
      <c r="HTD9" s="22"/>
      <c r="HTE9" s="22"/>
      <c r="HTF9" s="24"/>
      <c r="HTG9" s="25"/>
      <c r="HTH9" s="25"/>
      <c r="HTI9" s="25"/>
      <c r="HTJ9" s="22"/>
      <c r="HVO9" s="22"/>
      <c r="HVP9" s="23"/>
      <c r="HVQ9" s="22"/>
      <c r="HVR9" s="22"/>
      <c r="HVS9" s="24"/>
      <c r="HVT9" s="25"/>
      <c r="HVU9" s="25"/>
      <c r="HVV9" s="25"/>
      <c r="HVW9" s="22"/>
      <c r="HYB9" s="22"/>
      <c r="HYC9" s="23"/>
      <c r="HYD9" s="22"/>
      <c r="HYE9" s="22"/>
      <c r="HYF9" s="24"/>
      <c r="HYG9" s="25"/>
      <c r="HYH9" s="25"/>
      <c r="HYI9" s="25"/>
      <c r="HYJ9" s="22"/>
      <c r="IAO9" s="22"/>
      <c r="IAP9" s="23"/>
      <c r="IAQ9" s="22"/>
      <c r="IAR9" s="22"/>
      <c r="IAS9" s="24"/>
      <c r="IAT9" s="25"/>
      <c r="IAU9" s="25"/>
      <c r="IAV9" s="25"/>
      <c r="IAW9" s="22"/>
      <c r="IDB9" s="22"/>
      <c r="IDC9" s="23"/>
      <c r="IDD9" s="22"/>
      <c r="IDE9" s="22"/>
      <c r="IDF9" s="24"/>
      <c r="IDG9" s="25"/>
      <c r="IDH9" s="25"/>
      <c r="IDI9" s="25"/>
      <c r="IDJ9" s="22"/>
      <c r="IFO9" s="22"/>
      <c r="IFP9" s="23"/>
      <c r="IFQ9" s="22"/>
      <c r="IFR9" s="22"/>
      <c r="IFS9" s="24"/>
      <c r="IFT9" s="25"/>
      <c r="IFU9" s="25"/>
      <c r="IFV9" s="25"/>
      <c r="IFW9" s="22"/>
      <c r="IIB9" s="22"/>
      <c r="IIC9" s="23"/>
      <c r="IID9" s="22"/>
      <c r="IIE9" s="22"/>
      <c r="IIF9" s="24"/>
      <c r="IIG9" s="25"/>
      <c r="IIH9" s="25"/>
      <c r="III9" s="25"/>
      <c r="IIJ9" s="22"/>
      <c r="IKO9" s="22"/>
      <c r="IKP9" s="23"/>
      <c r="IKQ9" s="22"/>
      <c r="IKR9" s="22"/>
      <c r="IKS9" s="24"/>
      <c r="IKT9" s="25"/>
      <c r="IKU9" s="25"/>
      <c r="IKV9" s="25"/>
      <c r="IKW9" s="22"/>
      <c r="INB9" s="22"/>
      <c r="INC9" s="23"/>
      <c r="IND9" s="22"/>
      <c r="INE9" s="22"/>
      <c r="INF9" s="24"/>
      <c r="ING9" s="25"/>
      <c r="INH9" s="25"/>
      <c r="INI9" s="25"/>
      <c r="INJ9" s="22"/>
      <c r="IPO9" s="22"/>
      <c r="IPP9" s="23"/>
      <c r="IPQ9" s="22"/>
      <c r="IPR9" s="22"/>
      <c r="IPS9" s="24"/>
      <c r="IPT9" s="25"/>
      <c r="IPU9" s="25"/>
      <c r="IPV9" s="25"/>
      <c r="IPW9" s="22"/>
      <c r="ISB9" s="22"/>
      <c r="ISC9" s="23"/>
      <c r="ISD9" s="22"/>
      <c r="ISE9" s="22"/>
      <c r="ISF9" s="24"/>
      <c r="ISG9" s="25"/>
      <c r="ISH9" s="25"/>
      <c r="ISI9" s="25"/>
      <c r="ISJ9" s="22"/>
      <c r="IUO9" s="22"/>
      <c r="IUP9" s="23"/>
      <c r="IUQ9" s="22"/>
      <c r="IUR9" s="22"/>
      <c r="IUS9" s="24"/>
      <c r="IUT9" s="25"/>
      <c r="IUU9" s="25"/>
      <c r="IUV9" s="25"/>
      <c r="IUW9" s="22"/>
      <c r="IXB9" s="22"/>
      <c r="IXC9" s="23"/>
      <c r="IXD9" s="22"/>
      <c r="IXE9" s="22"/>
      <c r="IXF9" s="24"/>
      <c r="IXG9" s="25"/>
      <c r="IXH9" s="25"/>
      <c r="IXI9" s="25"/>
      <c r="IXJ9" s="22"/>
      <c r="IZO9" s="22"/>
      <c r="IZP9" s="23"/>
      <c r="IZQ9" s="22"/>
      <c r="IZR9" s="22"/>
      <c r="IZS9" s="24"/>
      <c r="IZT9" s="25"/>
      <c r="IZU9" s="25"/>
      <c r="IZV9" s="25"/>
      <c r="IZW9" s="22"/>
      <c r="JCB9" s="22"/>
      <c r="JCC9" s="23"/>
      <c r="JCD9" s="22"/>
      <c r="JCE9" s="22"/>
      <c r="JCF9" s="24"/>
      <c r="JCG9" s="25"/>
      <c r="JCH9" s="25"/>
      <c r="JCI9" s="25"/>
      <c r="JCJ9" s="22"/>
      <c r="JEO9" s="22"/>
      <c r="JEP9" s="23"/>
      <c r="JEQ9" s="22"/>
      <c r="JER9" s="22"/>
      <c r="JES9" s="24"/>
      <c r="JET9" s="25"/>
      <c r="JEU9" s="25"/>
      <c r="JEV9" s="25"/>
      <c r="JEW9" s="22"/>
      <c r="JHB9" s="22"/>
      <c r="JHC9" s="23"/>
      <c r="JHD9" s="22"/>
      <c r="JHE9" s="22"/>
      <c r="JHF9" s="24"/>
      <c r="JHG9" s="25"/>
      <c r="JHH9" s="25"/>
      <c r="JHI9" s="25"/>
      <c r="JHJ9" s="22"/>
      <c r="JJO9" s="22"/>
      <c r="JJP9" s="23"/>
      <c r="JJQ9" s="22"/>
      <c r="JJR9" s="22"/>
      <c r="JJS9" s="24"/>
      <c r="JJT9" s="25"/>
      <c r="JJU9" s="25"/>
      <c r="JJV9" s="25"/>
      <c r="JJW9" s="22"/>
      <c r="JMB9" s="22"/>
      <c r="JMC9" s="23"/>
      <c r="JMD9" s="22"/>
      <c r="JME9" s="22"/>
      <c r="JMF9" s="24"/>
      <c r="JMG9" s="25"/>
      <c r="JMH9" s="25"/>
      <c r="JMI9" s="25"/>
      <c r="JMJ9" s="22"/>
      <c r="JOO9" s="22"/>
      <c r="JOP9" s="23"/>
      <c r="JOQ9" s="22"/>
      <c r="JOR9" s="22"/>
      <c r="JOS9" s="24"/>
      <c r="JOT9" s="25"/>
      <c r="JOU9" s="25"/>
      <c r="JOV9" s="25"/>
      <c r="JOW9" s="22"/>
      <c r="JRB9" s="22"/>
      <c r="JRC9" s="23"/>
      <c r="JRD9" s="22"/>
      <c r="JRE9" s="22"/>
      <c r="JRF9" s="24"/>
      <c r="JRG9" s="25"/>
      <c r="JRH9" s="25"/>
      <c r="JRI9" s="25"/>
      <c r="JRJ9" s="22"/>
      <c r="JTO9" s="22"/>
      <c r="JTP9" s="23"/>
      <c r="JTQ9" s="22"/>
      <c r="JTR9" s="22"/>
      <c r="JTS9" s="24"/>
      <c r="JTT9" s="25"/>
      <c r="JTU9" s="25"/>
      <c r="JTV9" s="25"/>
      <c r="JTW9" s="22"/>
      <c r="JWB9" s="22"/>
      <c r="JWC9" s="23"/>
      <c r="JWD9" s="22"/>
      <c r="JWE9" s="22"/>
      <c r="JWF9" s="24"/>
      <c r="JWG9" s="25"/>
      <c r="JWH9" s="25"/>
      <c r="JWI9" s="25"/>
      <c r="JWJ9" s="22"/>
      <c r="JYO9" s="22"/>
      <c r="JYP9" s="23"/>
      <c r="JYQ9" s="22"/>
      <c r="JYR9" s="22"/>
      <c r="JYS9" s="24"/>
      <c r="JYT9" s="25"/>
      <c r="JYU9" s="25"/>
      <c r="JYV9" s="25"/>
      <c r="JYW9" s="22"/>
      <c r="KBB9" s="22"/>
      <c r="KBC9" s="23"/>
      <c r="KBD9" s="22"/>
      <c r="KBE9" s="22"/>
      <c r="KBF9" s="24"/>
      <c r="KBG9" s="25"/>
      <c r="KBH9" s="25"/>
      <c r="KBI9" s="25"/>
      <c r="KBJ9" s="22"/>
      <c r="KDO9" s="22"/>
      <c r="KDP9" s="23"/>
      <c r="KDQ9" s="22"/>
      <c r="KDR9" s="22"/>
      <c r="KDS9" s="24"/>
      <c r="KDT9" s="25"/>
      <c r="KDU9" s="25"/>
      <c r="KDV9" s="25"/>
      <c r="KDW9" s="22"/>
      <c r="KGB9" s="22"/>
      <c r="KGC9" s="23"/>
      <c r="KGD9" s="22"/>
      <c r="KGE9" s="22"/>
      <c r="KGF9" s="24"/>
      <c r="KGG9" s="25"/>
      <c r="KGH9" s="25"/>
      <c r="KGI9" s="25"/>
      <c r="KGJ9" s="22"/>
      <c r="KIO9" s="22"/>
      <c r="KIP9" s="23"/>
      <c r="KIQ9" s="22"/>
      <c r="KIR9" s="22"/>
      <c r="KIS9" s="24"/>
      <c r="KIT9" s="25"/>
      <c r="KIU9" s="25"/>
      <c r="KIV9" s="25"/>
      <c r="KIW9" s="22"/>
      <c r="KLB9" s="22"/>
      <c r="KLC9" s="23"/>
      <c r="KLD9" s="22"/>
      <c r="KLE9" s="22"/>
      <c r="KLF9" s="24"/>
      <c r="KLG9" s="25"/>
      <c r="KLH9" s="25"/>
      <c r="KLI9" s="25"/>
      <c r="KLJ9" s="22"/>
      <c r="KNO9" s="22"/>
      <c r="KNP9" s="23"/>
      <c r="KNQ9" s="22"/>
      <c r="KNR9" s="22"/>
      <c r="KNS9" s="24"/>
      <c r="KNT9" s="25"/>
      <c r="KNU9" s="25"/>
      <c r="KNV9" s="25"/>
      <c r="KNW9" s="22"/>
      <c r="KQB9" s="22"/>
      <c r="KQC9" s="23"/>
      <c r="KQD9" s="22"/>
      <c r="KQE9" s="22"/>
      <c r="KQF9" s="24"/>
      <c r="KQG9" s="25"/>
      <c r="KQH9" s="25"/>
      <c r="KQI9" s="25"/>
      <c r="KQJ9" s="22"/>
      <c r="KSO9" s="22"/>
      <c r="KSP9" s="23"/>
      <c r="KSQ9" s="22"/>
      <c r="KSR9" s="22"/>
      <c r="KSS9" s="24"/>
      <c r="KST9" s="25"/>
      <c r="KSU9" s="25"/>
      <c r="KSV9" s="25"/>
      <c r="KSW9" s="22"/>
      <c r="KVB9" s="22"/>
      <c r="KVC9" s="23"/>
      <c r="KVD9" s="22"/>
      <c r="KVE9" s="22"/>
      <c r="KVF9" s="24"/>
      <c r="KVG9" s="25"/>
      <c r="KVH9" s="25"/>
      <c r="KVI9" s="25"/>
      <c r="KVJ9" s="22"/>
      <c r="KXO9" s="22"/>
      <c r="KXP9" s="23"/>
      <c r="KXQ9" s="22"/>
      <c r="KXR9" s="22"/>
      <c r="KXS9" s="24"/>
      <c r="KXT9" s="25"/>
      <c r="KXU9" s="25"/>
      <c r="KXV9" s="25"/>
      <c r="KXW9" s="22"/>
      <c r="LAB9" s="22"/>
      <c r="LAC9" s="23"/>
      <c r="LAD9" s="22"/>
      <c r="LAE9" s="22"/>
      <c r="LAF9" s="24"/>
      <c r="LAG9" s="25"/>
      <c r="LAH9" s="25"/>
      <c r="LAI9" s="25"/>
      <c r="LAJ9" s="22"/>
      <c r="LCO9" s="22"/>
      <c r="LCP9" s="23"/>
      <c r="LCQ9" s="22"/>
      <c r="LCR9" s="22"/>
      <c r="LCS9" s="24"/>
      <c r="LCT9" s="25"/>
      <c r="LCU9" s="25"/>
      <c r="LCV9" s="25"/>
      <c r="LCW9" s="22"/>
      <c r="LFB9" s="22"/>
      <c r="LFC9" s="23"/>
      <c r="LFD9" s="22"/>
      <c r="LFE9" s="22"/>
      <c r="LFF9" s="24"/>
      <c r="LFG9" s="25"/>
      <c r="LFH9" s="25"/>
      <c r="LFI9" s="25"/>
      <c r="LFJ9" s="22"/>
      <c r="LHO9" s="22"/>
      <c r="LHP9" s="23"/>
      <c r="LHQ9" s="22"/>
      <c r="LHR9" s="22"/>
      <c r="LHS9" s="24"/>
      <c r="LHT9" s="25"/>
      <c r="LHU9" s="25"/>
      <c r="LHV9" s="25"/>
      <c r="LHW9" s="22"/>
      <c r="LKB9" s="22"/>
      <c r="LKC9" s="23"/>
      <c r="LKD9" s="22"/>
      <c r="LKE9" s="22"/>
      <c r="LKF9" s="24"/>
      <c r="LKG9" s="25"/>
      <c r="LKH9" s="25"/>
      <c r="LKI9" s="25"/>
      <c r="LKJ9" s="22"/>
      <c r="LMO9" s="22"/>
      <c r="LMP9" s="23"/>
      <c r="LMQ9" s="22"/>
      <c r="LMR9" s="22"/>
      <c r="LMS9" s="24"/>
      <c r="LMT9" s="25"/>
      <c r="LMU9" s="25"/>
      <c r="LMV9" s="25"/>
      <c r="LMW9" s="22"/>
      <c r="LPB9" s="22"/>
      <c r="LPC9" s="23"/>
      <c r="LPD9" s="22"/>
      <c r="LPE9" s="22"/>
      <c r="LPF9" s="24"/>
      <c r="LPG9" s="25"/>
      <c r="LPH9" s="25"/>
      <c r="LPI9" s="25"/>
      <c r="LPJ9" s="22"/>
      <c r="LRO9" s="22"/>
      <c r="LRP9" s="23"/>
      <c r="LRQ9" s="22"/>
      <c r="LRR9" s="22"/>
      <c r="LRS9" s="24"/>
      <c r="LRT9" s="25"/>
      <c r="LRU9" s="25"/>
      <c r="LRV9" s="25"/>
      <c r="LRW9" s="22"/>
      <c r="LUB9" s="22"/>
      <c r="LUC9" s="23"/>
      <c r="LUD9" s="22"/>
      <c r="LUE9" s="22"/>
      <c r="LUF9" s="24"/>
      <c r="LUG9" s="25"/>
      <c r="LUH9" s="25"/>
      <c r="LUI9" s="25"/>
      <c r="LUJ9" s="22"/>
      <c r="LWO9" s="22"/>
      <c r="LWP9" s="23"/>
      <c r="LWQ9" s="22"/>
      <c r="LWR9" s="22"/>
      <c r="LWS9" s="24"/>
      <c r="LWT9" s="25"/>
      <c r="LWU9" s="25"/>
      <c r="LWV9" s="25"/>
      <c r="LWW9" s="22"/>
      <c r="LZB9" s="22"/>
      <c r="LZC9" s="23"/>
      <c r="LZD9" s="22"/>
      <c r="LZE9" s="22"/>
      <c r="LZF9" s="24"/>
      <c r="LZG9" s="25"/>
      <c r="LZH9" s="25"/>
      <c r="LZI9" s="25"/>
      <c r="LZJ9" s="22"/>
      <c r="MBO9" s="22"/>
      <c r="MBP9" s="23"/>
      <c r="MBQ9" s="22"/>
      <c r="MBR9" s="22"/>
      <c r="MBS9" s="24"/>
      <c r="MBT9" s="25"/>
      <c r="MBU9" s="25"/>
      <c r="MBV9" s="25"/>
      <c r="MBW9" s="22"/>
      <c r="MEB9" s="22"/>
      <c r="MEC9" s="23"/>
      <c r="MED9" s="22"/>
      <c r="MEE9" s="22"/>
      <c r="MEF9" s="24"/>
      <c r="MEG9" s="25"/>
      <c r="MEH9" s="25"/>
      <c r="MEI9" s="25"/>
      <c r="MEJ9" s="22"/>
      <c r="MGO9" s="22"/>
      <c r="MGP9" s="23"/>
      <c r="MGQ9" s="22"/>
      <c r="MGR9" s="22"/>
      <c r="MGS9" s="24"/>
      <c r="MGT9" s="25"/>
      <c r="MGU9" s="25"/>
      <c r="MGV9" s="25"/>
      <c r="MGW9" s="22"/>
      <c r="MJB9" s="22"/>
      <c r="MJC9" s="23"/>
      <c r="MJD9" s="22"/>
      <c r="MJE9" s="22"/>
      <c r="MJF9" s="24"/>
      <c r="MJG9" s="25"/>
      <c r="MJH9" s="25"/>
      <c r="MJI9" s="25"/>
      <c r="MJJ9" s="22"/>
      <c r="MLO9" s="22"/>
      <c r="MLP9" s="23"/>
      <c r="MLQ9" s="22"/>
      <c r="MLR9" s="22"/>
      <c r="MLS9" s="24"/>
      <c r="MLT9" s="25"/>
      <c r="MLU9" s="25"/>
      <c r="MLV9" s="25"/>
      <c r="MLW9" s="22"/>
      <c r="MOB9" s="22"/>
      <c r="MOC9" s="23"/>
      <c r="MOD9" s="22"/>
      <c r="MOE9" s="22"/>
      <c r="MOF9" s="24"/>
      <c r="MOG9" s="25"/>
      <c r="MOH9" s="25"/>
      <c r="MOI9" s="25"/>
      <c r="MOJ9" s="22"/>
      <c r="MQO9" s="22"/>
      <c r="MQP9" s="23"/>
      <c r="MQQ9" s="22"/>
      <c r="MQR9" s="22"/>
      <c r="MQS9" s="24"/>
      <c r="MQT9" s="25"/>
      <c r="MQU9" s="25"/>
      <c r="MQV9" s="25"/>
      <c r="MQW9" s="22"/>
      <c r="MTB9" s="22"/>
      <c r="MTC9" s="23"/>
      <c r="MTD9" s="22"/>
      <c r="MTE9" s="22"/>
      <c r="MTF9" s="24"/>
      <c r="MTG9" s="25"/>
      <c r="MTH9" s="25"/>
      <c r="MTI9" s="25"/>
      <c r="MTJ9" s="22"/>
      <c r="MVO9" s="22"/>
      <c r="MVP9" s="23"/>
      <c r="MVQ9" s="22"/>
      <c r="MVR9" s="22"/>
      <c r="MVS9" s="24"/>
      <c r="MVT9" s="25"/>
      <c r="MVU9" s="25"/>
      <c r="MVV9" s="25"/>
      <c r="MVW9" s="22"/>
      <c r="MYB9" s="22"/>
      <c r="MYC9" s="23"/>
      <c r="MYD9" s="22"/>
      <c r="MYE9" s="22"/>
      <c r="MYF9" s="24"/>
      <c r="MYG9" s="25"/>
      <c r="MYH9" s="25"/>
      <c r="MYI9" s="25"/>
      <c r="MYJ9" s="22"/>
      <c r="NAO9" s="22"/>
      <c r="NAP9" s="23"/>
      <c r="NAQ9" s="22"/>
      <c r="NAR9" s="22"/>
      <c r="NAS9" s="24"/>
      <c r="NAT9" s="25"/>
      <c r="NAU9" s="25"/>
      <c r="NAV9" s="25"/>
      <c r="NAW9" s="22"/>
      <c r="NDB9" s="22"/>
      <c r="NDC9" s="23"/>
      <c r="NDD9" s="22"/>
      <c r="NDE9" s="22"/>
      <c r="NDF9" s="24"/>
      <c r="NDG9" s="25"/>
      <c r="NDH9" s="25"/>
      <c r="NDI9" s="25"/>
      <c r="NDJ9" s="22"/>
      <c r="NFO9" s="22"/>
      <c r="NFP9" s="23"/>
      <c r="NFQ9" s="22"/>
      <c r="NFR9" s="22"/>
      <c r="NFS9" s="24"/>
      <c r="NFT9" s="25"/>
      <c r="NFU9" s="25"/>
      <c r="NFV9" s="25"/>
      <c r="NFW9" s="22"/>
      <c r="NIB9" s="22"/>
      <c r="NIC9" s="23"/>
      <c r="NID9" s="22"/>
      <c r="NIE9" s="22"/>
      <c r="NIF9" s="24"/>
      <c r="NIG9" s="25"/>
      <c r="NIH9" s="25"/>
      <c r="NII9" s="25"/>
      <c r="NIJ9" s="22"/>
      <c r="NKO9" s="22"/>
      <c r="NKP9" s="23"/>
      <c r="NKQ9" s="22"/>
      <c r="NKR9" s="22"/>
      <c r="NKS9" s="24"/>
      <c r="NKT9" s="25"/>
      <c r="NKU9" s="25"/>
      <c r="NKV9" s="25"/>
      <c r="NKW9" s="22"/>
      <c r="NNB9" s="22"/>
      <c r="NNC9" s="23"/>
      <c r="NND9" s="22"/>
      <c r="NNE9" s="22"/>
      <c r="NNF9" s="24"/>
      <c r="NNG9" s="25"/>
      <c r="NNH9" s="25"/>
      <c r="NNI9" s="25"/>
      <c r="NNJ9" s="22"/>
      <c r="NPO9" s="22"/>
      <c r="NPP9" s="23"/>
      <c r="NPQ9" s="22"/>
      <c r="NPR9" s="22"/>
      <c r="NPS9" s="24"/>
      <c r="NPT9" s="25"/>
      <c r="NPU9" s="25"/>
      <c r="NPV9" s="25"/>
      <c r="NPW9" s="22"/>
      <c r="NSB9" s="22"/>
      <c r="NSC9" s="23"/>
      <c r="NSD9" s="22"/>
      <c r="NSE9" s="22"/>
      <c r="NSF9" s="24"/>
      <c r="NSG9" s="25"/>
      <c r="NSH9" s="25"/>
      <c r="NSI9" s="25"/>
      <c r="NSJ9" s="22"/>
      <c r="NUO9" s="22"/>
      <c r="NUP9" s="23"/>
      <c r="NUQ9" s="22"/>
      <c r="NUR9" s="22"/>
      <c r="NUS9" s="24"/>
      <c r="NUT9" s="25"/>
      <c r="NUU9" s="25"/>
      <c r="NUV9" s="25"/>
      <c r="NUW9" s="22"/>
      <c r="NXB9" s="22"/>
      <c r="NXC9" s="23"/>
      <c r="NXD9" s="22"/>
      <c r="NXE9" s="22"/>
      <c r="NXF9" s="24"/>
      <c r="NXG9" s="25"/>
      <c r="NXH9" s="25"/>
      <c r="NXI9" s="25"/>
      <c r="NXJ9" s="22"/>
      <c r="NZO9" s="22"/>
      <c r="NZP9" s="23"/>
      <c r="NZQ9" s="22"/>
      <c r="NZR9" s="22"/>
      <c r="NZS9" s="24"/>
      <c r="NZT9" s="25"/>
      <c r="NZU9" s="25"/>
      <c r="NZV9" s="25"/>
      <c r="NZW9" s="22"/>
      <c r="OCB9" s="22"/>
      <c r="OCC9" s="23"/>
      <c r="OCD9" s="22"/>
      <c r="OCE9" s="22"/>
      <c r="OCF9" s="24"/>
      <c r="OCG9" s="25"/>
      <c r="OCH9" s="25"/>
      <c r="OCI9" s="25"/>
      <c r="OCJ9" s="22"/>
      <c r="OEO9" s="22"/>
      <c r="OEP9" s="23"/>
      <c r="OEQ9" s="22"/>
      <c r="OER9" s="22"/>
      <c r="OES9" s="24"/>
      <c r="OET9" s="25"/>
      <c r="OEU9" s="25"/>
      <c r="OEV9" s="25"/>
      <c r="OEW9" s="22"/>
      <c r="OHB9" s="22"/>
      <c r="OHC9" s="23"/>
      <c r="OHD9" s="22"/>
      <c r="OHE9" s="22"/>
      <c r="OHF9" s="24"/>
      <c r="OHG9" s="25"/>
      <c r="OHH9" s="25"/>
      <c r="OHI9" s="25"/>
      <c r="OHJ9" s="22"/>
      <c r="OJO9" s="22"/>
      <c r="OJP9" s="23"/>
      <c r="OJQ9" s="22"/>
      <c r="OJR9" s="22"/>
      <c r="OJS9" s="24"/>
      <c r="OJT9" s="25"/>
      <c r="OJU9" s="25"/>
      <c r="OJV9" s="25"/>
      <c r="OJW9" s="22"/>
      <c r="OMB9" s="22"/>
      <c r="OMC9" s="23"/>
      <c r="OMD9" s="22"/>
      <c r="OME9" s="22"/>
      <c r="OMF9" s="24"/>
      <c r="OMG9" s="25"/>
      <c r="OMH9" s="25"/>
      <c r="OMI9" s="25"/>
      <c r="OMJ9" s="22"/>
      <c r="OOO9" s="22"/>
      <c r="OOP9" s="23"/>
      <c r="OOQ9" s="22"/>
      <c r="OOR9" s="22"/>
      <c r="OOS9" s="24"/>
      <c r="OOT9" s="25"/>
      <c r="OOU9" s="25"/>
      <c r="OOV9" s="25"/>
      <c r="OOW9" s="22"/>
      <c r="ORB9" s="22"/>
      <c r="ORC9" s="23"/>
      <c r="ORD9" s="22"/>
      <c r="ORE9" s="22"/>
      <c r="ORF9" s="24"/>
      <c r="ORG9" s="25"/>
      <c r="ORH9" s="25"/>
      <c r="ORI9" s="25"/>
      <c r="ORJ9" s="22"/>
      <c r="OTO9" s="22"/>
      <c r="OTP9" s="23"/>
      <c r="OTQ9" s="22"/>
      <c r="OTR9" s="22"/>
      <c r="OTS9" s="24"/>
      <c r="OTT9" s="25"/>
      <c r="OTU9" s="25"/>
      <c r="OTV9" s="25"/>
      <c r="OTW9" s="22"/>
      <c r="OWB9" s="22"/>
      <c r="OWC9" s="23"/>
      <c r="OWD9" s="22"/>
      <c r="OWE9" s="22"/>
      <c r="OWF9" s="24"/>
      <c r="OWG9" s="25"/>
      <c r="OWH9" s="25"/>
      <c r="OWI9" s="25"/>
      <c r="OWJ9" s="22"/>
      <c r="OYO9" s="22"/>
      <c r="OYP9" s="23"/>
      <c r="OYQ9" s="22"/>
      <c r="OYR9" s="22"/>
      <c r="OYS9" s="24"/>
      <c r="OYT9" s="25"/>
      <c r="OYU9" s="25"/>
      <c r="OYV9" s="25"/>
      <c r="OYW9" s="22"/>
      <c r="PBB9" s="22"/>
      <c r="PBC9" s="23"/>
      <c r="PBD9" s="22"/>
      <c r="PBE9" s="22"/>
      <c r="PBF9" s="24"/>
      <c r="PBG9" s="25"/>
      <c r="PBH9" s="25"/>
      <c r="PBI9" s="25"/>
      <c r="PBJ9" s="22"/>
      <c r="PDO9" s="22"/>
      <c r="PDP9" s="23"/>
      <c r="PDQ9" s="22"/>
      <c r="PDR9" s="22"/>
      <c r="PDS9" s="24"/>
      <c r="PDT9" s="25"/>
      <c r="PDU9" s="25"/>
      <c r="PDV9" s="25"/>
      <c r="PDW9" s="22"/>
      <c r="PGB9" s="22"/>
      <c r="PGC9" s="23"/>
      <c r="PGD9" s="22"/>
      <c r="PGE9" s="22"/>
      <c r="PGF9" s="24"/>
      <c r="PGG9" s="25"/>
      <c r="PGH9" s="25"/>
      <c r="PGI9" s="25"/>
      <c r="PGJ9" s="22"/>
      <c r="PIO9" s="22"/>
      <c r="PIP9" s="23"/>
      <c r="PIQ9" s="22"/>
      <c r="PIR9" s="22"/>
      <c r="PIS9" s="24"/>
      <c r="PIT9" s="25"/>
      <c r="PIU9" s="25"/>
      <c r="PIV9" s="25"/>
      <c r="PIW9" s="22"/>
      <c r="PLB9" s="22"/>
      <c r="PLC9" s="23"/>
      <c r="PLD9" s="22"/>
      <c r="PLE9" s="22"/>
      <c r="PLF9" s="24"/>
      <c r="PLG9" s="25"/>
      <c r="PLH9" s="25"/>
      <c r="PLI9" s="25"/>
      <c r="PLJ9" s="22"/>
      <c r="PNO9" s="22"/>
      <c r="PNP9" s="23"/>
      <c r="PNQ9" s="22"/>
      <c r="PNR9" s="22"/>
      <c r="PNS9" s="24"/>
      <c r="PNT9" s="25"/>
      <c r="PNU9" s="25"/>
      <c r="PNV9" s="25"/>
      <c r="PNW9" s="22"/>
      <c r="PQB9" s="22"/>
      <c r="PQC9" s="23"/>
      <c r="PQD9" s="22"/>
      <c r="PQE9" s="22"/>
      <c r="PQF9" s="24"/>
      <c r="PQG9" s="25"/>
      <c r="PQH9" s="25"/>
      <c r="PQI9" s="25"/>
      <c r="PQJ9" s="22"/>
      <c r="PSO9" s="22"/>
      <c r="PSP9" s="23"/>
      <c r="PSQ9" s="22"/>
      <c r="PSR9" s="22"/>
      <c r="PSS9" s="24"/>
      <c r="PST9" s="25"/>
      <c r="PSU9" s="25"/>
      <c r="PSV9" s="25"/>
      <c r="PSW9" s="22"/>
      <c r="PVB9" s="22"/>
      <c r="PVC9" s="23"/>
      <c r="PVD9" s="22"/>
      <c r="PVE9" s="22"/>
      <c r="PVF9" s="24"/>
      <c r="PVG9" s="25"/>
      <c r="PVH9" s="25"/>
      <c r="PVI9" s="25"/>
      <c r="PVJ9" s="22"/>
      <c r="PXO9" s="22"/>
      <c r="PXP9" s="23"/>
      <c r="PXQ9" s="22"/>
      <c r="PXR9" s="22"/>
      <c r="PXS9" s="24"/>
      <c r="PXT9" s="25"/>
      <c r="PXU9" s="25"/>
      <c r="PXV9" s="25"/>
      <c r="PXW9" s="22"/>
      <c r="QAB9" s="22"/>
      <c r="QAC9" s="23"/>
      <c r="QAD9" s="22"/>
      <c r="QAE9" s="22"/>
      <c r="QAF9" s="24"/>
      <c r="QAG9" s="25"/>
      <c r="QAH9" s="25"/>
      <c r="QAI9" s="25"/>
      <c r="QAJ9" s="22"/>
      <c r="QCO9" s="22"/>
      <c r="QCP9" s="23"/>
      <c r="QCQ9" s="22"/>
      <c r="QCR9" s="22"/>
      <c r="QCS9" s="24"/>
      <c r="QCT9" s="25"/>
      <c r="QCU9" s="25"/>
      <c r="QCV9" s="25"/>
      <c r="QCW9" s="22"/>
      <c r="QFB9" s="22"/>
      <c r="QFC9" s="23"/>
      <c r="QFD9" s="22"/>
      <c r="QFE9" s="22"/>
      <c r="QFF9" s="24"/>
      <c r="QFG9" s="25"/>
      <c r="QFH9" s="25"/>
      <c r="QFI9" s="25"/>
      <c r="QFJ9" s="22"/>
      <c r="QHO9" s="22"/>
      <c r="QHP9" s="23"/>
      <c r="QHQ9" s="22"/>
      <c r="QHR9" s="22"/>
      <c r="QHS9" s="24"/>
      <c r="QHT9" s="25"/>
      <c r="QHU9" s="25"/>
      <c r="QHV9" s="25"/>
      <c r="QHW9" s="22"/>
      <c r="QKB9" s="22"/>
      <c r="QKC9" s="23"/>
      <c r="QKD9" s="22"/>
      <c r="QKE9" s="22"/>
      <c r="QKF9" s="24"/>
      <c r="QKG9" s="25"/>
      <c r="QKH9" s="25"/>
      <c r="QKI9" s="25"/>
      <c r="QKJ9" s="22"/>
      <c r="QMO9" s="22"/>
      <c r="QMP9" s="23"/>
      <c r="QMQ9" s="22"/>
      <c r="QMR9" s="22"/>
      <c r="QMS9" s="24"/>
      <c r="QMT9" s="25"/>
      <c r="QMU9" s="25"/>
      <c r="QMV9" s="25"/>
      <c r="QMW9" s="22"/>
      <c r="QPB9" s="22"/>
      <c r="QPC9" s="23"/>
      <c r="QPD9" s="22"/>
      <c r="QPE9" s="22"/>
      <c r="QPF9" s="24"/>
      <c r="QPG9" s="25"/>
      <c r="QPH9" s="25"/>
      <c r="QPI9" s="25"/>
      <c r="QPJ9" s="22"/>
      <c r="QRO9" s="22"/>
      <c r="QRP9" s="23"/>
      <c r="QRQ9" s="22"/>
      <c r="QRR9" s="22"/>
      <c r="QRS9" s="24"/>
      <c r="QRT9" s="25"/>
      <c r="QRU9" s="25"/>
      <c r="QRV9" s="25"/>
      <c r="QRW9" s="22"/>
      <c r="QUB9" s="22"/>
      <c r="QUC9" s="23"/>
      <c r="QUD9" s="22"/>
      <c r="QUE9" s="22"/>
      <c r="QUF9" s="24"/>
      <c r="QUG9" s="25"/>
      <c r="QUH9" s="25"/>
      <c r="QUI9" s="25"/>
      <c r="QUJ9" s="22"/>
      <c r="QWO9" s="22"/>
      <c r="QWP9" s="23"/>
      <c r="QWQ9" s="22"/>
      <c r="QWR9" s="22"/>
      <c r="QWS9" s="24"/>
      <c r="QWT9" s="25"/>
      <c r="QWU9" s="25"/>
      <c r="QWV9" s="25"/>
      <c r="QWW9" s="22"/>
      <c r="QZB9" s="22"/>
      <c r="QZC9" s="23"/>
      <c r="QZD9" s="22"/>
      <c r="QZE9" s="22"/>
      <c r="QZF9" s="24"/>
      <c r="QZG9" s="25"/>
      <c r="QZH9" s="25"/>
      <c r="QZI9" s="25"/>
      <c r="QZJ9" s="22"/>
      <c r="RBO9" s="22"/>
      <c r="RBP9" s="23"/>
      <c r="RBQ9" s="22"/>
      <c r="RBR9" s="22"/>
      <c r="RBS9" s="24"/>
      <c r="RBT9" s="25"/>
      <c r="RBU9" s="25"/>
      <c r="RBV9" s="25"/>
      <c r="RBW9" s="22"/>
      <c r="REB9" s="22"/>
      <c r="REC9" s="23"/>
      <c r="RED9" s="22"/>
      <c r="REE9" s="22"/>
      <c r="REF9" s="24"/>
      <c r="REG9" s="25"/>
      <c r="REH9" s="25"/>
      <c r="REI9" s="25"/>
      <c r="REJ9" s="22"/>
      <c r="RGO9" s="22"/>
      <c r="RGP9" s="23"/>
      <c r="RGQ9" s="22"/>
      <c r="RGR9" s="22"/>
      <c r="RGS9" s="24"/>
      <c r="RGT9" s="25"/>
      <c r="RGU9" s="25"/>
      <c r="RGV9" s="25"/>
      <c r="RGW9" s="22"/>
      <c r="RJB9" s="22"/>
      <c r="RJC9" s="23"/>
      <c r="RJD9" s="22"/>
      <c r="RJE9" s="22"/>
      <c r="RJF9" s="24"/>
      <c r="RJG9" s="25"/>
      <c r="RJH9" s="25"/>
      <c r="RJI9" s="25"/>
      <c r="RJJ9" s="22"/>
      <c r="RLO9" s="22"/>
      <c r="RLP9" s="23"/>
      <c r="RLQ9" s="22"/>
      <c r="RLR9" s="22"/>
      <c r="RLS9" s="24"/>
      <c r="RLT9" s="25"/>
      <c r="RLU9" s="25"/>
      <c r="RLV9" s="25"/>
      <c r="RLW9" s="22"/>
      <c r="ROB9" s="22"/>
      <c r="ROC9" s="23"/>
      <c r="ROD9" s="22"/>
      <c r="ROE9" s="22"/>
      <c r="ROF9" s="24"/>
      <c r="ROG9" s="25"/>
      <c r="ROH9" s="25"/>
      <c r="ROI9" s="25"/>
      <c r="ROJ9" s="22"/>
      <c r="RQO9" s="22"/>
      <c r="RQP9" s="23"/>
      <c r="RQQ9" s="22"/>
      <c r="RQR9" s="22"/>
      <c r="RQS9" s="24"/>
      <c r="RQT9" s="25"/>
      <c r="RQU9" s="25"/>
      <c r="RQV9" s="25"/>
      <c r="RQW9" s="22"/>
      <c r="RTB9" s="22"/>
      <c r="RTC9" s="23"/>
      <c r="RTD9" s="22"/>
      <c r="RTE9" s="22"/>
      <c r="RTF9" s="24"/>
      <c r="RTG9" s="25"/>
      <c r="RTH9" s="25"/>
      <c r="RTI9" s="25"/>
      <c r="RTJ9" s="22"/>
      <c r="RVO9" s="22"/>
      <c r="RVP9" s="23"/>
      <c r="RVQ9" s="22"/>
      <c r="RVR9" s="22"/>
      <c r="RVS9" s="24"/>
      <c r="RVT9" s="25"/>
      <c r="RVU9" s="25"/>
      <c r="RVV9" s="25"/>
      <c r="RVW9" s="22"/>
      <c r="RYB9" s="22"/>
      <c r="RYC9" s="23"/>
      <c r="RYD9" s="22"/>
      <c r="RYE9" s="22"/>
      <c r="RYF9" s="24"/>
      <c r="RYG9" s="25"/>
      <c r="RYH9" s="25"/>
      <c r="RYI9" s="25"/>
      <c r="RYJ9" s="22"/>
      <c r="SAO9" s="22"/>
      <c r="SAP9" s="23"/>
      <c r="SAQ9" s="22"/>
      <c r="SAR9" s="22"/>
      <c r="SAS9" s="24"/>
      <c r="SAT9" s="25"/>
      <c r="SAU9" s="25"/>
      <c r="SAV9" s="25"/>
      <c r="SAW9" s="22"/>
      <c r="SDB9" s="22"/>
      <c r="SDC9" s="23"/>
      <c r="SDD9" s="22"/>
      <c r="SDE9" s="22"/>
      <c r="SDF9" s="24"/>
      <c r="SDG9" s="25"/>
      <c r="SDH9" s="25"/>
      <c r="SDI9" s="25"/>
      <c r="SDJ9" s="22"/>
      <c r="SFO9" s="22"/>
      <c r="SFP9" s="23"/>
      <c r="SFQ9" s="22"/>
      <c r="SFR9" s="22"/>
      <c r="SFS9" s="24"/>
      <c r="SFT9" s="25"/>
      <c r="SFU9" s="25"/>
      <c r="SFV9" s="25"/>
      <c r="SFW9" s="22"/>
      <c r="SIB9" s="22"/>
      <c r="SIC9" s="23"/>
      <c r="SID9" s="22"/>
      <c r="SIE9" s="22"/>
      <c r="SIF9" s="24"/>
      <c r="SIG9" s="25"/>
      <c r="SIH9" s="25"/>
      <c r="SII9" s="25"/>
      <c r="SIJ9" s="22"/>
      <c r="SKO9" s="22"/>
      <c r="SKP9" s="23"/>
      <c r="SKQ9" s="22"/>
      <c r="SKR9" s="22"/>
      <c r="SKS9" s="24"/>
      <c r="SKT9" s="25"/>
      <c r="SKU9" s="25"/>
      <c r="SKV9" s="25"/>
      <c r="SKW9" s="22"/>
      <c r="SNB9" s="22"/>
      <c r="SNC9" s="23"/>
      <c r="SND9" s="22"/>
      <c r="SNE9" s="22"/>
      <c r="SNF9" s="24"/>
      <c r="SNG9" s="25"/>
      <c r="SNH9" s="25"/>
      <c r="SNI9" s="25"/>
      <c r="SNJ9" s="22"/>
      <c r="SPO9" s="22"/>
      <c r="SPP9" s="23"/>
      <c r="SPQ9" s="22"/>
      <c r="SPR9" s="22"/>
      <c r="SPS9" s="24"/>
      <c r="SPT9" s="25"/>
      <c r="SPU9" s="25"/>
      <c r="SPV9" s="25"/>
      <c r="SPW9" s="22"/>
      <c r="SSB9" s="22"/>
      <c r="SSC9" s="23"/>
      <c r="SSD9" s="22"/>
      <c r="SSE9" s="22"/>
      <c r="SSF9" s="24"/>
      <c r="SSG9" s="25"/>
      <c r="SSH9" s="25"/>
      <c r="SSI9" s="25"/>
      <c r="SSJ9" s="22"/>
      <c r="SUO9" s="22"/>
      <c r="SUP9" s="23"/>
      <c r="SUQ9" s="22"/>
      <c r="SUR9" s="22"/>
      <c r="SUS9" s="24"/>
      <c r="SUT9" s="25"/>
      <c r="SUU9" s="25"/>
      <c r="SUV9" s="25"/>
      <c r="SUW9" s="22"/>
      <c r="SXB9" s="22"/>
      <c r="SXC9" s="23"/>
      <c r="SXD9" s="22"/>
      <c r="SXE9" s="22"/>
      <c r="SXF9" s="24"/>
      <c r="SXG9" s="25"/>
      <c r="SXH9" s="25"/>
      <c r="SXI9" s="25"/>
      <c r="SXJ9" s="22"/>
      <c r="SZO9" s="22"/>
      <c r="SZP9" s="23"/>
      <c r="SZQ9" s="22"/>
      <c r="SZR9" s="22"/>
      <c r="SZS9" s="24"/>
      <c r="SZT9" s="25"/>
      <c r="SZU9" s="25"/>
      <c r="SZV9" s="25"/>
      <c r="SZW9" s="22"/>
      <c r="TCB9" s="22"/>
      <c r="TCC9" s="23"/>
      <c r="TCD9" s="22"/>
      <c r="TCE9" s="22"/>
      <c r="TCF9" s="24"/>
      <c r="TCG9" s="25"/>
      <c r="TCH9" s="25"/>
      <c r="TCI9" s="25"/>
      <c r="TCJ9" s="22"/>
      <c r="TEO9" s="22"/>
      <c r="TEP9" s="23"/>
      <c r="TEQ9" s="22"/>
      <c r="TER9" s="22"/>
      <c r="TES9" s="24"/>
      <c r="TET9" s="25"/>
      <c r="TEU9" s="25"/>
      <c r="TEV9" s="25"/>
      <c r="TEW9" s="22"/>
      <c r="THB9" s="22"/>
      <c r="THC9" s="23"/>
      <c r="THD9" s="22"/>
      <c r="THE9" s="22"/>
      <c r="THF9" s="24"/>
      <c r="THG9" s="25"/>
      <c r="THH9" s="25"/>
      <c r="THI9" s="25"/>
      <c r="THJ9" s="22"/>
      <c r="TJO9" s="22"/>
      <c r="TJP9" s="23"/>
      <c r="TJQ9" s="22"/>
      <c r="TJR9" s="22"/>
      <c r="TJS9" s="24"/>
      <c r="TJT9" s="25"/>
      <c r="TJU9" s="25"/>
      <c r="TJV9" s="25"/>
      <c r="TJW9" s="22"/>
      <c r="TMB9" s="22"/>
      <c r="TMC9" s="23"/>
      <c r="TMD9" s="22"/>
      <c r="TME9" s="22"/>
      <c r="TMF9" s="24"/>
      <c r="TMG9" s="25"/>
      <c r="TMH9" s="25"/>
      <c r="TMI9" s="25"/>
      <c r="TMJ9" s="22"/>
      <c r="TOO9" s="22"/>
      <c r="TOP9" s="23"/>
      <c r="TOQ9" s="22"/>
      <c r="TOR9" s="22"/>
      <c r="TOS9" s="24"/>
      <c r="TOT9" s="25"/>
      <c r="TOU9" s="25"/>
      <c r="TOV9" s="25"/>
      <c r="TOW9" s="22"/>
      <c r="TRB9" s="22"/>
      <c r="TRC9" s="23"/>
      <c r="TRD9" s="22"/>
      <c r="TRE9" s="22"/>
      <c r="TRF9" s="24"/>
      <c r="TRG9" s="25"/>
      <c r="TRH9" s="25"/>
      <c r="TRI9" s="25"/>
      <c r="TRJ9" s="22"/>
      <c r="TTO9" s="22"/>
      <c r="TTP9" s="23"/>
      <c r="TTQ9" s="22"/>
      <c r="TTR9" s="22"/>
      <c r="TTS9" s="24"/>
      <c r="TTT9" s="25"/>
      <c r="TTU9" s="25"/>
      <c r="TTV9" s="25"/>
      <c r="TTW9" s="22"/>
      <c r="TWB9" s="22"/>
      <c r="TWC9" s="23"/>
      <c r="TWD9" s="22"/>
      <c r="TWE9" s="22"/>
      <c r="TWF9" s="24"/>
      <c r="TWG9" s="25"/>
      <c r="TWH9" s="25"/>
      <c r="TWI9" s="25"/>
      <c r="TWJ9" s="22"/>
      <c r="TYO9" s="22"/>
      <c r="TYP9" s="23"/>
      <c r="TYQ9" s="22"/>
      <c r="TYR9" s="22"/>
      <c r="TYS9" s="24"/>
      <c r="TYT9" s="25"/>
      <c r="TYU9" s="25"/>
      <c r="TYV9" s="25"/>
      <c r="TYW9" s="22"/>
      <c r="UBB9" s="22"/>
      <c r="UBC9" s="23"/>
      <c r="UBD9" s="22"/>
      <c r="UBE9" s="22"/>
      <c r="UBF9" s="24"/>
      <c r="UBG9" s="25"/>
      <c r="UBH9" s="25"/>
      <c r="UBI9" s="25"/>
      <c r="UBJ9" s="22"/>
      <c r="UDO9" s="22"/>
      <c r="UDP9" s="23"/>
      <c r="UDQ9" s="22"/>
      <c r="UDR9" s="22"/>
      <c r="UDS9" s="24"/>
      <c r="UDT9" s="25"/>
      <c r="UDU9" s="25"/>
      <c r="UDV9" s="25"/>
      <c r="UDW9" s="22"/>
      <c r="UGB9" s="22"/>
      <c r="UGC9" s="23"/>
      <c r="UGD9" s="22"/>
      <c r="UGE9" s="22"/>
      <c r="UGF9" s="24"/>
      <c r="UGG9" s="25"/>
      <c r="UGH9" s="25"/>
      <c r="UGI9" s="25"/>
      <c r="UGJ9" s="22"/>
      <c r="UIO9" s="22"/>
      <c r="UIP9" s="23"/>
      <c r="UIQ9" s="22"/>
      <c r="UIR9" s="22"/>
      <c r="UIS9" s="24"/>
      <c r="UIT9" s="25"/>
      <c r="UIU9" s="25"/>
      <c r="UIV9" s="25"/>
      <c r="UIW9" s="22"/>
      <c r="ULB9" s="22"/>
      <c r="ULC9" s="23"/>
      <c r="ULD9" s="22"/>
      <c r="ULE9" s="22"/>
      <c r="ULF9" s="24"/>
      <c r="ULG9" s="25"/>
      <c r="ULH9" s="25"/>
      <c r="ULI9" s="25"/>
      <c r="ULJ9" s="22"/>
      <c r="UNO9" s="22"/>
      <c r="UNP9" s="23"/>
      <c r="UNQ9" s="22"/>
      <c r="UNR9" s="22"/>
      <c r="UNS9" s="24"/>
      <c r="UNT9" s="25"/>
      <c r="UNU9" s="25"/>
      <c r="UNV9" s="25"/>
      <c r="UNW9" s="22"/>
      <c r="UQB9" s="22"/>
      <c r="UQC9" s="23"/>
      <c r="UQD9" s="22"/>
      <c r="UQE9" s="22"/>
      <c r="UQF9" s="24"/>
      <c r="UQG9" s="25"/>
      <c r="UQH9" s="25"/>
      <c r="UQI9" s="25"/>
      <c r="UQJ9" s="22"/>
      <c r="USO9" s="22"/>
      <c r="USP9" s="23"/>
      <c r="USQ9" s="22"/>
      <c r="USR9" s="22"/>
      <c r="USS9" s="24"/>
      <c r="UST9" s="25"/>
      <c r="USU9" s="25"/>
      <c r="USV9" s="25"/>
      <c r="USW9" s="22"/>
      <c r="UVB9" s="22"/>
      <c r="UVC9" s="23"/>
      <c r="UVD9" s="22"/>
      <c r="UVE9" s="22"/>
      <c r="UVF9" s="24"/>
      <c r="UVG9" s="25"/>
      <c r="UVH9" s="25"/>
      <c r="UVI9" s="25"/>
      <c r="UVJ9" s="22"/>
      <c r="UXO9" s="22"/>
      <c r="UXP9" s="23"/>
      <c r="UXQ9" s="22"/>
      <c r="UXR9" s="22"/>
      <c r="UXS9" s="24"/>
      <c r="UXT9" s="25"/>
      <c r="UXU9" s="25"/>
      <c r="UXV9" s="25"/>
      <c r="UXW9" s="22"/>
      <c r="VAB9" s="22"/>
      <c r="VAC9" s="23"/>
      <c r="VAD9" s="22"/>
      <c r="VAE9" s="22"/>
      <c r="VAF9" s="24"/>
      <c r="VAG9" s="25"/>
      <c r="VAH9" s="25"/>
      <c r="VAI9" s="25"/>
      <c r="VAJ9" s="22"/>
      <c r="VCO9" s="22"/>
      <c r="VCP9" s="23"/>
      <c r="VCQ9" s="22"/>
      <c r="VCR9" s="22"/>
      <c r="VCS9" s="24"/>
      <c r="VCT9" s="25"/>
      <c r="VCU9" s="25"/>
      <c r="VCV9" s="25"/>
      <c r="VCW9" s="22"/>
      <c r="VFB9" s="22"/>
      <c r="VFC9" s="23"/>
      <c r="VFD9" s="22"/>
      <c r="VFE9" s="22"/>
      <c r="VFF9" s="24"/>
      <c r="VFG9" s="25"/>
      <c r="VFH9" s="25"/>
      <c r="VFI9" s="25"/>
      <c r="VFJ9" s="22"/>
      <c r="VHO9" s="22"/>
      <c r="VHP9" s="23"/>
      <c r="VHQ9" s="22"/>
      <c r="VHR9" s="22"/>
      <c r="VHS9" s="24"/>
      <c r="VHT9" s="25"/>
      <c r="VHU9" s="25"/>
      <c r="VHV9" s="25"/>
      <c r="VHW9" s="22"/>
      <c r="VKB9" s="22"/>
      <c r="VKC9" s="23"/>
      <c r="VKD9" s="22"/>
      <c r="VKE9" s="22"/>
      <c r="VKF9" s="24"/>
      <c r="VKG9" s="25"/>
      <c r="VKH9" s="25"/>
      <c r="VKI9" s="25"/>
      <c r="VKJ9" s="22"/>
      <c r="VMO9" s="22"/>
      <c r="VMP9" s="23"/>
      <c r="VMQ9" s="22"/>
      <c r="VMR9" s="22"/>
      <c r="VMS9" s="24"/>
      <c r="VMT9" s="25"/>
      <c r="VMU9" s="25"/>
      <c r="VMV9" s="25"/>
      <c r="VMW9" s="22"/>
      <c r="VPB9" s="22"/>
      <c r="VPC9" s="23"/>
      <c r="VPD9" s="22"/>
      <c r="VPE9" s="22"/>
      <c r="VPF9" s="24"/>
      <c r="VPG9" s="25"/>
      <c r="VPH9" s="25"/>
      <c r="VPI9" s="25"/>
      <c r="VPJ9" s="22"/>
      <c r="VRO9" s="22"/>
      <c r="VRP9" s="23"/>
      <c r="VRQ9" s="22"/>
      <c r="VRR9" s="22"/>
      <c r="VRS9" s="24"/>
      <c r="VRT9" s="25"/>
      <c r="VRU9" s="25"/>
      <c r="VRV9" s="25"/>
      <c r="VRW9" s="22"/>
      <c r="VUB9" s="22"/>
      <c r="VUC9" s="23"/>
      <c r="VUD9" s="22"/>
      <c r="VUE9" s="22"/>
      <c r="VUF9" s="24"/>
      <c r="VUG9" s="25"/>
      <c r="VUH9" s="25"/>
      <c r="VUI9" s="25"/>
      <c r="VUJ9" s="22"/>
      <c r="VWO9" s="22"/>
      <c r="VWP9" s="23"/>
      <c r="VWQ9" s="22"/>
      <c r="VWR9" s="22"/>
      <c r="VWS9" s="24"/>
      <c r="VWT9" s="25"/>
      <c r="VWU9" s="25"/>
      <c r="VWV9" s="25"/>
      <c r="VWW9" s="22"/>
      <c r="VZB9" s="22"/>
      <c r="VZC9" s="23"/>
      <c r="VZD9" s="22"/>
      <c r="VZE9" s="22"/>
      <c r="VZF9" s="24"/>
      <c r="VZG9" s="25"/>
      <c r="VZH9" s="25"/>
      <c r="VZI9" s="25"/>
      <c r="VZJ9" s="22"/>
      <c r="WBO9" s="22"/>
      <c r="WBP9" s="23"/>
      <c r="WBQ9" s="22"/>
      <c r="WBR9" s="22"/>
      <c r="WBS9" s="24"/>
      <c r="WBT9" s="25"/>
      <c r="WBU9" s="25"/>
      <c r="WBV9" s="25"/>
      <c r="WBW9" s="22"/>
      <c r="WEB9" s="22"/>
      <c r="WEC9" s="23"/>
      <c r="WED9" s="22"/>
      <c r="WEE9" s="22"/>
      <c r="WEF9" s="24"/>
      <c r="WEG9" s="25"/>
      <c r="WEH9" s="25"/>
      <c r="WEI9" s="25"/>
      <c r="WEJ9" s="22"/>
      <c r="WGO9" s="22"/>
      <c r="WGP9" s="23"/>
      <c r="WGQ9" s="22"/>
      <c r="WGR9" s="22"/>
      <c r="WGS9" s="24"/>
      <c r="WGT9" s="25"/>
      <c r="WGU9" s="25"/>
      <c r="WGV9" s="25"/>
      <c r="WGW9" s="22"/>
      <c r="WJB9" s="22"/>
      <c r="WJC9" s="23"/>
      <c r="WJD9" s="22"/>
      <c r="WJE9" s="22"/>
      <c r="WJF9" s="24"/>
      <c r="WJG9" s="25"/>
      <c r="WJH9" s="25"/>
      <c r="WJI9" s="25"/>
      <c r="WJJ9" s="22"/>
      <c r="WLO9" s="22"/>
      <c r="WLP9" s="23"/>
      <c r="WLQ9" s="22"/>
      <c r="WLR9" s="22"/>
      <c r="WLS9" s="24"/>
      <c r="WLT9" s="25"/>
      <c r="WLU9" s="25"/>
      <c r="WLV9" s="25"/>
      <c r="WLW9" s="22"/>
      <c r="WOB9" s="22"/>
      <c r="WOC9" s="23"/>
      <c r="WOD9" s="22"/>
      <c r="WOE9" s="22"/>
      <c r="WOF9" s="24"/>
      <c r="WOG9" s="25"/>
      <c r="WOH9" s="25"/>
      <c r="WOI9" s="25"/>
      <c r="WOJ9" s="22"/>
      <c r="WQO9" s="22"/>
      <c r="WQP9" s="23"/>
      <c r="WQQ9" s="22"/>
      <c r="WQR9" s="22"/>
      <c r="WQS9" s="24"/>
      <c r="WQT9" s="25"/>
      <c r="WQU9" s="25"/>
      <c r="WQV9" s="25"/>
      <c r="WQW9" s="22"/>
      <c r="WTB9" s="22"/>
      <c r="WTC9" s="23"/>
      <c r="WTD9" s="22"/>
      <c r="WTE9" s="22"/>
      <c r="WTF9" s="24"/>
      <c r="WTG9" s="25"/>
      <c r="WTH9" s="25"/>
      <c r="WTI9" s="25"/>
      <c r="WTJ9" s="22"/>
      <c r="WVO9" s="22"/>
      <c r="WVP9" s="23"/>
      <c r="WVQ9" s="22"/>
      <c r="WVR9" s="22"/>
      <c r="WVS9" s="24"/>
      <c r="WVT9" s="25"/>
      <c r="WVU9" s="25"/>
      <c r="WVV9" s="25"/>
      <c r="WVW9" s="22"/>
      <c r="WYB9" s="22"/>
      <c r="WYC9" s="23"/>
      <c r="WYD9" s="22"/>
      <c r="WYE9" s="22"/>
      <c r="WYF9" s="24"/>
      <c r="WYG9" s="25"/>
      <c r="WYH9" s="25"/>
      <c r="WYI9" s="25"/>
      <c r="WYJ9" s="22"/>
      <c r="XAO9" s="22"/>
      <c r="XAP9" s="23"/>
      <c r="XAQ9" s="22"/>
      <c r="XAR9" s="22"/>
      <c r="XAS9" s="24"/>
      <c r="XAT9" s="25"/>
      <c r="XAU9" s="25"/>
      <c r="XAV9" s="25"/>
      <c r="XAW9" s="22"/>
      <c r="XDB9" s="22"/>
      <c r="XDC9" s="23"/>
      <c r="XDD9" s="22"/>
      <c r="XDE9" s="22"/>
      <c r="XDF9" s="24"/>
      <c r="XDG9" s="25"/>
      <c r="XDH9" s="25"/>
      <c r="XDI9" s="25"/>
      <c r="XDJ9" s="22"/>
    </row>
    <row r="10" spans="1:998 1055:2038 2095:4053 4110:5093 5150:6133 6190:8148 8205:9188 9245:10228 10285:12243 12300:13283 13340:14323 14380:16338" x14ac:dyDescent="0.3">
      <c r="A10" s="32">
        <v>7</v>
      </c>
      <c r="B10" s="78">
        <v>14.625</v>
      </c>
      <c r="C10" s="45" t="s">
        <v>125</v>
      </c>
      <c r="D10" s="19" t="s">
        <v>51</v>
      </c>
      <c r="E10" s="14">
        <v>12.300129206773432</v>
      </c>
      <c r="F10" s="15">
        <v>5.5510241090384937</v>
      </c>
      <c r="G10" s="15">
        <v>0.39572662049393509</v>
      </c>
      <c r="H10" s="35">
        <v>0.3517266204939351</v>
      </c>
      <c r="I10" s="19"/>
      <c r="J10" s="1">
        <v>0.5</v>
      </c>
      <c r="K10" s="1">
        <v>0</v>
      </c>
      <c r="L10" s="46">
        <v>18.746440238161501</v>
      </c>
      <c r="M10" s="46">
        <v>41.017109453403201</v>
      </c>
      <c r="N10" s="46">
        <v>41.8823529411764</v>
      </c>
      <c r="O10" s="46">
        <v>1.9558823529411702</v>
      </c>
      <c r="P10" s="46">
        <v>58.035714285714199</v>
      </c>
      <c r="Q10" s="46">
        <v>58.035714285714199</v>
      </c>
      <c r="R10" s="46">
        <v>2.9642857142857149</v>
      </c>
      <c r="S10" s="46">
        <v>7.3868102185565094</v>
      </c>
      <c r="T10" s="19">
        <v>-1</v>
      </c>
      <c r="U10" s="28">
        <v>-1</v>
      </c>
      <c r="V10" s="4"/>
      <c r="W10" s="4">
        <f>-SW!G10</f>
        <v>-0.41647348471002199</v>
      </c>
      <c r="X10" s="4">
        <f>-SW!N10</f>
        <v>-0.39772710855848198</v>
      </c>
      <c r="Y10" s="4">
        <f t="shared" si="0"/>
        <v>-0.33453483462517597</v>
      </c>
      <c r="Z10" s="4">
        <f>-SW!L10</f>
        <v>-0.27021812146785801</v>
      </c>
      <c r="AA10" s="4">
        <f>-SW!E10</f>
        <v>-0.25259618454033</v>
      </c>
      <c r="AB10" s="4"/>
      <c r="AC10" s="4">
        <v>0</v>
      </c>
      <c r="AD10" s="4"/>
      <c r="AE10" s="4">
        <f>SW!F10</f>
        <v>0.37560451051244897</v>
      </c>
      <c r="AF10" s="4">
        <f>SW!M10</f>
        <v>0.39386330988909701</v>
      </c>
      <c r="AG10" s="4">
        <f t="shared" si="1"/>
        <v>0.45603725395539296</v>
      </c>
      <c r="AH10" s="4">
        <f>SW!O10</f>
        <v>0.51896231254309799</v>
      </c>
      <c r="AI10" s="4">
        <f>SW!H10</f>
        <v>0.53646999739833701</v>
      </c>
      <c r="AJ10" s="4"/>
      <c r="AK10" s="4">
        <v>1</v>
      </c>
      <c r="AL10" s="4">
        <v>1</v>
      </c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 t="str">
        <f t="shared" si="5"/>
        <v>1,3,10,3,2</v>
      </c>
      <c r="BG10" s="57" t="str">
        <f t="shared" si="6"/>
        <v>1,3,10,3,2</v>
      </c>
      <c r="BH10" s="57" t="str">
        <f t="shared" si="7"/>
        <v>1,3,8,3,2</v>
      </c>
      <c r="BI10" s="57" t="str">
        <f t="shared" si="8"/>
        <v>1,3,4,3,2</v>
      </c>
      <c r="BJ10" s="57" t="str">
        <f t="shared" si="8"/>
        <v>1,3,4,3,2</v>
      </c>
      <c r="BK10" s="57" t="str">
        <f t="shared" ref="BK10" si="25">BK9</f>
        <v>1,3,4,3,2</v>
      </c>
      <c r="BL10" s="57" t="str">
        <f t="shared" si="10"/>
        <v>1,3,4,3,2</v>
      </c>
      <c r="BM10" s="27" t="str">
        <f t="shared" si="11"/>
        <v>1,3,7,3,2</v>
      </c>
      <c r="BN10" s="27" t="str">
        <f t="shared" si="12"/>
        <v>1,3,9,3,2</v>
      </c>
      <c r="BO10" s="27" t="str">
        <f t="shared" si="13"/>
        <v>1,3,9,3,2</v>
      </c>
      <c r="BP10" s="64" t="str">
        <f t="shared" si="14"/>
        <v>1,3,7,3,2</v>
      </c>
      <c r="BQ10" s="64" t="s">
        <v>60</v>
      </c>
      <c r="BR10" s="64" t="str">
        <f t="shared" si="15"/>
        <v>1,3,4,3,2</v>
      </c>
      <c r="BS10" s="64" t="s">
        <v>60</v>
      </c>
      <c r="BT10" s="64" t="str">
        <f t="shared" si="16"/>
        <v>1,3,4,3,2</v>
      </c>
      <c r="BU10" s="27" t="str">
        <f t="shared" si="17"/>
        <v>1,3,8,3,2</v>
      </c>
      <c r="BV10" s="27" t="str">
        <f t="shared" si="18"/>
        <v>1,3,10,3,2</v>
      </c>
      <c r="BW10" s="27" t="str">
        <f t="shared" si="19"/>
        <v>1,3,10,3,2</v>
      </c>
      <c r="BX10" t="str">
        <f>BX9</f>
        <v>6,5,6</v>
      </c>
      <c r="BY10" t="s">
        <v>119</v>
      </c>
      <c r="BZ10" t="str">
        <f>BZ9</f>
        <v>6,5,6</v>
      </c>
      <c r="CA10" t="s">
        <v>118</v>
      </c>
      <c r="CB10" s="22"/>
      <c r="CC10" s="23"/>
      <c r="CD10" s="22"/>
      <c r="CE10" s="22"/>
      <c r="CF10" s="24"/>
      <c r="CG10" s="25"/>
      <c r="CH10" s="25"/>
      <c r="CI10" s="25"/>
      <c r="CJ10" s="22"/>
      <c r="EO10" s="22"/>
      <c r="EP10" s="23"/>
      <c r="EQ10" s="22"/>
      <c r="ER10" s="22"/>
      <c r="ES10" s="24"/>
      <c r="ET10" s="25"/>
      <c r="EU10" s="25"/>
      <c r="EV10" s="25"/>
      <c r="EW10" s="22"/>
      <c r="HB10" s="22"/>
      <c r="HC10" s="23"/>
      <c r="HD10" s="22"/>
      <c r="HE10" s="22"/>
      <c r="HF10" s="24"/>
      <c r="HG10" s="25"/>
      <c r="HH10" s="25"/>
      <c r="HI10" s="25"/>
      <c r="HJ10" s="22"/>
      <c r="JO10" s="22"/>
      <c r="JP10" s="23"/>
      <c r="JQ10" s="22"/>
      <c r="JR10" s="22"/>
      <c r="JS10" s="24"/>
      <c r="JT10" s="25"/>
      <c r="JU10" s="25"/>
      <c r="JV10" s="25"/>
      <c r="JW10" s="22"/>
      <c r="MB10" s="22"/>
      <c r="MC10" s="23"/>
      <c r="MD10" s="22"/>
      <c r="ME10" s="22"/>
      <c r="MF10" s="24"/>
      <c r="MG10" s="25"/>
      <c r="MH10" s="25"/>
      <c r="MI10" s="25"/>
      <c r="MJ10" s="22"/>
      <c r="OO10" s="22"/>
      <c r="OP10" s="23"/>
      <c r="OQ10" s="22"/>
      <c r="OR10" s="22"/>
      <c r="OS10" s="24"/>
      <c r="OT10" s="25"/>
      <c r="OU10" s="25"/>
      <c r="OV10" s="25"/>
      <c r="OW10" s="22"/>
      <c r="RB10" s="22"/>
      <c r="RC10" s="23"/>
      <c r="RD10" s="22"/>
      <c r="RE10" s="22"/>
      <c r="RF10" s="24"/>
      <c r="RG10" s="25"/>
      <c r="RH10" s="25"/>
      <c r="RI10" s="25"/>
      <c r="RJ10" s="22"/>
      <c r="TO10" s="22"/>
      <c r="TP10" s="23"/>
      <c r="TQ10" s="22"/>
      <c r="TR10" s="22"/>
      <c r="TS10" s="24"/>
      <c r="TT10" s="25"/>
      <c r="TU10" s="25"/>
      <c r="TV10" s="25"/>
      <c r="TW10" s="22"/>
      <c r="WB10" s="22"/>
      <c r="WC10" s="23"/>
      <c r="WD10" s="22"/>
      <c r="WE10" s="22"/>
      <c r="WF10" s="24"/>
      <c r="WG10" s="25"/>
      <c r="WH10" s="25"/>
      <c r="WI10" s="25"/>
      <c r="WJ10" s="22"/>
      <c r="YO10" s="22"/>
      <c r="YP10" s="23"/>
      <c r="YQ10" s="22"/>
      <c r="YR10" s="22"/>
      <c r="YS10" s="24"/>
      <c r="YT10" s="25"/>
      <c r="YU10" s="25"/>
      <c r="YV10" s="25"/>
      <c r="YW10" s="22"/>
      <c r="ABB10" s="22"/>
      <c r="ABC10" s="23"/>
      <c r="ABD10" s="22"/>
      <c r="ABE10" s="22"/>
      <c r="ABF10" s="24"/>
      <c r="ABG10" s="25"/>
      <c r="ABH10" s="25"/>
      <c r="ABI10" s="25"/>
      <c r="ABJ10" s="22"/>
      <c r="ADO10" s="22"/>
      <c r="ADP10" s="23"/>
      <c r="ADQ10" s="22"/>
      <c r="ADR10" s="22"/>
      <c r="ADS10" s="24"/>
      <c r="ADT10" s="25"/>
      <c r="ADU10" s="25"/>
      <c r="ADV10" s="25"/>
      <c r="ADW10" s="22"/>
      <c r="AGB10" s="22"/>
      <c r="AGC10" s="23"/>
      <c r="AGD10" s="22"/>
      <c r="AGE10" s="22"/>
      <c r="AGF10" s="24"/>
      <c r="AGG10" s="25"/>
      <c r="AGH10" s="25"/>
      <c r="AGI10" s="25"/>
      <c r="AGJ10" s="22"/>
      <c r="AIO10" s="22"/>
      <c r="AIP10" s="23"/>
      <c r="AIQ10" s="22"/>
      <c r="AIR10" s="22"/>
      <c r="AIS10" s="24"/>
      <c r="AIT10" s="25"/>
      <c r="AIU10" s="25"/>
      <c r="AIV10" s="25"/>
      <c r="AIW10" s="22"/>
      <c r="ALB10" s="22"/>
      <c r="ALC10" s="23"/>
      <c r="ALD10" s="22"/>
      <c r="ALE10" s="22"/>
      <c r="ALF10" s="24"/>
      <c r="ALG10" s="25"/>
      <c r="ALH10" s="25"/>
      <c r="ALI10" s="25"/>
      <c r="ALJ10" s="22"/>
      <c r="ANO10" s="22"/>
      <c r="ANP10" s="23"/>
      <c r="ANQ10" s="22"/>
      <c r="ANR10" s="22"/>
      <c r="ANS10" s="24"/>
      <c r="ANT10" s="25"/>
      <c r="ANU10" s="25"/>
      <c r="ANV10" s="25"/>
      <c r="ANW10" s="22"/>
      <c r="AQB10" s="22"/>
      <c r="AQC10" s="23"/>
      <c r="AQD10" s="22"/>
      <c r="AQE10" s="22"/>
      <c r="AQF10" s="24"/>
      <c r="AQG10" s="25"/>
      <c r="AQH10" s="25"/>
      <c r="AQI10" s="25"/>
      <c r="AQJ10" s="22"/>
      <c r="ASO10" s="22"/>
      <c r="ASP10" s="23"/>
      <c r="ASQ10" s="22"/>
      <c r="ASR10" s="22"/>
      <c r="ASS10" s="24"/>
      <c r="AST10" s="25"/>
      <c r="ASU10" s="25"/>
      <c r="ASV10" s="25"/>
      <c r="ASW10" s="22"/>
      <c r="AVB10" s="22"/>
      <c r="AVC10" s="23"/>
      <c r="AVD10" s="22"/>
      <c r="AVE10" s="22"/>
      <c r="AVF10" s="24"/>
      <c r="AVG10" s="25"/>
      <c r="AVH10" s="25"/>
      <c r="AVI10" s="25"/>
      <c r="AVJ10" s="22"/>
      <c r="AXO10" s="22"/>
      <c r="AXP10" s="23"/>
      <c r="AXQ10" s="22"/>
      <c r="AXR10" s="22"/>
      <c r="AXS10" s="24"/>
      <c r="AXT10" s="25"/>
      <c r="AXU10" s="25"/>
      <c r="AXV10" s="25"/>
      <c r="AXW10" s="22"/>
      <c r="BAB10" s="22"/>
      <c r="BAC10" s="23"/>
      <c r="BAD10" s="22"/>
      <c r="BAE10" s="22"/>
      <c r="BAF10" s="24"/>
      <c r="BAG10" s="25"/>
      <c r="BAH10" s="25"/>
      <c r="BAI10" s="25"/>
      <c r="BAJ10" s="22"/>
      <c r="BCO10" s="22"/>
      <c r="BCP10" s="23"/>
      <c r="BCQ10" s="22"/>
      <c r="BCR10" s="22"/>
      <c r="BCS10" s="24"/>
      <c r="BCT10" s="25"/>
      <c r="BCU10" s="25"/>
      <c r="BCV10" s="25"/>
      <c r="BCW10" s="22"/>
      <c r="BFB10" s="22"/>
      <c r="BFC10" s="23"/>
      <c r="BFD10" s="22"/>
      <c r="BFE10" s="22"/>
      <c r="BFF10" s="24"/>
      <c r="BFG10" s="25"/>
      <c r="BFH10" s="25"/>
      <c r="BFI10" s="25"/>
      <c r="BFJ10" s="22"/>
      <c r="BHO10" s="22"/>
      <c r="BHP10" s="23"/>
      <c r="BHQ10" s="22"/>
      <c r="BHR10" s="22"/>
      <c r="BHS10" s="24"/>
      <c r="BHT10" s="25"/>
      <c r="BHU10" s="25"/>
      <c r="BHV10" s="25"/>
      <c r="BHW10" s="22"/>
      <c r="BKB10" s="22"/>
      <c r="BKC10" s="23"/>
      <c r="BKD10" s="22"/>
      <c r="BKE10" s="22"/>
      <c r="BKF10" s="24"/>
      <c r="BKG10" s="25"/>
      <c r="BKH10" s="25"/>
      <c r="BKI10" s="25"/>
      <c r="BKJ10" s="22"/>
      <c r="BMO10" s="22"/>
      <c r="BMP10" s="23"/>
      <c r="BMQ10" s="22"/>
      <c r="BMR10" s="22"/>
      <c r="BMS10" s="24"/>
      <c r="BMT10" s="25"/>
      <c r="BMU10" s="25"/>
      <c r="BMV10" s="25"/>
      <c r="BMW10" s="22"/>
      <c r="BPB10" s="22"/>
      <c r="BPC10" s="23"/>
      <c r="BPD10" s="22"/>
      <c r="BPE10" s="22"/>
      <c r="BPF10" s="24"/>
      <c r="BPG10" s="25"/>
      <c r="BPH10" s="25"/>
      <c r="BPI10" s="25"/>
      <c r="BPJ10" s="22"/>
      <c r="BRO10" s="22"/>
      <c r="BRP10" s="23"/>
      <c r="BRQ10" s="22"/>
      <c r="BRR10" s="22"/>
      <c r="BRS10" s="24"/>
      <c r="BRT10" s="25"/>
      <c r="BRU10" s="25"/>
      <c r="BRV10" s="25"/>
      <c r="BRW10" s="22"/>
      <c r="BUB10" s="22"/>
      <c r="BUC10" s="23"/>
      <c r="BUD10" s="22"/>
      <c r="BUE10" s="22"/>
      <c r="BUF10" s="24"/>
      <c r="BUG10" s="25"/>
      <c r="BUH10" s="25"/>
      <c r="BUI10" s="25"/>
      <c r="BUJ10" s="22"/>
      <c r="BWO10" s="22"/>
      <c r="BWP10" s="23"/>
      <c r="BWQ10" s="22"/>
      <c r="BWR10" s="22"/>
      <c r="BWS10" s="24"/>
      <c r="BWT10" s="25"/>
      <c r="BWU10" s="25"/>
      <c r="BWV10" s="25"/>
      <c r="BWW10" s="22"/>
      <c r="BZB10" s="22"/>
      <c r="BZC10" s="23"/>
      <c r="BZD10" s="22"/>
      <c r="BZE10" s="22"/>
      <c r="BZF10" s="24"/>
      <c r="BZG10" s="25"/>
      <c r="BZH10" s="25"/>
      <c r="BZI10" s="25"/>
      <c r="BZJ10" s="22"/>
      <c r="CBO10" s="22"/>
      <c r="CBP10" s="23"/>
      <c r="CBQ10" s="22"/>
      <c r="CBR10" s="22"/>
      <c r="CBS10" s="24"/>
      <c r="CBT10" s="25"/>
      <c r="CBU10" s="25"/>
      <c r="CBV10" s="25"/>
      <c r="CBW10" s="22"/>
      <c r="CEB10" s="22"/>
      <c r="CEC10" s="23"/>
      <c r="CED10" s="22"/>
      <c r="CEE10" s="22"/>
      <c r="CEF10" s="24"/>
      <c r="CEG10" s="25"/>
      <c r="CEH10" s="25"/>
      <c r="CEI10" s="25"/>
      <c r="CEJ10" s="22"/>
      <c r="CGO10" s="22"/>
      <c r="CGP10" s="23"/>
      <c r="CGQ10" s="22"/>
      <c r="CGR10" s="22"/>
      <c r="CGS10" s="24"/>
      <c r="CGT10" s="25"/>
      <c r="CGU10" s="25"/>
      <c r="CGV10" s="25"/>
      <c r="CGW10" s="22"/>
      <c r="CJB10" s="22"/>
      <c r="CJC10" s="23"/>
      <c r="CJD10" s="22"/>
      <c r="CJE10" s="22"/>
      <c r="CJF10" s="24"/>
      <c r="CJG10" s="25"/>
      <c r="CJH10" s="25"/>
      <c r="CJI10" s="25"/>
      <c r="CJJ10" s="22"/>
      <c r="CLO10" s="22"/>
      <c r="CLP10" s="23"/>
      <c r="CLQ10" s="22"/>
      <c r="CLR10" s="22"/>
      <c r="CLS10" s="24"/>
      <c r="CLT10" s="25"/>
      <c r="CLU10" s="25"/>
      <c r="CLV10" s="25"/>
      <c r="CLW10" s="22"/>
      <c r="COB10" s="22"/>
      <c r="COC10" s="23"/>
      <c r="COD10" s="22"/>
      <c r="COE10" s="22"/>
      <c r="COF10" s="24"/>
      <c r="COG10" s="25"/>
      <c r="COH10" s="25"/>
      <c r="COI10" s="25"/>
      <c r="COJ10" s="22"/>
      <c r="CQO10" s="22"/>
      <c r="CQP10" s="23"/>
      <c r="CQQ10" s="22"/>
      <c r="CQR10" s="22"/>
      <c r="CQS10" s="24"/>
      <c r="CQT10" s="25"/>
      <c r="CQU10" s="25"/>
      <c r="CQV10" s="25"/>
      <c r="CQW10" s="22"/>
      <c r="CTB10" s="22"/>
      <c r="CTC10" s="23"/>
      <c r="CTD10" s="22"/>
      <c r="CTE10" s="22"/>
      <c r="CTF10" s="24"/>
      <c r="CTG10" s="25"/>
      <c r="CTH10" s="25"/>
      <c r="CTI10" s="25"/>
      <c r="CTJ10" s="22"/>
      <c r="CVO10" s="22"/>
      <c r="CVP10" s="23"/>
      <c r="CVQ10" s="22"/>
      <c r="CVR10" s="22"/>
      <c r="CVS10" s="24"/>
      <c r="CVT10" s="25"/>
      <c r="CVU10" s="25"/>
      <c r="CVV10" s="25"/>
      <c r="CVW10" s="22"/>
      <c r="CYB10" s="22"/>
      <c r="CYC10" s="23"/>
      <c r="CYD10" s="22"/>
      <c r="CYE10" s="22"/>
      <c r="CYF10" s="24"/>
      <c r="CYG10" s="25"/>
      <c r="CYH10" s="25"/>
      <c r="CYI10" s="25"/>
      <c r="CYJ10" s="22"/>
      <c r="DAO10" s="22"/>
      <c r="DAP10" s="23"/>
      <c r="DAQ10" s="22"/>
      <c r="DAR10" s="22"/>
      <c r="DAS10" s="24"/>
      <c r="DAT10" s="25"/>
      <c r="DAU10" s="25"/>
      <c r="DAV10" s="25"/>
      <c r="DAW10" s="22"/>
      <c r="DDB10" s="22"/>
      <c r="DDC10" s="23"/>
      <c r="DDD10" s="22"/>
      <c r="DDE10" s="22"/>
      <c r="DDF10" s="24"/>
      <c r="DDG10" s="25"/>
      <c r="DDH10" s="25"/>
      <c r="DDI10" s="25"/>
      <c r="DDJ10" s="22"/>
      <c r="DFO10" s="22"/>
      <c r="DFP10" s="23"/>
      <c r="DFQ10" s="22"/>
      <c r="DFR10" s="22"/>
      <c r="DFS10" s="24"/>
      <c r="DFT10" s="25"/>
      <c r="DFU10" s="25"/>
      <c r="DFV10" s="25"/>
      <c r="DFW10" s="22"/>
      <c r="DIB10" s="22"/>
      <c r="DIC10" s="23"/>
      <c r="DID10" s="22"/>
      <c r="DIE10" s="22"/>
      <c r="DIF10" s="24"/>
      <c r="DIG10" s="25"/>
      <c r="DIH10" s="25"/>
      <c r="DII10" s="25"/>
      <c r="DIJ10" s="22"/>
      <c r="DKO10" s="22"/>
      <c r="DKP10" s="23"/>
      <c r="DKQ10" s="22"/>
      <c r="DKR10" s="22"/>
      <c r="DKS10" s="24"/>
      <c r="DKT10" s="25"/>
      <c r="DKU10" s="25"/>
      <c r="DKV10" s="25"/>
      <c r="DKW10" s="22"/>
      <c r="DNB10" s="22"/>
      <c r="DNC10" s="23"/>
      <c r="DND10" s="22"/>
      <c r="DNE10" s="22"/>
      <c r="DNF10" s="24"/>
      <c r="DNG10" s="25"/>
      <c r="DNH10" s="25"/>
      <c r="DNI10" s="25"/>
      <c r="DNJ10" s="22"/>
      <c r="DPO10" s="22"/>
      <c r="DPP10" s="23"/>
      <c r="DPQ10" s="22"/>
      <c r="DPR10" s="22"/>
      <c r="DPS10" s="24"/>
      <c r="DPT10" s="25"/>
      <c r="DPU10" s="25"/>
      <c r="DPV10" s="25"/>
      <c r="DPW10" s="22"/>
      <c r="DSB10" s="22"/>
      <c r="DSC10" s="23"/>
      <c r="DSD10" s="22"/>
      <c r="DSE10" s="22"/>
      <c r="DSF10" s="24"/>
      <c r="DSG10" s="25"/>
      <c r="DSH10" s="25"/>
      <c r="DSI10" s="25"/>
      <c r="DSJ10" s="22"/>
      <c r="DUO10" s="22"/>
      <c r="DUP10" s="23"/>
      <c r="DUQ10" s="22"/>
      <c r="DUR10" s="22"/>
      <c r="DUS10" s="24"/>
      <c r="DUT10" s="25"/>
      <c r="DUU10" s="25"/>
      <c r="DUV10" s="25"/>
      <c r="DUW10" s="22"/>
      <c r="DXB10" s="22"/>
      <c r="DXC10" s="23"/>
      <c r="DXD10" s="22"/>
      <c r="DXE10" s="22"/>
      <c r="DXF10" s="24"/>
      <c r="DXG10" s="25"/>
      <c r="DXH10" s="25"/>
      <c r="DXI10" s="25"/>
      <c r="DXJ10" s="22"/>
      <c r="DZO10" s="22"/>
      <c r="DZP10" s="23"/>
      <c r="DZQ10" s="22"/>
      <c r="DZR10" s="22"/>
      <c r="DZS10" s="24"/>
      <c r="DZT10" s="25"/>
      <c r="DZU10" s="25"/>
      <c r="DZV10" s="25"/>
      <c r="DZW10" s="22"/>
      <c r="ECB10" s="22"/>
      <c r="ECC10" s="23"/>
      <c r="ECD10" s="22"/>
      <c r="ECE10" s="22"/>
      <c r="ECF10" s="24"/>
      <c r="ECG10" s="25"/>
      <c r="ECH10" s="25"/>
      <c r="ECI10" s="25"/>
      <c r="ECJ10" s="22"/>
      <c r="EEO10" s="22"/>
      <c r="EEP10" s="23"/>
      <c r="EEQ10" s="22"/>
      <c r="EER10" s="22"/>
      <c r="EES10" s="24"/>
      <c r="EET10" s="25"/>
      <c r="EEU10" s="25"/>
      <c r="EEV10" s="25"/>
      <c r="EEW10" s="22"/>
      <c r="EHB10" s="22"/>
      <c r="EHC10" s="23"/>
      <c r="EHD10" s="22"/>
      <c r="EHE10" s="22"/>
      <c r="EHF10" s="24"/>
      <c r="EHG10" s="25"/>
      <c r="EHH10" s="25"/>
      <c r="EHI10" s="25"/>
      <c r="EHJ10" s="22"/>
      <c r="EJO10" s="22"/>
      <c r="EJP10" s="23"/>
      <c r="EJQ10" s="22"/>
      <c r="EJR10" s="22"/>
      <c r="EJS10" s="24"/>
      <c r="EJT10" s="25"/>
      <c r="EJU10" s="25"/>
      <c r="EJV10" s="25"/>
      <c r="EJW10" s="22"/>
      <c r="EMB10" s="22"/>
      <c r="EMC10" s="23"/>
      <c r="EMD10" s="22"/>
      <c r="EME10" s="22"/>
      <c r="EMF10" s="24"/>
      <c r="EMG10" s="25"/>
      <c r="EMH10" s="25"/>
      <c r="EMI10" s="25"/>
      <c r="EMJ10" s="22"/>
      <c r="EOO10" s="22"/>
      <c r="EOP10" s="23"/>
      <c r="EOQ10" s="22"/>
      <c r="EOR10" s="22"/>
      <c r="EOS10" s="24"/>
      <c r="EOT10" s="25"/>
      <c r="EOU10" s="25"/>
      <c r="EOV10" s="25"/>
      <c r="EOW10" s="22"/>
      <c r="ERB10" s="22"/>
      <c r="ERC10" s="23"/>
      <c r="ERD10" s="22"/>
      <c r="ERE10" s="22"/>
      <c r="ERF10" s="24"/>
      <c r="ERG10" s="25"/>
      <c r="ERH10" s="25"/>
      <c r="ERI10" s="25"/>
      <c r="ERJ10" s="22"/>
      <c r="ETO10" s="22"/>
      <c r="ETP10" s="23"/>
      <c r="ETQ10" s="22"/>
      <c r="ETR10" s="22"/>
      <c r="ETS10" s="24"/>
      <c r="ETT10" s="25"/>
      <c r="ETU10" s="25"/>
      <c r="ETV10" s="25"/>
      <c r="ETW10" s="22"/>
      <c r="EWB10" s="22"/>
      <c r="EWC10" s="23"/>
      <c r="EWD10" s="22"/>
      <c r="EWE10" s="22"/>
      <c r="EWF10" s="24"/>
      <c r="EWG10" s="25"/>
      <c r="EWH10" s="25"/>
      <c r="EWI10" s="25"/>
      <c r="EWJ10" s="22"/>
      <c r="EYO10" s="22"/>
      <c r="EYP10" s="23"/>
      <c r="EYQ10" s="22"/>
      <c r="EYR10" s="22"/>
      <c r="EYS10" s="24"/>
      <c r="EYT10" s="25"/>
      <c r="EYU10" s="25"/>
      <c r="EYV10" s="25"/>
      <c r="EYW10" s="22"/>
      <c r="FBB10" s="22"/>
      <c r="FBC10" s="23"/>
      <c r="FBD10" s="22"/>
      <c r="FBE10" s="22"/>
      <c r="FBF10" s="24"/>
      <c r="FBG10" s="25"/>
      <c r="FBH10" s="25"/>
      <c r="FBI10" s="25"/>
      <c r="FBJ10" s="22"/>
      <c r="FDO10" s="22"/>
      <c r="FDP10" s="23"/>
      <c r="FDQ10" s="22"/>
      <c r="FDR10" s="22"/>
      <c r="FDS10" s="24"/>
      <c r="FDT10" s="25"/>
      <c r="FDU10" s="25"/>
      <c r="FDV10" s="25"/>
      <c r="FDW10" s="22"/>
      <c r="FGB10" s="22"/>
      <c r="FGC10" s="23"/>
      <c r="FGD10" s="22"/>
      <c r="FGE10" s="22"/>
      <c r="FGF10" s="24"/>
      <c r="FGG10" s="25"/>
      <c r="FGH10" s="25"/>
      <c r="FGI10" s="25"/>
      <c r="FGJ10" s="22"/>
      <c r="FIO10" s="22"/>
      <c r="FIP10" s="23"/>
      <c r="FIQ10" s="22"/>
      <c r="FIR10" s="22"/>
      <c r="FIS10" s="24"/>
      <c r="FIT10" s="25"/>
      <c r="FIU10" s="25"/>
      <c r="FIV10" s="25"/>
      <c r="FIW10" s="22"/>
      <c r="FLB10" s="22"/>
      <c r="FLC10" s="23"/>
      <c r="FLD10" s="22"/>
      <c r="FLE10" s="22"/>
      <c r="FLF10" s="24"/>
      <c r="FLG10" s="25"/>
      <c r="FLH10" s="25"/>
      <c r="FLI10" s="25"/>
      <c r="FLJ10" s="22"/>
      <c r="FNO10" s="22"/>
      <c r="FNP10" s="23"/>
      <c r="FNQ10" s="22"/>
      <c r="FNR10" s="22"/>
      <c r="FNS10" s="24"/>
      <c r="FNT10" s="25"/>
      <c r="FNU10" s="25"/>
      <c r="FNV10" s="25"/>
      <c r="FNW10" s="22"/>
      <c r="FQB10" s="22"/>
      <c r="FQC10" s="23"/>
      <c r="FQD10" s="22"/>
      <c r="FQE10" s="22"/>
      <c r="FQF10" s="24"/>
      <c r="FQG10" s="25"/>
      <c r="FQH10" s="25"/>
      <c r="FQI10" s="25"/>
      <c r="FQJ10" s="22"/>
      <c r="FSO10" s="22"/>
      <c r="FSP10" s="23"/>
      <c r="FSQ10" s="22"/>
      <c r="FSR10" s="22"/>
      <c r="FSS10" s="24"/>
      <c r="FST10" s="25"/>
      <c r="FSU10" s="25"/>
      <c r="FSV10" s="25"/>
      <c r="FSW10" s="22"/>
      <c r="FVB10" s="22"/>
      <c r="FVC10" s="23"/>
      <c r="FVD10" s="22"/>
      <c r="FVE10" s="22"/>
      <c r="FVF10" s="24"/>
      <c r="FVG10" s="25"/>
      <c r="FVH10" s="25"/>
      <c r="FVI10" s="25"/>
      <c r="FVJ10" s="22"/>
      <c r="FXO10" s="22"/>
      <c r="FXP10" s="23"/>
      <c r="FXQ10" s="22"/>
      <c r="FXR10" s="22"/>
      <c r="FXS10" s="24"/>
      <c r="FXT10" s="25"/>
      <c r="FXU10" s="25"/>
      <c r="FXV10" s="25"/>
      <c r="FXW10" s="22"/>
      <c r="GAB10" s="22"/>
      <c r="GAC10" s="23"/>
      <c r="GAD10" s="22"/>
      <c r="GAE10" s="22"/>
      <c r="GAF10" s="24"/>
      <c r="GAG10" s="25"/>
      <c r="GAH10" s="25"/>
      <c r="GAI10" s="25"/>
      <c r="GAJ10" s="22"/>
      <c r="GCO10" s="22"/>
      <c r="GCP10" s="23"/>
      <c r="GCQ10" s="22"/>
      <c r="GCR10" s="22"/>
      <c r="GCS10" s="24"/>
      <c r="GCT10" s="25"/>
      <c r="GCU10" s="25"/>
      <c r="GCV10" s="25"/>
      <c r="GCW10" s="22"/>
      <c r="GFB10" s="22"/>
      <c r="GFC10" s="23"/>
      <c r="GFD10" s="22"/>
      <c r="GFE10" s="22"/>
      <c r="GFF10" s="24"/>
      <c r="GFG10" s="25"/>
      <c r="GFH10" s="25"/>
      <c r="GFI10" s="25"/>
      <c r="GFJ10" s="22"/>
      <c r="GHO10" s="22"/>
      <c r="GHP10" s="23"/>
      <c r="GHQ10" s="22"/>
      <c r="GHR10" s="22"/>
      <c r="GHS10" s="24"/>
      <c r="GHT10" s="25"/>
      <c r="GHU10" s="25"/>
      <c r="GHV10" s="25"/>
      <c r="GHW10" s="22"/>
      <c r="GKB10" s="22"/>
      <c r="GKC10" s="23"/>
      <c r="GKD10" s="22"/>
      <c r="GKE10" s="22"/>
      <c r="GKF10" s="24"/>
      <c r="GKG10" s="25"/>
      <c r="GKH10" s="25"/>
      <c r="GKI10" s="25"/>
      <c r="GKJ10" s="22"/>
      <c r="GMO10" s="22"/>
      <c r="GMP10" s="23"/>
      <c r="GMQ10" s="22"/>
      <c r="GMR10" s="22"/>
      <c r="GMS10" s="24"/>
      <c r="GMT10" s="25"/>
      <c r="GMU10" s="25"/>
      <c r="GMV10" s="25"/>
      <c r="GMW10" s="22"/>
      <c r="GPB10" s="22"/>
      <c r="GPC10" s="23"/>
      <c r="GPD10" s="22"/>
      <c r="GPE10" s="22"/>
      <c r="GPF10" s="24"/>
      <c r="GPG10" s="25"/>
      <c r="GPH10" s="25"/>
      <c r="GPI10" s="25"/>
      <c r="GPJ10" s="22"/>
      <c r="GRO10" s="22"/>
      <c r="GRP10" s="23"/>
      <c r="GRQ10" s="22"/>
      <c r="GRR10" s="22"/>
      <c r="GRS10" s="24"/>
      <c r="GRT10" s="25"/>
      <c r="GRU10" s="25"/>
      <c r="GRV10" s="25"/>
      <c r="GRW10" s="22"/>
      <c r="GUB10" s="22"/>
      <c r="GUC10" s="23"/>
      <c r="GUD10" s="22"/>
      <c r="GUE10" s="22"/>
      <c r="GUF10" s="24"/>
      <c r="GUG10" s="25"/>
      <c r="GUH10" s="25"/>
      <c r="GUI10" s="25"/>
      <c r="GUJ10" s="22"/>
      <c r="GWO10" s="22"/>
      <c r="GWP10" s="23"/>
      <c r="GWQ10" s="22"/>
      <c r="GWR10" s="22"/>
      <c r="GWS10" s="24"/>
      <c r="GWT10" s="25"/>
      <c r="GWU10" s="25"/>
      <c r="GWV10" s="25"/>
      <c r="GWW10" s="22"/>
      <c r="GZB10" s="22"/>
      <c r="GZC10" s="23"/>
      <c r="GZD10" s="22"/>
      <c r="GZE10" s="22"/>
      <c r="GZF10" s="24"/>
      <c r="GZG10" s="25"/>
      <c r="GZH10" s="25"/>
      <c r="GZI10" s="25"/>
      <c r="GZJ10" s="22"/>
      <c r="HBO10" s="22"/>
      <c r="HBP10" s="23"/>
      <c r="HBQ10" s="22"/>
      <c r="HBR10" s="22"/>
      <c r="HBS10" s="24"/>
      <c r="HBT10" s="25"/>
      <c r="HBU10" s="25"/>
      <c r="HBV10" s="25"/>
      <c r="HBW10" s="22"/>
      <c r="HEB10" s="22"/>
      <c r="HEC10" s="23"/>
      <c r="HED10" s="22"/>
      <c r="HEE10" s="22"/>
      <c r="HEF10" s="24"/>
      <c r="HEG10" s="25"/>
      <c r="HEH10" s="25"/>
      <c r="HEI10" s="25"/>
      <c r="HEJ10" s="22"/>
      <c r="HGO10" s="22"/>
      <c r="HGP10" s="23"/>
      <c r="HGQ10" s="22"/>
      <c r="HGR10" s="22"/>
      <c r="HGS10" s="24"/>
      <c r="HGT10" s="25"/>
      <c r="HGU10" s="25"/>
      <c r="HGV10" s="25"/>
      <c r="HGW10" s="22"/>
      <c r="HJB10" s="22"/>
      <c r="HJC10" s="23"/>
      <c r="HJD10" s="22"/>
      <c r="HJE10" s="22"/>
      <c r="HJF10" s="24"/>
      <c r="HJG10" s="25"/>
      <c r="HJH10" s="25"/>
      <c r="HJI10" s="25"/>
      <c r="HJJ10" s="22"/>
      <c r="HLO10" s="22"/>
      <c r="HLP10" s="23"/>
      <c r="HLQ10" s="22"/>
      <c r="HLR10" s="22"/>
      <c r="HLS10" s="24"/>
      <c r="HLT10" s="25"/>
      <c r="HLU10" s="25"/>
      <c r="HLV10" s="25"/>
      <c r="HLW10" s="22"/>
      <c r="HOB10" s="22"/>
      <c r="HOC10" s="23"/>
      <c r="HOD10" s="22"/>
      <c r="HOE10" s="22"/>
      <c r="HOF10" s="24"/>
      <c r="HOG10" s="25"/>
      <c r="HOH10" s="25"/>
      <c r="HOI10" s="25"/>
      <c r="HOJ10" s="22"/>
      <c r="HQO10" s="22"/>
      <c r="HQP10" s="23"/>
      <c r="HQQ10" s="22"/>
      <c r="HQR10" s="22"/>
      <c r="HQS10" s="24"/>
      <c r="HQT10" s="25"/>
      <c r="HQU10" s="25"/>
      <c r="HQV10" s="25"/>
      <c r="HQW10" s="22"/>
      <c r="HTB10" s="22"/>
      <c r="HTC10" s="23"/>
      <c r="HTD10" s="22"/>
      <c r="HTE10" s="22"/>
      <c r="HTF10" s="24"/>
      <c r="HTG10" s="25"/>
      <c r="HTH10" s="25"/>
      <c r="HTI10" s="25"/>
      <c r="HTJ10" s="22"/>
      <c r="HVO10" s="22"/>
      <c r="HVP10" s="23"/>
      <c r="HVQ10" s="22"/>
      <c r="HVR10" s="22"/>
      <c r="HVS10" s="24"/>
      <c r="HVT10" s="25"/>
      <c r="HVU10" s="25"/>
      <c r="HVV10" s="25"/>
      <c r="HVW10" s="22"/>
      <c r="HYB10" s="22"/>
      <c r="HYC10" s="23"/>
      <c r="HYD10" s="22"/>
      <c r="HYE10" s="22"/>
      <c r="HYF10" s="24"/>
      <c r="HYG10" s="25"/>
      <c r="HYH10" s="25"/>
      <c r="HYI10" s="25"/>
      <c r="HYJ10" s="22"/>
      <c r="IAO10" s="22"/>
      <c r="IAP10" s="23"/>
      <c r="IAQ10" s="22"/>
      <c r="IAR10" s="22"/>
      <c r="IAS10" s="24"/>
      <c r="IAT10" s="25"/>
      <c r="IAU10" s="25"/>
      <c r="IAV10" s="25"/>
      <c r="IAW10" s="22"/>
      <c r="IDB10" s="22"/>
      <c r="IDC10" s="23"/>
      <c r="IDD10" s="22"/>
      <c r="IDE10" s="22"/>
      <c r="IDF10" s="24"/>
      <c r="IDG10" s="25"/>
      <c r="IDH10" s="25"/>
      <c r="IDI10" s="25"/>
      <c r="IDJ10" s="22"/>
      <c r="IFO10" s="22"/>
      <c r="IFP10" s="23"/>
      <c r="IFQ10" s="22"/>
      <c r="IFR10" s="22"/>
      <c r="IFS10" s="24"/>
      <c r="IFT10" s="25"/>
      <c r="IFU10" s="25"/>
      <c r="IFV10" s="25"/>
      <c r="IFW10" s="22"/>
      <c r="IIB10" s="22"/>
      <c r="IIC10" s="23"/>
      <c r="IID10" s="22"/>
      <c r="IIE10" s="22"/>
      <c r="IIF10" s="24"/>
      <c r="IIG10" s="25"/>
      <c r="IIH10" s="25"/>
      <c r="III10" s="25"/>
      <c r="IIJ10" s="22"/>
      <c r="IKO10" s="22"/>
      <c r="IKP10" s="23"/>
      <c r="IKQ10" s="22"/>
      <c r="IKR10" s="22"/>
      <c r="IKS10" s="24"/>
      <c r="IKT10" s="25"/>
      <c r="IKU10" s="25"/>
      <c r="IKV10" s="25"/>
      <c r="IKW10" s="22"/>
      <c r="INB10" s="22"/>
      <c r="INC10" s="23"/>
      <c r="IND10" s="22"/>
      <c r="INE10" s="22"/>
      <c r="INF10" s="24"/>
      <c r="ING10" s="25"/>
      <c r="INH10" s="25"/>
      <c r="INI10" s="25"/>
      <c r="INJ10" s="22"/>
      <c r="IPO10" s="22"/>
      <c r="IPP10" s="23"/>
      <c r="IPQ10" s="22"/>
      <c r="IPR10" s="22"/>
      <c r="IPS10" s="24"/>
      <c r="IPT10" s="25"/>
      <c r="IPU10" s="25"/>
      <c r="IPV10" s="25"/>
      <c r="IPW10" s="22"/>
      <c r="ISB10" s="22"/>
      <c r="ISC10" s="23"/>
      <c r="ISD10" s="22"/>
      <c r="ISE10" s="22"/>
      <c r="ISF10" s="24"/>
      <c r="ISG10" s="25"/>
      <c r="ISH10" s="25"/>
      <c r="ISI10" s="25"/>
      <c r="ISJ10" s="22"/>
      <c r="IUO10" s="22"/>
      <c r="IUP10" s="23"/>
      <c r="IUQ10" s="22"/>
      <c r="IUR10" s="22"/>
      <c r="IUS10" s="24"/>
      <c r="IUT10" s="25"/>
      <c r="IUU10" s="25"/>
      <c r="IUV10" s="25"/>
      <c r="IUW10" s="22"/>
      <c r="IXB10" s="22"/>
      <c r="IXC10" s="23"/>
      <c r="IXD10" s="22"/>
      <c r="IXE10" s="22"/>
      <c r="IXF10" s="24"/>
      <c r="IXG10" s="25"/>
      <c r="IXH10" s="25"/>
      <c r="IXI10" s="25"/>
      <c r="IXJ10" s="22"/>
      <c r="IZO10" s="22"/>
      <c r="IZP10" s="23"/>
      <c r="IZQ10" s="22"/>
      <c r="IZR10" s="22"/>
      <c r="IZS10" s="24"/>
      <c r="IZT10" s="25"/>
      <c r="IZU10" s="25"/>
      <c r="IZV10" s="25"/>
      <c r="IZW10" s="22"/>
      <c r="JCB10" s="22"/>
      <c r="JCC10" s="23"/>
      <c r="JCD10" s="22"/>
      <c r="JCE10" s="22"/>
      <c r="JCF10" s="24"/>
      <c r="JCG10" s="25"/>
      <c r="JCH10" s="25"/>
      <c r="JCI10" s="25"/>
      <c r="JCJ10" s="22"/>
      <c r="JEO10" s="22"/>
      <c r="JEP10" s="23"/>
      <c r="JEQ10" s="22"/>
      <c r="JER10" s="22"/>
      <c r="JES10" s="24"/>
      <c r="JET10" s="25"/>
      <c r="JEU10" s="25"/>
      <c r="JEV10" s="25"/>
      <c r="JEW10" s="22"/>
      <c r="JHB10" s="22"/>
      <c r="JHC10" s="23"/>
      <c r="JHD10" s="22"/>
      <c r="JHE10" s="22"/>
      <c r="JHF10" s="24"/>
      <c r="JHG10" s="25"/>
      <c r="JHH10" s="25"/>
      <c r="JHI10" s="25"/>
      <c r="JHJ10" s="22"/>
      <c r="JJO10" s="22"/>
      <c r="JJP10" s="23"/>
      <c r="JJQ10" s="22"/>
      <c r="JJR10" s="22"/>
      <c r="JJS10" s="24"/>
      <c r="JJT10" s="25"/>
      <c r="JJU10" s="25"/>
      <c r="JJV10" s="25"/>
      <c r="JJW10" s="22"/>
      <c r="JMB10" s="22"/>
      <c r="JMC10" s="23"/>
      <c r="JMD10" s="22"/>
      <c r="JME10" s="22"/>
      <c r="JMF10" s="24"/>
      <c r="JMG10" s="25"/>
      <c r="JMH10" s="25"/>
      <c r="JMI10" s="25"/>
      <c r="JMJ10" s="22"/>
      <c r="JOO10" s="22"/>
      <c r="JOP10" s="23"/>
      <c r="JOQ10" s="22"/>
      <c r="JOR10" s="22"/>
      <c r="JOS10" s="24"/>
      <c r="JOT10" s="25"/>
      <c r="JOU10" s="25"/>
      <c r="JOV10" s="25"/>
      <c r="JOW10" s="22"/>
      <c r="JRB10" s="22"/>
      <c r="JRC10" s="23"/>
      <c r="JRD10" s="22"/>
      <c r="JRE10" s="22"/>
      <c r="JRF10" s="24"/>
      <c r="JRG10" s="25"/>
      <c r="JRH10" s="25"/>
      <c r="JRI10" s="25"/>
      <c r="JRJ10" s="22"/>
      <c r="JTO10" s="22"/>
      <c r="JTP10" s="23"/>
      <c r="JTQ10" s="22"/>
      <c r="JTR10" s="22"/>
      <c r="JTS10" s="24"/>
      <c r="JTT10" s="25"/>
      <c r="JTU10" s="25"/>
      <c r="JTV10" s="25"/>
      <c r="JTW10" s="22"/>
      <c r="JWB10" s="22"/>
      <c r="JWC10" s="23"/>
      <c r="JWD10" s="22"/>
      <c r="JWE10" s="22"/>
      <c r="JWF10" s="24"/>
      <c r="JWG10" s="25"/>
      <c r="JWH10" s="25"/>
      <c r="JWI10" s="25"/>
      <c r="JWJ10" s="22"/>
      <c r="JYO10" s="22"/>
      <c r="JYP10" s="23"/>
      <c r="JYQ10" s="22"/>
      <c r="JYR10" s="22"/>
      <c r="JYS10" s="24"/>
      <c r="JYT10" s="25"/>
      <c r="JYU10" s="25"/>
      <c r="JYV10" s="25"/>
      <c r="JYW10" s="22"/>
      <c r="KBB10" s="22"/>
      <c r="KBC10" s="23"/>
      <c r="KBD10" s="22"/>
      <c r="KBE10" s="22"/>
      <c r="KBF10" s="24"/>
      <c r="KBG10" s="25"/>
      <c r="KBH10" s="25"/>
      <c r="KBI10" s="25"/>
      <c r="KBJ10" s="22"/>
      <c r="KDO10" s="22"/>
      <c r="KDP10" s="23"/>
      <c r="KDQ10" s="22"/>
      <c r="KDR10" s="22"/>
      <c r="KDS10" s="24"/>
      <c r="KDT10" s="25"/>
      <c r="KDU10" s="25"/>
      <c r="KDV10" s="25"/>
      <c r="KDW10" s="22"/>
      <c r="KGB10" s="22"/>
      <c r="KGC10" s="23"/>
      <c r="KGD10" s="22"/>
      <c r="KGE10" s="22"/>
      <c r="KGF10" s="24"/>
      <c r="KGG10" s="25"/>
      <c r="KGH10" s="25"/>
      <c r="KGI10" s="25"/>
      <c r="KGJ10" s="22"/>
      <c r="KIO10" s="22"/>
      <c r="KIP10" s="23"/>
      <c r="KIQ10" s="22"/>
      <c r="KIR10" s="22"/>
      <c r="KIS10" s="24"/>
      <c r="KIT10" s="25"/>
      <c r="KIU10" s="25"/>
      <c r="KIV10" s="25"/>
      <c r="KIW10" s="22"/>
      <c r="KLB10" s="22"/>
      <c r="KLC10" s="23"/>
      <c r="KLD10" s="22"/>
      <c r="KLE10" s="22"/>
      <c r="KLF10" s="24"/>
      <c r="KLG10" s="25"/>
      <c r="KLH10" s="25"/>
      <c r="KLI10" s="25"/>
      <c r="KLJ10" s="22"/>
      <c r="KNO10" s="22"/>
      <c r="KNP10" s="23"/>
      <c r="KNQ10" s="22"/>
      <c r="KNR10" s="22"/>
      <c r="KNS10" s="24"/>
      <c r="KNT10" s="25"/>
      <c r="KNU10" s="25"/>
      <c r="KNV10" s="25"/>
      <c r="KNW10" s="22"/>
      <c r="KQB10" s="22"/>
      <c r="KQC10" s="23"/>
      <c r="KQD10" s="22"/>
      <c r="KQE10" s="22"/>
      <c r="KQF10" s="24"/>
      <c r="KQG10" s="25"/>
      <c r="KQH10" s="25"/>
      <c r="KQI10" s="25"/>
      <c r="KQJ10" s="22"/>
      <c r="KSO10" s="22"/>
      <c r="KSP10" s="23"/>
      <c r="KSQ10" s="22"/>
      <c r="KSR10" s="22"/>
      <c r="KSS10" s="24"/>
      <c r="KST10" s="25"/>
      <c r="KSU10" s="25"/>
      <c r="KSV10" s="25"/>
      <c r="KSW10" s="22"/>
      <c r="KVB10" s="22"/>
      <c r="KVC10" s="23"/>
      <c r="KVD10" s="22"/>
      <c r="KVE10" s="22"/>
      <c r="KVF10" s="24"/>
      <c r="KVG10" s="25"/>
      <c r="KVH10" s="25"/>
      <c r="KVI10" s="25"/>
      <c r="KVJ10" s="22"/>
      <c r="KXO10" s="22"/>
      <c r="KXP10" s="23"/>
      <c r="KXQ10" s="22"/>
      <c r="KXR10" s="22"/>
      <c r="KXS10" s="24"/>
      <c r="KXT10" s="25"/>
      <c r="KXU10" s="25"/>
      <c r="KXV10" s="25"/>
      <c r="KXW10" s="22"/>
      <c r="LAB10" s="22"/>
      <c r="LAC10" s="23"/>
      <c r="LAD10" s="22"/>
      <c r="LAE10" s="22"/>
      <c r="LAF10" s="24"/>
      <c r="LAG10" s="25"/>
      <c r="LAH10" s="25"/>
      <c r="LAI10" s="25"/>
      <c r="LAJ10" s="22"/>
      <c r="LCO10" s="22"/>
      <c r="LCP10" s="23"/>
      <c r="LCQ10" s="22"/>
      <c r="LCR10" s="22"/>
      <c r="LCS10" s="24"/>
      <c r="LCT10" s="25"/>
      <c r="LCU10" s="25"/>
      <c r="LCV10" s="25"/>
      <c r="LCW10" s="22"/>
      <c r="LFB10" s="22"/>
      <c r="LFC10" s="23"/>
      <c r="LFD10" s="22"/>
      <c r="LFE10" s="22"/>
      <c r="LFF10" s="24"/>
      <c r="LFG10" s="25"/>
      <c r="LFH10" s="25"/>
      <c r="LFI10" s="25"/>
      <c r="LFJ10" s="22"/>
      <c r="LHO10" s="22"/>
      <c r="LHP10" s="23"/>
      <c r="LHQ10" s="22"/>
      <c r="LHR10" s="22"/>
      <c r="LHS10" s="24"/>
      <c r="LHT10" s="25"/>
      <c r="LHU10" s="25"/>
      <c r="LHV10" s="25"/>
      <c r="LHW10" s="22"/>
      <c r="LKB10" s="22"/>
      <c r="LKC10" s="23"/>
      <c r="LKD10" s="22"/>
      <c r="LKE10" s="22"/>
      <c r="LKF10" s="24"/>
      <c r="LKG10" s="25"/>
      <c r="LKH10" s="25"/>
      <c r="LKI10" s="25"/>
      <c r="LKJ10" s="22"/>
      <c r="LMO10" s="22"/>
      <c r="LMP10" s="23"/>
      <c r="LMQ10" s="22"/>
      <c r="LMR10" s="22"/>
      <c r="LMS10" s="24"/>
      <c r="LMT10" s="25"/>
      <c r="LMU10" s="25"/>
      <c r="LMV10" s="25"/>
      <c r="LMW10" s="22"/>
      <c r="LPB10" s="22"/>
      <c r="LPC10" s="23"/>
      <c r="LPD10" s="22"/>
      <c r="LPE10" s="22"/>
      <c r="LPF10" s="24"/>
      <c r="LPG10" s="25"/>
      <c r="LPH10" s="25"/>
      <c r="LPI10" s="25"/>
      <c r="LPJ10" s="22"/>
      <c r="LRO10" s="22"/>
      <c r="LRP10" s="23"/>
      <c r="LRQ10" s="22"/>
      <c r="LRR10" s="22"/>
      <c r="LRS10" s="24"/>
      <c r="LRT10" s="25"/>
      <c r="LRU10" s="25"/>
      <c r="LRV10" s="25"/>
      <c r="LRW10" s="22"/>
      <c r="LUB10" s="22"/>
      <c r="LUC10" s="23"/>
      <c r="LUD10" s="22"/>
      <c r="LUE10" s="22"/>
      <c r="LUF10" s="24"/>
      <c r="LUG10" s="25"/>
      <c r="LUH10" s="25"/>
      <c r="LUI10" s="25"/>
      <c r="LUJ10" s="22"/>
      <c r="LWO10" s="22"/>
      <c r="LWP10" s="23"/>
      <c r="LWQ10" s="22"/>
      <c r="LWR10" s="22"/>
      <c r="LWS10" s="24"/>
      <c r="LWT10" s="25"/>
      <c r="LWU10" s="25"/>
      <c r="LWV10" s="25"/>
      <c r="LWW10" s="22"/>
      <c r="LZB10" s="22"/>
      <c r="LZC10" s="23"/>
      <c r="LZD10" s="22"/>
      <c r="LZE10" s="22"/>
      <c r="LZF10" s="24"/>
      <c r="LZG10" s="25"/>
      <c r="LZH10" s="25"/>
      <c r="LZI10" s="25"/>
      <c r="LZJ10" s="22"/>
      <c r="MBO10" s="22"/>
      <c r="MBP10" s="23"/>
      <c r="MBQ10" s="22"/>
      <c r="MBR10" s="22"/>
      <c r="MBS10" s="24"/>
      <c r="MBT10" s="25"/>
      <c r="MBU10" s="25"/>
      <c r="MBV10" s="25"/>
      <c r="MBW10" s="22"/>
      <c r="MEB10" s="22"/>
      <c r="MEC10" s="23"/>
      <c r="MED10" s="22"/>
      <c r="MEE10" s="22"/>
      <c r="MEF10" s="24"/>
      <c r="MEG10" s="25"/>
      <c r="MEH10" s="25"/>
      <c r="MEI10" s="25"/>
      <c r="MEJ10" s="22"/>
      <c r="MGO10" s="22"/>
      <c r="MGP10" s="23"/>
      <c r="MGQ10" s="22"/>
      <c r="MGR10" s="22"/>
      <c r="MGS10" s="24"/>
      <c r="MGT10" s="25"/>
      <c r="MGU10" s="25"/>
      <c r="MGV10" s="25"/>
      <c r="MGW10" s="22"/>
      <c r="MJB10" s="22"/>
      <c r="MJC10" s="23"/>
      <c r="MJD10" s="22"/>
      <c r="MJE10" s="22"/>
      <c r="MJF10" s="24"/>
      <c r="MJG10" s="25"/>
      <c r="MJH10" s="25"/>
      <c r="MJI10" s="25"/>
      <c r="MJJ10" s="22"/>
      <c r="MLO10" s="22"/>
      <c r="MLP10" s="23"/>
      <c r="MLQ10" s="22"/>
      <c r="MLR10" s="22"/>
      <c r="MLS10" s="24"/>
      <c r="MLT10" s="25"/>
      <c r="MLU10" s="25"/>
      <c r="MLV10" s="25"/>
      <c r="MLW10" s="22"/>
      <c r="MOB10" s="22"/>
      <c r="MOC10" s="23"/>
      <c r="MOD10" s="22"/>
      <c r="MOE10" s="22"/>
      <c r="MOF10" s="24"/>
      <c r="MOG10" s="25"/>
      <c r="MOH10" s="25"/>
      <c r="MOI10" s="25"/>
      <c r="MOJ10" s="22"/>
      <c r="MQO10" s="22"/>
      <c r="MQP10" s="23"/>
      <c r="MQQ10" s="22"/>
      <c r="MQR10" s="22"/>
      <c r="MQS10" s="24"/>
      <c r="MQT10" s="25"/>
      <c r="MQU10" s="25"/>
      <c r="MQV10" s="25"/>
      <c r="MQW10" s="22"/>
      <c r="MTB10" s="22"/>
      <c r="MTC10" s="23"/>
      <c r="MTD10" s="22"/>
      <c r="MTE10" s="22"/>
      <c r="MTF10" s="24"/>
      <c r="MTG10" s="25"/>
      <c r="MTH10" s="25"/>
      <c r="MTI10" s="25"/>
      <c r="MTJ10" s="22"/>
      <c r="MVO10" s="22"/>
      <c r="MVP10" s="23"/>
      <c r="MVQ10" s="22"/>
      <c r="MVR10" s="22"/>
      <c r="MVS10" s="24"/>
      <c r="MVT10" s="25"/>
      <c r="MVU10" s="25"/>
      <c r="MVV10" s="25"/>
      <c r="MVW10" s="22"/>
      <c r="MYB10" s="22"/>
      <c r="MYC10" s="23"/>
      <c r="MYD10" s="22"/>
      <c r="MYE10" s="22"/>
      <c r="MYF10" s="24"/>
      <c r="MYG10" s="25"/>
      <c r="MYH10" s="25"/>
      <c r="MYI10" s="25"/>
      <c r="MYJ10" s="22"/>
      <c r="NAO10" s="22"/>
      <c r="NAP10" s="23"/>
      <c r="NAQ10" s="22"/>
      <c r="NAR10" s="22"/>
      <c r="NAS10" s="24"/>
      <c r="NAT10" s="25"/>
      <c r="NAU10" s="25"/>
      <c r="NAV10" s="25"/>
      <c r="NAW10" s="22"/>
      <c r="NDB10" s="22"/>
      <c r="NDC10" s="23"/>
      <c r="NDD10" s="22"/>
      <c r="NDE10" s="22"/>
      <c r="NDF10" s="24"/>
      <c r="NDG10" s="25"/>
      <c r="NDH10" s="25"/>
      <c r="NDI10" s="25"/>
      <c r="NDJ10" s="22"/>
      <c r="NFO10" s="22"/>
      <c r="NFP10" s="23"/>
      <c r="NFQ10" s="22"/>
      <c r="NFR10" s="22"/>
      <c r="NFS10" s="24"/>
      <c r="NFT10" s="25"/>
      <c r="NFU10" s="25"/>
      <c r="NFV10" s="25"/>
      <c r="NFW10" s="22"/>
      <c r="NIB10" s="22"/>
      <c r="NIC10" s="23"/>
      <c r="NID10" s="22"/>
      <c r="NIE10" s="22"/>
      <c r="NIF10" s="24"/>
      <c r="NIG10" s="25"/>
      <c r="NIH10" s="25"/>
      <c r="NII10" s="25"/>
      <c r="NIJ10" s="22"/>
      <c r="NKO10" s="22"/>
      <c r="NKP10" s="23"/>
      <c r="NKQ10" s="22"/>
      <c r="NKR10" s="22"/>
      <c r="NKS10" s="24"/>
      <c r="NKT10" s="25"/>
      <c r="NKU10" s="25"/>
      <c r="NKV10" s="25"/>
      <c r="NKW10" s="22"/>
      <c r="NNB10" s="22"/>
      <c r="NNC10" s="23"/>
      <c r="NND10" s="22"/>
      <c r="NNE10" s="22"/>
      <c r="NNF10" s="24"/>
      <c r="NNG10" s="25"/>
      <c r="NNH10" s="25"/>
      <c r="NNI10" s="25"/>
      <c r="NNJ10" s="22"/>
      <c r="NPO10" s="22"/>
      <c r="NPP10" s="23"/>
      <c r="NPQ10" s="22"/>
      <c r="NPR10" s="22"/>
      <c r="NPS10" s="24"/>
      <c r="NPT10" s="25"/>
      <c r="NPU10" s="25"/>
      <c r="NPV10" s="25"/>
      <c r="NPW10" s="22"/>
      <c r="NSB10" s="22"/>
      <c r="NSC10" s="23"/>
      <c r="NSD10" s="22"/>
      <c r="NSE10" s="22"/>
      <c r="NSF10" s="24"/>
      <c r="NSG10" s="25"/>
      <c r="NSH10" s="25"/>
      <c r="NSI10" s="25"/>
      <c r="NSJ10" s="22"/>
      <c r="NUO10" s="22"/>
      <c r="NUP10" s="23"/>
      <c r="NUQ10" s="22"/>
      <c r="NUR10" s="22"/>
      <c r="NUS10" s="24"/>
      <c r="NUT10" s="25"/>
      <c r="NUU10" s="25"/>
      <c r="NUV10" s="25"/>
      <c r="NUW10" s="22"/>
      <c r="NXB10" s="22"/>
      <c r="NXC10" s="23"/>
      <c r="NXD10" s="22"/>
      <c r="NXE10" s="22"/>
      <c r="NXF10" s="24"/>
      <c r="NXG10" s="25"/>
      <c r="NXH10" s="25"/>
      <c r="NXI10" s="25"/>
      <c r="NXJ10" s="22"/>
      <c r="NZO10" s="22"/>
      <c r="NZP10" s="23"/>
      <c r="NZQ10" s="22"/>
      <c r="NZR10" s="22"/>
      <c r="NZS10" s="24"/>
      <c r="NZT10" s="25"/>
      <c r="NZU10" s="25"/>
      <c r="NZV10" s="25"/>
      <c r="NZW10" s="22"/>
      <c r="OCB10" s="22"/>
      <c r="OCC10" s="23"/>
      <c r="OCD10" s="22"/>
      <c r="OCE10" s="22"/>
      <c r="OCF10" s="24"/>
      <c r="OCG10" s="25"/>
      <c r="OCH10" s="25"/>
      <c r="OCI10" s="25"/>
      <c r="OCJ10" s="22"/>
      <c r="OEO10" s="22"/>
      <c r="OEP10" s="23"/>
      <c r="OEQ10" s="22"/>
      <c r="OER10" s="22"/>
      <c r="OES10" s="24"/>
      <c r="OET10" s="25"/>
      <c r="OEU10" s="25"/>
      <c r="OEV10" s="25"/>
      <c r="OEW10" s="22"/>
      <c r="OHB10" s="22"/>
      <c r="OHC10" s="23"/>
      <c r="OHD10" s="22"/>
      <c r="OHE10" s="22"/>
      <c r="OHF10" s="24"/>
      <c r="OHG10" s="25"/>
      <c r="OHH10" s="25"/>
      <c r="OHI10" s="25"/>
      <c r="OHJ10" s="22"/>
      <c r="OJO10" s="22"/>
      <c r="OJP10" s="23"/>
      <c r="OJQ10" s="22"/>
      <c r="OJR10" s="22"/>
      <c r="OJS10" s="24"/>
      <c r="OJT10" s="25"/>
      <c r="OJU10" s="25"/>
      <c r="OJV10" s="25"/>
      <c r="OJW10" s="22"/>
      <c r="OMB10" s="22"/>
      <c r="OMC10" s="23"/>
      <c r="OMD10" s="22"/>
      <c r="OME10" s="22"/>
      <c r="OMF10" s="24"/>
      <c r="OMG10" s="25"/>
      <c r="OMH10" s="25"/>
      <c r="OMI10" s="25"/>
      <c r="OMJ10" s="22"/>
      <c r="OOO10" s="22"/>
      <c r="OOP10" s="23"/>
      <c r="OOQ10" s="22"/>
      <c r="OOR10" s="22"/>
      <c r="OOS10" s="24"/>
      <c r="OOT10" s="25"/>
      <c r="OOU10" s="25"/>
      <c r="OOV10" s="25"/>
      <c r="OOW10" s="22"/>
      <c r="ORB10" s="22"/>
      <c r="ORC10" s="23"/>
      <c r="ORD10" s="22"/>
      <c r="ORE10" s="22"/>
      <c r="ORF10" s="24"/>
      <c r="ORG10" s="25"/>
      <c r="ORH10" s="25"/>
      <c r="ORI10" s="25"/>
      <c r="ORJ10" s="22"/>
      <c r="OTO10" s="22"/>
      <c r="OTP10" s="23"/>
      <c r="OTQ10" s="22"/>
      <c r="OTR10" s="22"/>
      <c r="OTS10" s="24"/>
      <c r="OTT10" s="25"/>
      <c r="OTU10" s="25"/>
      <c r="OTV10" s="25"/>
      <c r="OTW10" s="22"/>
      <c r="OWB10" s="22"/>
      <c r="OWC10" s="23"/>
      <c r="OWD10" s="22"/>
      <c r="OWE10" s="22"/>
      <c r="OWF10" s="24"/>
      <c r="OWG10" s="25"/>
      <c r="OWH10" s="25"/>
      <c r="OWI10" s="25"/>
      <c r="OWJ10" s="22"/>
      <c r="OYO10" s="22"/>
      <c r="OYP10" s="23"/>
      <c r="OYQ10" s="22"/>
      <c r="OYR10" s="22"/>
      <c r="OYS10" s="24"/>
      <c r="OYT10" s="25"/>
      <c r="OYU10" s="25"/>
      <c r="OYV10" s="25"/>
      <c r="OYW10" s="22"/>
      <c r="PBB10" s="22"/>
      <c r="PBC10" s="23"/>
      <c r="PBD10" s="22"/>
      <c r="PBE10" s="22"/>
      <c r="PBF10" s="24"/>
      <c r="PBG10" s="25"/>
      <c r="PBH10" s="25"/>
      <c r="PBI10" s="25"/>
      <c r="PBJ10" s="22"/>
      <c r="PDO10" s="22"/>
      <c r="PDP10" s="23"/>
      <c r="PDQ10" s="22"/>
      <c r="PDR10" s="22"/>
      <c r="PDS10" s="24"/>
      <c r="PDT10" s="25"/>
      <c r="PDU10" s="25"/>
      <c r="PDV10" s="25"/>
      <c r="PDW10" s="22"/>
      <c r="PGB10" s="22"/>
      <c r="PGC10" s="23"/>
      <c r="PGD10" s="22"/>
      <c r="PGE10" s="22"/>
      <c r="PGF10" s="24"/>
      <c r="PGG10" s="25"/>
      <c r="PGH10" s="25"/>
      <c r="PGI10" s="25"/>
      <c r="PGJ10" s="22"/>
      <c r="PIO10" s="22"/>
      <c r="PIP10" s="23"/>
      <c r="PIQ10" s="22"/>
      <c r="PIR10" s="22"/>
      <c r="PIS10" s="24"/>
      <c r="PIT10" s="25"/>
      <c r="PIU10" s="25"/>
      <c r="PIV10" s="25"/>
      <c r="PIW10" s="22"/>
      <c r="PLB10" s="22"/>
      <c r="PLC10" s="23"/>
      <c r="PLD10" s="22"/>
      <c r="PLE10" s="22"/>
      <c r="PLF10" s="24"/>
      <c r="PLG10" s="25"/>
      <c r="PLH10" s="25"/>
      <c r="PLI10" s="25"/>
      <c r="PLJ10" s="22"/>
      <c r="PNO10" s="22"/>
      <c r="PNP10" s="23"/>
      <c r="PNQ10" s="22"/>
      <c r="PNR10" s="22"/>
      <c r="PNS10" s="24"/>
      <c r="PNT10" s="25"/>
      <c r="PNU10" s="25"/>
      <c r="PNV10" s="25"/>
      <c r="PNW10" s="22"/>
      <c r="PQB10" s="22"/>
      <c r="PQC10" s="23"/>
      <c r="PQD10" s="22"/>
      <c r="PQE10" s="22"/>
      <c r="PQF10" s="24"/>
      <c r="PQG10" s="25"/>
      <c r="PQH10" s="25"/>
      <c r="PQI10" s="25"/>
      <c r="PQJ10" s="22"/>
      <c r="PSO10" s="22"/>
      <c r="PSP10" s="23"/>
      <c r="PSQ10" s="22"/>
      <c r="PSR10" s="22"/>
      <c r="PSS10" s="24"/>
      <c r="PST10" s="25"/>
      <c r="PSU10" s="25"/>
      <c r="PSV10" s="25"/>
      <c r="PSW10" s="22"/>
      <c r="PVB10" s="22"/>
      <c r="PVC10" s="23"/>
      <c r="PVD10" s="22"/>
      <c r="PVE10" s="22"/>
      <c r="PVF10" s="24"/>
      <c r="PVG10" s="25"/>
      <c r="PVH10" s="25"/>
      <c r="PVI10" s="25"/>
      <c r="PVJ10" s="22"/>
      <c r="PXO10" s="22"/>
      <c r="PXP10" s="23"/>
      <c r="PXQ10" s="22"/>
      <c r="PXR10" s="22"/>
      <c r="PXS10" s="24"/>
      <c r="PXT10" s="25"/>
      <c r="PXU10" s="25"/>
      <c r="PXV10" s="25"/>
      <c r="PXW10" s="22"/>
      <c r="QAB10" s="22"/>
      <c r="QAC10" s="23"/>
      <c r="QAD10" s="22"/>
      <c r="QAE10" s="22"/>
      <c r="QAF10" s="24"/>
      <c r="QAG10" s="25"/>
      <c r="QAH10" s="25"/>
      <c r="QAI10" s="25"/>
      <c r="QAJ10" s="22"/>
      <c r="QCO10" s="22"/>
      <c r="QCP10" s="23"/>
      <c r="QCQ10" s="22"/>
      <c r="QCR10" s="22"/>
      <c r="QCS10" s="24"/>
      <c r="QCT10" s="25"/>
      <c r="QCU10" s="25"/>
      <c r="QCV10" s="25"/>
      <c r="QCW10" s="22"/>
      <c r="QFB10" s="22"/>
      <c r="QFC10" s="23"/>
      <c r="QFD10" s="22"/>
      <c r="QFE10" s="22"/>
      <c r="QFF10" s="24"/>
      <c r="QFG10" s="25"/>
      <c r="QFH10" s="25"/>
      <c r="QFI10" s="25"/>
      <c r="QFJ10" s="22"/>
      <c r="QHO10" s="22"/>
      <c r="QHP10" s="23"/>
      <c r="QHQ10" s="22"/>
      <c r="QHR10" s="22"/>
      <c r="QHS10" s="24"/>
      <c r="QHT10" s="25"/>
      <c r="QHU10" s="25"/>
      <c r="QHV10" s="25"/>
      <c r="QHW10" s="22"/>
      <c r="QKB10" s="22"/>
      <c r="QKC10" s="23"/>
      <c r="QKD10" s="22"/>
      <c r="QKE10" s="22"/>
      <c r="QKF10" s="24"/>
      <c r="QKG10" s="25"/>
      <c r="QKH10" s="25"/>
      <c r="QKI10" s="25"/>
      <c r="QKJ10" s="22"/>
      <c r="QMO10" s="22"/>
      <c r="QMP10" s="23"/>
      <c r="QMQ10" s="22"/>
      <c r="QMR10" s="22"/>
      <c r="QMS10" s="24"/>
      <c r="QMT10" s="25"/>
      <c r="QMU10" s="25"/>
      <c r="QMV10" s="25"/>
      <c r="QMW10" s="22"/>
      <c r="QPB10" s="22"/>
      <c r="QPC10" s="23"/>
      <c r="QPD10" s="22"/>
      <c r="QPE10" s="22"/>
      <c r="QPF10" s="24"/>
      <c r="QPG10" s="25"/>
      <c r="QPH10" s="25"/>
      <c r="QPI10" s="25"/>
      <c r="QPJ10" s="22"/>
      <c r="QRO10" s="22"/>
      <c r="QRP10" s="23"/>
      <c r="QRQ10" s="22"/>
      <c r="QRR10" s="22"/>
      <c r="QRS10" s="24"/>
      <c r="QRT10" s="25"/>
      <c r="QRU10" s="25"/>
      <c r="QRV10" s="25"/>
      <c r="QRW10" s="22"/>
      <c r="QUB10" s="22"/>
      <c r="QUC10" s="23"/>
      <c r="QUD10" s="22"/>
      <c r="QUE10" s="22"/>
      <c r="QUF10" s="24"/>
      <c r="QUG10" s="25"/>
      <c r="QUH10" s="25"/>
      <c r="QUI10" s="25"/>
      <c r="QUJ10" s="22"/>
      <c r="QWO10" s="22"/>
      <c r="QWP10" s="23"/>
      <c r="QWQ10" s="22"/>
      <c r="QWR10" s="22"/>
      <c r="QWS10" s="24"/>
      <c r="QWT10" s="25"/>
      <c r="QWU10" s="25"/>
      <c r="QWV10" s="25"/>
      <c r="QWW10" s="22"/>
      <c r="QZB10" s="22"/>
      <c r="QZC10" s="23"/>
      <c r="QZD10" s="22"/>
      <c r="QZE10" s="22"/>
      <c r="QZF10" s="24"/>
      <c r="QZG10" s="25"/>
      <c r="QZH10" s="25"/>
      <c r="QZI10" s="25"/>
      <c r="QZJ10" s="22"/>
      <c r="RBO10" s="22"/>
      <c r="RBP10" s="23"/>
      <c r="RBQ10" s="22"/>
      <c r="RBR10" s="22"/>
      <c r="RBS10" s="24"/>
      <c r="RBT10" s="25"/>
      <c r="RBU10" s="25"/>
      <c r="RBV10" s="25"/>
      <c r="RBW10" s="22"/>
      <c r="REB10" s="22"/>
      <c r="REC10" s="23"/>
      <c r="RED10" s="22"/>
      <c r="REE10" s="22"/>
      <c r="REF10" s="24"/>
      <c r="REG10" s="25"/>
      <c r="REH10" s="25"/>
      <c r="REI10" s="25"/>
      <c r="REJ10" s="22"/>
      <c r="RGO10" s="22"/>
      <c r="RGP10" s="23"/>
      <c r="RGQ10" s="22"/>
      <c r="RGR10" s="22"/>
      <c r="RGS10" s="24"/>
      <c r="RGT10" s="25"/>
      <c r="RGU10" s="25"/>
      <c r="RGV10" s="25"/>
      <c r="RGW10" s="22"/>
      <c r="RJB10" s="22"/>
      <c r="RJC10" s="23"/>
      <c r="RJD10" s="22"/>
      <c r="RJE10" s="22"/>
      <c r="RJF10" s="24"/>
      <c r="RJG10" s="25"/>
      <c r="RJH10" s="25"/>
      <c r="RJI10" s="25"/>
      <c r="RJJ10" s="22"/>
      <c r="RLO10" s="22"/>
      <c r="RLP10" s="23"/>
      <c r="RLQ10" s="22"/>
      <c r="RLR10" s="22"/>
      <c r="RLS10" s="24"/>
      <c r="RLT10" s="25"/>
      <c r="RLU10" s="25"/>
      <c r="RLV10" s="25"/>
      <c r="RLW10" s="22"/>
      <c r="ROB10" s="22"/>
      <c r="ROC10" s="23"/>
      <c r="ROD10" s="22"/>
      <c r="ROE10" s="22"/>
      <c r="ROF10" s="24"/>
      <c r="ROG10" s="25"/>
      <c r="ROH10" s="25"/>
      <c r="ROI10" s="25"/>
      <c r="ROJ10" s="22"/>
      <c r="RQO10" s="22"/>
      <c r="RQP10" s="23"/>
      <c r="RQQ10" s="22"/>
      <c r="RQR10" s="22"/>
      <c r="RQS10" s="24"/>
      <c r="RQT10" s="25"/>
      <c r="RQU10" s="25"/>
      <c r="RQV10" s="25"/>
      <c r="RQW10" s="22"/>
      <c r="RTB10" s="22"/>
      <c r="RTC10" s="23"/>
      <c r="RTD10" s="22"/>
      <c r="RTE10" s="22"/>
      <c r="RTF10" s="24"/>
      <c r="RTG10" s="25"/>
      <c r="RTH10" s="25"/>
      <c r="RTI10" s="25"/>
      <c r="RTJ10" s="22"/>
      <c r="RVO10" s="22"/>
      <c r="RVP10" s="23"/>
      <c r="RVQ10" s="22"/>
      <c r="RVR10" s="22"/>
      <c r="RVS10" s="24"/>
      <c r="RVT10" s="25"/>
      <c r="RVU10" s="25"/>
      <c r="RVV10" s="25"/>
      <c r="RVW10" s="22"/>
      <c r="RYB10" s="22"/>
      <c r="RYC10" s="23"/>
      <c r="RYD10" s="22"/>
      <c r="RYE10" s="22"/>
      <c r="RYF10" s="24"/>
      <c r="RYG10" s="25"/>
      <c r="RYH10" s="25"/>
      <c r="RYI10" s="25"/>
      <c r="RYJ10" s="22"/>
      <c r="SAO10" s="22"/>
      <c r="SAP10" s="23"/>
      <c r="SAQ10" s="22"/>
      <c r="SAR10" s="22"/>
      <c r="SAS10" s="24"/>
      <c r="SAT10" s="25"/>
      <c r="SAU10" s="25"/>
      <c r="SAV10" s="25"/>
      <c r="SAW10" s="22"/>
      <c r="SDB10" s="22"/>
      <c r="SDC10" s="23"/>
      <c r="SDD10" s="22"/>
      <c r="SDE10" s="22"/>
      <c r="SDF10" s="24"/>
      <c r="SDG10" s="25"/>
      <c r="SDH10" s="25"/>
      <c r="SDI10" s="25"/>
      <c r="SDJ10" s="22"/>
      <c r="SFO10" s="22"/>
      <c r="SFP10" s="23"/>
      <c r="SFQ10" s="22"/>
      <c r="SFR10" s="22"/>
      <c r="SFS10" s="24"/>
      <c r="SFT10" s="25"/>
      <c r="SFU10" s="25"/>
      <c r="SFV10" s="25"/>
      <c r="SFW10" s="22"/>
      <c r="SIB10" s="22"/>
      <c r="SIC10" s="23"/>
      <c r="SID10" s="22"/>
      <c r="SIE10" s="22"/>
      <c r="SIF10" s="24"/>
      <c r="SIG10" s="25"/>
      <c r="SIH10" s="25"/>
      <c r="SII10" s="25"/>
      <c r="SIJ10" s="22"/>
      <c r="SKO10" s="22"/>
      <c r="SKP10" s="23"/>
      <c r="SKQ10" s="22"/>
      <c r="SKR10" s="22"/>
      <c r="SKS10" s="24"/>
      <c r="SKT10" s="25"/>
      <c r="SKU10" s="25"/>
      <c r="SKV10" s="25"/>
      <c r="SKW10" s="22"/>
      <c r="SNB10" s="22"/>
      <c r="SNC10" s="23"/>
      <c r="SND10" s="22"/>
      <c r="SNE10" s="22"/>
      <c r="SNF10" s="24"/>
      <c r="SNG10" s="25"/>
      <c r="SNH10" s="25"/>
      <c r="SNI10" s="25"/>
      <c r="SNJ10" s="22"/>
      <c r="SPO10" s="22"/>
      <c r="SPP10" s="23"/>
      <c r="SPQ10" s="22"/>
      <c r="SPR10" s="22"/>
      <c r="SPS10" s="24"/>
      <c r="SPT10" s="25"/>
      <c r="SPU10" s="25"/>
      <c r="SPV10" s="25"/>
      <c r="SPW10" s="22"/>
      <c r="SSB10" s="22"/>
      <c r="SSC10" s="23"/>
      <c r="SSD10" s="22"/>
      <c r="SSE10" s="22"/>
      <c r="SSF10" s="24"/>
      <c r="SSG10" s="25"/>
      <c r="SSH10" s="25"/>
      <c r="SSI10" s="25"/>
      <c r="SSJ10" s="22"/>
      <c r="SUO10" s="22"/>
      <c r="SUP10" s="23"/>
      <c r="SUQ10" s="22"/>
      <c r="SUR10" s="22"/>
      <c r="SUS10" s="24"/>
      <c r="SUT10" s="25"/>
      <c r="SUU10" s="25"/>
      <c r="SUV10" s="25"/>
      <c r="SUW10" s="22"/>
      <c r="SXB10" s="22"/>
      <c r="SXC10" s="23"/>
      <c r="SXD10" s="22"/>
      <c r="SXE10" s="22"/>
      <c r="SXF10" s="24"/>
      <c r="SXG10" s="25"/>
      <c r="SXH10" s="25"/>
      <c r="SXI10" s="25"/>
      <c r="SXJ10" s="22"/>
      <c r="SZO10" s="22"/>
      <c r="SZP10" s="23"/>
      <c r="SZQ10" s="22"/>
      <c r="SZR10" s="22"/>
      <c r="SZS10" s="24"/>
      <c r="SZT10" s="25"/>
      <c r="SZU10" s="25"/>
      <c r="SZV10" s="25"/>
      <c r="SZW10" s="22"/>
      <c r="TCB10" s="22"/>
      <c r="TCC10" s="23"/>
      <c r="TCD10" s="22"/>
      <c r="TCE10" s="22"/>
      <c r="TCF10" s="24"/>
      <c r="TCG10" s="25"/>
      <c r="TCH10" s="25"/>
      <c r="TCI10" s="25"/>
      <c r="TCJ10" s="22"/>
      <c r="TEO10" s="22"/>
      <c r="TEP10" s="23"/>
      <c r="TEQ10" s="22"/>
      <c r="TER10" s="22"/>
      <c r="TES10" s="24"/>
      <c r="TET10" s="25"/>
      <c r="TEU10" s="25"/>
      <c r="TEV10" s="25"/>
      <c r="TEW10" s="22"/>
      <c r="THB10" s="22"/>
      <c r="THC10" s="23"/>
      <c r="THD10" s="22"/>
      <c r="THE10" s="22"/>
      <c r="THF10" s="24"/>
      <c r="THG10" s="25"/>
      <c r="THH10" s="25"/>
      <c r="THI10" s="25"/>
      <c r="THJ10" s="22"/>
      <c r="TJO10" s="22"/>
      <c r="TJP10" s="23"/>
      <c r="TJQ10" s="22"/>
      <c r="TJR10" s="22"/>
      <c r="TJS10" s="24"/>
      <c r="TJT10" s="25"/>
      <c r="TJU10" s="25"/>
      <c r="TJV10" s="25"/>
      <c r="TJW10" s="22"/>
      <c r="TMB10" s="22"/>
      <c r="TMC10" s="23"/>
      <c r="TMD10" s="22"/>
      <c r="TME10" s="22"/>
      <c r="TMF10" s="24"/>
      <c r="TMG10" s="25"/>
      <c r="TMH10" s="25"/>
      <c r="TMI10" s="25"/>
      <c r="TMJ10" s="22"/>
      <c r="TOO10" s="22"/>
      <c r="TOP10" s="23"/>
      <c r="TOQ10" s="22"/>
      <c r="TOR10" s="22"/>
      <c r="TOS10" s="24"/>
      <c r="TOT10" s="25"/>
      <c r="TOU10" s="25"/>
      <c r="TOV10" s="25"/>
      <c r="TOW10" s="22"/>
      <c r="TRB10" s="22"/>
      <c r="TRC10" s="23"/>
      <c r="TRD10" s="22"/>
      <c r="TRE10" s="22"/>
      <c r="TRF10" s="24"/>
      <c r="TRG10" s="25"/>
      <c r="TRH10" s="25"/>
      <c r="TRI10" s="25"/>
      <c r="TRJ10" s="22"/>
      <c r="TTO10" s="22"/>
      <c r="TTP10" s="23"/>
      <c r="TTQ10" s="22"/>
      <c r="TTR10" s="22"/>
      <c r="TTS10" s="24"/>
      <c r="TTT10" s="25"/>
      <c r="TTU10" s="25"/>
      <c r="TTV10" s="25"/>
      <c r="TTW10" s="22"/>
      <c r="TWB10" s="22"/>
      <c r="TWC10" s="23"/>
      <c r="TWD10" s="22"/>
      <c r="TWE10" s="22"/>
      <c r="TWF10" s="24"/>
      <c r="TWG10" s="25"/>
      <c r="TWH10" s="25"/>
      <c r="TWI10" s="25"/>
      <c r="TWJ10" s="22"/>
      <c r="TYO10" s="22"/>
      <c r="TYP10" s="23"/>
      <c r="TYQ10" s="22"/>
      <c r="TYR10" s="22"/>
      <c r="TYS10" s="24"/>
      <c r="TYT10" s="25"/>
      <c r="TYU10" s="25"/>
      <c r="TYV10" s="25"/>
      <c r="TYW10" s="22"/>
      <c r="UBB10" s="22"/>
      <c r="UBC10" s="23"/>
      <c r="UBD10" s="22"/>
      <c r="UBE10" s="22"/>
      <c r="UBF10" s="24"/>
      <c r="UBG10" s="25"/>
      <c r="UBH10" s="25"/>
      <c r="UBI10" s="25"/>
      <c r="UBJ10" s="22"/>
      <c r="UDO10" s="22"/>
      <c r="UDP10" s="23"/>
      <c r="UDQ10" s="22"/>
      <c r="UDR10" s="22"/>
      <c r="UDS10" s="24"/>
      <c r="UDT10" s="25"/>
      <c r="UDU10" s="25"/>
      <c r="UDV10" s="25"/>
      <c r="UDW10" s="22"/>
      <c r="UGB10" s="22"/>
      <c r="UGC10" s="23"/>
      <c r="UGD10" s="22"/>
      <c r="UGE10" s="22"/>
      <c r="UGF10" s="24"/>
      <c r="UGG10" s="25"/>
      <c r="UGH10" s="25"/>
      <c r="UGI10" s="25"/>
      <c r="UGJ10" s="22"/>
      <c r="UIO10" s="22"/>
      <c r="UIP10" s="23"/>
      <c r="UIQ10" s="22"/>
      <c r="UIR10" s="22"/>
      <c r="UIS10" s="24"/>
      <c r="UIT10" s="25"/>
      <c r="UIU10" s="25"/>
      <c r="UIV10" s="25"/>
      <c r="UIW10" s="22"/>
      <c r="ULB10" s="22"/>
      <c r="ULC10" s="23"/>
      <c r="ULD10" s="22"/>
      <c r="ULE10" s="22"/>
      <c r="ULF10" s="24"/>
      <c r="ULG10" s="25"/>
      <c r="ULH10" s="25"/>
      <c r="ULI10" s="25"/>
      <c r="ULJ10" s="22"/>
      <c r="UNO10" s="22"/>
      <c r="UNP10" s="23"/>
      <c r="UNQ10" s="22"/>
      <c r="UNR10" s="22"/>
      <c r="UNS10" s="24"/>
      <c r="UNT10" s="25"/>
      <c r="UNU10" s="25"/>
      <c r="UNV10" s="25"/>
      <c r="UNW10" s="22"/>
      <c r="UQB10" s="22"/>
      <c r="UQC10" s="23"/>
      <c r="UQD10" s="22"/>
      <c r="UQE10" s="22"/>
      <c r="UQF10" s="24"/>
      <c r="UQG10" s="25"/>
      <c r="UQH10" s="25"/>
      <c r="UQI10" s="25"/>
      <c r="UQJ10" s="22"/>
      <c r="USO10" s="22"/>
      <c r="USP10" s="23"/>
      <c r="USQ10" s="22"/>
      <c r="USR10" s="22"/>
      <c r="USS10" s="24"/>
      <c r="UST10" s="25"/>
      <c r="USU10" s="25"/>
      <c r="USV10" s="25"/>
      <c r="USW10" s="22"/>
      <c r="UVB10" s="22"/>
      <c r="UVC10" s="23"/>
      <c r="UVD10" s="22"/>
      <c r="UVE10" s="22"/>
      <c r="UVF10" s="24"/>
      <c r="UVG10" s="25"/>
      <c r="UVH10" s="25"/>
      <c r="UVI10" s="25"/>
      <c r="UVJ10" s="22"/>
      <c r="UXO10" s="22"/>
      <c r="UXP10" s="23"/>
      <c r="UXQ10" s="22"/>
      <c r="UXR10" s="22"/>
      <c r="UXS10" s="24"/>
      <c r="UXT10" s="25"/>
      <c r="UXU10" s="25"/>
      <c r="UXV10" s="25"/>
      <c r="UXW10" s="22"/>
      <c r="VAB10" s="22"/>
      <c r="VAC10" s="23"/>
      <c r="VAD10" s="22"/>
      <c r="VAE10" s="22"/>
      <c r="VAF10" s="24"/>
      <c r="VAG10" s="25"/>
      <c r="VAH10" s="25"/>
      <c r="VAI10" s="25"/>
      <c r="VAJ10" s="22"/>
      <c r="VCO10" s="22"/>
      <c r="VCP10" s="23"/>
      <c r="VCQ10" s="22"/>
      <c r="VCR10" s="22"/>
      <c r="VCS10" s="24"/>
      <c r="VCT10" s="25"/>
      <c r="VCU10" s="25"/>
      <c r="VCV10" s="25"/>
      <c r="VCW10" s="22"/>
      <c r="VFB10" s="22"/>
      <c r="VFC10" s="23"/>
      <c r="VFD10" s="22"/>
      <c r="VFE10" s="22"/>
      <c r="VFF10" s="24"/>
      <c r="VFG10" s="25"/>
      <c r="VFH10" s="25"/>
      <c r="VFI10" s="25"/>
      <c r="VFJ10" s="22"/>
      <c r="VHO10" s="22"/>
      <c r="VHP10" s="23"/>
      <c r="VHQ10" s="22"/>
      <c r="VHR10" s="22"/>
      <c r="VHS10" s="24"/>
      <c r="VHT10" s="25"/>
      <c r="VHU10" s="25"/>
      <c r="VHV10" s="25"/>
      <c r="VHW10" s="22"/>
      <c r="VKB10" s="22"/>
      <c r="VKC10" s="23"/>
      <c r="VKD10" s="22"/>
      <c r="VKE10" s="22"/>
      <c r="VKF10" s="24"/>
      <c r="VKG10" s="25"/>
      <c r="VKH10" s="25"/>
      <c r="VKI10" s="25"/>
      <c r="VKJ10" s="22"/>
      <c r="VMO10" s="22"/>
      <c r="VMP10" s="23"/>
      <c r="VMQ10" s="22"/>
      <c r="VMR10" s="22"/>
      <c r="VMS10" s="24"/>
      <c r="VMT10" s="25"/>
      <c r="VMU10" s="25"/>
      <c r="VMV10" s="25"/>
      <c r="VMW10" s="22"/>
      <c r="VPB10" s="22"/>
      <c r="VPC10" s="23"/>
      <c r="VPD10" s="22"/>
      <c r="VPE10" s="22"/>
      <c r="VPF10" s="24"/>
      <c r="VPG10" s="25"/>
      <c r="VPH10" s="25"/>
      <c r="VPI10" s="25"/>
      <c r="VPJ10" s="22"/>
      <c r="VRO10" s="22"/>
      <c r="VRP10" s="23"/>
      <c r="VRQ10" s="22"/>
      <c r="VRR10" s="22"/>
      <c r="VRS10" s="24"/>
      <c r="VRT10" s="25"/>
      <c r="VRU10" s="25"/>
      <c r="VRV10" s="25"/>
      <c r="VRW10" s="22"/>
      <c r="VUB10" s="22"/>
      <c r="VUC10" s="23"/>
      <c r="VUD10" s="22"/>
      <c r="VUE10" s="22"/>
      <c r="VUF10" s="24"/>
      <c r="VUG10" s="25"/>
      <c r="VUH10" s="25"/>
      <c r="VUI10" s="25"/>
      <c r="VUJ10" s="22"/>
      <c r="VWO10" s="22"/>
      <c r="VWP10" s="23"/>
      <c r="VWQ10" s="22"/>
      <c r="VWR10" s="22"/>
      <c r="VWS10" s="24"/>
      <c r="VWT10" s="25"/>
      <c r="VWU10" s="25"/>
      <c r="VWV10" s="25"/>
      <c r="VWW10" s="22"/>
      <c r="VZB10" s="22"/>
      <c r="VZC10" s="23"/>
      <c r="VZD10" s="22"/>
      <c r="VZE10" s="22"/>
      <c r="VZF10" s="24"/>
      <c r="VZG10" s="25"/>
      <c r="VZH10" s="25"/>
      <c r="VZI10" s="25"/>
      <c r="VZJ10" s="22"/>
      <c r="WBO10" s="22"/>
      <c r="WBP10" s="23"/>
      <c r="WBQ10" s="22"/>
      <c r="WBR10" s="22"/>
      <c r="WBS10" s="24"/>
      <c r="WBT10" s="25"/>
      <c r="WBU10" s="25"/>
      <c r="WBV10" s="25"/>
      <c r="WBW10" s="22"/>
      <c r="WEB10" s="22"/>
      <c r="WEC10" s="23"/>
      <c r="WED10" s="22"/>
      <c r="WEE10" s="22"/>
      <c r="WEF10" s="24"/>
      <c r="WEG10" s="25"/>
      <c r="WEH10" s="25"/>
      <c r="WEI10" s="25"/>
      <c r="WEJ10" s="22"/>
      <c r="WGO10" s="22"/>
      <c r="WGP10" s="23"/>
      <c r="WGQ10" s="22"/>
      <c r="WGR10" s="22"/>
      <c r="WGS10" s="24"/>
      <c r="WGT10" s="25"/>
      <c r="WGU10" s="25"/>
      <c r="WGV10" s="25"/>
      <c r="WGW10" s="22"/>
      <c r="WJB10" s="22"/>
      <c r="WJC10" s="23"/>
      <c r="WJD10" s="22"/>
      <c r="WJE10" s="22"/>
      <c r="WJF10" s="24"/>
      <c r="WJG10" s="25"/>
      <c r="WJH10" s="25"/>
      <c r="WJI10" s="25"/>
      <c r="WJJ10" s="22"/>
      <c r="WLO10" s="22"/>
      <c r="WLP10" s="23"/>
      <c r="WLQ10" s="22"/>
      <c r="WLR10" s="22"/>
      <c r="WLS10" s="24"/>
      <c r="WLT10" s="25"/>
      <c r="WLU10" s="25"/>
      <c r="WLV10" s="25"/>
      <c r="WLW10" s="22"/>
      <c r="WOB10" s="22"/>
      <c r="WOC10" s="23"/>
      <c r="WOD10" s="22"/>
      <c r="WOE10" s="22"/>
      <c r="WOF10" s="24"/>
      <c r="WOG10" s="25"/>
      <c r="WOH10" s="25"/>
      <c r="WOI10" s="25"/>
      <c r="WOJ10" s="22"/>
      <c r="WQO10" s="22"/>
      <c r="WQP10" s="23"/>
      <c r="WQQ10" s="22"/>
      <c r="WQR10" s="22"/>
      <c r="WQS10" s="24"/>
      <c r="WQT10" s="25"/>
      <c r="WQU10" s="25"/>
      <c r="WQV10" s="25"/>
      <c r="WQW10" s="22"/>
      <c r="WTB10" s="22"/>
      <c r="WTC10" s="23"/>
      <c r="WTD10" s="22"/>
      <c r="WTE10" s="22"/>
      <c r="WTF10" s="24"/>
      <c r="WTG10" s="25"/>
      <c r="WTH10" s="25"/>
      <c r="WTI10" s="25"/>
      <c r="WTJ10" s="22"/>
      <c r="WVO10" s="22"/>
      <c r="WVP10" s="23"/>
      <c r="WVQ10" s="22"/>
      <c r="WVR10" s="22"/>
      <c r="WVS10" s="24"/>
      <c r="WVT10" s="25"/>
      <c r="WVU10" s="25"/>
      <c r="WVV10" s="25"/>
      <c r="WVW10" s="22"/>
      <c r="WYB10" s="22"/>
      <c r="WYC10" s="23"/>
      <c r="WYD10" s="22"/>
      <c r="WYE10" s="22"/>
      <c r="WYF10" s="24"/>
      <c r="WYG10" s="25"/>
      <c r="WYH10" s="25"/>
      <c r="WYI10" s="25"/>
      <c r="WYJ10" s="22"/>
      <c r="XAO10" s="22"/>
      <c r="XAP10" s="23"/>
      <c r="XAQ10" s="22"/>
      <c r="XAR10" s="22"/>
      <c r="XAS10" s="24"/>
      <c r="XAT10" s="25"/>
      <c r="XAU10" s="25"/>
      <c r="XAV10" s="25"/>
      <c r="XAW10" s="22"/>
      <c r="XDB10" s="22"/>
      <c r="XDC10" s="23"/>
      <c r="XDD10" s="22"/>
      <c r="XDE10" s="22"/>
      <c r="XDF10" s="24"/>
      <c r="XDG10" s="25"/>
      <c r="XDH10" s="25"/>
      <c r="XDI10" s="25"/>
      <c r="XDJ10" s="22"/>
    </row>
    <row r="11" spans="1:998 1055:2038 2095:4053 4110:5093 5150:6133 6190:8148 8205:9188 9245:10228 10285:12243 12300:13283 13340:14323 14380:16338" x14ac:dyDescent="0.3">
      <c r="A11" s="43">
        <v>8</v>
      </c>
      <c r="B11" s="77">
        <v>17.55</v>
      </c>
      <c r="C11" s="43" t="s">
        <v>80</v>
      </c>
      <c r="D11" s="19" t="s">
        <v>51</v>
      </c>
      <c r="E11" s="14">
        <v>11.032348160083728</v>
      </c>
      <c r="F11" s="15">
        <v>5.650144322056736</v>
      </c>
      <c r="G11" s="15">
        <v>0.37552880224106949</v>
      </c>
      <c r="H11" s="35">
        <v>0.316</v>
      </c>
      <c r="I11" s="19"/>
      <c r="J11" s="1">
        <v>0.5</v>
      </c>
      <c r="K11" s="1">
        <v>0</v>
      </c>
      <c r="L11" s="46">
        <v>12.935658206035999</v>
      </c>
      <c r="M11" s="46">
        <v>53.377264971817638</v>
      </c>
      <c r="N11" s="46">
        <v>40.764705882352899</v>
      </c>
      <c r="O11" s="46">
        <v>1.9117647058823499</v>
      </c>
      <c r="P11" s="46">
        <v>56.071428571428498</v>
      </c>
      <c r="Q11" s="46">
        <v>56.071428571428498</v>
      </c>
      <c r="R11" s="46">
        <v>2.9285714285714288</v>
      </c>
      <c r="S11" s="46">
        <v>10.26092317987449</v>
      </c>
      <c r="T11" s="19">
        <v>-1</v>
      </c>
      <c r="U11" s="28">
        <v>-1</v>
      </c>
      <c r="V11" s="4">
        <v>-0.91400000000000003</v>
      </c>
      <c r="W11" s="4">
        <f>-SW!G11</f>
        <v>-0.40922284791698499</v>
      </c>
      <c r="X11" s="4">
        <f>-SW!N11</f>
        <v>-0.39075373797766799</v>
      </c>
      <c r="Y11" s="4">
        <f t="shared" si="0"/>
        <v>-0.32828305108897898</v>
      </c>
      <c r="Z11" s="4">
        <f>-SW!L11</f>
        <v>-0.264831773753118</v>
      </c>
      <c r="AA11" s="4">
        <f>-SW!E11</f>
        <v>-0.24734325426097301</v>
      </c>
      <c r="AB11" s="4">
        <v>-1.11E-2</v>
      </c>
      <c r="AC11" s="4">
        <v>0</v>
      </c>
      <c r="AD11" s="4">
        <v>1.0696000000000001E-2</v>
      </c>
      <c r="AE11" s="4">
        <f>SW!F11</f>
        <v>0.34296070929422801</v>
      </c>
      <c r="AF11" s="4">
        <f>SW!M11</f>
        <v>0.36083431683870998</v>
      </c>
      <c r="AG11" s="4">
        <f t="shared" si="1"/>
        <v>0.42198728050398904</v>
      </c>
      <c r="AH11" s="4">
        <f>SW!O11</f>
        <v>0.48379735548039299</v>
      </c>
      <c r="AI11" s="4">
        <f>SW!H11</f>
        <v>0.50101385171375001</v>
      </c>
      <c r="AJ11" s="4">
        <v>0.92405999999999999</v>
      </c>
      <c r="AK11" s="4">
        <v>1</v>
      </c>
      <c r="AL11" s="4">
        <v>1</v>
      </c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 t="str">
        <f t="shared" si="5"/>
        <v>1,3,10,3,2</v>
      </c>
      <c r="BG11" s="57" t="str">
        <f t="shared" si="6"/>
        <v>1,3,10,3,2</v>
      </c>
      <c r="BH11" s="57" t="str">
        <f t="shared" si="7"/>
        <v>1,3,8,3,2</v>
      </c>
      <c r="BI11" s="57" t="str">
        <f t="shared" si="8"/>
        <v>1,3,4,3,2</v>
      </c>
      <c r="BJ11" s="57" t="str">
        <f t="shared" si="8"/>
        <v>1,3,4,3,2</v>
      </c>
      <c r="BK11" s="57" t="str">
        <f t="shared" ref="BK11" si="26">BK10</f>
        <v>1,3,4,3,2</v>
      </c>
      <c r="BL11" s="57" t="str">
        <f t="shared" si="10"/>
        <v>1,3,4,3,2</v>
      </c>
      <c r="BM11" s="27" t="str">
        <f t="shared" si="11"/>
        <v>1,3,7,3,2</v>
      </c>
      <c r="BN11" s="27" t="str">
        <f t="shared" si="12"/>
        <v>1,3,9,3,2</v>
      </c>
      <c r="BO11" s="27" t="str">
        <f t="shared" si="13"/>
        <v>1,3,9,3,2</v>
      </c>
      <c r="BP11" s="64" t="str">
        <f t="shared" si="14"/>
        <v>1,3,7,3,2</v>
      </c>
      <c r="BQ11" s="64" t="s">
        <v>60</v>
      </c>
      <c r="BR11" s="64" t="str">
        <f t="shared" si="15"/>
        <v>1,3,4,3,2</v>
      </c>
      <c r="BS11" s="64" t="s">
        <v>60</v>
      </c>
      <c r="BT11" s="64" t="str">
        <f t="shared" si="16"/>
        <v>1,3,4,3,2</v>
      </c>
      <c r="BU11" s="27" t="str">
        <f t="shared" si="17"/>
        <v>1,3,8,3,2</v>
      </c>
      <c r="BV11" s="27" t="str">
        <f t="shared" si="18"/>
        <v>1,3,10,3,2</v>
      </c>
      <c r="BW11" s="27" t="str">
        <f t="shared" si="19"/>
        <v>1,3,10,3,2</v>
      </c>
      <c r="BX11" t="str">
        <f t="shared" ref="BX11:BZ50" si="27">BX10</f>
        <v>6,5,6</v>
      </c>
      <c r="BY11" t="s">
        <v>119</v>
      </c>
      <c r="BZ11" t="str">
        <f t="shared" si="27"/>
        <v>6,5,6</v>
      </c>
      <c r="CA11" t="s">
        <v>118</v>
      </c>
      <c r="CB11" s="22"/>
      <c r="CC11" s="23"/>
      <c r="CD11" s="22"/>
      <c r="CE11" s="22"/>
      <c r="CF11" s="24"/>
      <c r="CG11" s="25"/>
      <c r="CH11" s="25"/>
      <c r="CI11" s="25"/>
      <c r="CJ11" s="22"/>
      <c r="EO11" s="22"/>
      <c r="EP11" s="23"/>
      <c r="EQ11" s="22"/>
      <c r="ER11" s="22"/>
      <c r="ES11" s="24"/>
      <c r="ET11" s="25"/>
      <c r="EU11" s="25"/>
      <c r="EV11" s="25"/>
      <c r="EW11" s="22"/>
      <c r="HB11" s="22"/>
      <c r="HC11" s="23"/>
      <c r="HD11" s="22"/>
      <c r="HE11" s="22"/>
      <c r="HF11" s="24"/>
      <c r="HG11" s="25"/>
      <c r="HH11" s="25"/>
      <c r="HI11" s="25"/>
      <c r="HJ11" s="22"/>
      <c r="JO11" s="22"/>
      <c r="JP11" s="23"/>
      <c r="JQ11" s="22"/>
      <c r="JR11" s="22"/>
      <c r="JS11" s="24"/>
      <c r="JT11" s="25"/>
      <c r="JU11" s="25"/>
      <c r="JV11" s="25"/>
      <c r="JW11" s="22"/>
      <c r="MB11" s="22"/>
      <c r="MC11" s="23"/>
      <c r="MD11" s="22"/>
      <c r="ME11" s="22"/>
      <c r="MF11" s="24"/>
      <c r="MG11" s="25"/>
      <c r="MH11" s="25"/>
      <c r="MI11" s="25"/>
      <c r="MJ11" s="22"/>
      <c r="OO11" s="22"/>
      <c r="OP11" s="23"/>
      <c r="OQ11" s="22"/>
      <c r="OR11" s="22"/>
      <c r="OS11" s="24"/>
      <c r="OT11" s="25"/>
      <c r="OU11" s="25"/>
      <c r="OV11" s="25"/>
      <c r="OW11" s="22"/>
      <c r="RB11" s="22"/>
      <c r="RC11" s="23"/>
      <c r="RD11" s="22"/>
      <c r="RE11" s="22"/>
      <c r="RF11" s="24"/>
      <c r="RG11" s="25"/>
      <c r="RH11" s="25"/>
      <c r="RI11" s="25"/>
      <c r="RJ11" s="22"/>
      <c r="TO11" s="22"/>
      <c r="TP11" s="23"/>
      <c r="TQ11" s="22"/>
      <c r="TR11" s="22"/>
      <c r="TS11" s="24"/>
      <c r="TT11" s="25"/>
      <c r="TU11" s="25"/>
      <c r="TV11" s="25"/>
      <c r="TW11" s="22"/>
      <c r="WB11" s="22"/>
      <c r="WC11" s="23"/>
      <c r="WD11" s="22"/>
      <c r="WE11" s="22"/>
      <c r="WF11" s="24"/>
      <c r="WG11" s="25"/>
      <c r="WH11" s="25"/>
      <c r="WI11" s="25"/>
      <c r="WJ11" s="22"/>
      <c r="YO11" s="22"/>
      <c r="YP11" s="23"/>
      <c r="YQ11" s="22"/>
      <c r="YR11" s="22"/>
      <c r="YS11" s="24"/>
      <c r="YT11" s="25"/>
      <c r="YU11" s="25"/>
      <c r="YV11" s="25"/>
      <c r="YW11" s="22"/>
      <c r="ABB11" s="22"/>
      <c r="ABC11" s="23"/>
      <c r="ABD11" s="22"/>
      <c r="ABE11" s="22"/>
      <c r="ABF11" s="24"/>
      <c r="ABG11" s="25"/>
      <c r="ABH11" s="25"/>
      <c r="ABI11" s="25"/>
      <c r="ABJ11" s="22"/>
      <c r="ADO11" s="22"/>
      <c r="ADP11" s="23"/>
      <c r="ADQ11" s="22"/>
      <c r="ADR11" s="22"/>
      <c r="ADS11" s="24"/>
      <c r="ADT11" s="25"/>
      <c r="ADU11" s="25"/>
      <c r="ADV11" s="25"/>
      <c r="ADW11" s="22"/>
      <c r="AGB11" s="22"/>
      <c r="AGC11" s="23"/>
      <c r="AGD11" s="22"/>
      <c r="AGE11" s="22"/>
      <c r="AGF11" s="24"/>
      <c r="AGG11" s="25"/>
      <c r="AGH11" s="25"/>
      <c r="AGI11" s="25"/>
      <c r="AGJ11" s="22"/>
      <c r="AIO11" s="22"/>
      <c r="AIP11" s="23"/>
      <c r="AIQ11" s="22"/>
      <c r="AIR11" s="22"/>
      <c r="AIS11" s="24"/>
      <c r="AIT11" s="25"/>
      <c r="AIU11" s="25"/>
      <c r="AIV11" s="25"/>
      <c r="AIW11" s="22"/>
      <c r="ALB11" s="22"/>
      <c r="ALC11" s="23"/>
      <c r="ALD11" s="22"/>
      <c r="ALE11" s="22"/>
      <c r="ALF11" s="24"/>
      <c r="ALG11" s="25"/>
      <c r="ALH11" s="25"/>
      <c r="ALI11" s="25"/>
      <c r="ALJ11" s="22"/>
      <c r="ANO11" s="22"/>
      <c r="ANP11" s="23"/>
      <c r="ANQ11" s="22"/>
      <c r="ANR11" s="22"/>
      <c r="ANS11" s="24"/>
      <c r="ANT11" s="25"/>
      <c r="ANU11" s="25"/>
      <c r="ANV11" s="25"/>
      <c r="ANW11" s="22"/>
      <c r="AQB11" s="22"/>
      <c r="AQC11" s="23"/>
      <c r="AQD11" s="22"/>
      <c r="AQE11" s="22"/>
      <c r="AQF11" s="24"/>
      <c r="AQG11" s="25"/>
      <c r="AQH11" s="25"/>
      <c r="AQI11" s="25"/>
      <c r="AQJ11" s="22"/>
      <c r="ASO11" s="22"/>
      <c r="ASP11" s="23"/>
      <c r="ASQ11" s="22"/>
      <c r="ASR11" s="22"/>
      <c r="ASS11" s="24"/>
      <c r="AST11" s="25"/>
      <c r="ASU11" s="25"/>
      <c r="ASV11" s="25"/>
      <c r="ASW11" s="22"/>
      <c r="AVB11" s="22"/>
      <c r="AVC11" s="23"/>
      <c r="AVD11" s="22"/>
      <c r="AVE11" s="22"/>
      <c r="AVF11" s="24"/>
      <c r="AVG11" s="25"/>
      <c r="AVH11" s="25"/>
      <c r="AVI11" s="25"/>
      <c r="AVJ11" s="22"/>
      <c r="AXO11" s="22"/>
      <c r="AXP11" s="23"/>
      <c r="AXQ11" s="22"/>
      <c r="AXR11" s="22"/>
      <c r="AXS11" s="24"/>
      <c r="AXT11" s="25"/>
      <c r="AXU11" s="25"/>
      <c r="AXV11" s="25"/>
      <c r="AXW11" s="22"/>
      <c r="BAB11" s="22"/>
      <c r="BAC11" s="23"/>
      <c r="BAD11" s="22"/>
      <c r="BAE11" s="22"/>
      <c r="BAF11" s="24"/>
      <c r="BAG11" s="25"/>
      <c r="BAH11" s="25"/>
      <c r="BAI11" s="25"/>
      <c r="BAJ11" s="22"/>
      <c r="BCO11" s="22"/>
      <c r="BCP11" s="23"/>
      <c r="BCQ11" s="22"/>
      <c r="BCR11" s="22"/>
      <c r="BCS11" s="24"/>
      <c r="BCT11" s="25"/>
      <c r="BCU11" s="25"/>
      <c r="BCV11" s="25"/>
      <c r="BCW11" s="22"/>
      <c r="BFB11" s="22"/>
      <c r="BFC11" s="23"/>
      <c r="BFD11" s="22"/>
      <c r="BFE11" s="22"/>
      <c r="BFF11" s="24"/>
      <c r="BFG11" s="25"/>
      <c r="BFH11" s="25"/>
      <c r="BFI11" s="25"/>
      <c r="BFJ11" s="22"/>
      <c r="BHO11" s="22"/>
      <c r="BHP11" s="23"/>
      <c r="BHQ11" s="22"/>
      <c r="BHR11" s="22"/>
      <c r="BHS11" s="24"/>
      <c r="BHT11" s="25"/>
      <c r="BHU11" s="25"/>
      <c r="BHV11" s="25"/>
      <c r="BHW11" s="22"/>
      <c r="BKB11" s="22"/>
      <c r="BKC11" s="23"/>
      <c r="BKD11" s="22"/>
      <c r="BKE11" s="22"/>
      <c r="BKF11" s="24"/>
      <c r="BKG11" s="25"/>
      <c r="BKH11" s="25"/>
      <c r="BKI11" s="25"/>
      <c r="BKJ11" s="22"/>
      <c r="BMO11" s="22"/>
      <c r="BMP11" s="23"/>
      <c r="BMQ11" s="22"/>
      <c r="BMR11" s="22"/>
      <c r="BMS11" s="24"/>
      <c r="BMT11" s="25"/>
      <c r="BMU11" s="25"/>
      <c r="BMV11" s="25"/>
      <c r="BMW11" s="22"/>
      <c r="BPB11" s="22"/>
      <c r="BPC11" s="23"/>
      <c r="BPD11" s="22"/>
      <c r="BPE11" s="22"/>
      <c r="BPF11" s="24"/>
      <c r="BPG11" s="25"/>
      <c r="BPH11" s="25"/>
      <c r="BPI11" s="25"/>
      <c r="BPJ11" s="22"/>
      <c r="BRO11" s="22"/>
      <c r="BRP11" s="23"/>
      <c r="BRQ11" s="22"/>
      <c r="BRR11" s="22"/>
      <c r="BRS11" s="24"/>
      <c r="BRT11" s="25"/>
      <c r="BRU11" s="25"/>
      <c r="BRV11" s="25"/>
      <c r="BRW11" s="22"/>
      <c r="BUB11" s="22"/>
      <c r="BUC11" s="23"/>
      <c r="BUD11" s="22"/>
      <c r="BUE11" s="22"/>
      <c r="BUF11" s="24"/>
      <c r="BUG11" s="25"/>
      <c r="BUH11" s="25"/>
      <c r="BUI11" s="25"/>
      <c r="BUJ11" s="22"/>
      <c r="BWO11" s="22"/>
      <c r="BWP11" s="23"/>
      <c r="BWQ11" s="22"/>
      <c r="BWR11" s="22"/>
      <c r="BWS11" s="24"/>
      <c r="BWT11" s="25"/>
      <c r="BWU11" s="25"/>
      <c r="BWV11" s="25"/>
      <c r="BWW11" s="22"/>
      <c r="BZB11" s="22"/>
      <c r="BZC11" s="23"/>
      <c r="BZD11" s="22"/>
      <c r="BZE11" s="22"/>
      <c r="BZF11" s="24"/>
      <c r="BZG11" s="25"/>
      <c r="BZH11" s="25"/>
      <c r="BZI11" s="25"/>
      <c r="BZJ11" s="22"/>
      <c r="CBO11" s="22"/>
      <c r="CBP11" s="23"/>
      <c r="CBQ11" s="22"/>
      <c r="CBR11" s="22"/>
      <c r="CBS11" s="24"/>
      <c r="CBT11" s="25"/>
      <c r="CBU11" s="25"/>
      <c r="CBV11" s="25"/>
      <c r="CBW11" s="22"/>
      <c r="CEB11" s="22"/>
      <c r="CEC11" s="23"/>
      <c r="CED11" s="22"/>
      <c r="CEE11" s="22"/>
      <c r="CEF11" s="24"/>
      <c r="CEG11" s="25"/>
      <c r="CEH11" s="25"/>
      <c r="CEI11" s="25"/>
      <c r="CEJ11" s="22"/>
      <c r="CGO11" s="22"/>
      <c r="CGP11" s="23"/>
      <c r="CGQ11" s="22"/>
      <c r="CGR11" s="22"/>
      <c r="CGS11" s="24"/>
      <c r="CGT11" s="25"/>
      <c r="CGU11" s="25"/>
      <c r="CGV11" s="25"/>
      <c r="CGW11" s="22"/>
      <c r="CJB11" s="22"/>
      <c r="CJC11" s="23"/>
      <c r="CJD11" s="22"/>
      <c r="CJE11" s="22"/>
      <c r="CJF11" s="24"/>
      <c r="CJG11" s="25"/>
      <c r="CJH11" s="25"/>
      <c r="CJI11" s="25"/>
      <c r="CJJ11" s="22"/>
      <c r="CLO11" s="22"/>
      <c r="CLP11" s="23"/>
      <c r="CLQ11" s="22"/>
      <c r="CLR11" s="22"/>
      <c r="CLS11" s="24"/>
      <c r="CLT11" s="25"/>
      <c r="CLU11" s="25"/>
      <c r="CLV11" s="25"/>
      <c r="CLW11" s="22"/>
      <c r="COB11" s="22"/>
      <c r="COC11" s="23"/>
      <c r="COD11" s="22"/>
      <c r="COE11" s="22"/>
      <c r="COF11" s="24"/>
      <c r="COG11" s="25"/>
      <c r="COH11" s="25"/>
      <c r="COI11" s="25"/>
      <c r="COJ11" s="22"/>
      <c r="CQO11" s="22"/>
      <c r="CQP11" s="23"/>
      <c r="CQQ11" s="22"/>
      <c r="CQR11" s="22"/>
      <c r="CQS11" s="24"/>
      <c r="CQT11" s="25"/>
      <c r="CQU11" s="25"/>
      <c r="CQV11" s="25"/>
      <c r="CQW11" s="22"/>
      <c r="CTB11" s="22"/>
      <c r="CTC11" s="23"/>
      <c r="CTD11" s="22"/>
      <c r="CTE11" s="22"/>
      <c r="CTF11" s="24"/>
      <c r="CTG11" s="25"/>
      <c r="CTH11" s="25"/>
      <c r="CTI11" s="25"/>
      <c r="CTJ11" s="22"/>
      <c r="CVO11" s="22"/>
      <c r="CVP11" s="23"/>
      <c r="CVQ11" s="22"/>
      <c r="CVR11" s="22"/>
      <c r="CVS11" s="24"/>
      <c r="CVT11" s="25"/>
      <c r="CVU11" s="25"/>
      <c r="CVV11" s="25"/>
      <c r="CVW11" s="22"/>
      <c r="CYB11" s="22"/>
      <c r="CYC11" s="23"/>
      <c r="CYD11" s="22"/>
      <c r="CYE11" s="22"/>
      <c r="CYF11" s="24"/>
      <c r="CYG11" s="25"/>
      <c r="CYH11" s="25"/>
      <c r="CYI11" s="25"/>
      <c r="CYJ11" s="22"/>
      <c r="DAO11" s="22"/>
      <c r="DAP11" s="23"/>
      <c r="DAQ11" s="22"/>
      <c r="DAR11" s="22"/>
      <c r="DAS11" s="24"/>
      <c r="DAT11" s="25"/>
      <c r="DAU11" s="25"/>
      <c r="DAV11" s="25"/>
      <c r="DAW11" s="22"/>
      <c r="DDB11" s="22"/>
      <c r="DDC11" s="23"/>
      <c r="DDD11" s="22"/>
      <c r="DDE11" s="22"/>
      <c r="DDF11" s="24"/>
      <c r="DDG11" s="25"/>
      <c r="DDH11" s="25"/>
      <c r="DDI11" s="25"/>
      <c r="DDJ11" s="22"/>
      <c r="DFO11" s="22"/>
      <c r="DFP11" s="23"/>
      <c r="DFQ11" s="22"/>
      <c r="DFR11" s="22"/>
      <c r="DFS11" s="24"/>
      <c r="DFT11" s="25"/>
      <c r="DFU11" s="25"/>
      <c r="DFV11" s="25"/>
      <c r="DFW11" s="22"/>
      <c r="DIB11" s="22"/>
      <c r="DIC11" s="23"/>
      <c r="DID11" s="22"/>
      <c r="DIE11" s="22"/>
      <c r="DIF11" s="24"/>
      <c r="DIG11" s="25"/>
      <c r="DIH11" s="25"/>
      <c r="DII11" s="25"/>
      <c r="DIJ11" s="22"/>
      <c r="DKO11" s="22"/>
      <c r="DKP11" s="23"/>
      <c r="DKQ11" s="22"/>
      <c r="DKR11" s="22"/>
      <c r="DKS11" s="24"/>
      <c r="DKT11" s="25"/>
      <c r="DKU11" s="25"/>
      <c r="DKV11" s="25"/>
      <c r="DKW11" s="22"/>
      <c r="DNB11" s="22"/>
      <c r="DNC11" s="23"/>
      <c r="DND11" s="22"/>
      <c r="DNE11" s="22"/>
      <c r="DNF11" s="24"/>
      <c r="DNG11" s="25"/>
      <c r="DNH11" s="25"/>
      <c r="DNI11" s="25"/>
      <c r="DNJ11" s="22"/>
      <c r="DPO11" s="22"/>
      <c r="DPP11" s="23"/>
      <c r="DPQ11" s="22"/>
      <c r="DPR11" s="22"/>
      <c r="DPS11" s="24"/>
      <c r="DPT11" s="25"/>
      <c r="DPU11" s="25"/>
      <c r="DPV11" s="25"/>
      <c r="DPW11" s="22"/>
      <c r="DSB11" s="22"/>
      <c r="DSC11" s="23"/>
      <c r="DSD11" s="22"/>
      <c r="DSE11" s="22"/>
      <c r="DSF11" s="24"/>
      <c r="DSG11" s="25"/>
      <c r="DSH11" s="25"/>
      <c r="DSI11" s="25"/>
      <c r="DSJ11" s="22"/>
      <c r="DUO11" s="22"/>
      <c r="DUP11" s="23"/>
      <c r="DUQ11" s="22"/>
      <c r="DUR11" s="22"/>
      <c r="DUS11" s="24"/>
      <c r="DUT11" s="25"/>
      <c r="DUU11" s="25"/>
      <c r="DUV11" s="25"/>
      <c r="DUW11" s="22"/>
      <c r="DXB11" s="22"/>
      <c r="DXC11" s="23"/>
      <c r="DXD11" s="22"/>
      <c r="DXE11" s="22"/>
      <c r="DXF11" s="24"/>
      <c r="DXG11" s="25"/>
      <c r="DXH11" s="25"/>
      <c r="DXI11" s="25"/>
      <c r="DXJ11" s="22"/>
      <c r="DZO11" s="22"/>
      <c r="DZP11" s="23"/>
      <c r="DZQ11" s="22"/>
      <c r="DZR11" s="22"/>
      <c r="DZS11" s="24"/>
      <c r="DZT11" s="25"/>
      <c r="DZU11" s="25"/>
      <c r="DZV11" s="25"/>
      <c r="DZW11" s="22"/>
      <c r="ECB11" s="22"/>
      <c r="ECC11" s="23"/>
      <c r="ECD11" s="22"/>
      <c r="ECE11" s="22"/>
      <c r="ECF11" s="24"/>
      <c r="ECG11" s="25"/>
      <c r="ECH11" s="25"/>
      <c r="ECI11" s="25"/>
      <c r="ECJ11" s="22"/>
      <c r="EEO11" s="22"/>
      <c r="EEP11" s="23"/>
      <c r="EEQ11" s="22"/>
      <c r="EER11" s="22"/>
      <c r="EES11" s="24"/>
      <c r="EET11" s="25"/>
      <c r="EEU11" s="25"/>
      <c r="EEV11" s="25"/>
      <c r="EEW11" s="22"/>
      <c r="EHB11" s="22"/>
      <c r="EHC11" s="23"/>
      <c r="EHD11" s="22"/>
      <c r="EHE11" s="22"/>
      <c r="EHF11" s="24"/>
      <c r="EHG11" s="25"/>
      <c r="EHH11" s="25"/>
      <c r="EHI11" s="25"/>
      <c r="EHJ11" s="22"/>
      <c r="EJO11" s="22"/>
      <c r="EJP11" s="23"/>
      <c r="EJQ11" s="22"/>
      <c r="EJR11" s="22"/>
      <c r="EJS11" s="24"/>
      <c r="EJT11" s="25"/>
      <c r="EJU11" s="25"/>
      <c r="EJV11" s="25"/>
      <c r="EJW11" s="22"/>
      <c r="EMB11" s="22"/>
      <c r="EMC11" s="23"/>
      <c r="EMD11" s="22"/>
      <c r="EME11" s="22"/>
      <c r="EMF11" s="24"/>
      <c r="EMG11" s="25"/>
      <c r="EMH11" s="25"/>
      <c r="EMI11" s="25"/>
      <c r="EMJ11" s="22"/>
      <c r="EOO11" s="22"/>
      <c r="EOP11" s="23"/>
      <c r="EOQ11" s="22"/>
      <c r="EOR11" s="22"/>
      <c r="EOS11" s="24"/>
      <c r="EOT11" s="25"/>
      <c r="EOU11" s="25"/>
      <c r="EOV11" s="25"/>
      <c r="EOW11" s="22"/>
      <c r="ERB11" s="22"/>
      <c r="ERC11" s="23"/>
      <c r="ERD11" s="22"/>
      <c r="ERE11" s="22"/>
      <c r="ERF11" s="24"/>
      <c r="ERG11" s="25"/>
      <c r="ERH11" s="25"/>
      <c r="ERI11" s="25"/>
      <c r="ERJ11" s="22"/>
      <c r="ETO11" s="22"/>
      <c r="ETP11" s="23"/>
      <c r="ETQ11" s="22"/>
      <c r="ETR11" s="22"/>
      <c r="ETS11" s="24"/>
      <c r="ETT11" s="25"/>
      <c r="ETU11" s="25"/>
      <c r="ETV11" s="25"/>
      <c r="ETW11" s="22"/>
      <c r="EWB11" s="22"/>
      <c r="EWC11" s="23"/>
      <c r="EWD11" s="22"/>
      <c r="EWE11" s="22"/>
      <c r="EWF11" s="24"/>
      <c r="EWG11" s="25"/>
      <c r="EWH11" s="25"/>
      <c r="EWI11" s="25"/>
      <c r="EWJ11" s="22"/>
      <c r="EYO11" s="22"/>
      <c r="EYP11" s="23"/>
      <c r="EYQ11" s="22"/>
      <c r="EYR11" s="22"/>
      <c r="EYS11" s="24"/>
      <c r="EYT11" s="25"/>
      <c r="EYU11" s="25"/>
      <c r="EYV11" s="25"/>
      <c r="EYW11" s="22"/>
      <c r="FBB11" s="22"/>
      <c r="FBC11" s="23"/>
      <c r="FBD11" s="22"/>
      <c r="FBE11" s="22"/>
      <c r="FBF11" s="24"/>
      <c r="FBG11" s="25"/>
      <c r="FBH11" s="25"/>
      <c r="FBI11" s="25"/>
      <c r="FBJ11" s="22"/>
      <c r="FDO11" s="22"/>
      <c r="FDP11" s="23"/>
      <c r="FDQ11" s="22"/>
      <c r="FDR11" s="22"/>
      <c r="FDS11" s="24"/>
      <c r="FDT11" s="25"/>
      <c r="FDU11" s="25"/>
      <c r="FDV11" s="25"/>
      <c r="FDW11" s="22"/>
      <c r="FGB11" s="22"/>
      <c r="FGC11" s="23"/>
      <c r="FGD11" s="22"/>
      <c r="FGE11" s="22"/>
      <c r="FGF11" s="24"/>
      <c r="FGG11" s="25"/>
      <c r="FGH11" s="25"/>
      <c r="FGI11" s="25"/>
      <c r="FGJ11" s="22"/>
      <c r="FIO11" s="22"/>
      <c r="FIP11" s="23"/>
      <c r="FIQ11" s="22"/>
      <c r="FIR11" s="22"/>
      <c r="FIS11" s="24"/>
      <c r="FIT11" s="25"/>
      <c r="FIU11" s="25"/>
      <c r="FIV11" s="25"/>
      <c r="FIW11" s="22"/>
      <c r="FLB11" s="22"/>
      <c r="FLC11" s="23"/>
      <c r="FLD11" s="22"/>
      <c r="FLE11" s="22"/>
      <c r="FLF11" s="24"/>
      <c r="FLG11" s="25"/>
      <c r="FLH11" s="25"/>
      <c r="FLI11" s="25"/>
      <c r="FLJ11" s="22"/>
      <c r="FNO11" s="22"/>
      <c r="FNP11" s="23"/>
      <c r="FNQ11" s="22"/>
      <c r="FNR11" s="22"/>
      <c r="FNS11" s="24"/>
      <c r="FNT11" s="25"/>
      <c r="FNU11" s="25"/>
      <c r="FNV11" s="25"/>
      <c r="FNW11" s="22"/>
      <c r="FQB11" s="22"/>
      <c r="FQC11" s="23"/>
      <c r="FQD11" s="22"/>
      <c r="FQE11" s="22"/>
      <c r="FQF11" s="24"/>
      <c r="FQG11" s="25"/>
      <c r="FQH11" s="25"/>
      <c r="FQI11" s="25"/>
      <c r="FQJ11" s="22"/>
      <c r="FSO11" s="22"/>
      <c r="FSP11" s="23"/>
      <c r="FSQ11" s="22"/>
      <c r="FSR11" s="22"/>
      <c r="FSS11" s="24"/>
      <c r="FST11" s="25"/>
      <c r="FSU11" s="25"/>
      <c r="FSV11" s="25"/>
      <c r="FSW11" s="22"/>
      <c r="FVB11" s="22"/>
      <c r="FVC11" s="23"/>
      <c r="FVD11" s="22"/>
      <c r="FVE11" s="22"/>
      <c r="FVF11" s="24"/>
      <c r="FVG11" s="25"/>
      <c r="FVH11" s="25"/>
      <c r="FVI11" s="25"/>
      <c r="FVJ11" s="22"/>
      <c r="FXO11" s="22"/>
      <c r="FXP11" s="23"/>
      <c r="FXQ11" s="22"/>
      <c r="FXR11" s="22"/>
      <c r="FXS11" s="24"/>
      <c r="FXT11" s="25"/>
      <c r="FXU11" s="25"/>
      <c r="FXV11" s="25"/>
      <c r="FXW11" s="22"/>
      <c r="GAB11" s="22"/>
      <c r="GAC11" s="23"/>
      <c r="GAD11" s="22"/>
      <c r="GAE11" s="22"/>
      <c r="GAF11" s="24"/>
      <c r="GAG11" s="25"/>
      <c r="GAH11" s="25"/>
      <c r="GAI11" s="25"/>
      <c r="GAJ11" s="22"/>
      <c r="GCO11" s="22"/>
      <c r="GCP11" s="23"/>
      <c r="GCQ11" s="22"/>
      <c r="GCR11" s="22"/>
      <c r="GCS11" s="24"/>
      <c r="GCT11" s="25"/>
      <c r="GCU11" s="25"/>
      <c r="GCV11" s="25"/>
      <c r="GCW11" s="22"/>
      <c r="GFB11" s="22"/>
      <c r="GFC11" s="23"/>
      <c r="GFD11" s="22"/>
      <c r="GFE11" s="22"/>
      <c r="GFF11" s="24"/>
      <c r="GFG11" s="25"/>
      <c r="GFH11" s="25"/>
      <c r="GFI11" s="25"/>
      <c r="GFJ11" s="22"/>
      <c r="GHO11" s="22"/>
      <c r="GHP11" s="23"/>
      <c r="GHQ11" s="22"/>
      <c r="GHR11" s="22"/>
      <c r="GHS11" s="24"/>
      <c r="GHT11" s="25"/>
      <c r="GHU11" s="25"/>
      <c r="GHV11" s="25"/>
      <c r="GHW11" s="22"/>
      <c r="GKB11" s="22"/>
      <c r="GKC11" s="23"/>
      <c r="GKD11" s="22"/>
      <c r="GKE11" s="22"/>
      <c r="GKF11" s="24"/>
      <c r="GKG11" s="25"/>
      <c r="GKH11" s="25"/>
      <c r="GKI11" s="25"/>
      <c r="GKJ11" s="22"/>
      <c r="GMO11" s="22"/>
      <c r="GMP11" s="23"/>
      <c r="GMQ11" s="22"/>
      <c r="GMR11" s="22"/>
      <c r="GMS11" s="24"/>
      <c r="GMT11" s="25"/>
      <c r="GMU11" s="25"/>
      <c r="GMV11" s="25"/>
      <c r="GMW11" s="22"/>
      <c r="GPB11" s="22"/>
      <c r="GPC11" s="23"/>
      <c r="GPD11" s="22"/>
      <c r="GPE11" s="22"/>
      <c r="GPF11" s="24"/>
      <c r="GPG11" s="25"/>
      <c r="GPH11" s="25"/>
      <c r="GPI11" s="25"/>
      <c r="GPJ11" s="22"/>
      <c r="GRO11" s="22"/>
      <c r="GRP11" s="23"/>
      <c r="GRQ11" s="22"/>
      <c r="GRR11" s="22"/>
      <c r="GRS11" s="24"/>
      <c r="GRT11" s="25"/>
      <c r="GRU11" s="25"/>
      <c r="GRV11" s="25"/>
      <c r="GRW11" s="22"/>
      <c r="GUB11" s="22"/>
      <c r="GUC11" s="23"/>
      <c r="GUD11" s="22"/>
      <c r="GUE11" s="22"/>
      <c r="GUF11" s="24"/>
      <c r="GUG11" s="25"/>
      <c r="GUH11" s="25"/>
      <c r="GUI11" s="25"/>
      <c r="GUJ11" s="22"/>
      <c r="GWO11" s="22"/>
      <c r="GWP11" s="23"/>
      <c r="GWQ11" s="22"/>
      <c r="GWR11" s="22"/>
      <c r="GWS11" s="24"/>
      <c r="GWT11" s="25"/>
      <c r="GWU11" s="25"/>
      <c r="GWV11" s="25"/>
      <c r="GWW11" s="22"/>
      <c r="GZB11" s="22"/>
      <c r="GZC11" s="23"/>
      <c r="GZD11" s="22"/>
      <c r="GZE11" s="22"/>
      <c r="GZF11" s="24"/>
      <c r="GZG11" s="25"/>
      <c r="GZH11" s="25"/>
      <c r="GZI11" s="25"/>
      <c r="GZJ11" s="22"/>
      <c r="HBO11" s="22"/>
      <c r="HBP11" s="23"/>
      <c r="HBQ11" s="22"/>
      <c r="HBR11" s="22"/>
      <c r="HBS11" s="24"/>
      <c r="HBT11" s="25"/>
      <c r="HBU11" s="25"/>
      <c r="HBV11" s="25"/>
      <c r="HBW11" s="22"/>
      <c r="HEB11" s="22"/>
      <c r="HEC11" s="23"/>
      <c r="HED11" s="22"/>
      <c r="HEE11" s="22"/>
      <c r="HEF11" s="24"/>
      <c r="HEG11" s="25"/>
      <c r="HEH11" s="25"/>
      <c r="HEI11" s="25"/>
      <c r="HEJ11" s="22"/>
      <c r="HGO11" s="22"/>
      <c r="HGP11" s="23"/>
      <c r="HGQ11" s="22"/>
      <c r="HGR11" s="22"/>
      <c r="HGS11" s="24"/>
      <c r="HGT11" s="25"/>
      <c r="HGU11" s="25"/>
      <c r="HGV11" s="25"/>
      <c r="HGW11" s="22"/>
      <c r="HJB11" s="22"/>
      <c r="HJC11" s="23"/>
      <c r="HJD11" s="22"/>
      <c r="HJE11" s="22"/>
      <c r="HJF11" s="24"/>
      <c r="HJG11" s="25"/>
      <c r="HJH11" s="25"/>
      <c r="HJI11" s="25"/>
      <c r="HJJ11" s="22"/>
      <c r="HLO11" s="22"/>
      <c r="HLP11" s="23"/>
      <c r="HLQ11" s="22"/>
      <c r="HLR11" s="22"/>
      <c r="HLS11" s="24"/>
      <c r="HLT11" s="25"/>
      <c r="HLU11" s="25"/>
      <c r="HLV11" s="25"/>
      <c r="HLW11" s="22"/>
      <c r="HOB11" s="22"/>
      <c r="HOC11" s="23"/>
      <c r="HOD11" s="22"/>
      <c r="HOE11" s="22"/>
      <c r="HOF11" s="24"/>
      <c r="HOG11" s="25"/>
      <c r="HOH11" s="25"/>
      <c r="HOI11" s="25"/>
      <c r="HOJ11" s="22"/>
      <c r="HQO11" s="22"/>
      <c r="HQP11" s="23"/>
      <c r="HQQ11" s="22"/>
      <c r="HQR11" s="22"/>
      <c r="HQS11" s="24"/>
      <c r="HQT11" s="25"/>
      <c r="HQU11" s="25"/>
      <c r="HQV11" s="25"/>
      <c r="HQW11" s="22"/>
      <c r="HTB11" s="22"/>
      <c r="HTC11" s="23"/>
      <c r="HTD11" s="22"/>
      <c r="HTE11" s="22"/>
      <c r="HTF11" s="24"/>
      <c r="HTG11" s="25"/>
      <c r="HTH11" s="25"/>
      <c r="HTI11" s="25"/>
      <c r="HTJ11" s="22"/>
      <c r="HVO11" s="22"/>
      <c r="HVP11" s="23"/>
      <c r="HVQ11" s="22"/>
      <c r="HVR11" s="22"/>
      <c r="HVS11" s="24"/>
      <c r="HVT11" s="25"/>
      <c r="HVU11" s="25"/>
      <c r="HVV11" s="25"/>
      <c r="HVW11" s="22"/>
      <c r="HYB11" s="22"/>
      <c r="HYC11" s="23"/>
      <c r="HYD11" s="22"/>
      <c r="HYE11" s="22"/>
      <c r="HYF11" s="24"/>
      <c r="HYG11" s="25"/>
      <c r="HYH11" s="25"/>
      <c r="HYI11" s="25"/>
      <c r="HYJ11" s="22"/>
      <c r="IAO11" s="22"/>
      <c r="IAP11" s="23"/>
      <c r="IAQ11" s="22"/>
      <c r="IAR11" s="22"/>
      <c r="IAS11" s="24"/>
      <c r="IAT11" s="25"/>
      <c r="IAU11" s="25"/>
      <c r="IAV11" s="25"/>
      <c r="IAW11" s="22"/>
      <c r="IDB11" s="22"/>
      <c r="IDC11" s="23"/>
      <c r="IDD11" s="22"/>
      <c r="IDE11" s="22"/>
      <c r="IDF11" s="24"/>
      <c r="IDG11" s="25"/>
      <c r="IDH11" s="25"/>
      <c r="IDI11" s="25"/>
      <c r="IDJ11" s="22"/>
      <c r="IFO11" s="22"/>
      <c r="IFP11" s="23"/>
      <c r="IFQ11" s="22"/>
      <c r="IFR11" s="22"/>
      <c r="IFS11" s="24"/>
      <c r="IFT11" s="25"/>
      <c r="IFU11" s="25"/>
      <c r="IFV11" s="25"/>
      <c r="IFW11" s="22"/>
      <c r="IIB11" s="22"/>
      <c r="IIC11" s="23"/>
      <c r="IID11" s="22"/>
      <c r="IIE11" s="22"/>
      <c r="IIF11" s="24"/>
      <c r="IIG11" s="25"/>
      <c r="IIH11" s="25"/>
      <c r="III11" s="25"/>
      <c r="IIJ11" s="22"/>
      <c r="IKO11" s="22"/>
      <c r="IKP11" s="23"/>
      <c r="IKQ11" s="22"/>
      <c r="IKR11" s="22"/>
      <c r="IKS11" s="24"/>
      <c r="IKT11" s="25"/>
      <c r="IKU11" s="25"/>
      <c r="IKV11" s="25"/>
      <c r="IKW11" s="22"/>
      <c r="INB11" s="22"/>
      <c r="INC11" s="23"/>
      <c r="IND11" s="22"/>
      <c r="INE11" s="22"/>
      <c r="INF11" s="24"/>
      <c r="ING11" s="25"/>
      <c r="INH11" s="25"/>
      <c r="INI11" s="25"/>
      <c r="INJ11" s="22"/>
      <c r="IPO11" s="22"/>
      <c r="IPP11" s="23"/>
      <c r="IPQ11" s="22"/>
      <c r="IPR11" s="22"/>
      <c r="IPS11" s="24"/>
      <c r="IPT11" s="25"/>
      <c r="IPU11" s="25"/>
      <c r="IPV11" s="25"/>
      <c r="IPW11" s="22"/>
      <c r="ISB11" s="22"/>
      <c r="ISC11" s="23"/>
      <c r="ISD11" s="22"/>
      <c r="ISE11" s="22"/>
      <c r="ISF11" s="24"/>
      <c r="ISG11" s="25"/>
      <c r="ISH11" s="25"/>
      <c r="ISI11" s="25"/>
      <c r="ISJ11" s="22"/>
      <c r="IUO11" s="22"/>
      <c r="IUP11" s="23"/>
      <c r="IUQ11" s="22"/>
      <c r="IUR11" s="22"/>
      <c r="IUS11" s="24"/>
      <c r="IUT11" s="25"/>
      <c r="IUU11" s="25"/>
      <c r="IUV11" s="25"/>
      <c r="IUW11" s="22"/>
      <c r="IXB11" s="22"/>
      <c r="IXC11" s="23"/>
      <c r="IXD11" s="22"/>
      <c r="IXE11" s="22"/>
      <c r="IXF11" s="24"/>
      <c r="IXG11" s="25"/>
      <c r="IXH11" s="25"/>
      <c r="IXI11" s="25"/>
      <c r="IXJ11" s="22"/>
      <c r="IZO11" s="22"/>
      <c r="IZP11" s="23"/>
      <c r="IZQ11" s="22"/>
      <c r="IZR11" s="22"/>
      <c r="IZS11" s="24"/>
      <c r="IZT11" s="25"/>
      <c r="IZU11" s="25"/>
      <c r="IZV11" s="25"/>
      <c r="IZW11" s="22"/>
      <c r="JCB11" s="22"/>
      <c r="JCC11" s="23"/>
      <c r="JCD11" s="22"/>
      <c r="JCE11" s="22"/>
      <c r="JCF11" s="24"/>
      <c r="JCG11" s="25"/>
      <c r="JCH11" s="25"/>
      <c r="JCI11" s="25"/>
      <c r="JCJ11" s="22"/>
      <c r="JEO11" s="22"/>
      <c r="JEP11" s="23"/>
      <c r="JEQ11" s="22"/>
      <c r="JER11" s="22"/>
      <c r="JES11" s="24"/>
      <c r="JET11" s="25"/>
      <c r="JEU11" s="25"/>
      <c r="JEV11" s="25"/>
      <c r="JEW11" s="22"/>
      <c r="JHB11" s="22"/>
      <c r="JHC11" s="23"/>
      <c r="JHD11" s="22"/>
      <c r="JHE11" s="22"/>
      <c r="JHF11" s="24"/>
      <c r="JHG11" s="25"/>
      <c r="JHH11" s="25"/>
      <c r="JHI11" s="25"/>
      <c r="JHJ11" s="22"/>
      <c r="JJO11" s="22"/>
      <c r="JJP11" s="23"/>
      <c r="JJQ11" s="22"/>
      <c r="JJR11" s="22"/>
      <c r="JJS11" s="24"/>
      <c r="JJT11" s="25"/>
      <c r="JJU11" s="25"/>
      <c r="JJV11" s="25"/>
      <c r="JJW11" s="22"/>
      <c r="JMB11" s="22"/>
      <c r="JMC11" s="23"/>
      <c r="JMD11" s="22"/>
      <c r="JME11" s="22"/>
      <c r="JMF11" s="24"/>
      <c r="JMG11" s="25"/>
      <c r="JMH11" s="25"/>
      <c r="JMI11" s="25"/>
      <c r="JMJ11" s="22"/>
      <c r="JOO11" s="22"/>
      <c r="JOP11" s="23"/>
      <c r="JOQ11" s="22"/>
      <c r="JOR11" s="22"/>
      <c r="JOS11" s="24"/>
      <c r="JOT11" s="25"/>
      <c r="JOU11" s="25"/>
      <c r="JOV11" s="25"/>
      <c r="JOW11" s="22"/>
      <c r="JRB11" s="22"/>
      <c r="JRC11" s="23"/>
      <c r="JRD11" s="22"/>
      <c r="JRE11" s="22"/>
      <c r="JRF11" s="24"/>
      <c r="JRG11" s="25"/>
      <c r="JRH11" s="25"/>
      <c r="JRI11" s="25"/>
      <c r="JRJ11" s="22"/>
      <c r="JTO11" s="22"/>
      <c r="JTP11" s="23"/>
      <c r="JTQ11" s="22"/>
      <c r="JTR11" s="22"/>
      <c r="JTS11" s="24"/>
      <c r="JTT11" s="25"/>
      <c r="JTU11" s="25"/>
      <c r="JTV11" s="25"/>
      <c r="JTW11" s="22"/>
      <c r="JWB11" s="22"/>
      <c r="JWC11" s="23"/>
      <c r="JWD11" s="22"/>
      <c r="JWE11" s="22"/>
      <c r="JWF11" s="24"/>
      <c r="JWG11" s="25"/>
      <c r="JWH11" s="25"/>
      <c r="JWI11" s="25"/>
      <c r="JWJ11" s="22"/>
      <c r="JYO11" s="22"/>
      <c r="JYP11" s="23"/>
      <c r="JYQ11" s="22"/>
      <c r="JYR11" s="22"/>
      <c r="JYS11" s="24"/>
      <c r="JYT11" s="25"/>
      <c r="JYU11" s="25"/>
      <c r="JYV11" s="25"/>
      <c r="JYW11" s="22"/>
      <c r="KBB11" s="22"/>
      <c r="KBC11" s="23"/>
      <c r="KBD11" s="22"/>
      <c r="KBE11" s="22"/>
      <c r="KBF11" s="24"/>
      <c r="KBG11" s="25"/>
      <c r="KBH11" s="25"/>
      <c r="KBI11" s="25"/>
      <c r="KBJ11" s="22"/>
      <c r="KDO11" s="22"/>
      <c r="KDP11" s="23"/>
      <c r="KDQ11" s="22"/>
      <c r="KDR11" s="22"/>
      <c r="KDS11" s="24"/>
      <c r="KDT11" s="25"/>
      <c r="KDU11" s="25"/>
      <c r="KDV11" s="25"/>
      <c r="KDW11" s="22"/>
      <c r="KGB11" s="22"/>
      <c r="KGC11" s="23"/>
      <c r="KGD11" s="22"/>
      <c r="KGE11" s="22"/>
      <c r="KGF11" s="24"/>
      <c r="KGG11" s="25"/>
      <c r="KGH11" s="25"/>
      <c r="KGI11" s="25"/>
      <c r="KGJ11" s="22"/>
      <c r="KIO11" s="22"/>
      <c r="KIP11" s="23"/>
      <c r="KIQ11" s="22"/>
      <c r="KIR11" s="22"/>
      <c r="KIS11" s="24"/>
      <c r="KIT11" s="25"/>
      <c r="KIU11" s="25"/>
      <c r="KIV11" s="25"/>
      <c r="KIW11" s="22"/>
      <c r="KLB11" s="22"/>
      <c r="KLC11" s="23"/>
      <c r="KLD11" s="22"/>
      <c r="KLE11" s="22"/>
      <c r="KLF11" s="24"/>
      <c r="KLG11" s="25"/>
      <c r="KLH11" s="25"/>
      <c r="KLI11" s="25"/>
      <c r="KLJ11" s="22"/>
      <c r="KNO11" s="22"/>
      <c r="KNP11" s="23"/>
      <c r="KNQ11" s="22"/>
      <c r="KNR11" s="22"/>
      <c r="KNS11" s="24"/>
      <c r="KNT11" s="25"/>
      <c r="KNU11" s="25"/>
      <c r="KNV11" s="25"/>
      <c r="KNW11" s="22"/>
      <c r="KQB11" s="22"/>
      <c r="KQC11" s="23"/>
      <c r="KQD11" s="22"/>
      <c r="KQE11" s="22"/>
      <c r="KQF11" s="24"/>
      <c r="KQG11" s="25"/>
      <c r="KQH11" s="25"/>
      <c r="KQI11" s="25"/>
      <c r="KQJ11" s="22"/>
      <c r="KSO11" s="22"/>
      <c r="KSP11" s="23"/>
      <c r="KSQ11" s="22"/>
      <c r="KSR11" s="22"/>
      <c r="KSS11" s="24"/>
      <c r="KST11" s="25"/>
      <c r="KSU11" s="25"/>
      <c r="KSV11" s="25"/>
      <c r="KSW11" s="22"/>
      <c r="KVB11" s="22"/>
      <c r="KVC11" s="23"/>
      <c r="KVD11" s="22"/>
      <c r="KVE11" s="22"/>
      <c r="KVF11" s="24"/>
      <c r="KVG11" s="25"/>
      <c r="KVH11" s="25"/>
      <c r="KVI11" s="25"/>
      <c r="KVJ11" s="22"/>
      <c r="KXO11" s="22"/>
      <c r="KXP11" s="23"/>
      <c r="KXQ11" s="22"/>
      <c r="KXR11" s="22"/>
      <c r="KXS11" s="24"/>
      <c r="KXT11" s="25"/>
      <c r="KXU11" s="25"/>
      <c r="KXV11" s="25"/>
      <c r="KXW11" s="22"/>
      <c r="LAB11" s="22"/>
      <c r="LAC11" s="23"/>
      <c r="LAD11" s="22"/>
      <c r="LAE11" s="22"/>
      <c r="LAF11" s="24"/>
      <c r="LAG11" s="25"/>
      <c r="LAH11" s="25"/>
      <c r="LAI11" s="25"/>
      <c r="LAJ11" s="22"/>
      <c r="LCO11" s="22"/>
      <c r="LCP11" s="23"/>
      <c r="LCQ11" s="22"/>
      <c r="LCR11" s="22"/>
      <c r="LCS11" s="24"/>
      <c r="LCT11" s="25"/>
      <c r="LCU11" s="25"/>
      <c r="LCV11" s="25"/>
      <c r="LCW11" s="22"/>
      <c r="LFB11" s="22"/>
      <c r="LFC11" s="23"/>
      <c r="LFD11" s="22"/>
      <c r="LFE11" s="22"/>
      <c r="LFF11" s="24"/>
      <c r="LFG11" s="25"/>
      <c r="LFH11" s="25"/>
      <c r="LFI11" s="25"/>
      <c r="LFJ11" s="22"/>
      <c r="LHO11" s="22"/>
      <c r="LHP11" s="23"/>
      <c r="LHQ11" s="22"/>
      <c r="LHR11" s="22"/>
      <c r="LHS11" s="24"/>
      <c r="LHT11" s="25"/>
      <c r="LHU11" s="25"/>
      <c r="LHV11" s="25"/>
      <c r="LHW11" s="22"/>
      <c r="LKB11" s="22"/>
      <c r="LKC11" s="23"/>
      <c r="LKD11" s="22"/>
      <c r="LKE11" s="22"/>
      <c r="LKF11" s="24"/>
      <c r="LKG11" s="25"/>
      <c r="LKH11" s="25"/>
      <c r="LKI11" s="25"/>
      <c r="LKJ11" s="22"/>
      <c r="LMO11" s="22"/>
      <c r="LMP11" s="23"/>
      <c r="LMQ11" s="22"/>
      <c r="LMR11" s="22"/>
      <c r="LMS11" s="24"/>
      <c r="LMT11" s="25"/>
      <c r="LMU11" s="25"/>
      <c r="LMV11" s="25"/>
      <c r="LMW11" s="22"/>
      <c r="LPB11" s="22"/>
      <c r="LPC11" s="23"/>
      <c r="LPD11" s="22"/>
      <c r="LPE11" s="22"/>
      <c r="LPF11" s="24"/>
      <c r="LPG11" s="25"/>
      <c r="LPH11" s="25"/>
      <c r="LPI11" s="25"/>
      <c r="LPJ11" s="22"/>
      <c r="LRO11" s="22"/>
      <c r="LRP11" s="23"/>
      <c r="LRQ11" s="22"/>
      <c r="LRR11" s="22"/>
      <c r="LRS11" s="24"/>
      <c r="LRT11" s="25"/>
      <c r="LRU11" s="25"/>
      <c r="LRV11" s="25"/>
      <c r="LRW11" s="22"/>
      <c r="LUB11" s="22"/>
      <c r="LUC11" s="23"/>
      <c r="LUD11" s="22"/>
      <c r="LUE11" s="22"/>
      <c r="LUF11" s="24"/>
      <c r="LUG11" s="25"/>
      <c r="LUH11" s="25"/>
      <c r="LUI11" s="25"/>
      <c r="LUJ11" s="22"/>
      <c r="LWO11" s="22"/>
      <c r="LWP11" s="23"/>
      <c r="LWQ11" s="22"/>
      <c r="LWR11" s="22"/>
      <c r="LWS11" s="24"/>
      <c r="LWT11" s="25"/>
      <c r="LWU11" s="25"/>
      <c r="LWV11" s="25"/>
      <c r="LWW11" s="22"/>
      <c r="LZB11" s="22"/>
      <c r="LZC11" s="23"/>
      <c r="LZD11" s="22"/>
      <c r="LZE11" s="22"/>
      <c r="LZF11" s="24"/>
      <c r="LZG11" s="25"/>
      <c r="LZH11" s="25"/>
      <c r="LZI11" s="25"/>
      <c r="LZJ11" s="22"/>
      <c r="MBO11" s="22"/>
      <c r="MBP11" s="23"/>
      <c r="MBQ11" s="22"/>
      <c r="MBR11" s="22"/>
      <c r="MBS11" s="24"/>
      <c r="MBT11" s="25"/>
      <c r="MBU11" s="25"/>
      <c r="MBV11" s="25"/>
      <c r="MBW11" s="22"/>
      <c r="MEB11" s="22"/>
      <c r="MEC11" s="23"/>
      <c r="MED11" s="22"/>
      <c r="MEE11" s="22"/>
      <c r="MEF11" s="24"/>
      <c r="MEG11" s="25"/>
      <c r="MEH11" s="25"/>
      <c r="MEI11" s="25"/>
      <c r="MEJ11" s="22"/>
      <c r="MGO11" s="22"/>
      <c r="MGP11" s="23"/>
      <c r="MGQ11" s="22"/>
      <c r="MGR11" s="22"/>
      <c r="MGS11" s="24"/>
      <c r="MGT11" s="25"/>
      <c r="MGU11" s="25"/>
      <c r="MGV11" s="25"/>
      <c r="MGW11" s="22"/>
      <c r="MJB11" s="22"/>
      <c r="MJC11" s="23"/>
      <c r="MJD11" s="22"/>
      <c r="MJE11" s="22"/>
      <c r="MJF11" s="24"/>
      <c r="MJG11" s="25"/>
      <c r="MJH11" s="25"/>
      <c r="MJI11" s="25"/>
      <c r="MJJ11" s="22"/>
      <c r="MLO11" s="22"/>
      <c r="MLP11" s="23"/>
      <c r="MLQ11" s="22"/>
      <c r="MLR11" s="22"/>
      <c r="MLS11" s="24"/>
      <c r="MLT11" s="25"/>
      <c r="MLU11" s="25"/>
      <c r="MLV11" s="25"/>
      <c r="MLW11" s="22"/>
      <c r="MOB11" s="22"/>
      <c r="MOC11" s="23"/>
      <c r="MOD11" s="22"/>
      <c r="MOE11" s="22"/>
      <c r="MOF11" s="24"/>
      <c r="MOG11" s="25"/>
      <c r="MOH11" s="25"/>
      <c r="MOI11" s="25"/>
      <c r="MOJ11" s="22"/>
      <c r="MQO11" s="22"/>
      <c r="MQP11" s="23"/>
      <c r="MQQ11" s="22"/>
      <c r="MQR11" s="22"/>
      <c r="MQS11" s="24"/>
      <c r="MQT11" s="25"/>
      <c r="MQU11" s="25"/>
      <c r="MQV11" s="25"/>
      <c r="MQW11" s="22"/>
      <c r="MTB11" s="22"/>
      <c r="MTC11" s="23"/>
      <c r="MTD11" s="22"/>
      <c r="MTE11" s="22"/>
      <c r="MTF11" s="24"/>
      <c r="MTG11" s="25"/>
      <c r="MTH11" s="25"/>
      <c r="MTI11" s="25"/>
      <c r="MTJ11" s="22"/>
      <c r="MVO11" s="22"/>
      <c r="MVP11" s="23"/>
      <c r="MVQ11" s="22"/>
      <c r="MVR11" s="22"/>
      <c r="MVS11" s="24"/>
      <c r="MVT11" s="25"/>
      <c r="MVU11" s="25"/>
      <c r="MVV11" s="25"/>
      <c r="MVW11" s="22"/>
      <c r="MYB11" s="22"/>
      <c r="MYC11" s="23"/>
      <c r="MYD11" s="22"/>
      <c r="MYE11" s="22"/>
      <c r="MYF11" s="24"/>
      <c r="MYG11" s="25"/>
      <c r="MYH11" s="25"/>
      <c r="MYI11" s="25"/>
      <c r="MYJ11" s="22"/>
      <c r="NAO11" s="22"/>
      <c r="NAP11" s="23"/>
      <c r="NAQ11" s="22"/>
      <c r="NAR11" s="22"/>
      <c r="NAS11" s="24"/>
      <c r="NAT11" s="25"/>
      <c r="NAU11" s="25"/>
      <c r="NAV11" s="25"/>
      <c r="NAW11" s="22"/>
      <c r="NDB11" s="22"/>
      <c r="NDC11" s="23"/>
      <c r="NDD11" s="22"/>
      <c r="NDE11" s="22"/>
      <c r="NDF11" s="24"/>
      <c r="NDG11" s="25"/>
      <c r="NDH11" s="25"/>
      <c r="NDI11" s="25"/>
      <c r="NDJ11" s="22"/>
      <c r="NFO11" s="22"/>
      <c r="NFP11" s="23"/>
      <c r="NFQ11" s="22"/>
      <c r="NFR11" s="22"/>
      <c r="NFS11" s="24"/>
      <c r="NFT11" s="25"/>
      <c r="NFU11" s="25"/>
      <c r="NFV11" s="25"/>
      <c r="NFW11" s="22"/>
      <c r="NIB11" s="22"/>
      <c r="NIC11" s="23"/>
      <c r="NID11" s="22"/>
      <c r="NIE11" s="22"/>
      <c r="NIF11" s="24"/>
      <c r="NIG11" s="25"/>
      <c r="NIH11" s="25"/>
      <c r="NII11" s="25"/>
      <c r="NIJ11" s="22"/>
      <c r="NKO11" s="22"/>
      <c r="NKP11" s="23"/>
      <c r="NKQ11" s="22"/>
      <c r="NKR11" s="22"/>
      <c r="NKS11" s="24"/>
      <c r="NKT11" s="25"/>
      <c r="NKU11" s="25"/>
      <c r="NKV11" s="25"/>
      <c r="NKW11" s="22"/>
      <c r="NNB11" s="22"/>
      <c r="NNC11" s="23"/>
      <c r="NND11" s="22"/>
      <c r="NNE11" s="22"/>
      <c r="NNF11" s="24"/>
      <c r="NNG11" s="25"/>
      <c r="NNH11" s="25"/>
      <c r="NNI11" s="25"/>
      <c r="NNJ11" s="22"/>
      <c r="NPO11" s="22"/>
      <c r="NPP11" s="23"/>
      <c r="NPQ11" s="22"/>
      <c r="NPR11" s="22"/>
      <c r="NPS11" s="24"/>
      <c r="NPT11" s="25"/>
      <c r="NPU11" s="25"/>
      <c r="NPV11" s="25"/>
      <c r="NPW11" s="22"/>
      <c r="NSB11" s="22"/>
      <c r="NSC11" s="23"/>
      <c r="NSD11" s="22"/>
      <c r="NSE11" s="22"/>
      <c r="NSF11" s="24"/>
      <c r="NSG11" s="25"/>
      <c r="NSH11" s="25"/>
      <c r="NSI11" s="25"/>
      <c r="NSJ11" s="22"/>
      <c r="NUO11" s="22"/>
      <c r="NUP11" s="23"/>
      <c r="NUQ11" s="22"/>
      <c r="NUR11" s="22"/>
      <c r="NUS11" s="24"/>
      <c r="NUT11" s="25"/>
      <c r="NUU11" s="25"/>
      <c r="NUV11" s="25"/>
      <c r="NUW11" s="22"/>
      <c r="NXB11" s="22"/>
      <c r="NXC11" s="23"/>
      <c r="NXD11" s="22"/>
      <c r="NXE11" s="22"/>
      <c r="NXF11" s="24"/>
      <c r="NXG11" s="25"/>
      <c r="NXH11" s="25"/>
      <c r="NXI11" s="25"/>
      <c r="NXJ11" s="22"/>
      <c r="NZO11" s="22"/>
      <c r="NZP11" s="23"/>
      <c r="NZQ11" s="22"/>
      <c r="NZR11" s="22"/>
      <c r="NZS11" s="24"/>
      <c r="NZT11" s="25"/>
      <c r="NZU11" s="25"/>
      <c r="NZV11" s="25"/>
      <c r="NZW11" s="22"/>
      <c r="OCB11" s="22"/>
      <c r="OCC11" s="23"/>
      <c r="OCD11" s="22"/>
      <c r="OCE11" s="22"/>
      <c r="OCF11" s="24"/>
      <c r="OCG11" s="25"/>
      <c r="OCH11" s="25"/>
      <c r="OCI11" s="25"/>
      <c r="OCJ11" s="22"/>
      <c r="OEO11" s="22"/>
      <c r="OEP11" s="23"/>
      <c r="OEQ11" s="22"/>
      <c r="OER11" s="22"/>
      <c r="OES11" s="24"/>
      <c r="OET11" s="25"/>
      <c r="OEU11" s="25"/>
      <c r="OEV11" s="25"/>
      <c r="OEW11" s="22"/>
      <c r="OHB11" s="22"/>
      <c r="OHC11" s="23"/>
      <c r="OHD11" s="22"/>
      <c r="OHE11" s="22"/>
      <c r="OHF11" s="24"/>
      <c r="OHG11" s="25"/>
      <c r="OHH11" s="25"/>
      <c r="OHI11" s="25"/>
      <c r="OHJ11" s="22"/>
      <c r="OJO11" s="22"/>
      <c r="OJP11" s="23"/>
      <c r="OJQ11" s="22"/>
      <c r="OJR11" s="22"/>
      <c r="OJS11" s="24"/>
      <c r="OJT11" s="25"/>
      <c r="OJU11" s="25"/>
      <c r="OJV11" s="25"/>
      <c r="OJW11" s="22"/>
      <c r="OMB11" s="22"/>
      <c r="OMC11" s="23"/>
      <c r="OMD11" s="22"/>
      <c r="OME11" s="22"/>
      <c r="OMF11" s="24"/>
      <c r="OMG11" s="25"/>
      <c r="OMH11" s="25"/>
      <c r="OMI11" s="25"/>
      <c r="OMJ11" s="22"/>
      <c r="OOO11" s="22"/>
      <c r="OOP11" s="23"/>
      <c r="OOQ11" s="22"/>
      <c r="OOR11" s="22"/>
      <c r="OOS11" s="24"/>
      <c r="OOT11" s="25"/>
      <c r="OOU11" s="25"/>
      <c r="OOV11" s="25"/>
      <c r="OOW11" s="22"/>
      <c r="ORB11" s="22"/>
      <c r="ORC11" s="23"/>
      <c r="ORD11" s="22"/>
      <c r="ORE11" s="22"/>
      <c r="ORF11" s="24"/>
      <c r="ORG11" s="25"/>
      <c r="ORH11" s="25"/>
      <c r="ORI11" s="25"/>
      <c r="ORJ11" s="22"/>
      <c r="OTO11" s="22"/>
      <c r="OTP11" s="23"/>
      <c r="OTQ11" s="22"/>
      <c r="OTR11" s="22"/>
      <c r="OTS11" s="24"/>
      <c r="OTT11" s="25"/>
      <c r="OTU11" s="25"/>
      <c r="OTV11" s="25"/>
      <c r="OTW11" s="22"/>
      <c r="OWB11" s="22"/>
      <c r="OWC11" s="23"/>
      <c r="OWD11" s="22"/>
      <c r="OWE11" s="22"/>
      <c r="OWF11" s="24"/>
      <c r="OWG11" s="25"/>
      <c r="OWH11" s="25"/>
      <c r="OWI11" s="25"/>
      <c r="OWJ11" s="22"/>
      <c r="OYO11" s="22"/>
      <c r="OYP11" s="23"/>
      <c r="OYQ11" s="22"/>
      <c r="OYR11" s="22"/>
      <c r="OYS11" s="24"/>
      <c r="OYT11" s="25"/>
      <c r="OYU11" s="25"/>
      <c r="OYV11" s="25"/>
      <c r="OYW11" s="22"/>
      <c r="PBB11" s="22"/>
      <c r="PBC11" s="23"/>
      <c r="PBD11" s="22"/>
      <c r="PBE11" s="22"/>
      <c r="PBF11" s="24"/>
      <c r="PBG11" s="25"/>
      <c r="PBH11" s="25"/>
      <c r="PBI11" s="25"/>
      <c r="PBJ11" s="22"/>
      <c r="PDO11" s="22"/>
      <c r="PDP11" s="23"/>
      <c r="PDQ11" s="22"/>
      <c r="PDR11" s="22"/>
      <c r="PDS11" s="24"/>
      <c r="PDT11" s="25"/>
      <c r="PDU11" s="25"/>
      <c r="PDV11" s="25"/>
      <c r="PDW11" s="22"/>
      <c r="PGB11" s="22"/>
      <c r="PGC11" s="23"/>
      <c r="PGD11" s="22"/>
      <c r="PGE11" s="22"/>
      <c r="PGF11" s="24"/>
      <c r="PGG11" s="25"/>
      <c r="PGH11" s="25"/>
      <c r="PGI11" s="25"/>
      <c r="PGJ11" s="22"/>
      <c r="PIO11" s="22"/>
      <c r="PIP11" s="23"/>
      <c r="PIQ11" s="22"/>
      <c r="PIR11" s="22"/>
      <c r="PIS11" s="24"/>
      <c r="PIT11" s="25"/>
      <c r="PIU11" s="25"/>
      <c r="PIV11" s="25"/>
      <c r="PIW11" s="22"/>
      <c r="PLB11" s="22"/>
      <c r="PLC11" s="23"/>
      <c r="PLD11" s="22"/>
      <c r="PLE11" s="22"/>
      <c r="PLF11" s="24"/>
      <c r="PLG11" s="25"/>
      <c r="PLH11" s="25"/>
      <c r="PLI11" s="25"/>
      <c r="PLJ11" s="22"/>
      <c r="PNO11" s="22"/>
      <c r="PNP11" s="23"/>
      <c r="PNQ11" s="22"/>
      <c r="PNR11" s="22"/>
      <c r="PNS11" s="24"/>
      <c r="PNT11" s="25"/>
      <c r="PNU11" s="25"/>
      <c r="PNV11" s="25"/>
      <c r="PNW11" s="22"/>
      <c r="PQB11" s="22"/>
      <c r="PQC11" s="23"/>
      <c r="PQD11" s="22"/>
      <c r="PQE11" s="22"/>
      <c r="PQF11" s="24"/>
      <c r="PQG11" s="25"/>
      <c r="PQH11" s="25"/>
      <c r="PQI11" s="25"/>
      <c r="PQJ11" s="22"/>
      <c r="PSO11" s="22"/>
      <c r="PSP11" s="23"/>
      <c r="PSQ11" s="22"/>
      <c r="PSR11" s="22"/>
      <c r="PSS11" s="24"/>
      <c r="PST11" s="25"/>
      <c r="PSU11" s="25"/>
      <c r="PSV11" s="25"/>
      <c r="PSW11" s="22"/>
      <c r="PVB11" s="22"/>
      <c r="PVC11" s="23"/>
      <c r="PVD11" s="22"/>
      <c r="PVE11" s="22"/>
      <c r="PVF11" s="24"/>
      <c r="PVG11" s="25"/>
      <c r="PVH11" s="25"/>
      <c r="PVI11" s="25"/>
      <c r="PVJ11" s="22"/>
      <c r="PXO11" s="22"/>
      <c r="PXP11" s="23"/>
      <c r="PXQ11" s="22"/>
      <c r="PXR11" s="22"/>
      <c r="PXS11" s="24"/>
      <c r="PXT11" s="25"/>
      <c r="PXU11" s="25"/>
      <c r="PXV11" s="25"/>
      <c r="PXW11" s="22"/>
      <c r="QAB11" s="22"/>
      <c r="QAC11" s="23"/>
      <c r="QAD11" s="22"/>
      <c r="QAE11" s="22"/>
      <c r="QAF11" s="24"/>
      <c r="QAG11" s="25"/>
      <c r="QAH11" s="25"/>
      <c r="QAI11" s="25"/>
      <c r="QAJ11" s="22"/>
      <c r="QCO11" s="22"/>
      <c r="QCP11" s="23"/>
      <c r="QCQ11" s="22"/>
      <c r="QCR11" s="22"/>
      <c r="QCS11" s="24"/>
      <c r="QCT11" s="25"/>
      <c r="QCU11" s="25"/>
      <c r="QCV11" s="25"/>
      <c r="QCW11" s="22"/>
      <c r="QFB11" s="22"/>
      <c r="QFC11" s="23"/>
      <c r="QFD11" s="22"/>
      <c r="QFE11" s="22"/>
      <c r="QFF11" s="24"/>
      <c r="QFG11" s="25"/>
      <c r="QFH11" s="25"/>
      <c r="QFI11" s="25"/>
      <c r="QFJ11" s="22"/>
      <c r="QHO11" s="22"/>
      <c r="QHP11" s="23"/>
      <c r="QHQ11" s="22"/>
      <c r="QHR11" s="22"/>
      <c r="QHS11" s="24"/>
      <c r="QHT11" s="25"/>
      <c r="QHU11" s="25"/>
      <c r="QHV11" s="25"/>
      <c r="QHW11" s="22"/>
      <c r="QKB11" s="22"/>
      <c r="QKC11" s="23"/>
      <c r="QKD11" s="22"/>
      <c r="QKE11" s="22"/>
      <c r="QKF11" s="24"/>
      <c r="QKG11" s="25"/>
      <c r="QKH11" s="25"/>
      <c r="QKI11" s="25"/>
      <c r="QKJ11" s="22"/>
      <c r="QMO11" s="22"/>
      <c r="QMP11" s="23"/>
      <c r="QMQ11" s="22"/>
      <c r="QMR11" s="22"/>
      <c r="QMS11" s="24"/>
      <c r="QMT11" s="25"/>
      <c r="QMU11" s="25"/>
      <c r="QMV11" s="25"/>
      <c r="QMW11" s="22"/>
      <c r="QPB11" s="22"/>
      <c r="QPC11" s="23"/>
      <c r="QPD11" s="22"/>
      <c r="QPE11" s="22"/>
      <c r="QPF11" s="24"/>
      <c r="QPG11" s="25"/>
      <c r="QPH11" s="25"/>
      <c r="QPI11" s="25"/>
      <c r="QPJ11" s="22"/>
      <c r="QRO11" s="22"/>
      <c r="QRP11" s="23"/>
      <c r="QRQ11" s="22"/>
      <c r="QRR11" s="22"/>
      <c r="QRS11" s="24"/>
      <c r="QRT11" s="25"/>
      <c r="QRU11" s="25"/>
      <c r="QRV11" s="25"/>
      <c r="QRW11" s="22"/>
      <c r="QUB11" s="22"/>
      <c r="QUC11" s="23"/>
      <c r="QUD11" s="22"/>
      <c r="QUE11" s="22"/>
      <c r="QUF11" s="24"/>
      <c r="QUG11" s="25"/>
      <c r="QUH11" s="25"/>
      <c r="QUI11" s="25"/>
      <c r="QUJ11" s="22"/>
      <c r="QWO11" s="22"/>
      <c r="QWP11" s="23"/>
      <c r="QWQ11" s="22"/>
      <c r="QWR11" s="22"/>
      <c r="QWS11" s="24"/>
      <c r="QWT11" s="25"/>
      <c r="QWU11" s="25"/>
      <c r="QWV11" s="25"/>
      <c r="QWW11" s="22"/>
      <c r="QZB11" s="22"/>
      <c r="QZC11" s="23"/>
      <c r="QZD11" s="22"/>
      <c r="QZE11" s="22"/>
      <c r="QZF11" s="24"/>
      <c r="QZG11" s="25"/>
      <c r="QZH11" s="25"/>
      <c r="QZI11" s="25"/>
      <c r="QZJ11" s="22"/>
      <c r="RBO11" s="22"/>
      <c r="RBP11" s="23"/>
      <c r="RBQ11" s="22"/>
      <c r="RBR11" s="22"/>
      <c r="RBS11" s="24"/>
      <c r="RBT11" s="25"/>
      <c r="RBU11" s="25"/>
      <c r="RBV11" s="25"/>
      <c r="RBW11" s="22"/>
      <c r="REB11" s="22"/>
      <c r="REC11" s="23"/>
      <c r="RED11" s="22"/>
      <c r="REE11" s="22"/>
      <c r="REF11" s="24"/>
      <c r="REG11" s="25"/>
      <c r="REH11" s="25"/>
      <c r="REI11" s="25"/>
      <c r="REJ11" s="22"/>
      <c r="RGO11" s="22"/>
      <c r="RGP11" s="23"/>
      <c r="RGQ11" s="22"/>
      <c r="RGR11" s="22"/>
      <c r="RGS11" s="24"/>
      <c r="RGT11" s="25"/>
      <c r="RGU11" s="25"/>
      <c r="RGV11" s="25"/>
      <c r="RGW11" s="22"/>
      <c r="RJB11" s="22"/>
      <c r="RJC11" s="23"/>
      <c r="RJD11" s="22"/>
      <c r="RJE11" s="22"/>
      <c r="RJF11" s="24"/>
      <c r="RJG11" s="25"/>
      <c r="RJH11" s="25"/>
      <c r="RJI11" s="25"/>
      <c r="RJJ11" s="22"/>
      <c r="RLO11" s="22"/>
      <c r="RLP11" s="23"/>
      <c r="RLQ11" s="22"/>
      <c r="RLR11" s="22"/>
      <c r="RLS11" s="24"/>
      <c r="RLT11" s="25"/>
      <c r="RLU11" s="25"/>
      <c r="RLV11" s="25"/>
      <c r="RLW11" s="22"/>
      <c r="ROB11" s="22"/>
      <c r="ROC11" s="23"/>
      <c r="ROD11" s="22"/>
      <c r="ROE11" s="22"/>
      <c r="ROF11" s="24"/>
      <c r="ROG11" s="25"/>
      <c r="ROH11" s="25"/>
      <c r="ROI11" s="25"/>
      <c r="ROJ11" s="22"/>
      <c r="RQO11" s="22"/>
      <c r="RQP11" s="23"/>
      <c r="RQQ11" s="22"/>
      <c r="RQR11" s="22"/>
      <c r="RQS11" s="24"/>
      <c r="RQT11" s="25"/>
      <c r="RQU11" s="25"/>
      <c r="RQV11" s="25"/>
      <c r="RQW11" s="22"/>
      <c r="RTB11" s="22"/>
      <c r="RTC11" s="23"/>
      <c r="RTD11" s="22"/>
      <c r="RTE11" s="22"/>
      <c r="RTF11" s="24"/>
      <c r="RTG11" s="25"/>
      <c r="RTH11" s="25"/>
      <c r="RTI11" s="25"/>
      <c r="RTJ11" s="22"/>
      <c r="RVO11" s="22"/>
      <c r="RVP11" s="23"/>
      <c r="RVQ11" s="22"/>
      <c r="RVR11" s="22"/>
      <c r="RVS11" s="24"/>
      <c r="RVT11" s="25"/>
      <c r="RVU11" s="25"/>
      <c r="RVV11" s="25"/>
      <c r="RVW11" s="22"/>
      <c r="RYB11" s="22"/>
      <c r="RYC11" s="23"/>
      <c r="RYD11" s="22"/>
      <c r="RYE11" s="22"/>
      <c r="RYF11" s="24"/>
      <c r="RYG11" s="25"/>
      <c r="RYH11" s="25"/>
      <c r="RYI11" s="25"/>
      <c r="RYJ11" s="22"/>
      <c r="SAO11" s="22"/>
      <c r="SAP11" s="23"/>
      <c r="SAQ11" s="22"/>
      <c r="SAR11" s="22"/>
      <c r="SAS11" s="24"/>
      <c r="SAT11" s="25"/>
      <c r="SAU11" s="25"/>
      <c r="SAV11" s="25"/>
      <c r="SAW11" s="22"/>
      <c r="SDB11" s="22"/>
      <c r="SDC11" s="23"/>
      <c r="SDD11" s="22"/>
      <c r="SDE11" s="22"/>
      <c r="SDF11" s="24"/>
      <c r="SDG11" s="25"/>
      <c r="SDH11" s="25"/>
      <c r="SDI11" s="25"/>
      <c r="SDJ11" s="22"/>
      <c r="SFO11" s="22"/>
      <c r="SFP11" s="23"/>
      <c r="SFQ11" s="22"/>
      <c r="SFR11" s="22"/>
      <c r="SFS11" s="24"/>
      <c r="SFT11" s="25"/>
      <c r="SFU11" s="25"/>
      <c r="SFV11" s="25"/>
      <c r="SFW11" s="22"/>
      <c r="SIB11" s="22"/>
      <c r="SIC11" s="23"/>
      <c r="SID11" s="22"/>
      <c r="SIE11" s="22"/>
      <c r="SIF11" s="24"/>
      <c r="SIG11" s="25"/>
      <c r="SIH11" s="25"/>
      <c r="SII11" s="25"/>
      <c r="SIJ11" s="22"/>
      <c r="SKO11" s="22"/>
      <c r="SKP11" s="23"/>
      <c r="SKQ11" s="22"/>
      <c r="SKR11" s="22"/>
      <c r="SKS11" s="24"/>
      <c r="SKT11" s="25"/>
      <c r="SKU11" s="25"/>
      <c r="SKV11" s="25"/>
      <c r="SKW11" s="22"/>
      <c r="SNB11" s="22"/>
      <c r="SNC11" s="23"/>
      <c r="SND11" s="22"/>
      <c r="SNE11" s="22"/>
      <c r="SNF11" s="24"/>
      <c r="SNG11" s="25"/>
      <c r="SNH11" s="25"/>
      <c r="SNI11" s="25"/>
      <c r="SNJ11" s="22"/>
      <c r="SPO11" s="22"/>
      <c r="SPP11" s="23"/>
      <c r="SPQ11" s="22"/>
      <c r="SPR11" s="22"/>
      <c r="SPS11" s="24"/>
      <c r="SPT11" s="25"/>
      <c r="SPU11" s="25"/>
      <c r="SPV11" s="25"/>
      <c r="SPW11" s="22"/>
      <c r="SSB11" s="22"/>
      <c r="SSC11" s="23"/>
      <c r="SSD11" s="22"/>
      <c r="SSE11" s="22"/>
      <c r="SSF11" s="24"/>
      <c r="SSG11" s="25"/>
      <c r="SSH11" s="25"/>
      <c r="SSI11" s="25"/>
      <c r="SSJ11" s="22"/>
      <c r="SUO11" s="22"/>
      <c r="SUP11" s="23"/>
      <c r="SUQ11" s="22"/>
      <c r="SUR11" s="22"/>
      <c r="SUS11" s="24"/>
      <c r="SUT11" s="25"/>
      <c r="SUU11" s="25"/>
      <c r="SUV11" s="25"/>
      <c r="SUW11" s="22"/>
      <c r="SXB11" s="22"/>
      <c r="SXC11" s="23"/>
      <c r="SXD11" s="22"/>
      <c r="SXE11" s="22"/>
      <c r="SXF11" s="24"/>
      <c r="SXG11" s="25"/>
      <c r="SXH11" s="25"/>
      <c r="SXI11" s="25"/>
      <c r="SXJ11" s="22"/>
      <c r="SZO11" s="22"/>
      <c r="SZP11" s="23"/>
      <c r="SZQ11" s="22"/>
      <c r="SZR11" s="22"/>
      <c r="SZS11" s="24"/>
      <c r="SZT11" s="25"/>
      <c r="SZU11" s="25"/>
      <c r="SZV11" s="25"/>
      <c r="SZW11" s="22"/>
      <c r="TCB11" s="22"/>
      <c r="TCC11" s="23"/>
      <c r="TCD11" s="22"/>
      <c r="TCE11" s="22"/>
      <c r="TCF11" s="24"/>
      <c r="TCG11" s="25"/>
      <c r="TCH11" s="25"/>
      <c r="TCI11" s="25"/>
      <c r="TCJ11" s="22"/>
      <c r="TEO11" s="22"/>
      <c r="TEP11" s="23"/>
      <c r="TEQ11" s="22"/>
      <c r="TER11" s="22"/>
      <c r="TES11" s="24"/>
      <c r="TET11" s="25"/>
      <c r="TEU11" s="25"/>
      <c r="TEV11" s="25"/>
      <c r="TEW11" s="22"/>
      <c r="THB11" s="22"/>
      <c r="THC11" s="23"/>
      <c r="THD11" s="22"/>
      <c r="THE11" s="22"/>
      <c r="THF11" s="24"/>
      <c r="THG11" s="25"/>
      <c r="THH11" s="25"/>
      <c r="THI11" s="25"/>
      <c r="THJ11" s="22"/>
      <c r="TJO11" s="22"/>
      <c r="TJP11" s="23"/>
      <c r="TJQ11" s="22"/>
      <c r="TJR11" s="22"/>
      <c r="TJS11" s="24"/>
      <c r="TJT11" s="25"/>
      <c r="TJU11" s="25"/>
      <c r="TJV11" s="25"/>
      <c r="TJW11" s="22"/>
      <c r="TMB11" s="22"/>
      <c r="TMC11" s="23"/>
      <c r="TMD11" s="22"/>
      <c r="TME11" s="22"/>
      <c r="TMF11" s="24"/>
      <c r="TMG11" s="25"/>
      <c r="TMH11" s="25"/>
      <c r="TMI11" s="25"/>
      <c r="TMJ11" s="22"/>
      <c r="TOO11" s="22"/>
      <c r="TOP11" s="23"/>
      <c r="TOQ11" s="22"/>
      <c r="TOR11" s="22"/>
      <c r="TOS11" s="24"/>
      <c r="TOT11" s="25"/>
      <c r="TOU11" s="25"/>
      <c r="TOV11" s="25"/>
      <c r="TOW11" s="22"/>
      <c r="TRB11" s="22"/>
      <c r="TRC11" s="23"/>
      <c r="TRD11" s="22"/>
      <c r="TRE11" s="22"/>
      <c r="TRF11" s="24"/>
      <c r="TRG11" s="25"/>
      <c r="TRH11" s="25"/>
      <c r="TRI11" s="25"/>
      <c r="TRJ11" s="22"/>
      <c r="TTO11" s="22"/>
      <c r="TTP11" s="23"/>
      <c r="TTQ11" s="22"/>
      <c r="TTR11" s="22"/>
      <c r="TTS11" s="24"/>
      <c r="TTT11" s="25"/>
      <c r="TTU11" s="25"/>
      <c r="TTV11" s="25"/>
      <c r="TTW11" s="22"/>
      <c r="TWB11" s="22"/>
      <c r="TWC11" s="23"/>
      <c r="TWD11" s="22"/>
      <c r="TWE11" s="22"/>
      <c r="TWF11" s="24"/>
      <c r="TWG11" s="25"/>
      <c r="TWH11" s="25"/>
      <c r="TWI11" s="25"/>
      <c r="TWJ11" s="22"/>
      <c r="TYO11" s="22"/>
      <c r="TYP11" s="23"/>
      <c r="TYQ11" s="22"/>
      <c r="TYR11" s="22"/>
      <c r="TYS11" s="24"/>
      <c r="TYT11" s="25"/>
      <c r="TYU11" s="25"/>
      <c r="TYV11" s="25"/>
      <c r="TYW11" s="22"/>
      <c r="UBB11" s="22"/>
      <c r="UBC11" s="23"/>
      <c r="UBD11" s="22"/>
      <c r="UBE11" s="22"/>
      <c r="UBF11" s="24"/>
      <c r="UBG11" s="25"/>
      <c r="UBH11" s="25"/>
      <c r="UBI11" s="25"/>
      <c r="UBJ11" s="22"/>
      <c r="UDO11" s="22"/>
      <c r="UDP11" s="23"/>
      <c r="UDQ11" s="22"/>
      <c r="UDR11" s="22"/>
      <c r="UDS11" s="24"/>
      <c r="UDT11" s="25"/>
      <c r="UDU11" s="25"/>
      <c r="UDV11" s="25"/>
      <c r="UDW11" s="22"/>
      <c r="UGB11" s="22"/>
      <c r="UGC11" s="23"/>
      <c r="UGD11" s="22"/>
      <c r="UGE11" s="22"/>
      <c r="UGF11" s="24"/>
      <c r="UGG11" s="25"/>
      <c r="UGH11" s="25"/>
      <c r="UGI11" s="25"/>
      <c r="UGJ11" s="22"/>
      <c r="UIO11" s="22"/>
      <c r="UIP11" s="23"/>
      <c r="UIQ11" s="22"/>
      <c r="UIR11" s="22"/>
      <c r="UIS11" s="24"/>
      <c r="UIT11" s="25"/>
      <c r="UIU11" s="25"/>
      <c r="UIV11" s="25"/>
      <c r="UIW11" s="22"/>
      <c r="ULB11" s="22"/>
      <c r="ULC11" s="23"/>
      <c r="ULD11" s="22"/>
      <c r="ULE11" s="22"/>
      <c r="ULF11" s="24"/>
      <c r="ULG11" s="25"/>
      <c r="ULH11" s="25"/>
      <c r="ULI11" s="25"/>
      <c r="ULJ11" s="22"/>
      <c r="UNO11" s="22"/>
      <c r="UNP11" s="23"/>
      <c r="UNQ11" s="22"/>
      <c r="UNR11" s="22"/>
      <c r="UNS11" s="24"/>
      <c r="UNT11" s="25"/>
      <c r="UNU11" s="25"/>
      <c r="UNV11" s="25"/>
      <c r="UNW11" s="22"/>
      <c r="UQB11" s="22"/>
      <c r="UQC11" s="23"/>
      <c r="UQD11" s="22"/>
      <c r="UQE11" s="22"/>
      <c r="UQF11" s="24"/>
      <c r="UQG11" s="25"/>
      <c r="UQH11" s="25"/>
      <c r="UQI11" s="25"/>
      <c r="UQJ11" s="22"/>
      <c r="USO11" s="22"/>
      <c r="USP11" s="23"/>
      <c r="USQ11" s="22"/>
      <c r="USR11" s="22"/>
      <c r="USS11" s="24"/>
      <c r="UST11" s="25"/>
      <c r="USU11" s="25"/>
      <c r="USV11" s="25"/>
      <c r="USW11" s="22"/>
      <c r="UVB11" s="22"/>
      <c r="UVC11" s="23"/>
      <c r="UVD11" s="22"/>
      <c r="UVE11" s="22"/>
      <c r="UVF11" s="24"/>
      <c r="UVG11" s="25"/>
      <c r="UVH11" s="25"/>
      <c r="UVI11" s="25"/>
      <c r="UVJ11" s="22"/>
      <c r="UXO11" s="22"/>
      <c r="UXP11" s="23"/>
      <c r="UXQ11" s="22"/>
      <c r="UXR11" s="22"/>
      <c r="UXS11" s="24"/>
      <c r="UXT11" s="25"/>
      <c r="UXU11" s="25"/>
      <c r="UXV11" s="25"/>
      <c r="UXW11" s="22"/>
      <c r="VAB11" s="22"/>
      <c r="VAC11" s="23"/>
      <c r="VAD11" s="22"/>
      <c r="VAE11" s="22"/>
      <c r="VAF11" s="24"/>
      <c r="VAG11" s="25"/>
      <c r="VAH11" s="25"/>
      <c r="VAI11" s="25"/>
      <c r="VAJ11" s="22"/>
      <c r="VCO11" s="22"/>
      <c r="VCP11" s="23"/>
      <c r="VCQ11" s="22"/>
      <c r="VCR11" s="22"/>
      <c r="VCS11" s="24"/>
      <c r="VCT11" s="25"/>
      <c r="VCU11" s="25"/>
      <c r="VCV11" s="25"/>
      <c r="VCW11" s="22"/>
      <c r="VFB11" s="22"/>
      <c r="VFC11" s="23"/>
      <c r="VFD11" s="22"/>
      <c r="VFE11" s="22"/>
      <c r="VFF11" s="24"/>
      <c r="VFG11" s="25"/>
      <c r="VFH11" s="25"/>
      <c r="VFI11" s="25"/>
      <c r="VFJ11" s="22"/>
      <c r="VHO11" s="22"/>
      <c r="VHP11" s="23"/>
      <c r="VHQ11" s="22"/>
      <c r="VHR11" s="22"/>
      <c r="VHS11" s="24"/>
      <c r="VHT11" s="25"/>
      <c r="VHU11" s="25"/>
      <c r="VHV11" s="25"/>
      <c r="VHW11" s="22"/>
      <c r="VKB11" s="22"/>
      <c r="VKC11" s="23"/>
      <c r="VKD11" s="22"/>
      <c r="VKE11" s="22"/>
      <c r="VKF11" s="24"/>
      <c r="VKG11" s="25"/>
      <c r="VKH11" s="25"/>
      <c r="VKI11" s="25"/>
      <c r="VKJ11" s="22"/>
      <c r="VMO11" s="22"/>
      <c r="VMP11" s="23"/>
      <c r="VMQ11" s="22"/>
      <c r="VMR11" s="22"/>
      <c r="VMS11" s="24"/>
      <c r="VMT11" s="25"/>
      <c r="VMU11" s="25"/>
      <c r="VMV11" s="25"/>
      <c r="VMW11" s="22"/>
      <c r="VPB11" s="22"/>
      <c r="VPC11" s="23"/>
      <c r="VPD11" s="22"/>
      <c r="VPE11" s="22"/>
      <c r="VPF11" s="24"/>
      <c r="VPG11" s="25"/>
      <c r="VPH11" s="25"/>
      <c r="VPI11" s="25"/>
      <c r="VPJ11" s="22"/>
      <c r="VRO11" s="22"/>
      <c r="VRP11" s="23"/>
      <c r="VRQ11" s="22"/>
      <c r="VRR11" s="22"/>
      <c r="VRS11" s="24"/>
      <c r="VRT11" s="25"/>
      <c r="VRU11" s="25"/>
      <c r="VRV11" s="25"/>
      <c r="VRW11" s="22"/>
      <c r="VUB11" s="22"/>
      <c r="VUC11" s="23"/>
      <c r="VUD11" s="22"/>
      <c r="VUE11" s="22"/>
      <c r="VUF11" s="24"/>
      <c r="VUG11" s="25"/>
      <c r="VUH11" s="25"/>
      <c r="VUI11" s="25"/>
      <c r="VUJ11" s="22"/>
      <c r="VWO11" s="22"/>
      <c r="VWP11" s="23"/>
      <c r="VWQ11" s="22"/>
      <c r="VWR11" s="22"/>
      <c r="VWS11" s="24"/>
      <c r="VWT11" s="25"/>
      <c r="VWU11" s="25"/>
      <c r="VWV11" s="25"/>
      <c r="VWW11" s="22"/>
      <c r="VZB11" s="22"/>
      <c r="VZC11" s="23"/>
      <c r="VZD11" s="22"/>
      <c r="VZE11" s="22"/>
      <c r="VZF11" s="24"/>
      <c r="VZG11" s="25"/>
      <c r="VZH11" s="25"/>
      <c r="VZI11" s="25"/>
      <c r="VZJ11" s="22"/>
      <c r="WBO11" s="22"/>
      <c r="WBP11" s="23"/>
      <c r="WBQ11" s="22"/>
      <c r="WBR11" s="22"/>
      <c r="WBS11" s="24"/>
      <c r="WBT11" s="25"/>
      <c r="WBU11" s="25"/>
      <c r="WBV11" s="25"/>
      <c r="WBW11" s="22"/>
      <c r="WEB11" s="22"/>
      <c r="WEC11" s="23"/>
      <c r="WED11" s="22"/>
      <c r="WEE11" s="22"/>
      <c r="WEF11" s="24"/>
      <c r="WEG11" s="25"/>
      <c r="WEH11" s="25"/>
      <c r="WEI11" s="25"/>
      <c r="WEJ11" s="22"/>
      <c r="WGO11" s="22"/>
      <c r="WGP11" s="23"/>
      <c r="WGQ11" s="22"/>
      <c r="WGR11" s="22"/>
      <c r="WGS11" s="24"/>
      <c r="WGT11" s="25"/>
      <c r="WGU11" s="25"/>
      <c r="WGV11" s="25"/>
      <c r="WGW11" s="22"/>
      <c r="WJB11" s="22"/>
      <c r="WJC11" s="23"/>
      <c r="WJD11" s="22"/>
      <c r="WJE11" s="22"/>
      <c r="WJF11" s="24"/>
      <c r="WJG11" s="25"/>
      <c r="WJH11" s="25"/>
      <c r="WJI11" s="25"/>
      <c r="WJJ11" s="22"/>
      <c r="WLO11" s="22"/>
      <c r="WLP11" s="23"/>
      <c r="WLQ11" s="22"/>
      <c r="WLR11" s="22"/>
      <c r="WLS11" s="24"/>
      <c r="WLT11" s="25"/>
      <c r="WLU11" s="25"/>
      <c r="WLV11" s="25"/>
      <c r="WLW11" s="22"/>
      <c r="WOB11" s="22"/>
      <c r="WOC11" s="23"/>
      <c r="WOD11" s="22"/>
      <c r="WOE11" s="22"/>
      <c r="WOF11" s="24"/>
      <c r="WOG11" s="25"/>
      <c r="WOH11" s="25"/>
      <c r="WOI11" s="25"/>
      <c r="WOJ11" s="22"/>
      <c r="WQO11" s="22"/>
      <c r="WQP11" s="23"/>
      <c r="WQQ11" s="22"/>
      <c r="WQR11" s="22"/>
      <c r="WQS11" s="24"/>
      <c r="WQT11" s="25"/>
      <c r="WQU11" s="25"/>
      <c r="WQV11" s="25"/>
      <c r="WQW11" s="22"/>
      <c r="WTB11" s="22"/>
      <c r="WTC11" s="23"/>
      <c r="WTD11" s="22"/>
      <c r="WTE11" s="22"/>
      <c r="WTF11" s="24"/>
      <c r="WTG11" s="25"/>
      <c r="WTH11" s="25"/>
      <c r="WTI11" s="25"/>
      <c r="WTJ11" s="22"/>
      <c r="WVO11" s="22"/>
      <c r="WVP11" s="23"/>
      <c r="WVQ11" s="22"/>
      <c r="WVR11" s="22"/>
      <c r="WVS11" s="24"/>
      <c r="WVT11" s="25"/>
      <c r="WVU11" s="25"/>
      <c r="WVV11" s="25"/>
      <c r="WVW11" s="22"/>
      <c r="WYB11" s="22"/>
      <c r="WYC11" s="23"/>
      <c r="WYD11" s="22"/>
      <c r="WYE11" s="22"/>
      <c r="WYF11" s="24"/>
      <c r="WYG11" s="25"/>
      <c r="WYH11" s="25"/>
      <c r="WYI11" s="25"/>
      <c r="WYJ11" s="22"/>
      <c r="XAO11" s="22"/>
      <c r="XAP11" s="23"/>
      <c r="XAQ11" s="22"/>
      <c r="XAR11" s="22"/>
      <c r="XAS11" s="24"/>
      <c r="XAT11" s="25"/>
      <c r="XAU11" s="25"/>
      <c r="XAV11" s="25"/>
      <c r="XAW11" s="22"/>
      <c r="XDB11" s="22"/>
      <c r="XDC11" s="23"/>
      <c r="XDD11" s="22"/>
      <c r="XDE11" s="22"/>
      <c r="XDF11" s="24"/>
      <c r="XDG11" s="25"/>
      <c r="XDH11" s="25"/>
      <c r="XDI11" s="25"/>
      <c r="XDJ11" s="22"/>
    </row>
    <row r="12" spans="1:998 1055:2038 2095:4053 4110:5093 5150:6133 6190:8148 8205:9188 9245:10228 10285:12243 12300:13283 13340:14323 14380:16338" x14ac:dyDescent="0.3">
      <c r="A12" s="32">
        <v>9</v>
      </c>
      <c r="B12" s="78">
        <v>19.776985412082471</v>
      </c>
      <c r="C12" s="45" t="s">
        <v>126</v>
      </c>
      <c r="D12" s="19" t="s">
        <v>51</v>
      </c>
      <c r="E12" s="14">
        <v>10.083361543400148</v>
      </c>
      <c r="F12" s="15">
        <v>5.7109641809859157</v>
      </c>
      <c r="G12" s="15">
        <v>0.36112731415244897</v>
      </c>
      <c r="H12" s="35">
        <v>0.30312731415244898</v>
      </c>
      <c r="I12" s="19"/>
      <c r="J12" s="1">
        <v>0.5</v>
      </c>
      <c r="K12" s="1">
        <v>0</v>
      </c>
      <c r="L12" s="46">
        <v>9.2157551560105091</v>
      </c>
      <c r="M12" s="46">
        <v>62.172556799075828</v>
      </c>
      <c r="N12" s="46">
        <v>39.913771285478695</v>
      </c>
      <c r="O12" s="46">
        <v>1.87817518232153</v>
      </c>
      <c r="P12" s="46">
        <v>54.575895022411004</v>
      </c>
      <c r="Q12" s="46">
        <v>54.575895022411004</v>
      </c>
      <c r="R12" s="46">
        <v>2.9013799094983828</v>
      </c>
      <c r="S12" s="46">
        <v>12.422772775818331</v>
      </c>
      <c r="T12" s="19">
        <v>-1</v>
      </c>
      <c r="U12" s="28">
        <v>-1</v>
      </c>
      <c r="V12" s="4"/>
      <c r="W12" s="4">
        <f>-SW!G12</f>
        <v>-0.40129753280990099</v>
      </c>
      <c r="X12" s="4">
        <f>-SW!N12</f>
        <v>-0.38306777092685401</v>
      </c>
      <c r="Y12" s="4">
        <f t="shared" si="0"/>
        <v>-0.32124411641532546</v>
      </c>
      <c r="Z12" s="4">
        <f>-SW!L12</f>
        <v>-0.25856881665135201</v>
      </c>
      <c r="AA12" s="4">
        <f>-SW!E12</f>
        <v>-0.24119070002074999</v>
      </c>
      <c r="AB12" s="4"/>
      <c r="AC12" s="4">
        <v>0</v>
      </c>
      <c r="AD12" s="4"/>
      <c r="AE12" s="4">
        <f>SW!F12</f>
        <v>0.322323733673886</v>
      </c>
      <c r="AF12" s="4">
        <f>SW!M12</f>
        <v>0.33997681927603701</v>
      </c>
      <c r="AG12" s="4">
        <f t="shared" si="1"/>
        <v>0.40060240088260402</v>
      </c>
      <c r="AH12" s="4">
        <f>SW!O12</f>
        <v>0.46171427376228102</v>
      </c>
      <c r="AI12" s="4">
        <f>SW!H12</f>
        <v>0.47888106809132203</v>
      </c>
      <c r="AJ12" s="4"/>
      <c r="AK12" s="4">
        <v>1</v>
      </c>
      <c r="AL12" s="4">
        <v>1</v>
      </c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 t="str">
        <f t="shared" si="5"/>
        <v>1,3,10,3,2</v>
      </c>
      <c r="BG12" s="57" t="str">
        <f t="shared" si="6"/>
        <v>1,3,10,3,2</v>
      </c>
      <c r="BH12" s="57" t="str">
        <f t="shared" si="7"/>
        <v>1,3,8,3,2</v>
      </c>
      <c r="BI12" s="57" t="str">
        <f t="shared" si="8"/>
        <v>1,3,4,3,2</v>
      </c>
      <c r="BJ12" s="57" t="str">
        <f t="shared" si="8"/>
        <v>1,3,4,3,2</v>
      </c>
      <c r="BK12" s="57" t="str">
        <f t="shared" ref="BK12" si="28">BK11</f>
        <v>1,3,4,3,2</v>
      </c>
      <c r="BL12" s="57" t="str">
        <f t="shared" si="10"/>
        <v>1,3,4,3,2</v>
      </c>
      <c r="BM12" s="27" t="str">
        <f t="shared" si="11"/>
        <v>1,3,7,3,2</v>
      </c>
      <c r="BN12" s="27" t="str">
        <f t="shared" si="12"/>
        <v>1,3,9,3,2</v>
      </c>
      <c r="BO12" s="27" t="str">
        <f t="shared" si="13"/>
        <v>1,3,9,3,2</v>
      </c>
      <c r="BP12" s="64" t="str">
        <f t="shared" si="14"/>
        <v>1,3,7,3,2</v>
      </c>
      <c r="BQ12" s="64" t="s">
        <v>60</v>
      </c>
      <c r="BR12" s="64" t="str">
        <f t="shared" si="15"/>
        <v>1,3,4,3,2</v>
      </c>
      <c r="BS12" s="64" t="s">
        <v>60</v>
      </c>
      <c r="BT12" s="64" t="str">
        <f t="shared" si="16"/>
        <v>1,3,4,3,2</v>
      </c>
      <c r="BU12" s="27" t="str">
        <f t="shared" si="17"/>
        <v>1,3,8,3,2</v>
      </c>
      <c r="BV12" s="27" t="str">
        <f t="shared" si="18"/>
        <v>1,3,10,3,2</v>
      </c>
      <c r="BW12" s="27" t="str">
        <f t="shared" si="19"/>
        <v>1,3,10,3,2</v>
      </c>
      <c r="BX12" t="str">
        <f t="shared" si="27"/>
        <v>6,5,6</v>
      </c>
      <c r="BY12" t="s">
        <v>119</v>
      </c>
      <c r="BZ12" t="str">
        <f t="shared" si="27"/>
        <v>6,5,6</v>
      </c>
      <c r="CA12" t="s">
        <v>118</v>
      </c>
      <c r="CB12" s="22"/>
      <c r="CC12" s="23"/>
      <c r="CD12" s="22"/>
      <c r="CE12" s="22"/>
      <c r="CF12" s="24"/>
      <c r="CG12" s="25"/>
      <c r="CH12" s="25"/>
      <c r="CI12" s="25"/>
      <c r="CJ12" s="22"/>
      <c r="EO12" s="22"/>
      <c r="EP12" s="23"/>
      <c r="EQ12" s="22"/>
      <c r="ER12" s="22"/>
      <c r="ES12" s="24"/>
      <c r="ET12" s="25"/>
      <c r="EU12" s="25"/>
      <c r="EV12" s="25"/>
      <c r="EW12" s="22"/>
      <c r="HB12" s="22"/>
      <c r="HC12" s="23"/>
      <c r="HD12" s="22"/>
      <c r="HE12" s="22"/>
      <c r="HF12" s="24"/>
      <c r="HG12" s="25"/>
      <c r="HH12" s="25"/>
      <c r="HI12" s="25"/>
      <c r="HJ12" s="22"/>
      <c r="JO12" s="22"/>
      <c r="JP12" s="23"/>
      <c r="JQ12" s="22"/>
      <c r="JR12" s="22"/>
      <c r="JS12" s="24"/>
      <c r="JT12" s="25"/>
      <c r="JU12" s="25"/>
      <c r="JV12" s="25"/>
      <c r="JW12" s="22"/>
      <c r="MB12" s="22"/>
      <c r="MC12" s="23"/>
      <c r="MD12" s="22"/>
      <c r="ME12" s="22"/>
      <c r="MF12" s="24"/>
      <c r="MG12" s="25"/>
      <c r="MH12" s="25"/>
      <c r="MI12" s="25"/>
      <c r="MJ12" s="22"/>
      <c r="OO12" s="22"/>
      <c r="OP12" s="23"/>
      <c r="OQ12" s="22"/>
      <c r="OR12" s="22"/>
      <c r="OS12" s="24"/>
      <c r="OT12" s="25"/>
      <c r="OU12" s="25"/>
      <c r="OV12" s="25"/>
      <c r="OW12" s="22"/>
      <c r="RB12" s="22"/>
      <c r="RC12" s="23"/>
      <c r="RD12" s="22"/>
      <c r="RE12" s="22"/>
      <c r="RF12" s="24"/>
      <c r="RG12" s="25"/>
      <c r="RH12" s="25"/>
      <c r="RI12" s="25"/>
      <c r="RJ12" s="22"/>
      <c r="TO12" s="22"/>
      <c r="TP12" s="23"/>
      <c r="TQ12" s="22"/>
      <c r="TR12" s="22"/>
      <c r="TS12" s="24"/>
      <c r="TT12" s="25"/>
      <c r="TU12" s="25"/>
      <c r="TV12" s="25"/>
      <c r="TW12" s="22"/>
      <c r="WB12" s="22"/>
      <c r="WC12" s="23"/>
      <c r="WD12" s="22"/>
      <c r="WE12" s="22"/>
      <c r="WF12" s="24"/>
      <c r="WG12" s="25"/>
      <c r="WH12" s="25"/>
      <c r="WI12" s="25"/>
      <c r="WJ12" s="22"/>
      <c r="YO12" s="22"/>
      <c r="YP12" s="23"/>
      <c r="YQ12" s="22"/>
      <c r="YR12" s="22"/>
      <c r="YS12" s="24"/>
      <c r="YT12" s="25"/>
      <c r="YU12" s="25"/>
      <c r="YV12" s="25"/>
      <c r="YW12" s="22"/>
      <c r="ABB12" s="22"/>
      <c r="ABC12" s="23"/>
      <c r="ABD12" s="22"/>
      <c r="ABE12" s="22"/>
      <c r="ABF12" s="24"/>
      <c r="ABG12" s="25"/>
      <c r="ABH12" s="25"/>
      <c r="ABI12" s="25"/>
      <c r="ABJ12" s="22"/>
      <c r="ADO12" s="22"/>
      <c r="ADP12" s="23"/>
      <c r="ADQ12" s="22"/>
      <c r="ADR12" s="22"/>
      <c r="ADS12" s="24"/>
      <c r="ADT12" s="25"/>
      <c r="ADU12" s="25"/>
      <c r="ADV12" s="25"/>
      <c r="ADW12" s="22"/>
      <c r="AGB12" s="22"/>
      <c r="AGC12" s="23"/>
      <c r="AGD12" s="22"/>
      <c r="AGE12" s="22"/>
      <c r="AGF12" s="24"/>
      <c r="AGG12" s="25"/>
      <c r="AGH12" s="25"/>
      <c r="AGI12" s="25"/>
      <c r="AGJ12" s="22"/>
      <c r="AIO12" s="22"/>
      <c r="AIP12" s="23"/>
      <c r="AIQ12" s="22"/>
      <c r="AIR12" s="22"/>
      <c r="AIS12" s="24"/>
      <c r="AIT12" s="25"/>
      <c r="AIU12" s="25"/>
      <c r="AIV12" s="25"/>
      <c r="AIW12" s="22"/>
      <c r="ALB12" s="22"/>
      <c r="ALC12" s="23"/>
      <c r="ALD12" s="22"/>
      <c r="ALE12" s="22"/>
      <c r="ALF12" s="24"/>
      <c r="ALG12" s="25"/>
      <c r="ALH12" s="25"/>
      <c r="ALI12" s="25"/>
      <c r="ALJ12" s="22"/>
      <c r="ANO12" s="22"/>
      <c r="ANP12" s="23"/>
      <c r="ANQ12" s="22"/>
      <c r="ANR12" s="22"/>
      <c r="ANS12" s="24"/>
      <c r="ANT12" s="25"/>
      <c r="ANU12" s="25"/>
      <c r="ANV12" s="25"/>
      <c r="ANW12" s="22"/>
      <c r="AQB12" s="22"/>
      <c r="AQC12" s="23"/>
      <c r="AQD12" s="22"/>
      <c r="AQE12" s="22"/>
      <c r="AQF12" s="24"/>
      <c r="AQG12" s="25"/>
      <c r="AQH12" s="25"/>
      <c r="AQI12" s="25"/>
      <c r="AQJ12" s="22"/>
      <c r="ASO12" s="22"/>
      <c r="ASP12" s="23"/>
      <c r="ASQ12" s="22"/>
      <c r="ASR12" s="22"/>
      <c r="ASS12" s="24"/>
      <c r="AST12" s="25"/>
      <c r="ASU12" s="25"/>
      <c r="ASV12" s="25"/>
      <c r="ASW12" s="22"/>
      <c r="AVB12" s="22"/>
      <c r="AVC12" s="23"/>
      <c r="AVD12" s="22"/>
      <c r="AVE12" s="22"/>
      <c r="AVF12" s="24"/>
      <c r="AVG12" s="25"/>
      <c r="AVH12" s="25"/>
      <c r="AVI12" s="25"/>
      <c r="AVJ12" s="22"/>
      <c r="AXO12" s="22"/>
      <c r="AXP12" s="23"/>
      <c r="AXQ12" s="22"/>
      <c r="AXR12" s="22"/>
      <c r="AXS12" s="24"/>
      <c r="AXT12" s="25"/>
      <c r="AXU12" s="25"/>
      <c r="AXV12" s="25"/>
      <c r="AXW12" s="22"/>
      <c r="BAB12" s="22"/>
      <c r="BAC12" s="23"/>
      <c r="BAD12" s="22"/>
      <c r="BAE12" s="22"/>
      <c r="BAF12" s="24"/>
      <c r="BAG12" s="25"/>
      <c r="BAH12" s="25"/>
      <c r="BAI12" s="25"/>
      <c r="BAJ12" s="22"/>
      <c r="BCO12" s="22"/>
      <c r="BCP12" s="23"/>
      <c r="BCQ12" s="22"/>
      <c r="BCR12" s="22"/>
      <c r="BCS12" s="24"/>
      <c r="BCT12" s="25"/>
      <c r="BCU12" s="25"/>
      <c r="BCV12" s="25"/>
      <c r="BCW12" s="22"/>
      <c r="BFB12" s="22"/>
      <c r="BFC12" s="23"/>
      <c r="BFD12" s="22"/>
      <c r="BFE12" s="22"/>
      <c r="BFF12" s="24"/>
      <c r="BFG12" s="25"/>
      <c r="BFH12" s="25"/>
      <c r="BFI12" s="25"/>
      <c r="BFJ12" s="22"/>
      <c r="BHO12" s="22"/>
      <c r="BHP12" s="23"/>
      <c r="BHQ12" s="22"/>
      <c r="BHR12" s="22"/>
      <c r="BHS12" s="24"/>
      <c r="BHT12" s="25"/>
      <c r="BHU12" s="25"/>
      <c r="BHV12" s="25"/>
      <c r="BHW12" s="22"/>
      <c r="BKB12" s="22"/>
      <c r="BKC12" s="23"/>
      <c r="BKD12" s="22"/>
      <c r="BKE12" s="22"/>
      <c r="BKF12" s="24"/>
      <c r="BKG12" s="25"/>
      <c r="BKH12" s="25"/>
      <c r="BKI12" s="25"/>
      <c r="BKJ12" s="22"/>
      <c r="BMO12" s="22"/>
      <c r="BMP12" s="23"/>
      <c r="BMQ12" s="22"/>
      <c r="BMR12" s="22"/>
      <c r="BMS12" s="24"/>
      <c r="BMT12" s="25"/>
      <c r="BMU12" s="25"/>
      <c r="BMV12" s="25"/>
      <c r="BMW12" s="22"/>
      <c r="BPB12" s="22"/>
      <c r="BPC12" s="23"/>
      <c r="BPD12" s="22"/>
      <c r="BPE12" s="22"/>
      <c r="BPF12" s="24"/>
      <c r="BPG12" s="25"/>
      <c r="BPH12" s="25"/>
      <c r="BPI12" s="25"/>
      <c r="BPJ12" s="22"/>
      <c r="BRO12" s="22"/>
      <c r="BRP12" s="23"/>
      <c r="BRQ12" s="22"/>
      <c r="BRR12" s="22"/>
      <c r="BRS12" s="24"/>
      <c r="BRT12" s="25"/>
      <c r="BRU12" s="25"/>
      <c r="BRV12" s="25"/>
      <c r="BRW12" s="22"/>
      <c r="BUB12" s="22"/>
      <c r="BUC12" s="23"/>
      <c r="BUD12" s="22"/>
      <c r="BUE12" s="22"/>
      <c r="BUF12" s="24"/>
      <c r="BUG12" s="25"/>
      <c r="BUH12" s="25"/>
      <c r="BUI12" s="25"/>
      <c r="BUJ12" s="22"/>
      <c r="BWO12" s="22"/>
      <c r="BWP12" s="23"/>
      <c r="BWQ12" s="22"/>
      <c r="BWR12" s="22"/>
      <c r="BWS12" s="24"/>
      <c r="BWT12" s="25"/>
      <c r="BWU12" s="25"/>
      <c r="BWV12" s="25"/>
      <c r="BWW12" s="22"/>
      <c r="BZB12" s="22"/>
      <c r="BZC12" s="23"/>
      <c r="BZD12" s="22"/>
      <c r="BZE12" s="22"/>
      <c r="BZF12" s="24"/>
      <c r="BZG12" s="25"/>
      <c r="BZH12" s="25"/>
      <c r="BZI12" s="25"/>
      <c r="BZJ12" s="22"/>
      <c r="CBO12" s="22"/>
      <c r="CBP12" s="23"/>
      <c r="CBQ12" s="22"/>
      <c r="CBR12" s="22"/>
      <c r="CBS12" s="24"/>
      <c r="CBT12" s="25"/>
      <c r="CBU12" s="25"/>
      <c r="CBV12" s="25"/>
      <c r="CBW12" s="22"/>
      <c r="CEB12" s="22"/>
      <c r="CEC12" s="23"/>
      <c r="CED12" s="22"/>
      <c r="CEE12" s="22"/>
      <c r="CEF12" s="24"/>
      <c r="CEG12" s="25"/>
      <c r="CEH12" s="25"/>
      <c r="CEI12" s="25"/>
      <c r="CEJ12" s="22"/>
      <c r="CGO12" s="22"/>
      <c r="CGP12" s="23"/>
      <c r="CGQ12" s="22"/>
      <c r="CGR12" s="22"/>
      <c r="CGS12" s="24"/>
      <c r="CGT12" s="25"/>
      <c r="CGU12" s="25"/>
      <c r="CGV12" s="25"/>
      <c r="CGW12" s="22"/>
      <c r="CJB12" s="22"/>
      <c r="CJC12" s="23"/>
      <c r="CJD12" s="22"/>
      <c r="CJE12" s="22"/>
      <c r="CJF12" s="24"/>
      <c r="CJG12" s="25"/>
      <c r="CJH12" s="25"/>
      <c r="CJI12" s="25"/>
      <c r="CJJ12" s="22"/>
      <c r="CLO12" s="22"/>
      <c r="CLP12" s="23"/>
      <c r="CLQ12" s="22"/>
      <c r="CLR12" s="22"/>
      <c r="CLS12" s="24"/>
      <c r="CLT12" s="25"/>
      <c r="CLU12" s="25"/>
      <c r="CLV12" s="25"/>
      <c r="CLW12" s="22"/>
      <c r="COB12" s="22"/>
      <c r="COC12" s="23"/>
      <c r="COD12" s="22"/>
      <c r="COE12" s="22"/>
      <c r="COF12" s="24"/>
      <c r="COG12" s="25"/>
      <c r="COH12" s="25"/>
      <c r="COI12" s="25"/>
      <c r="COJ12" s="22"/>
      <c r="CQO12" s="22"/>
      <c r="CQP12" s="23"/>
      <c r="CQQ12" s="22"/>
      <c r="CQR12" s="22"/>
      <c r="CQS12" s="24"/>
      <c r="CQT12" s="25"/>
      <c r="CQU12" s="25"/>
      <c r="CQV12" s="25"/>
      <c r="CQW12" s="22"/>
      <c r="CTB12" s="22"/>
      <c r="CTC12" s="23"/>
      <c r="CTD12" s="22"/>
      <c r="CTE12" s="22"/>
      <c r="CTF12" s="24"/>
      <c r="CTG12" s="25"/>
      <c r="CTH12" s="25"/>
      <c r="CTI12" s="25"/>
      <c r="CTJ12" s="22"/>
      <c r="CVO12" s="22"/>
      <c r="CVP12" s="23"/>
      <c r="CVQ12" s="22"/>
      <c r="CVR12" s="22"/>
      <c r="CVS12" s="24"/>
      <c r="CVT12" s="25"/>
      <c r="CVU12" s="25"/>
      <c r="CVV12" s="25"/>
      <c r="CVW12" s="22"/>
      <c r="CYB12" s="22"/>
      <c r="CYC12" s="23"/>
      <c r="CYD12" s="22"/>
      <c r="CYE12" s="22"/>
      <c r="CYF12" s="24"/>
      <c r="CYG12" s="25"/>
      <c r="CYH12" s="25"/>
      <c r="CYI12" s="25"/>
      <c r="CYJ12" s="22"/>
      <c r="DAO12" s="22"/>
      <c r="DAP12" s="23"/>
      <c r="DAQ12" s="22"/>
      <c r="DAR12" s="22"/>
      <c r="DAS12" s="24"/>
      <c r="DAT12" s="25"/>
      <c r="DAU12" s="25"/>
      <c r="DAV12" s="25"/>
      <c r="DAW12" s="22"/>
      <c r="DDB12" s="22"/>
      <c r="DDC12" s="23"/>
      <c r="DDD12" s="22"/>
      <c r="DDE12" s="22"/>
      <c r="DDF12" s="24"/>
      <c r="DDG12" s="25"/>
      <c r="DDH12" s="25"/>
      <c r="DDI12" s="25"/>
      <c r="DDJ12" s="22"/>
      <c r="DFO12" s="22"/>
      <c r="DFP12" s="23"/>
      <c r="DFQ12" s="22"/>
      <c r="DFR12" s="22"/>
      <c r="DFS12" s="24"/>
      <c r="DFT12" s="25"/>
      <c r="DFU12" s="25"/>
      <c r="DFV12" s="25"/>
      <c r="DFW12" s="22"/>
      <c r="DIB12" s="22"/>
      <c r="DIC12" s="23"/>
      <c r="DID12" s="22"/>
      <c r="DIE12" s="22"/>
      <c r="DIF12" s="24"/>
      <c r="DIG12" s="25"/>
      <c r="DIH12" s="25"/>
      <c r="DII12" s="25"/>
      <c r="DIJ12" s="22"/>
      <c r="DKO12" s="22"/>
      <c r="DKP12" s="23"/>
      <c r="DKQ12" s="22"/>
      <c r="DKR12" s="22"/>
      <c r="DKS12" s="24"/>
      <c r="DKT12" s="25"/>
      <c r="DKU12" s="25"/>
      <c r="DKV12" s="25"/>
      <c r="DKW12" s="22"/>
      <c r="DNB12" s="22"/>
      <c r="DNC12" s="23"/>
      <c r="DND12" s="22"/>
      <c r="DNE12" s="22"/>
      <c r="DNF12" s="24"/>
      <c r="DNG12" s="25"/>
      <c r="DNH12" s="25"/>
      <c r="DNI12" s="25"/>
      <c r="DNJ12" s="22"/>
      <c r="DPO12" s="22"/>
      <c r="DPP12" s="23"/>
      <c r="DPQ12" s="22"/>
      <c r="DPR12" s="22"/>
      <c r="DPS12" s="24"/>
      <c r="DPT12" s="25"/>
      <c r="DPU12" s="25"/>
      <c r="DPV12" s="25"/>
      <c r="DPW12" s="22"/>
      <c r="DSB12" s="22"/>
      <c r="DSC12" s="23"/>
      <c r="DSD12" s="22"/>
      <c r="DSE12" s="22"/>
      <c r="DSF12" s="24"/>
      <c r="DSG12" s="25"/>
      <c r="DSH12" s="25"/>
      <c r="DSI12" s="25"/>
      <c r="DSJ12" s="22"/>
      <c r="DUO12" s="22"/>
      <c r="DUP12" s="23"/>
      <c r="DUQ12" s="22"/>
      <c r="DUR12" s="22"/>
      <c r="DUS12" s="24"/>
      <c r="DUT12" s="25"/>
      <c r="DUU12" s="25"/>
      <c r="DUV12" s="25"/>
      <c r="DUW12" s="22"/>
      <c r="DXB12" s="22"/>
      <c r="DXC12" s="23"/>
      <c r="DXD12" s="22"/>
      <c r="DXE12" s="22"/>
      <c r="DXF12" s="24"/>
      <c r="DXG12" s="25"/>
      <c r="DXH12" s="25"/>
      <c r="DXI12" s="25"/>
      <c r="DXJ12" s="22"/>
      <c r="DZO12" s="22"/>
      <c r="DZP12" s="23"/>
      <c r="DZQ12" s="22"/>
      <c r="DZR12" s="22"/>
      <c r="DZS12" s="24"/>
      <c r="DZT12" s="25"/>
      <c r="DZU12" s="25"/>
      <c r="DZV12" s="25"/>
      <c r="DZW12" s="22"/>
      <c r="ECB12" s="22"/>
      <c r="ECC12" s="23"/>
      <c r="ECD12" s="22"/>
      <c r="ECE12" s="22"/>
      <c r="ECF12" s="24"/>
      <c r="ECG12" s="25"/>
      <c r="ECH12" s="25"/>
      <c r="ECI12" s="25"/>
      <c r="ECJ12" s="22"/>
      <c r="EEO12" s="22"/>
      <c r="EEP12" s="23"/>
      <c r="EEQ12" s="22"/>
      <c r="EER12" s="22"/>
      <c r="EES12" s="24"/>
      <c r="EET12" s="25"/>
      <c r="EEU12" s="25"/>
      <c r="EEV12" s="25"/>
      <c r="EEW12" s="22"/>
      <c r="EHB12" s="22"/>
      <c r="EHC12" s="23"/>
      <c r="EHD12" s="22"/>
      <c r="EHE12" s="22"/>
      <c r="EHF12" s="24"/>
      <c r="EHG12" s="25"/>
      <c r="EHH12" s="25"/>
      <c r="EHI12" s="25"/>
      <c r="EHJ12" s="22"/>
      <c r="EJO12" s="22"/>
      <c r="EJP12" s="23"/>
      <c r="EJQ12" s="22"/>
      <c r="EJR12" s="22"/>
      <c r="EJS12" s="24"/>
      <c r="EJT12" s="25"/>
      <c r="EJU12" s="25"/>
      <c r="EJV12" s="25"/>
      <c r="EJW12" s="22"/>
      <c r="EMB12" s="22"/>
      <c r="EMC12" s="23"/>
      <c r="EMD12" s="22"/>
      <c r="EME12" s="22"/>
      <c r="EMF12" s="24"/>
      <c r="EMG12" s="25"/>
      <c r="EMH12" s="25"/>
      <c r="EMI12" s="25"/>
      <c r="EMJ12" s="22"/>
      <c r="EOO12" s="22"/>
      <c r="EOP12" s="23"/>
      <c r="EOQ12" s="22"/>
      <c r="EOR12" s="22"/>
      <c r="EOS12" s="24"/>
      <c r="EOT12" s="25"/>
      <c r="EOU12" s="25"/>
      <c r="EOV12" s="25"/>
      <c r="EOW12" s="22"/>
      <c r="ERB12" s="22"/>
      <c r="ERC12" s="23"/>
      <c r="ERD12" s="22"/>
      <c r="ERE12" s="22"/>
      <c r="ERF12" s="24"/>
      <c r="ERG12" s="25"/>
      <c r="ERH12" s="25"/>
      <c r="ERI12" s="25"/>
      <c r="ERJ12" s="22"/>
      <c r="ETO12" s="22"/>
      <c r="ETP12" s="23"/>
      <c r="ETQ12" s="22"/>
      <c r="ETR12" s="22"/>
      <c r="ETS12" s="24"/>
      <c r="ETT12" s="25"/>
      <c r="ETU12" s="25"/>
      <c r="ETV12" s="25"/>
      <c r="ETW12" s="22"/>
      <c r="EWB12" s="22"/>
      <c r="EWC12" s="23"/>
      <c r="EWD12" s="22"/>
      <c r="EWE12" s="22"/>
      <c r="EWF12" s="24"/>
      <c r="EWG12" s="25"/>
      <c r="EWH12" s="25"/>
      <c r="EWI12" s="25"/>
      <c r="EWJ12" s="22"/>
      <c r="EYO12" s="22"/>
      <c r="EYP12" s="23"/>
      <c r="EYQ12" s="22"/>
      <c r="EYR12" s="22"/>
      <c r="EYS12" s="24"/>
      <c r="EYT12" s="25"/>
      <c r="EYU12" s="25"/>
      <c r="EYV12" s="25"/>
      <c r="EYW12" s="22"/>
      <c r="FBB12" s="22"/>
      <c r="FBC12" s="23"/>
      <c r="FBD12" s="22"/>
      <c r="FBE12" s="22"/>
      <c r="FBF12" s="24"/>
      <c r="FBG12" s="25"/>
      <c r="FBH12" s="25"/>
      <c r="FBI12" s="25"/>
      <c r="FBJ12" s="22"/>
      <c r="FDO12" s="22"/>
      <c r="FDP12" s="23"/>
      <c r="FDQ12" s="22"/>
      <c r="FDR12" s="22"/>
      <c r="FDS12" s="24"/>
      <c r="FDT12" s="25"/>
      <c r="FDU12" s="25"/>
      <c r="FDV12" s="25"/>
      <c r="FDW12" s="22"/>
      <c r="FGB12" s="22"/>
      <c r="FGC12" s="23"/>
      <c r="FGD12" s="22"/>
      <c r="FGE12" s="22"/>
      <c r="FGF12" s="24"/>
      <c r="FGG12" s="25"/>
      <c r="FGH12" s="25"/>
      <c r="FGI12" s="25"/>
      <c r="FGJ12" s="22"/>
      <c r="FIO12" s="22"/>
      <c r="FIP12" s="23"/>
      <c r="FIQ12" s="22"/>
      <c r="FIR12" s="22"/>
      <c r="FIS12" s="24"/>
      <c r="FIT12" s="25"/>
      <c r="FIU12" s="25"/>
      <c r="FIV12" s="25"/>
      <c r="FIW12" s="22"/>
      <c r="FLB12" s="22"/>
      <c r="FLC12" s="23"/>
      <c r="FLD12" s="22"/>
      <c r="FLE12" s="22"/>
      <c r="FLF12" s="24"/>
      <c r="FLG12" s="25"/>
      <c r="FLH12" s="25"/>
      <c r="FLI12" s="25"/>
      <c r="FLJ12" s="22"/>
      <c r="FNO12" s="22"/>
      <c r="FNP12" s="23"/>
      <c r="FNQ12" s="22"/>
      <c r="FNR12" s="22"/>
      <c r="FNS12" s="24"/>
      <c r="FNT12" s="25"/>
      <c r="FNU12" s="25"/>
      <c r="FNV12" s="25"/>
      <c r="FNW12" s="22"/>
      <c r="FQB12" s="22"/>
      <c r="FQC12" s="23"/>
      <c r="FQD12" s="22"/>
      <c r="FQE12" s="22"/>
      <c r="FQF12" s="24"/>
      <c r="FQG12" s="25"/>
      <c r="FQH12" s="25"/>
      <c r="FQI12" s="25"/>
      <c r="FQJ12" s="22"/>
      <c r="FSO12" s="22"/>
      <c r="FSP12" s="23"/>
      <c r="FSQ12" s="22"/>
      <c r="FSR12" s="22"/>
      <c r="FSS12" s="24"/>
      <c r="FST12" s="25"/>
      <c r="FSU12" s="25"/>
      <c r="FSV12" s="25"/>
      <c r="FSW12" s="22"/>
      <c r="FVB12" s="22"/>
      <c r="FVC12" s="23"/>
      <c r="FVD12" s="22"/>
      <c r="FVE12" s="22"/>
      <c r="FVF12" s="24"/>
      <c r="FVG12" s="25"/>
      <c r="FVH12" s="25"/>
      <c r="FVI12" s="25"/>
      <c r="FVJ12" s="22"/>
      <c r="FXO12" s="22"/>
      <c r="FXP12" s="23"/>
      <c r="FXQ12" s="22"/>
      <c r="FXR12" s="22"/>
      <c r="FXS12" s="24"/>
      <c r="FXT12" s="25"/>
      <c r="FXU12" s="25"/>
      <c r="FXV12" s="25"/>
      <c r="FXW12" s="22"/>
      <c r="GAB12" s="22"/>
      <c r="GAC12" s="23"/>
      <c r="GAD12" s="22"/>
      <c r="GAE12" s="22"/>
      <c r="GAF12" s="24"/>
      <c r="GAG12" s="25"/>
      <c r="GAH12" s="25"/>
      <c r="GAI12" s="25"/>
      <c r="GAJ12" s="22"/>
      <c r="GCO12" s="22"/>
      <c r="GCP12" s="23"/>
      <c r="GCQ12" s="22"/>
      <c r="GCR12" s="22"/>
      <c r="GCS12" s="24"/>
      <c r="GCT12" s="25"/>
      <c r="GCU12" s="25"/>
      <c r="GCV12" s="25"/>
      <c r="GCW12" s="22"/>
      <c r="GFB12" s="22"/>
      <c r="GFC12" s="23"/>
      <c r="GFD12" s="22"/>
      <c r="GFE12" s="22"/>
      <c r="GFF12" s="24"/>
      <c r="GFG12" s="25"/>
      <c r="GFH12" s="25"/>
      <c r="GFI12" s="25"/>
      <c r="GFJ12" s="22"/>
      <c r="GHO12" s="22"/>
      <c r="GHP12" s="23"/>
      <c r="GHQ12" s="22"/>
      <c r="GHR12" s="22"/>
      <c r="GHS12" s="24"/>
      <c r="GHT12" s="25"/>
      <c r="GHU12" s="25"/>
      <c r="GHV12" s="25"/>
      <c r="GHW12" s="22"/>
      <c r="GKB12" s="22"/>
      <c r="GKC12" s="23"/>
      <c r="GKD12" s="22"/>
      <c r="GKE12" s="22"/>
      <c r="GKF12" s="24"/>
      <c r="GKG12" s="25"/>
      <c r="GKH12" s="25"/>
      <c r="GKI12" s="25"/>
      <c r="GKJ12" s="22"/>
      <c r="GMO12" s="22"/>
      <c r="GMP12" s="23"/>
      <c r="GMQ12" s="22"/>
      <c r="GMR12" s="22"/>
      <c r="GMS12" s="24"/>
      <c r="GMT12" s="25"/>
      <c r="GMU12" s="25"/>
      <c r="GMV12" s="25"/>
      <c r="GMW12" s="22"/>
      <c r="GPB12" s="22"/>
      <c r="GPC12" s="23"/>
      <c r="GPD12" s="22"/>
      <c r="GPE12" s="22"/>
      <c r="GPF12" s="24"/>
      <c r="GPG12" s="25"/>
      <c r="GPH12" s="25"/>
      <c r="GPI12" s="25"/>
      <c r="GPJ12" s="22"/>
      <c r="GRO12" s="22"/>
      <c r="GRP12" s="23"/>
      <c r="GRQ12" s="22"/>
      <c r="GRR12" s="22"/>
      <c r="GRS12" s="24"/>
      <c r="GRT12" s="25"/>
      <c r="GRU12" s="25"/>
      <c r="GRV12" s="25"/>
      <c r="GRW12" s="22"/>
      <c r="GUB12" s="22"/>
      <c r="GUC12" s="23"/>
      <c r="GUD12" s="22"/>
      <c r="GUE12" s="22"/>
      <c r="GUF12" s="24"/>
      <c r="GUG12" s="25"/>
      <c r="GUH12" s="25"/>
      <c r="GUI12" s="25"/>
      <c r="GUJ12" s="22"/>
      <c r="GWO12" s="22"/>
      <c r="GWP12" s="23"/>
      <c r="GWQ12" s="22"/>
      <c r="GWR12" s="22"/>
      <c r="GWS12" s="24"/>
      <c r="GWT12" s="25"/>
      <c r="GWU12" s="25"/>
      <c r="GWV12" s="25"/>
      <c r="GWW12" s="22"/>
      <c r="GZB12" s="22"/>
      <c r="GZC12" s="23"/>
      <c r="GZD12" s="22"/>
      <c r="GZE12" s="22"/>
      <c r="GZF12" s="24"/>
      <c r="GZG12" s="25"/>
      <c r="GZH12" s="25"/>
      <c r="GZI12" s="25"/>
      <c r="GZJ12" s="22"/>
      <c r="HBO12" s="22"/>
      <c r="HBP12" s="23"/>
      <c r="HBQ12" s="22"/>
      <c r="HBR12" s="22"/>
      <c r="HBS12" s="24"/>
      <c r="HBT12" s="25"/>
      <c r="HBU12" s="25"/>
      <c r="HBV12" s="25"/>
      <c r="HBW12" s="22"/>
      <c r="HEB12" s="22"/>
      <c r="HEC12" s="23"/>
      <c r="HED12" s="22"/>
      <c r="HEE12" s="22"/>
      <c r="HEF12" s="24"/>
      <c r="HEG12" s="25"/>
      <c r="HEH12" s="25"/>
      <c r="HEI12" s="25"/>
      <c r="HEJ12" s="22"/>
      <c r="HGO12" s="22"/>
      <c r="HGP12" s="23"/>
      <c r="HGQ12" s="22"/>
      <c r="HGR12" s="22"/>
      <c r="HGS12" s="24"/>
      <c r="HGT12" s="25"/>
      <c r="HGU12" s="25"/>
      <c r="HGV12" s="25"/>
      <c r="HGW12" s="22"/>
      <c r="HJB12" s="22"/>
      <c r="HJC12" s="23"/>
      <c r="HJD12" s="22"/>
      <c r="HJE12" s="22"/>
      <c r="HJF12" s="24"/>
      <c r="HJG12" s="25"/>
      <c r="HJH12" s="25"/>
      <c r="HJI12" s="25"/>
      <c r="HJJ12" s="22"/>
      <c r="HLO12" s="22"/>
      <c r="HLP12" s="23"/>
      <c r="HLQ12" s="22"/>
      <c r="HLR12" s="22"/>
      <c r="HLS12" s="24"/>
      <c r="HLT12" s="25"/>
      <c r="HLU12" s="25"/>
      <c r="HLV12" s="25"/>
      <c r="HLW12" s="22"/>
      <c r="HOB12" s="22"/>
      <c r="HOC12" s="23"/>
      <c r="HOD12" s="22"/>
      <c r="HOE12" s="22"/>
      <c r="HOF12" s="24"/>
      <c r="HOG12" s="25"/>
      <c r="HOH12" s="25"/>
      <c r="HOI12" s="25"/>
      <c r="HOJ12" s="22"/>
      <c r="HQO12" s="22"/>
      <c r="HQP12" s="23"/>
      <c r="HQQ12" s="22"/>
      <c r="HQR12" s="22"/>
      <c r="HQS12" s="24"/>
      <c r="HQT12" s="25"/>
      <c r="HQU12" s="25"/>
      <c r="HQV12" s="25"/>
      <c r="HQW12" s="22"/>
      <c r="HTB12" s="22"/>
      <c r="HTC12" s="23"/>
      <c r="HTD12" s="22"/>
      <c r="HTE12" s="22"/>
      <c r="HTF12" s="24"/>
      <c r="HTG12" s="25"/>
      <c r="HTH12" s="25"/>
      <c r="HTI12" s="25"/>
      <c r="HTJ12" s="22"/>
      <c r="HVO12" s="22"/>
      <c r="HVP12" s="23"/>
      <c r="HVQ12" s="22"/>
      <c r="HVR12" s="22"/>
      <c r="HVS12" s="24"/>
      <c r="HVT12" s="25"/>
      <c r="HVU12" s="25"/>
      <c r="HVV12" s="25"/>
      <c r="HVW12" s="22"/>
      <c r="HYB12" s="22"/>
      <c r="HYC12" s="23"/>
      <c r="HYD12" s="22"/>
      <c r="HYE12" s="22"/>
      <c r="HYF12" s="24"/>
      <c r="HYG12" s="25"/>
      <c r="HYH12" s="25"/>
      <c r="HYI12" s="25"/>
      <c r="HYJ12" s="22"/>
      <c r="IAO12" s="22"/>
      <c r="IAP12" s="23"/>
      <c r="IAQ12" s="22"/>
      <c r="IAR12" s="22"/>
      <c r="IAS12" s="24"/>
      <c r="IAT12" s="25"/>
      <c r="IAU12" s="25"/>
      <c r="IAV12" s="25"/>
      <c r="IAW12" s="22"/>
      <c r="IDB12" s="22"/>
      <c r="IDC12" s="23"/>
      <c r="IDD12" s="22"/>
      <c r="IDE12" s="22"/>
      <c r="IDF12" s="24"/>
      <c r="IDG12" s="25"/>
      <c r="IDH12" s="25"/>
      <c r="IDI12" s="25"/>
      <c r="IDJ12" s="22"/>
      <c r="IFO12" s="22"/>
      <c r="IFP12" s="23"/>
      <c r="IFQ12" s="22"/>
      <c r="IFR12" s="22"/>
      <c r="IFS12" s="24"/>
      <c r="IFT12" s="25"/>
      <c r="IFU12" s="25"/>
      <c r="IFV12" s="25"/>
      <c r="IFW12" s="22"/>
      <c r="IIB12" s="22"/>
      <c r="IIC12" s="23"/>
      <c r="IID12" s="22"/>
      <c r="IIE12" s="22"/>
      <c r="IIF12" s="24"/>
      <c r="IIG12" s="25"/>
      <c r="IIH12" s="25"/>
      <c r="III12" s="25"/>
      <c r="IIJ12" s="22"/>
      <c r="IKO12" s="22"/>
      <c r="IKP12" s="23"/>
      <c r="IKQ12" s="22"/>
      <c r="IKR12" s="22"/>
      <c r="IKS12" s="24"/>
      <c r="IKT12" s="25"/>
      <c r="IKU12" s="25"/>
      <c r="IKV12" s="25"/>
      <c r="IKW12" s="22"/>
      <c r="INB12" s="22"/>
      <c r="INC12" s="23"/>
      <c r="IND12" s="22"/>
      <c r="INE12" s="22"/>
      <c r="INF12" s="24"/>
      <c r="ING12" s="25"/>
      <c r="INH12" s="25"/>
      <c r="INI12" s="25"/>
      <c r="INJ12" s="22"/>
      <c r="IPO12" s="22"/>
      <c r="IPP12" s="23"/>
      <c r="IPQ12" s="22"/>
      <c r="IPR12" s="22"/>
      <c r="IPS12" s="24"/>
      <c r="IPT12" s="25"/>
      <c r="IPU12" s="25"/>
      <c r="IPV12" s="25"/>
      <c r="IPW12" s="22"/>
      <c r="ISB12" s="22"/>
      <c r="ISC12" s="23"/>
      <c r="ISD12" s="22"/>
      <c r="ISE12" s="22"/>
      <c r="ISF12" s="24"/>
      <c r="ISG12" s="25"/>
      <c r="ISH12" s="25"/>
      <c r="ISI12" s="25"/>
      <c r="ISJ12" s="22"/>
      <c r="IUO12" s="22"/>
      <c r="IUP12" s="23"/>
      <c r="IUQ12" s="22"/>
      <c r="IUR12" s="22"/>
      <c r="IUS12" s="24"/>
      <c r="IUT12" s="25"/>
      <c r="IUU12" s="25"/>
      <c r="IUV12" s="25"/>
      <c r="IUW12" s="22"/>
      <c r="IXB12" s="22"/>
      <c r="IXC12" s="23"/>
      <c r="IXD12" s="22"/>
      <c r="IXE12" s="22"/>
      <c r="IXF12" s="24"/>
      <c r="IXG12" s="25"/>
      <c r="IXH12" s="25"/>
      <c r="IXI12" s="25"/>
      <c r="IXJ12" s="22"/>
      <c r="IZO12" s="22"/>
      <c r="IZP12" s="23"/>
      <c r="IZQ12" s="22"/>
      <c r="IZR12" s="22"/>
      <c r="IZS12" s="24"/>
      <c r="IZT12" s="25"/>
      <c r="IZU12" s="25"/>
      <c r="IZV12" s="25"/>
      <c r="IZW12" s="22"/>
      <c r="JCB12" s="22"/>
      <c r="JCC12" s="23"/>
      <c r="JCD12" s="22"/>
      <c r="JCE12" s="22"/>
      <c r="JCF12" s="24"/>
      <c r="JCG12" s="25"/>
      <c r="JCH12" s="25"/>
      <c r="JCI12" s="25"/>
      <c r="JCJ12" s="22"/>
      <c r="JEO12" s="22"/>
      <c r="JEP12" s="23"/>
      <c r="JEQ12" s="22"/>
      <c r="JER12" s="22"/>
      <c r="JES12" s="24"/>
      <c r="JET12" s="25"/>
      <c r="JEU12" s="25"/>
      <c r="JEV12" s="25"/>
      <c r="JEW12" s="22"/>
      <c r="JHB12" s="22"/>
      <c r="JHC12" s="23"/>
      <c r="JHD12" s="22"/>
      <c r="JHE12" s="22"/>
      <c r="JHF12" s="24"/>
      <c r="JHG12" s="25"/>
      <c r="JHH12" s="25"/>
      <c r="JHI12" s="25"/>
      <c r="JHJ12" s="22"/>
      <c r="JJO12" s="22"/>
      <c r="JJP12" s="23"/>
      <c r="JJQ12" s="22"/>
      <c r="JJR12" s="22"/>
      <c r="JJS12" s="24"/>
      <c r="JJT12" s="25"/>
      <c r="JJU12" s="25"/>
      <c r="JJV12" s="25"/>
      <c r="JJW12" s="22"/>
      <c r="JMB12" s="22"/>
      <c r="JMC12" s="23"/>
      <c r="JMD12" s="22"/>
      <c r="JME12" s="22"/>
      <c r="JMF12" s="24"/>
      <c r="JMG12" s="25"/>
      <c r="JMH12" s="25"/>
      <c r="JMI12" s="25"/>
      <c r="JMJ12" s="22"/>
      <c r="JOO12" s="22"/>
      <c r="JOP12" s="23"/>
      <c r="JOQ12" s="22"/>
      <c r="JOR12" s="22"/>
      <c r="JOS12" s="24"/>
      <c r="JOT12" s="25"/>
      <c r="JOU12" s="25"/>
      <c r="JOV12" s="25"/>
      <c r="JOW12" s="22"/>
      <c r="JRB12" s="22"/>
      <c r="JRC12" s="23"/>
      <c r="JRD12" s="22"/>
      <c r="JRE12" s="22"/>
      <c r="JRF12" s="24"/>
      <c r="JRG12" s="25"/>
      <c r="JRH12" s="25"/>
      <c r="JRI12" s="25"/>
      <c r="JRJ12" s="22"/>
      <c r="JTO12" s="22"/>
      <c r="JTP12" s="23"/>
      <c r="JTQ12" s="22"/>
      <c r="JTR12" s="22"/>
      <c r="JTS12" s="24"/>
      <c r="JTT12" s="25"/>
      <c r="JTU12" s="25"/>
      <c r="JTV12" s="25"/>
      <c r="JTW12" s="22"/>
      <c r="JWB12" s="22"/>
      <c r="JWC12" s="23"/>
      <c r="JWD12" s="22"/>
      <c r="JWE12" s="22"/>
      <c r="JWF12" s="24"/>
      <c r="JWG12" s="25"/>
      <c r="JWH12" s="25"/>
      <c r="JWI12" s="25"/>
      <c r="JWJ12" s="22"/>
      <c r="JYO12" s="22"/>
      <c r="JYP12" s="23"/>
      <c r="JYQ12" s="22"/>
      <c r="JYR12" s="22"/>
      <c r="JYS12" s="24"/>
      <c r="JYT12" s="25"/>
      <c r="JYU12" s="25"/>
      <c r="JYV12" s="25"/>
      <c r="JYW12" s="22"/>
      <c r="KBB12" s="22"/>
      <c r="KBC12" s="23"/>
      <c r="KBD12" s="22"/>
      <c r="KBE12" s="22"/>
      <c r="KBF12" s="24"/>
      <c r="KBG12" s="25"/>
      <c r="KBH12" s="25"/>
      <c r="KBI12" s="25"/>
      <c r="KBJ12" s="22"/>
      <c r="KDO12" s="22"/>
      <c r="KDP12" s="23"/>
      <c r="KDQ12" s="22"/>
      <c r="KDR12" s="22"/>
      <c r="KDS12" s="24"/>
      <c r="KDT12" s="25"/>
      <c r="KDU12" s="25"/>
      <c r="KDV12" s="25"/>
      <c r="KDW12" s="22"/>
      <c r="KGB12" s="22"/>
      <c r="KGC12" s="23"/>
      <c r="KGD12" s="22"/>
      <c r="KGE12" s="22"/>
      <c r="KGF12" s="24"/>
      <c r="KGG12" s="25"/>
      <c r="KGH12" s="25"/>
      <c r="KGI12" s="25"/>
      <c r="KGJ12" s="22"/>
      <c r="KIO12" s="22"/>
      <c r="KIP12" s="23"/>
      <c r="KIQ12" s="22"/>
      <c r="KIR12" s="22"/>
      <c r="KIS12" s="24"/>
      <c r="KIT12" s="25"/>
      <c r="KIU12" s="25"/>
      <c r="KIV12" s="25"/>
      <c r="KIW12" s="22"/>
      <c r="KLB12" s="22"/>
      <c r="KLC12" s="23"/>
      <c r="KLD12" s="22"/>
      <c r="KLE12" s="22"/>
      <c r="KLF12" s="24"/>
      <c r="KLG12" s="25"/>
      <c r="KLH12" s="25"/>
      <c r="KLI12" s="25"/>
      <c r="KLJ12" s="22"/>
      <c r="KNO12" s="22"/>
      <c r="KNP12" s="23"/>
      <c r="KNQ12" s="22"/>
      <c r="KNR12" s="22"/>
      <c r="KNS12" s="24"/>
      <c r="KNT12" s="25"/>
      <c r="KNU12" s="25"/>
      <c r="KNV12" s="25"/>
      <c r="KNW12" s="22"/>
      <c r="KQB12" s="22"/>
      <c r="KQC12" s="23"/>
      <c r="KQD12" s="22"/>
      <c r="KQE12" s="22"/>
      <c r="KQF12" s="24"/>
      <c r="KQG12" s="25"/>
      <c r="KQH12" s="25"/>
      <c r="KQI12" s="25"/>
      <c r="KQJ12" s="22"/>
      <c r="KSO12" s="22"/>
      <c r="KSP12" s="23"/>
      <c r="KSQ12" s="22"/>
      <c r="KSR12" s="22"/>
      <c r="KSS12" s="24"/>
      <c r="KST12" s="25"/>
      <c r="KSU12" s="25"/>
      <c r="KSV12" s="25"/>
      <c r="KSW12" s="22"/>
      <c r="KVB12" s="22"/>
      <c r="KVC12" s="23"/>
      <c r="KVD12" s="22"/>
      <c r="KVE12" s="22"/>
      <c r="KVF12" s="24"/>
      <c r="KVG12" s="25"/>
      <c r="KVH12" s="25"/>
      <c r="KVI12" s="25"/>
      <c r="KVJ12" s="22"/>
      <c r="KXO12" s="22"/>
      <c r="KXP12" s="23"/>
      <c r="KXQ12" s="22"/>
      <c r="KXR12" s="22"/>
      <c r="KXS12" s="24"/>
      <c r="KXT12" s="25"/>
      <c r="KXU12" s="25"/>
      <c r="KXV12" s="25"/>
      <c r="KXW12" s="22"/>
      <c r="LAB12" s="22"/>
      <c r="LAC12" s="23"/>
      <c r="LAD12" s="22"/>
      <c r="LAE12" s="22"/>
      <c r="LAF12" s="24"/>
      <c r="LAG12" s="25"/>
      <c r="LAH12" s="25"/>
      <c r="LAI12" s="25"/>
      <c r="LAJ12" s="22"/>
      <c r="LCO12" s="22"/>
      <c r="LCP12" s="23"/>
      <c r="LCQ12" s="22"/>
      <c r="LCR12" s="22"/>
      <c r="LCS12" s="24"/>
      <c r="LCT12" s="25"/>
      <c r="LCU12" s="25"/>
      <c r="LCV12" s="25"/>
      <c r="LCW12" s="22"/>
      <c r="LFB12" s="22"/>
      <c r="LFC12" s="23"/>
      <c r="LFD12" s="22"/>
      <c r="LFE12" s="22"/>
      <c r="LFF12" s="24"/>
      <c r="LFG12" s="25"/>
      <c r="LFH12" s="25"/>
      <c r="LFI12" s="25"/>
      <c r="LFJ12" s="22"/>
      <c r="LHO12" s="22"/>
      <c r="LHP12" s="23"/>
      <c r="LHQ12" s="22"/>
      <c r="LHR12" s="22"/>
      <c r="LHS12" s="24"/>
      <c r="LHT12" s="25"/>
      <c r="LHU12" s="25"/>
      <c r="LHV12" s="25"/>
      <c r="LHW12" s="22"/>
      <c r="LKB12" s="22"/>
      <c r="LKC12" s="23"/>
      <c r="LKD12" s="22"/>
      <c r="LKE12" s="22"/>
      <c r="LKF12" s="24"/>
      <c r="LKG12" s="25"/>
      <c r="LKH12" s="25"/>
      <c r="LKI12" s="25"/>
      <c r="LKJ12" s="22"/>
      <c r="LMO12" s="22"/>
      <c r="LMP12" s="23"/>
      <c r="LMQ12" s="22"/>
      <c r="LMR12" s="22"/>
      <c r="LMS12" s="24"/>
      <c r="LMT12" s="25"/>
      <c r="LMU12" s="25"/>
      <c r="LMV12" s="25"/>
      <c r="LMW12" s="22"/>
      <c r="LPB12" s="22"/>
      <c r="LPC12" s="23"/>
      <c r="LPD12" s="22"/>
      <c r="LPE12" s="22"/>
      <c r="LPF12" s="24"/>
      <c r="LPG12" s="25"/>
      <c r="LPH12" s="25"/>
      <c r="LPI12" s="25"/>
      <c r="LPJ12" s="22"/>
      <c r="LRO12" s="22"/>
      <c r="LRP12" s="23"/>
      <c r="LRQ12" s="22"/>
      <c r="LRR12" s="22"/>
      <c r="LRS12" s="24"/>
      <c r="LRT12" s="25"/>
      <c r="LRU12" s="25"/>
      <c r="LRV12" s="25"/>
      <c r="LRW12" s="22"/>
      <c r="LUB12" s="22"/>
      <c r="LUC12" s="23"/>
      <c r="LUD12" s="22"/>
      <c r="LUE12" s="22"/>
      <c r="LUF12" s="24"/>
      <c r="LUG12" s="25"/>
      <c r="LUH12" s="25"/>
      <c r="LUI12" s="25"/>
      <c r="LUJ12" s="22"/>
      <c r="LWO12" s="22"/>
      <c r="LWP12" s="23"/>
      <c r="LWQ12" s="22"/>
      <c r="LWR12" s="22"/>
      <c r="LWS12" s="24"/>
      <c r="LWT12" s="25"/>
      <c r="LWU12" s="25"/>
      <c r="LWV12" s="25"/>
      <c r="LWW12" s="22"/>
      <c r="LZB12" s="22"/>
      <c r="LZC12" s="23"/>
      <c r="LZD12" s="22"/>
      <c r="LZE12" s="22"/>
      <c r="LZF12" s="24"/>
      <c r="LZG12" s="25"/>
      <c r="LZH12" s="25"/>
      <c r="LZI12" s="25"/>
      <c r="LZJ12" s="22"/>
      <c r="MBO12" s="22"/>
      <c r="MBP12" s="23"/>
      <c r="MBQ12" s="22"/>
      <c r="MBR12" s="22"/>
      <c r="MBS12" s="24"/>
      <c r="MBT12" s="25"/>
      <c r="MBU12" s="25"/>
      <c r="MBV12" s="25"/>
      <c r="MBW12" s="22"/>
      <c r="MEB12" s="22"/>
      <c r="MEC12" s="23"/>
      <c r="MED12" s="22"/>
      <c r="MEE12" s="22"/>
      <c r="MEF12" s="24"/>
      <c r="MEG12" s="25"/>
      <c r="MEH12" s="25"/>
      <c r="MEI12" s="25"/>
      <c r="MEJ12" s="22"/>
      <c r="MGO12" s="22"/>
      <c r="MGP12" s="23"/>
      <c r="MGQ12" s="22"/>
      <c r="MGR12" s="22"/>
      <c r="MGS12" s="24"/>
      <c r="MGT12" s="25"/>
      <c r="MGU12" s="25"/>
      <c r="MGV12" s="25"/>
      <c r="MGW12" s="22"/>
      <c r="MJB12" s="22"/>
      <c r="MJC12" s="23"/>
      <c r="MJD12" s="22"/>
      <c r="MJE12" s="22"/>
      <c r="MJF12" s="24"/>
      <c r="MJG12" s="25"/>
      <c r="MJH12" s="25"/>
      <c r="MJI12" s="25"/>
      <c r="MJJ12" s="22"/>
      <c r="MLO12" s="22"/>
      <c r="MLP12" s="23"/>
      <c r="MLQ12" s="22"/>
      <c r="MLR12" s="22"/>
      <c r="MLS12" s="24"/>
      <c r="MLT12" s="25"/>
      <c r="MLU12" s="25"/>
      <c r="MLV12" s="25"/>
      <c r="MLW12" s="22"/>
      <c r="MOB12" s="22"/>
      <c r="MOC12" s="23"/>
      <c r="MOD12" s="22"/>
      <c r="MOE12" s="22"/>
      <c r="MOF12" s="24"/>
      <c r="MOG12" s="25"/>
      <c r="MOH12" s="25"/>
      <c r="MOI12" s="25"/>
      <c r="MOJ12" s="22"/>
      <c r="MQO12" s="22"/>
      <c r="MQP12" s="23"/>
      <c r="MQQ12" s="22"/>
      <c r="MQR12" s="22"/>
      <c r="MQS12" s="24"/>
      <c r="MQT12" s="25"/>
      <c r="MQU12" s="25"/>
      <c r="MQV12" s="25"/>
      <c r="MQW12" s="22"/>
      <c r="MTB12" s="22"/>
      <c r="MTC12" s="23"/>
      <c r="MTD12" s="22"/>
      <c r="MTE12" s="22"/>
      <c r="MTF12" s="24"/>
      <c r="MTG12" s="25"/>
      <c r="MTH12" s="25"/>
      <c r="MTI12" s="25"/>
      <c r="MTJ12" s="22"/>
      <c r="MVO12" s="22"/>
      <c r="MVP12" s="23"/>
      <c r="MVQ12" s="22"/>
      <c r="MVR12" s="22"/>
      <c r="MVS12" s="24"/>
      <c r="MVT12" s="25"/>
      <c r="MVU12" s="25"/>
      <c r="MVV12" s="25"/>
      <c r="MVW12" s="22"/>
      <c r="MYB12" s="22"/>
      <c r="MYC12" s="23"/>
      <c r="MYD12" s="22"/>
      <c r="MYE12" s="22"/>
      <c r="MYF12" s="24"/>
      <c r="MYG12" s="25"/>
      <c r="MYH12" s="25"/>
      <c r="MYI12" s="25"/>
      <c r="MYJ12" s="22"/>
      <c r="NAO12" s="22"/>
      <c r="NAP12" s="23"/>
      <c r="NAQ12" s="22"/>
      <c r="NAR12" s="22"/>
      <c r="NAS12" s="24"/>
      <c r="NAT12" s="25"/>
      <c r="NAU12" s="25"/>
      <c r="NAV12" s="25"/>
      <c r="NAW12" s="22"/>
      <c r="NDB12" s="22"/>
      <c r="NDC12" s="23"/>
      <c r="NDD12" s="22"/>
      <c r="NDE12" s="22"/>
      <c r="NDF12" s="24"/>
      <c r="NDG12" s="25"/>
      <c r="NDH12" s="25"/>
      <c r="NDI12" s="25"/>
      <c r="NDJ12" s="22"/>
      <c r="NFO12" s="22"/>
      <c r="NFP12" s="23"/>
      <c r="NFQ12" s="22"/>
      <c r="NFR12" s="22"/>
      <c r="NFS12" s="24"/>
      <c r="NFT12" s="25"/>
      <c r="NFU12" s="25"/>
      <c r="NFV12" s="25"/>
      <c r="NFW12" s="22"/>
      <c r="NIB12" s="22"/>
      <c r="NIC12" s="23"/>
      <c r="NID12" s="22"/>
      <c r="NIE12" s="22"/>
      <c r="NIF12" s="24"/>
      <c r="NIG12" s="25"/>
      <c r="NIH12" s="25"/>
      <c r="NII12" s="25"/>
      <c r="NIJ12" s="22"/>
      <c r="NKO12" s="22"/>
      <c r="NKP12" s="23"/>
      <c r="NKQ12" s="22"/>
      <c r="NKR12" s="22"/>
      <c r="NKS12" s="24"/>
      <c r="NKT12" s="25"/>
      <c r="NKU12" s="25"/>
      <c r="NKV12" s="25"/>
      <c r="NKW12" s="22"/>
      <c r="NNB12" s="22"/>
      <c r="NNC12" s="23"/>
      <c r="NND12" s="22"/>
      <c r="NNE12" s="22"/>
      <c r="NNF12" s="24"/>
      <c r="NNG12" s="25"/>
      <c r="NNH12" s="25"/>
      <c r="NNI12" s="25"/>
      <c r="NNJ12" s="22"/>
      <c r="NPO12" s="22"/>
      <c r="NPP12" s="23"/>
      <c r="NPQ12" s="22"/>
      <c r="NPR12" s="22"/>
      <c r="NPS12" s="24"/>
      <c r="NPT12" s="25"/>
      <c r="NPU12" s="25"/>
      <c r="NPV12" s="25"/>
      <c r="NPW12" s="22"/>
      <c r="NSB12" s="22"/>
      <c r="NSC12" s="23"/>
      <c r="NSD12" s="22"/>
      <c r="NSE12" s="22"/>
      <c r="NSF12" s="24"/>
      <c r="NSG12" s="25"/>
      <c r="NSH12" s="25"/>
      <c r="NSI12" s="25"/>
      <c r="NSJ12" s="22"/>
      <c r="NUO12" s="22"/>
      <c r="NUP12" s="23"/>
      <c r="NUQ12" s="22"/>
      <c r="NUR12" s="22"/>
      <c r="NUS12" s="24"/>
      <c r="NUT12" s="25"/>
      <c r="NUU12" s="25"/>
      <c r="NUV12" s="25"/>
      <c r="NUW12" s="22"/>
      <c r="NXB12" s="22"/>
      <c r="NXC12" s="23"/>
      <c r="NXD12" s="22"/>
      <c r="NXE12" s="22"/>
      <c r="NXF12" s="24"/>
      <c r="NXG12" s="25"/>
      <c r="NXH12" s="25"/>
      <c r="NXI12" s="25"/>
      <c r="NXJ12" s="22"/>
      <c r="NZO12" s="22"/>
      <c r="NZP12" s="23"/>
      <c r="NZQ12" s="22"/>
      <c r="NZR12" s="22"/>
      <c r="NZS12" s="24"/>
      <c r="NZT12" s="25"/>
      <c r="NZU12" s="25"/>
      <c r="NZV12" s="25"/>
      <c r="NZW12" s="22"/>
      <c r="OCB12" s="22"/>
      <c r="OCC12" s="23"/>
      <c r="OCD12" s="22"/>
      <c r="OCE12" s="22"/>
      <c r="OCF12" s="24"/>
      <c r="OCG12" s="25"/>
      <c r="OCH12" s="25"/>
      <c r="OCI12" s="25"/>
      <c r="OCJ12" s="22"/>
      <c r="OEO12" s="22"/>
      <c r="OEP12" s="23"/>
      <c r="OEQ12" s="22"/>
      <c r="OER12" s="22"/>
      <c r="OES12" s="24"/>
      <c r="OET12" s="25"/>
      <c r="OEU12" s="25"/>
      <c r="OEV12" s="25"/>
      <c r="OEW12" s="22"/>
      <c r="OHB12" s="22"/>
      <c r="OHC12" s="23"/>
      <c r="OHD12" s="22"/>
      <c r="OHE12" s="22"/>
      <c r="OHF12" s="24"/>
      <c r="OHG12" s="25"/>
      <c r="OHH12" s="25"/>
      <c r="OHI12" s="25"/>
      <c r="OHJ12" s="22"/>
      <c r="OJO12" s="22"/>
      <c r="OJP12" s="23"/>
      <c r="OJQ12" s="22"/>
      <c r="OJR12" s="22"/>
      <c r="OJS12" s="24"/>
      <c r="OJT12" s="25"/>
      <c r="OJU12" s="25"/>
      <c r="OJV12" s="25"/>
      <c r="OJW12" s="22"/>
      <c r="OMB12" s="22"/>
      <c r="OMC12" s="23"/>
      <c r="OMD12" s="22"/>
      <c r="OME12" s="22"/>
      <c r="OMF12" s="24"/>
      <c r="OMG12" s="25"/>
      <c r="OMH12" s="25"/>
      <c r="OMI12" s="25"/>
      <c r="OMJ12" s="22"/>
      <c r="OOO12" s="22"/>
      <c r="OOP12" s="23"/>
      <c r="OOQ12" s="22"/>
      <c r="OOR12" s="22"/>
      <c r="OOS12" s="24"/>
      <c r="OOT12" s="25"/>
      <c r="OOU12" s="25"/>
      <c r="OOV12" s="25"/>
      <c r="OOW12" s="22"/>
      <c r="ORB12" s="22"/>
      <c r="ORC12" s="23"/>
      <c r="ORD12" s="22"/>
      <c r="ORE12" s="22"/>
      <c r="ORF12" s="24"/>
      <c r="ORG12" s="25"/>
      <c r="ORH12" s="25"/>
      <c r="ORI12" s="25"/>
      <c r="ORJ12" s="22"/>
      <c r="OTO12" s="22"/>
      <c r="OTP12" s="23"/>
      <c r="OTQ12" s="22"/>
      <c r="OTR12" s="22"/>
      <c r="OTS12" s="24"/>
      <c r="OTT12" s="25"/>
      <c r="OTU12" s="25"/>
      <c r="OTV12" s="25"/>
      <c r="OTW12" s="22"/>
      <c r="OWB12" s="22"/>
      <c r="OWC12" s="23"/>
      <c r="OWD12" s="22"/>
      <c r="OWE12" s="22"/>
      <c r="OWF12" s="24"/>
      <c r="OWG12" s="25"/>
      <c r="OWH12" s="25"/>
      <c r="OWI12" s="25"/>
      <c r="OWJ12" s="22"/>
      <c r="OYO12" s="22"/>
      <c r="OYP12" s="23"/>
      <c r="OYQ12" s="22"/>
      <c r="OYR12" s="22"/>
      <c r="OYS12" s="24"/>
      <c r="OYT12" s="25"/>
      <c r="OYU12" s="25"/>
      <c r="OYV12" s="25"/>
      <c r="OYW12" s="22"/>
      <c r="PBB12" s="22"/>
      <c r="PBC12" s="23"/>
      <c r="PBD12" s="22"/>
      <c r="PBE12" s="22"/>
      <c r="PBF12" s="24"/>
      <c r="PBG12" s="25"/>
      <c r="PBH12" s="25"/>
      <c r="PBI12" s="25"/>
      <c r="PBJ12" s="22"/>
      <c r="PDO12" s="22"/>
      <c r="PDP12" s="23"/>
      <c r="PDQ12" s="22"/>
      <c r="PDR12" s="22"/>
      <c r="PDS12" s="24"/>
      <c r="PDT12" s="25"/>
      <c r="PDU12" s="25"/>
      <c r="PDV12" s="25"/>
      <c r="PDW12" s="22"/>
      <c r="PGB12" s="22"/>
      <c r="PGC12" s="23"/>
      <c r="PGD12" s="22"/>
      <c r="PGE12" s="22"/>
      <c r="PGF12" s="24"/>
      <c r="PGG12" s="25"/>
      <c r="PGH12" s="25"/>
      <c r="PGI12" s="25"/>
      <c r="PGJ12" s="22"/>
      <c r="PIO12" s="22"/>
      <c r="PIP12" s="23"/>
      <c r="PIQ12" s="22"/>
      <c r="PIR12" s="22"/>
      <c r="PIS12" s="24"/>
      <c r="PIT12" s="25"/>
      <c r="PIU12" s="25"/>
      <c r="PIV12" s="25"/>
      <c r="PIW12" s="22"/>
      <c r="PLB12" s="22"/>
      <c r="PLC12" s="23"/>
      <c r="PLD12" s="22"/>
      <c r="PLE12" s="22"/>
      <c r="PLF12" s="24"/>
      <c r="PLG12" s="25"/>
      <c r="PLH12" s="25"/>
      <c r="PLI12" s="25"/>
      <c r="PLJ12" s="22"/>
      <c r="PNO12" s="22"/>
      <c r="PNP12" s="23"/>
      <c r="PNQ12" s="22"/>
      <c r="PNR12" s="22"/>
      <c r="PNS12" s="24"/>
      <c r="PNT12" s="25"/>
      <c r="PNU12" s="25"/>
      <c r="PNV12" s="25"/>
      <c r="PNW12" s="22"/>
      <c r="PQB12" s="22"/>
      <c r="PQC12" s="23"/>
      <c r="PQD12" s="22"/>
      <c r="PQE12" s="22"/>
      <c r="PQF12" s="24"/>
      <c r="PQG12" s="25"/>
      <c r="PQH12" s="25"/>
      <c r="PQI12" s="25"/>
      <c r="PQJ12" s="22"/>
      <c r="PSO12" s="22"/>
      <c r="PSP12" s="23"/>
      <c r="PSQ12" s="22"/>
      <c r="PSR12" s="22"/>
      <c r="PSS12" s="24"/>
      <c r="PST12" s="25"/>
      <c r="PSU12" s="25"/>
      <c r="PSV12" s="25"/>
      <c r="PSW12" s="22"/>
      <c r="PVB12" s="22"/>
      <c r="PVC12" s="23"/>
      <c r="PVD12" s="22"/>
      <c r="PVE12" s="22"/>
      <c r="PVF12" s="24"/>
      <c r="PVG12" s="25"/>
      <c r="PVH12" s="25"/>
      <c r="PVI12" s="25"/>
      <c r="PVJ12" s="22"/>
      <c r="PXO12" s="22"/>
      <c r="PXP12" s="23"/>
      <c r="PXQ12" s="22"/>
      <c r="PXR12" s="22"/>
      <c r="PXS12" s="24"/>
      <c r="PXT12" s="25"/>
      <c r="PXU12" s="25"/>
      <c r="PXV12" s="25"/>
      <c r="PXW12" s="22"/>
      <c r="QAB12" s="22"/>
      <c r="QAC12" s="23"/>
      <c r="QAD12" s="22"/>
      <c r="QAE12" s="22"/>
      <c r="QAF12" s="24"/>
      <c r="QAG12" s="25"/>
      <c r="QAH12" s="25"/>
      <c r="QAI12" s="25"/>
      <c r="QAJ12" s="22"/>
      <c r="QCO12" s="22"/>
      <c r="QCP12" s="23"/>
      <c r="QCQ12" s="22"/>
      <c r="QCR12" s="22"/>
      <c r="QCS12" s="24"/>
      <c r="QCT12" s="25"/>
      <c r="QCU12" s="25"/>
      <c r="QCV12" s="25"/>
      <c r="QCW12" s="22"/>
      <c r="QFB12" s="22"/>
      <c r="QFC12" s="23"/>
      <c r="QFD12" s="22"/>
      <c r="QFE12" s="22"/>
      <c r="QFF12" s="24"/>
      <c r="QFG12" s="25"/>
      <c r="QFH12" s="25"/>
      <c r="QFI12" s="25"/>
      <c r="QFJ12" s="22"/>
      <c r="QHO12" s="22"/>
      <c r="QHP12" s="23"/>
      <c r="QHQ12" s="22"/>
      <c r="QHR12" s="22"/>
      <c r="QHS12" s="24"/>
      <c r="QHT12" s="25"/>
      <c r="QHU12" s="25"/>
      <c r="QHV12" s="25"/>
      <c r="QHW12" s="22"/>
      <c r="QKB12" s="22"/>
      <c r="QKC12" s="23"/>
      <c r="QKD12" s="22"/>
      <c r="QKE12" s="22"/>
      <c r="QKF12" s="24"/>
      <c r="QKG12" s="25"/>
      <c r="QKH12" s="25"/>
      <c r="QKI12" s="25"/>
      <c r="QKJ12" s="22"/>
      <c r="QMO12" s="22"/>
      <c r="QMP12" s="23"/>
      <c r="QMQ12" s="22"/>
      <c r="QMR12" s="22"/>
      <c r="QMS12" s="24"/>
      <c r="QMT12" s="25"/>
      <c r="QMU12" s="25"/>
      <c r="QMV12" s="25"/>
      <c r="QMW12" s="22"/>
      <c r="QPB12" s="22"/>
      <c r="QPC12" s="23"/>
      <c r="QPD12" s="22"/>
      <c r="QPE12" s="22"/>
      <c r="QPF12" s="24"/>
      <c r="QPG12" s="25"/>
      <c r="QPH12" s="25"/>
      <c r="QPI12" s="25"/>
      <c r="QPJ12" s="22"/>
      <c r="QRO12" s="22"/>
      <c r="QRP12" s="23"/>
      <c r="QRQ12" s="22"/>
      <c r="QRR12" s="22"/>
      <c r="QRS12" s="24"/>
      <c r="QRT12" s="25"/>
      <c r="QRU12" s="25"/>
      <c r="QRV12" s="25"/>
      <c r="QRW12" s="22"/>
      <c r="QUB12" s="22"/>
      <c r="QUC12" s="23"/>
      <c r="QUD12" s="22"/>
      <c r="QUE12" s="22"/>
      <c r="QUF12" s="24"/>
      <c r="QUG12" s="25"/>
      <c r="QUH12" s="25"/>
      <c r="QUI12" s="25"/>
      <c r="QUJ12" s="22"/>
      <c r="QWO12" s="22"/>
      <c r="QWP12" s="23"/>
      <c r="QWQ12" s="22"/>
      <c r="QWR12" s="22"/>
      <c r="QWS12" s="24"/>
      <c r="QWT12" s="25"/>
      <c r="QWU12" s="25"/>
      <c r="QWV12" s="25"/>
      <c r="QWW12" s="22"/>
      <c r="QZB12" s="22"/>
      <c r="QZC12" s="23"/>
      <c r="QZD12" s="22"/>
      <c r="QZE12" s="22"/>
      <c r="QZF12" s="24"/>
      <c r="QZG12" s="25"/>
      <c r="QZH12" s="25"/>
      <c r="QZI12" s="25"/>
      <c r="QZJ12" s="22"/>
      <c r="RBO12" s="22"/>
      <c r="RBP12" s="23"/>
      <c r="RBQ12" s="22"/>
      <c r="RBR12" s="22"/>
      <c r="RBS12" s="24"/>
      <c r="RBT12" s="25"/>
      <c r="RBU12" s="25"/>
      <c r="RBV12" s="25"/>
      <c r="RBW12" s="22"/>
      <c r="REB12" s="22"/>
      <c r="REC12" s="23"/>
      <c r="RED12" s="22"/>
      <c r="REE12" s="22"/>
      <c r="REF12" s="24"/>
      <c r="REG12" s="25"/>
      <c r="REH12" s="25"/>
      <c r="REI12" s="25"/>
      <c r="REJ12" s="22"/>
      <c r="RGO12" s="22"/>
      <c r="RGP12" s="23"/>
      <c r="RGQ12" s="22"/>
      <c r="RGR12" s="22"/>
      <c r="RGS12" s="24"/>
      <c r="RGT12" s="25"/>
      <c r="RGU12" s="25"/>
      <c r="RGV12" s="25"/>
      <c r="RGW12" s="22"/>
      <c r="RJB12" s="22"/>
      <c r="RJC12" s="23"/>
      <c r="RJD12" s="22"/>
      <c r="RJE12" s="22"/>
      <c r="RJF12" s="24"/>
      <c r="RJG12" s="25"/>
      <c r="RJH12" s="25"/>
      <c r="RJI12" s="25"/>
      <c r="RJJ12" s="22"/>
      <c r="RLO12" s="22"/>
      <c r="RLP12" s="23"/>
      <c r="RLQ12" s="22"/>
      <c r="RLR12" s="22"/>
      <c r="RLS12" s="24"/>
      <c r="RLT12" s="25"/>
      <c r="RLU12" s="25"/>
      <c r="RLV12" s="25"/>
      <c r="RLW12" s="22"/>
      <c r="ROB12" s="22"/>
      <c r="ROC12" s="23"/>
      <c r="ROD12" s="22"/>
      <c r="ROE12" s="22"/>
      <c r="ROF12" s="24"/>
      <c r="ROG12" s="25"/>
      <c r="ROH12" s="25"/>
      <c r="ROI12" s="25"/>
      <c r="ROJ12" s="22"/>
      <c r="RQO12" s="22"/>
      <c r="RQP12" s="23"/>
      <c r="RQQ12" s="22"/>
      <c r="RQR12" s="22"/>
      <c r="RQS12" s="24"/>
      <c r="RQT12" s="25"/>
      <c r="RQU12" s="25"/>
      <c r="RQV12" s="25"/>
      <c r="RQW12" s="22"/>
      <c r="RTB12" s="22"/>
      <c r="RTC12" s="23"/>
      <c r="RTD12" s="22"/>
      <c r="RTE12" s="22"/>
      <c r="RTF12" s="24"/>
      <c r="RTG12" s="25"/>
      <c r="RTH12" s="25"/>
      <c r="RTI12" s="25"/>
      <c r="RTJ12" s="22"/>
      <c r="RVO12" s="22"/>
      <c r="RVP12" s="23"/>
      <c r="RVQ12" s="22"/>
      <c r="RVR12" s="22"/>
      <c r="RVS12" s="24"/>
      <c r="RVT12" s="25"/>
      <c r="RVU12" s="25"/>
      <c r="RVV12" s="25"/>
      <c r="RVW12" s="22"/>
      <c r="RYB12" s="22"/>
      <c r="RYC12" s="23"/>
      <c r="RYD12" s="22"/>
      <c r="RYE12" s="22"/>
      <c r="RYF12" s="24"/>
      <c r="RYG12" s="25"/>
      <c r="RYH12" s="25"/>
      <c r="RYI12" s="25"/>
      <c r="RYJ12" s="22"/>
      <c r="SAO12" s="22"/>
      <c r="SAP12" s="23"/>
      <c r="SAQ12" s="22"/>
      <c r="SAR12" s="22"/>
      <c r="SAS12" s="24"/>
      <c r="SAT12" s="25"/>
      <c r="SAU12" s="25"/>
      <c r="SAV12" s="25"/>
      <c r="SAW12" s="22"/>
      <c r="SDB12" s="22"/>
      <c r="SDC12" s="23"/>
      <c r="SDD12" s="22"/>
      <c r="SDE12" s="22"/>
      <c r="SDF12" s="24"/>
      <c r="SDG12" s="25"/>
      <c r="SDH12" s="25"/>
      <c r="SDI12" s="25"/>
      <c r="SDJ12" s="22"/>
      <c r="SFO12" s="22"/>
      <c r="SFP12" s="23"/>
      <c r="SFQ12" s="22"/>
      <c r="SFR12" s="22"/>
      <c r="SFS12" s="24"/>
      <c r="SFT12" s="25"/>
      <c r="SFU12" s="25"/>
      <c r="SFV12" s="25"/>
      <c r="SFW12" s="22"/>
      <c r="SIB12" s="22"/>
      <c r="SIC12" s="23"/>
      <c r="SID12" s="22"/>
      <c r="SIE12" s="22"/>
      <c r="SIF12" s="24"/>
      <c r="SIG12" s="25"/>
      <c r="SIH12" s="25"/>
      <c r="SII12" s="25"/>
      <c r="SIJ12" s="22"/>
      <c r="SKO12" s="22"/>
      <c r="SKP12" s="23"/>
      <c r="SKQ12" s="22"/>
      <c r="SKR12" s="22"/>
      <c r="SKS12" s="24"/>
      <c r="SKT12" s="25"/>
      <c r="SKU12" s="25"/>
      <c r="SKV12" s="25"/>
      <c r="SKW12" s="22"/>
      <c r="SNB12" s="22"/>
      <c r="SNC12" s="23"/>
      <c r="SND12" s="22"/>
      <c r="SNE12" s="22"/>
      <c r="SNF12" s="24"/>
      <c r="SNG12" s="25"/>
      <c r="SNH12" s="25"/>
      <c r="SNI12" s="25"/>
      <c r="SNJ12" s="22"/>
      <c r="SPO12" s="22"/>
      <c r="SPP12" s="23"/>
      <c r="SPQ12" s="22"/>
      <c r="SPR12" s="22"/>
      <c r="SPS12" s="24"/>
      <c r="SPT12" s="25"/>
      <c r="SPU12" s="25"/>
      <c r="SPV12" s="25"/>
      <c r="SPW12" s="22"/>
      <c r="SSB12" s="22"/>
      <c r="SSC12" s="23"/>
      <c r="SSD12" s="22"/>
      <c r="SSE12" s="22"/>
      <c r="SSF12" s="24"/>
      <c r="SSG12" s="25"/>
      <c r="SSH12" s="25"/>
      <c r="SSI12" s="25"/>
      <c r="SSJ12" s="22"/>
      <c r="SUO12" s="22"/>
      <c r="SUP12" s="23"/>
      <c r="SUQ12" s="22"/>
      <c r="SUR12" s="22"/>
      <c r="SUS12" s="24"/>
      <c r="SUT12" s="25"/>
      <c r="SUU12" s="25"/>
      <c r="SUV12" s="25"/>
      <c r="SUW12" s="22"/>
      <c r="SXB12" s="22"/>
      <c r="SXC12" s="23"/>
      <c r="SXD12" s="22"/>
      <c r="SXE12" s="22"/>
      <c r="SXF12" s="24"/>
      <c r="SXG12" s="25"/>
      <c r="SXH12" s="25"/>
      <c r="SXI12" s="25"/>
      <c r="SXJ12" s="22"/>
      <c r="SZO12" s="22"/>
      <c r="SZP12" s="23"/>
      <c r="SZQ12" s="22"/>
      <c r="SZR12" s="22"/>
      <c r="SZS12" s="24"/>
      <c r="SZT12" s="25"/>
      <c r="SZU12" s="25"/>
      <c r="SZV12" s="25"/>
      <c r="SZW12" s="22"/>
      <c r="TCB12" s="22"/>
      <c r="TCC12" s="23"/>
      <c r="TCD12" s="22"/>
      <c r="TCE12" s="22"/>
      <c r="TCF12" s="24"/>
      <c r="TCG12" s="25"/>
      <c r="TCH12" s="25"/>
      <c r="TCI12" s="25"/>
      <c r="TCJ12" s="22"/>
      <c r="TEO12" s="22"/>
      <c r="TEP12" s="23"/>
      <c r="TEQ12" s="22"/>
      <c r="TER12" s="22"/>
      <c r="TES12" s="24"/>
      <c r="TET12" s="25"/>
      <c r="TEU12" s="25"/>
      <c r="TEV12" s="25"/>
      <c r="TEW12" s="22"/>
      <c r="THB12" s="22"/>
      <c r="THC12" s="23"/>
      <c r="THD12" s="22"/>
      <c r="THE12" s="22"/>
      <c r="THF12" s="24"/>
      <c r="THG12" s="25"/>
      <c r="THH12" s="25"/>
      <c r="THI12" s="25"/>
      <c r="THJ12" s="22"/>
      <c r="TJO12" s="22"/>
      <c r="TJP12" s="23"/>
      <c r="TJQ12" s="22"/>
      <c r="TJR12" s="22"/>
      <c r="TJS12" s="24"/>
      <c r="TJT12" s="25"/>
      <c r="TJU12" s="25"/>
      <c r="TJV12" s="25"/>
      <c r="TJW12" s="22"/>
      <c r="TMB12" s="22"/>
      <c r="TMC12" s="23"/>
      <c r="TMD12" s="22"/>
      <c r="TME12" s="22"/>
      <c r="TMF12" s="24"/>
      <c r="TMG12" s="25"/>
      <c r="TMH12" s="25"/>
      <c r="TMI12" s="25"/>
      <c r="TMJ12" s="22"/>
      <c r="TOO12" s="22"/>
      <c r="TOP12" s="23"/>
      <c r="TOQ12" s="22"/>
      <c r="TOR12" s="22"/>
      <c r="TOS12" s="24"/>
      <c r="TOT12" s="25"/>
      <c r="TOU12" s="25"/>
      <c r="TOV12" s="25"/>
      <c r="TOW12" s="22"/>
      <c r="TRB12" s="22"/>
      <c r="TRC12" s="23"/>
      <c r="TRD12" s="22"/>
      <c r="TRE12" s="22"/>
      <c r="TRF12" s="24"/>
      <c r="TRG12" s="25"/>
      <c r="TRH12" s="25"/>
      <c r="TRI12" s="25"/>
      <c r="TRJ12" s="22"/>
      <c r="TTO12" s="22"/>
      <c r="TTP12" s="23"/>
      <c r="TTQ12" s="22"/>
      <c r="TTR12" s="22"/>
      <c r="TTS12" s="24"/>
      <c r="TTT12" s="25"/>
      <c r="TTU12" s="25"/>
      <c r="TTV12" s="25"/>
      <c r="TTW12" s="22"/>
      <c r="TWB12" s="22"/>
      <c r="TWC12" s="23"/>
      <c r="TWD12" s="22"/>
      <c r="TWE12" s="22"/>
      <c r="TWF12" s="24"/>
      <c r="TWG12" s="25"/>
      <c r="TWH12" s="25"/>
      <c r="TWI12" s="25"/>
      <c r="TWJ12" s="22"/>
      <c r="TYO12" s="22"/>
      <c r="TYP12" s="23"/>
      <c r="TYQ12" s="22"/>
      <c r="TYR12" s="22"/>
      <c r="TYS12" s="24"/>
      <c r="TYT12" s="25"/>
      <c r="TYU12" s="25"/>
      <c r="TYV12" s="25"/>
      <c r="TYW12" s="22"/>
      <c r="UBB12" s="22"/>
      <c r="UBC12" s="23"/>
      <c r="UBD12" s="22"/>
      <c r="UBE12" s="22"/>
      <c r="UBF12" s="24"/>
      <c r="UBG12" s="25"/>
      <c r="UBH12" s="25"/>
      <c r="UBI12" s="25"/>
      <c r="UBJ12" s="22"/>
      <c r="UDO12" s="22"/>
      <c r="UDP12" s="23"/>
      <c r="UDQ12" s="22"/>
      <c r="UDR12" s="22"/>
      <c r="UDS12" s="24"/>
      <c r="UDT12" s="25"/>
      <c r="UDU12" s="25"/>
      <c r="UDV12" s="25"/>
      <c r="UDW12" s="22"/>
      <c r="UGB12" s="22"/>
      <c r="UGC12" s="23"/>
      <c r="UGD12" s="22"/>
      <c r="UGE12" s="22"/>
      <c r="UGF12" s="24"/>
      <c r="UGG12" s="25"/>
      <c r="UGH12" s="25"/>
      <c r="UGI12" s="25"/>
      <c r="UGJ12" s="22"/>
      <c r="UIO12" s="22"/>
      <c r="UIP12" s="23"/>
      <c r="UIQ12" s="22"/>
      <c r="UIR12" s="22"/>
      <c r="UIS12" s="24"/>
      <c r="UIT12" s="25"/>
      <c r="UIU12" s="25"/>
      <c r="UIV12" s="25"/>
      <c r="UIW12" s="22"/>
      <c r="ULB12" s="22"/>
      <c r="ULC12" s="23"/>
      <c r="ULD12" s="22"/>
      <c r="ULE12" s="22"/>
      <c r="ULF12" s="24"/>
      <c r="ULG12" s="25"/>
      <c r="ULH12" s="25"/>
      <c r="ULI12" s="25"/>
      <c r="ULJ12" s="22"/>
      <c r="UNO12" s="22"/>
      <c r="UNP12" s="23"/>
      <c r="UNQ12" s="22"/>
      <c r="UNR12" s="22"/>
      <c r="UNS12" s="24"/>
      <c r="UNT12" s="25"/>
      <c r="UNU12" s="25"/>
      <c r="UNV12" s="25"/>
      <c r="UNW12" s="22"/>
      <c r="UQB12" s="22"/>
      <c r="UQC12" s="23"/>
      <c r="UQD12" s="22"/>
      <c r="UQE12" s="22"/>
      <c r="UQF12" s="24"/>
      <c r="UQG12" s="25"/>
      <c r="UQH12" s="25"/>
      <c r="UQI12" s="25"/>
      <c r="UQJ12" s="22"/>
      <c r="USO12" s="22"/>
      <c r="USP12" s="23"/>
      <c r="USQ12" s="22"/>
      <c r="USR12" s="22"/>
      <c r="USS12" s="24"/>
      <c r="UST12" s="25"/>
      <c r="USU12" s="25"/>
      <c r="USV12" s="25"/>
      <c r="USW12" s="22"/>
      <c r="UVB12" s="22"/>
      <c r="UVC12" s="23"/>
      <c r="UVD12" s="22"/>
      <c r="UVE12" s="22"/>
      <c r="UVF12" s="24"/>
      <c r="UVG12" s="25"/>
      <c r="UVH12" s="25"/>
      <c r="UVI12" s="25"/>
      <c r="UVJ12" s="22"/>
      <c r="UXO12" s="22"/>
      <c r="UXP12" s="23"/>
      <c r="UXQ12" s="22"/>
      <c r="UXR12" s="22"/>
      <c r="UXS12" s="24"/>
      <c r="UXT12" s="25"/>
      <c r="UXU12" s="25"/>
      <c r="UXV12" s="25"/>
      <c r="UXW12" s="22"/>
      <c r="VAB12" s="22"/>
      <c r="VAC12" s="23"/>
      <c r="VAD12" s="22"/>
      <c r="VAE12" s="22"/>
      <c r="VAF12" s="24"/>
      <c r="VAG12" s="25"/>
      <c r="VAH12" s="25"/>
      <c r="VAI12" s="25"/>
      <c r="VAJ12" s="22"/>
      <c r="VCO12" s="22"/>
      <c r="VCP12" s="23"/>
      <c r="VCQ12" s="22"/>
      <c r="VCR12" s="22"/>
      <c r="VCS12" s="24"/>
      <c r="VCT12" s="25"/>
      <c r="VCU12" s="25"/>
      <c r="VCV12" s="25"/>
      <c r="VCW12" s="22"/>
      <c r="VFB12" s="22"/>
      <c r="VFC12" s="23"/>
      <c r="VFD12" s="22"/>
      <c r="VFE12" s="22"/>
      <c r="VFF12" s="24"/>
      <c r="VFG12" s="25"/>
      <c r="VFH12" s="25"/>
      <c r="VFI12" s="25"/>
      <c r="VFJ12" s="22"/>
      <c r="VHO12" s="22"/>
      <c r="VHP12" s="23"/>
      <c r="VHQ12" s="22"/>
      <c r="VHR12" s="22"/>
      <c r="VHS12" s="24"/>
      <c r="VHT12" s="25"/>
      <c r="VHU12" s="25"/>
      <c r="VHV12" s="25"/>
      <c r="VHW12" s="22"/>
      <c r="VKB12" s="22"/>
      <c r="VKC12" s="23"/>
      <c r="VKD12" s="22"/>
      <c r="VKE12" s="22"/>
      <c r="VKF12" s="24"/>
      <c r="VKG12" s="25"/>
      <c r="VKH12" s="25"/>
      <c r="VKI12" s="25"/>
      <c r="VKJ12" s="22"/>
      <c r="VMO12" s="22"/>
      <c r="VMP12" s="23"/>
      <c r="VMQ12" s="22"/>
      <c r="VMR12" s="22"/>
      <c r="VMS12" s="24"/>
      <c r="VMT12" s="25"/>
      <c r="VMU12" s="25"/>
      <c r="VMV12" s="25"/>
      <c r="VMW12" s="22"/>
      <c r="VPB12" s="22"/>
      <c r="VPC12" s="23"/>
      <c r="VPD12" s="22"/>
      <c r="VPE12" s="22"/>
      <c r="VPF12" s="24"/>
      <c r="VPG12" s="25"/>
      <c r="VPH12" s="25"/>
      <c r="VPI12" s="25"/>
      <c r="VPJ12" s="22"/>
      <c r="VRO12" s="22"/>
      <c r="VRP12" s="23"/>
      <c r="VRQ12" s="22"/>
      <c r="VRR12" s="22"/>
      <c r="VRS12" s="24"/>
      <c r="VRT12" s="25"/>
      <c r="VRU12" s="25"/>
      <c r="VRV12" s="25"/>
      <c r="VRW12" s="22"/>
      <c r="VUB12" s="22"/>
      <c r="VUC12" s="23"/>
      <c r="VUD12" s="22"/>
      <c r="VUE12" s="22"/>
      <c r="VUF12" s="24"/>
      <c r="VUG12" s="25"/>
      <c r="VUH12" s="25"/>
      <c r="VUI12" s="25"/>
      <c r="VUJ12" s="22"/>
      <c r="VWO12" s="22"/>
      <c r="VWP12" s="23"/>
      <c r="VWQ12" s="22"/>
      <c r="VWR12" s="22"/>
      <c r="VWS12" s="24"/>
      <c r="VWT12" s="25"/>
      <c r="VWU12" s="25"/>
      <c r="VWV12" s="25"/>
      <c r="VWW12" s="22"/>
      <c r="VZB12" s="22"/>
      <c r="VZC12" s="23"/>
      <c r="VZD12" s="22"/>
      <c r="VZE12" s="22"/>
      <c r="VZF12" s="24"/>
      <c r="VZG12" s="25"/>
      <c r="VZH12" s="25"/>
      <c r="VZI12" s="25"/>
      <c r="VZJ12" s="22"/>
      <c r="WBO12" s="22"/>
      <c r="WBP12" s="23"/>
      <c r="WBQ12" s="22"/>
      <c r="WBR12" s="22"/>
      <c r="WBS12" s="24"/>
      <c r="WBT12" s="25"/>
      <c r="WBU12" s="25"/>
      <c r="WBV12" s="25"/>
      <c r="WBW12" s="22"/>
      <c r="WEB12" s="22"/>
      <c r="WEC12" s="23"/>
      <c r="WED12" s="22"/>
      <c r="WEE12" s="22"/>
      <c r="WEF12" s="24"/>
      <c r="WEG12" s="25"/>
      <c r="WEH12" s="25"/>
      <c r="WEI12" s="25"/>
      <c r="WEJ12" s="22"/>
      <c r="WGO12" s="22"/>
      <c r="WGP12" s="23"/>
      <c r="WGQ12" s="22"/>
      <c r="WGR12" s="22"/>
      <c r="WGS12" s="24"/>
      <c r="WGT12" s="25"/>
      <c r="WGU12" s="25"/>
      <c r="WGV12" s="25"/>
      <c r="WGW12" s="22"/>
      <c r="WJB12" s="22"/>
      <c r="WJC12" s="23"/>
      <c r="WJD12" s="22"/>
      <c r="WJE12" s="22"/>
      <c r="WJF12" s="24"/>
      <c r="WJG12" s="25"/>
      <c r="WJH12" s="25"/>
      <c r="WJI12" s="25"/>
      <c r="WJJ12" s="22"/>
      <c r="WLO12" s="22"/>
      <c r="WLP12" s="23"/>
      <c r="WLQ12" s="22"/>
      <c r="WLR12" s="22"/>
      <c r="WLS12" s="24"/>
      <c r="WLT12" s="25"/>
      <c r="WLU12" s="25"/>
      <c r="WLV12" s="25"/>
      <c r="WLW12" s="22"/>
      <c r="WOB12" s="22"/>
      <c r="WOC12" s="23"/>
      <c r="WOD12" s="22"/>
      <c r="WOE12" s="22"/>
      <c r="WOF12" s="24"/>
      <c r="WOG12" s="25"/>
      <c r="WOH12" s="25"/>
      <c r="WOI12" s="25"/>
      <c r="WOJ12" s="22"/>
      <c r="WQO12" s="22"/>
      <c r="WQP12" s="23"/>
      <c r="WQQ12" s="22"/>
      <c r="WQR12" s="22"/>
      <c r="WQS12" s="24"/>
      <c r="WQT12" s="25"/>
      <c r="WQU12" s="25"/>
      <c r="WQV12" s="25"/>
      <c r="WQW12" s="22"/>
      <c r="WTB12" s="22"/>
      <c r="WTC12" s="23"/>
      <c r="WTD12" s="22"/>
      <c r="WTE12" s="22"/>
      <c r="WTF12" s="24"/>
      <c r="WTG12" s="25"/>
      <c r="WTH12" s="25"/>
      <c r="WTI12" s="25"/>
      <c r="WTJ12" s="22"/>
      <c r="WVO12" s="22"/>
      <c r="WVP12" s="23"/>
      <c r="WVQ12" s="22"/>
      <c r="WVR12" s="22"/>
      <c r="WVS12" s="24"/>
      <c r="WVT12" s="25"/>
      <c r="WVU12" s="25"/>
      <c r="WVV12" s="25"/>
      <c r="WVW12" s="22"/>
      <c r="WYB12" s="22"/>
      <c r="WYC12" s="23"/>
      <c r="WYD12" s="22"/>
      <c r="WYE12" s="22"/>
      <c r="WYF12" s="24"/>
      <c r="WYG12" s="25"/>
      <c r="WYH12" s="25"/>
      <c r="WYI12" s="25"/>
      <c r="WYJ12" s="22"/>
      <c r="XAO12" s="22"/>
      <c r="XAP12" s="23"/>
      <c r="XAQ12" s="22"/>
      <c r="XAR12" s="22"/>
      <c r="XAS12" s="24"/>
      <c r="XAT12" s="25"/>
      <c r="XAU12" s="25"/>
      <c r="XAV12" s="25"/>
      <c r="XAW12" s="22"/>
      <c r="XDB12" s="22"/>
      <c r="XDC12" s="23"/>
      <c r="XDD12" s="22"/>
      <c r="XDE12" s="22"/>
      <c r="XDF12" s="24"/>
      <c r="XDG12" s="25"/>
      <c r="XDH12" s="25"/>
      <c r="XDI12" s="25"/>
      <c r="XDJ12" s="22"/>
    </row>
    <row r="13" spans="1:998 1055:2038 2095:4053 4110:5093 5150:6133 6190:8148 8205:9188 9245:10228 10285:12243 12300:13283 13340:14323 14380:16338" x14ac:dyDescent="0.3">
      <c r="A13" s="32">
        <v>10</v>
      </c>
      <c r="B13" s="78">
        <v>22.003970824164931</v>
      </c>
      <c r="C13" s="45" t="s">
        <v>127</v>
      </c>
      <c r="D13" s="19" t="s">
        <v>51</v>
      </c>
      <c r="E13" s="14">
        <v>9.2000597888290798</v>
      </c>
      <c r="F13" s="15">
        <v>5.7521110332939402</v>
      </c>
      <c r="G13" s="15">
        <v>0.34875011277130419</v>
      </c>
      <c r="H13" s="35">
        <v>0.28975011277130419</v>
      </c>
      <c r="I13" s="19"/>
      <c r="J13" s="1">
        <v>0.5</v>
      </c>
      <c r="K13" s="1">
        <v>0</v>
      </c>
      <c r="L13" s="46">
        <v>6.5298858044044303</v>
      </c>
      <c r="M13" s="46">
        <v>69.924574429193555</v>
      </c>
      <c r="N13" s="46">
        <v>39.062836688604598</v>
      </c>
      <c r="O13" s="46">
        <v>1.8445856587606999</v>
      </c>
      <c r="P13" s="46">
        <v>53.080361473393495</v>
      </c>
      <c r="Q13" s="46">
        <v>53.080361473393495</v>
      </c>
      <c r="R13" s="46">
        <v>2.8741883904253349</v>
      </c>
      <c r="S13" s="46">
        <v>14.44691905353648</v>
      </c>
      <c r="T13" s="19">
        <v>-1</v>
      </c>
      <c r="U13" s="28">
        <v>-1</v>
      </c>
      <c r="V13" s="4"/>
      <c r="W13" s="4">
        <f>-SW!G13</f>
        <v>-0.39453826448523299</v>
      </c>
      <c r="X13" s="4">
        <f>-SW!N13</f>
        <v>-0.37649797103982502</v>
      </c>
      <c r="Y13" s="4">
        <f t="shared" si="0"/>
        <v>-0.31508627629244951</v>
      </c>
      <c r="Z13" s="4">
        <f>-SW!L13</f>
        <v>-0.25292455020495302</v>
      </c>
      <c r="AA13" s="4">
        <f>-SW!E13</f>
        <v>-0.23563428809966599</v>
      </c>
      <c r="AB13" s="4"/>
      <c r="AC13" s="4">
        <v>0</v>
      </c>
      <c r="AD13" s="4"/>
      <c r="AE13" s="4">
        <f>SW!F13</f>
        <v>0.30461433926868298</v>
      </c>
      <c r="AF13" s="4">
        <f>SW!M13</f>
        <v>0.32215610474279799</v>
      </c>
      <c r="AG13" s="4">
        <f t="shared" si="1"/>
        <v>0.38235490198400046</v>
      </c>
      <c r="AH13" s="4">
        <f>SW!O13</f>
        <v>0.44305118169987401</v>
      </c>
      <c r="AI13" s="4">
        <f>SW!H13</f>
        <v>0.460095464699318</v>
      </c>
      <c r="AJ13" s="4"/>
      <c r="AK13" s="4">
        <v>1</v>
      </c>
      <c r="AL13" s="4">
        <v>1</v>
      </c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 t="str">
        <f t="shared" si="5"/>
        <v>1,3,10,3,2</v>
      </c>
      <c r="BG13" s="57" t="str">
        <f t="shared" si="6"/>
        <v>1,3,10,3,2</v>
      </c>
      <c r="BH13" s="57" t="str">
        <f t="shared" si="7"/>
        <v>1,3,8,3,2</v>
      </c>
      <c r="BI13" s="57" t="str">
        <f t="shared" si="8"/>
        <v>1,3,4,3,2</v>
      </c>
      <c r="BJ13" s="57" t="str">
        <f t="shared" si="8"/>
        <v>1,3,4,3,2</v>
      </c>
      <c r="BK13" s="57" t="str">
        <f t="shared" ref="BK13" si="29">BK12</f>
        <v>1,3,4,3,2</v>
      </c>
      <c r="BL13" s="57" t="str">
        <f t="shared" si="10"/>
        <v>1,3,4,3,2</v>
      </c>
      <c r="BM13" s="27" t="str">
        <f t="shared" si="11"/>
        <v>1,3,7,3,2</v>
      </c>
      <c r="BN13" s="27" t="str">
        <f t="shared" si="12"/>
        <v>1,3,9,3,2</v>
      </c>
      <c r="BO13" s="27" t="str">
        <f t="shared" si="13"/>
        <v>1,3,9,3,2</v>
      </c>
      <c r="BP13" s="64" t="str">
        <f t="shared" si="14"/>
        <v>1,3,7,3,2</v>
      </c>
      <c r="BQ13" s="64" t="s">
        <v>60</v>
      </c>
      <c r="BR13" s="64" t="str">
        <f t="shared" si="15"/>
        <v>1,3,4,3,2</v>
      </c>
      <c r="BS13" s="64" t="s">
        <v>60</v>
      </c>
      <c r="BT13" s="64" t="str">
        <f t="shared" si="16"/>
        <v>1,3,4,3,2</v>
      </c>
      <c r="BU13" s="27" t="str">
        <f t="shared" si="17"/>
        <v>1,3,8,3,2</v>
      </c>
      <c r="BV13" s="27" t="str">
        <f t="shared" si="18"/>
        <v>1,3,10,3,2</v>
      </c>
      <c r="BW13" s="27" t="str">
        <f t="shared" si="19"/>
        <v>1,3,10,3,2</v>
      </c>
      <c r="BX13" t="str">
        <f t="shared" si="27"/>
        <v>6,5,6</v>
      </c>
      <c r="BY13" t="s">
        <v>119</v>
      </c>
      <c r="BZ13" t="str">
        <f t="shared" si="27"/>
        <v>6,5,6</v>
      </c>
      <c r="CA13" t="s">
        <v>118</v>
      </c>
      <c r="CB13" s="22"/>
      <c r="CC13" s="23"/>
      <c r="CD13" s="22"/>
      <c r="CE13" s="22"/>
      <c r="CF13" s="24"/>
      <c r="CG13" s="25"/>
      <c r="CH13" s="25"/>
      <c r="CI13" s="25"/>
      <c r="CJ13" s="22"/>
      <c r="EO13" s="22"/>
      <c r="EP13" s="23"/>
      <c r="EQ13" s="22"/>
      <c r="ER13" s="22"/>
      <c r="ES13" s="24"/>
      <c r="ET13" s="25"/>
      <c r="EU13" s="25"/>
      <c r="EV13" s="25"/>
      <c r="EW13" s="22"/>
      <c r="HB13" s="22"/>
      <c r="HC13" s="23"/>
      <c r="HD13" s="22"/>
      <c r="HE13" s="22"/>
      <c r="HF13" s="24"/>
      <c r="HG13" s="25"/>
      <c r="HH13" s="25"/>
      <c r="HI13" s="25"/>
      <c r="HJ13" s="22"/>
      <c r="JO13" s="22"/>
      <c r="JP13" s="23"/>
      <c r="JQ13" s="22"/>
      <c r="JR13" s="22"/>
      <c r="JS13" s="24"/>
      <c r="JT13" s="25"/>
      <c r="JU13" s="25"/>
      <c r="JV13" s="25"/>
      <c r="JW13" s="22"/>
      <c r="MB13" s="22"/>
      <c r="MC13" s="23"/>
      <c r="MD13" s="22"/>
      <c r="ME13" s="22"/>
      <c r="MF13" s="24"/>
      <c r="MG13" s="25"/>
      <c r="MH13" s="25"/>
      <c r="MI13" s="25"/>
      <c r="MJ13" s="22"/>
      <c r="OO13" s="22"/>
      <c r="OP13" s="23"/>
      <c r="OQ13" s="22"/>
      <c r="OR13" s="22"/>
      <c r="OS13" s="24"/>
      <c r="OT13" s="25"/>
      <c r="OU13" s="25"/>
      <c r="OV13" s="25"/>
      <c r="OW13" s="22"/>
      <c r="RB13" s="22"/>
      <c r="RC13" s="23"/>
      <c r="RD13" s="22"/>
      <c r="RE13" s="22"/>
      <c r="RF13" s="24"/>
      <c r="RG13" s="25"/>
      <c r="RH13" s="25"/>
      <c r="RI13" s="25"/>
      <c r="RJ13" s="22"/>
      <c r="TO13" s="22"/>
      <c r="TP13" s="23"/>
      <c r="TQ13" s="22"/>
      <c r="TR13" s="22"/>
      <c r="TS13" s="24"/>
      <c r="TT13" s="25"/>
      <c r="TU13" s="25"/>
      <c r="TV13" s="25"/>
      <c r="TW13" s="22"/>
      <c r="WB13" s="22"/>
      <c r="WC13" s="23"/>
      <c r="WD13" s="22"/>
      <c r="WE13" s="22"/>
      <c r="WF13" s="24"/>
      <c r="WG13" s="25"/>
      <c r="WH13" s="25"/>
      <c r="WI13" s="25"/>
      <c r="WJ13" s="22"/>
      <c r="YO13" s="22"/>
      <c r="YP13" s="23"/>
      <c r="YQ13" s="22"/>
      <c r="YR13" s="22"/>
      <c r="YS13" s="24"/>
      <c r="YT13" s="25"/>
      <c r="YU13" s="25"/>
      <c r="YV13" s="25"/>
      <c r="YW13" s="22"/>
      <c r="ABB13" s="22"/>
      <c r="ABC13" s="23"/>
      <c r="ABD13" s="22"/>
      <c r="ABE13" s="22"/>
      <c r="ABF13" s="24"/>
      <c r="ABG13" s="25"/>
      <c r="ABH13" s="25"/>
      <c r="ABI13" s="25"/>
      <c r="ABJ13" s="22"/>
      <c r="ADO13" s="22"/>
      <c r="ADP13" s="23"/>
      <c r="ADQ13" s="22"/>
      <c r="ADR13" s="22"/>
      <c r="ADS13" s="24"/>
      <c r="ADT13" s="25"/>
      <c r="ADU13" s="25"/>
      <c r="ADV13" s="25"/>
      <c r="ADW13" s="22"/>
      <c r="AGB13" s="22"/>
      <c r="AGC13" s="23"/>
      <c r="AGD13" s="22"/>
      <c r="AGE13" s="22"/>
      <c r="AGF13" s="24"/>
      <c r="AGG13" s="25"/>
      <c r="AGH13" s="25"/>
      <c r="AGI13" s="25"/>
      <c r="AGJ13" s="22"/>
      <c r="AIO13" s="22"/>
      <c r="AIP13" s="23"/>
      <c r="AIQ13" s="22"/>
      <c r="AIR13" s="22"/>
      <c r="AIS13" s="24"/>
      <c r="AIT13" s="25"/>
      <c r="AIU13" s="25"/>
      <c r="AIV13" s="25"/>
      <c r="AIW13" s="22"/>
      <c r="ALB13" s="22"/>
      <c r="ALC13" s="23"/>
      <c r="ALD13" s="22"/>
      <c r="ALE13" s="22"/>
      <c r="ALF13" s="24"/>
      <c r="ALG13" s="25"/>
      <c r="ALH13" s="25"/>
      <c r="ALI13" s="25"/>
      <c r="ALJ13" s="22"/>
      <c r="ANO13" s="22"/>
      <c r="ANP13" s="23"/>
      <c r="ANQ13" s="22"/>
      <c r="ANR13" s="22"/>
      <c r="ANS13" s="24"/>
      <c r="ANT13" s="25"/>
      <c r="ANU13" s="25"/>
      <c r="ANV13" s="25"/>
      <c r="ANW13" s="22"/>
      <c r="AQB13" s="22"/>
      <c r="AQC13" s="23"/>
      <c r="AQD13" s="22"/>
      <c r="AQE13" s="22"/>
      <c r="AQF13" s="24"/>
      <c r="AQG13" s="25"/>
      <c r="AQH13" s="25"/>
      <c r="AQI13" s="25"/>
      <c r="AQJ13" s="22"/>
      <c r="ASO13" s="22"/>
      <c r="ASP13" s="23"/>
      <c r="ASQ13" s="22"/>
      <c r="ASR13" s="22"/>
      <c r="ASS13" s="24"/>
      <c r="AST13" s="25"/>
      <c r="ASU13" s="25"/>
      <c r="ASV13" s="25"/>
      <c r="ASW13" s="22"/>
      <c r="AVB13" s="22"/>
      <c r="AVC13" s="23"/>
      <c r="AVD13" s="22"/>
      <c r="AVE13" s="22"/>
      <c r="AVF13" s="24"/>
      <c r="AVG13" s="25"/>
      <c r="AVH13" s="25"/>
      <c r="AVI13" s="25"/>
      <c r="AVJ13" s="22"/>
      <c r="AXO13" s="22"/>
      <c r="AXP13" s="23"/>
      <c r="AXQ13" s="22"/>
      <c r="AXR13" s="22"/>
      <c r="AXS13" s="24"/>
      <c r="AXT13" s="25"/>
      <c r="AXU13" s="25"/>
      <c r="AXV13" s="25"/>
      <c r="AXW13" s="22"/>
      <c r="BAB13" s="22"/>
      <c r="BAC13" s="23"/>
      <c r="BAD13" s="22"/>
      <c r="BAE13" s="22"/>
      <c r="BAF13" s="24"/>
      <c r="BAG13" s="25"/>
      <c r="BAH13" s="25"/>
      <c r="BAI13" s="25"/>
      <c r="BAJ13" s="22"/>
      <c r="BCO13" s="22"/>
      <c r="BCP13" s="23"/>
      <c r="BCQ13" s="22"/>
      <c r="BCR13" s="22"/>
      <c r="BCS13" s="24"/>
      <c r="BCT13" s="25"/>
      <c r="BCU13" s="25"/>
      <c r="BCV13" s="25"/>
      <c r="BCW13" s="22"/>
      <c r="BFB13" s="22"/>
      <c r="BFC13" s="23"/>
      <c r="BFD13" s="22"/>
      <c r="BFE13" s="22"/>
      <c r="BFF13" s="24"/>
      <c r="BFG13" s="25"/>
      <c r="BFH13" s="25"/>
      <c r="BFI13" s="25"/>
      <c r="BFJ13" s="22"/>
      <c r="BHO13" s="22"/>
      <c r="BHP13" s="23"/>
      <c r="BHQ13" s="22"/>
      <c r="BHR13" s="22"/>
      <c r="BHS13" s="24"/>
      <c r="BHT13" s="25"/>
      <c r="BHU13" s="25"/>
      <c r="BHV13" s="25"/>
      <c r="BHW13" s="22"/>
      <c r="BKB13" s="22"/>
      <c r="BKC13" s="23"/>
      <c r="BKD13" s="22"/>
      <c r="BKE13" s="22"/>
      <c r="BKF13" s="24"/>
      <c r="BKG13" s="25"/>
      <c r="BKH13" s="25"/>
      <c r="BKI13" s="25"/>
      <c r="BKJ13" s="22"/>
      <c r="BMO13" s="22"/>
      <c r="BMP13" s="23"/>
      <c r="BMQ13" s="22"/>
      <c r="BMR13" s="22"/>
      <c r="BMS13" s="24"/>
      <c r="BMT13" s="25"/>
      <c r="BMU13" s="25"/>
      <c r="BMV13" s="25"/>
      <c r="BMW13" s="22"/>
      <c r="BPB13" s="22"/>
      <c r="BPC13" s="23"/>
      <c r="BPD13" s="22"/>
      <c r="BPE13" s="22"/>
      <c r="BPF13" s="24"/>
      <c r="BPG13" s="25"/>
      <c r="BPH13" s="25"/>
      <c r="BPI13" s="25"/>
      <c r="BPJ13" s="22"/>
      <c r="BRO13" s="22"/>
      <c r="BRP13" s="23"/>
      <c r="BRQ13" s="22"/>
      <c r="BRR13" s="22"/>
      <c r="BRS13" s="24"/>
      <c r="BRT13" s="25"/>
      <c r="BRU13" s="25"/>
      <c r="BRV13" s="25"/>
      <c r="BRW13" s="22"/>
      <c r="BUB13" s="22"/>
      <c r="BUC13" s="23"/>
      <c r="BUD13" s="22"/>
      <c r="BUE13" s="22"/>
      <c r="BUF13" s="24"/>
      <c r="BUG13" s="25"/>
      <c r="BUH13" s="25"/>
      <c r="BUI13" s="25"/>
      <c r="BUJ13" s="22"/>
      <c r="BWO13" s="22"/>
      <c r="BWP13" s="23"/>
      <c r="BWQ13" s="22"/>
      <c r="BWR13" s="22"/>
      <c r="BWS13" s="24"/>
      <c r="BWT13" s="25"/>
      <c r="BWU13" s="25"/>
      <c r="BWV13" s="25"/>
      <c r="BWW13" s="22"/>
      <c r="BZB13" s="22"/>
      <c r="BZC13" s="23"/>
      <c r="BZD13" s="22"/>
      <c r="BZE13" s="22"/>
      <c r="BZF13" s="24"/>
      <c r="BZG13" s="25"/>
      <c r="BZH13" s="25"/>
      <c r="BZI13" s="25"/>
      <c r="BZJ13" s="22"/>
      <c r="CBO13" s="22"/>
      <c r="CBP13" s="23"/>
      <c r="CBQ13" s="22"/>
      <c r="CBR13" s="22"/>
      <c r="CBS13" s="24"/>
      <c r="CBT13" s="25"/>
      <c r="CBU13" s="25"/>
      <c r="CBV13" s="25"/>
      <c r="CBW13" s="22"/>
      <c r="CEB13" s="22"/>
      <c r="CEC13" s="23"/>
      <c r="CED13" s="22"/>
      <c r="CEE13" s="22"/>
      <c r="CEF13" s="24"/>
      <c r="CEG13" s="25"/>
      <c r="CEH13" s="25"/>
      <c r="CEI13" s="25"/>
      <c r="CEJ13" s="22"/>
      <c r="CGO13" s="22"/>
      <c r="CGP13" s="23"/>
      <c r="CGQ13" s="22"/>
      <c r="CGR13" s="22"/>
      <c r="CGS13" s="24"/>
      <c r="CGT13" s="25"/>
      <c r="CGU13" s="25"/>
      <c r="CGV13" s="25"/>
      <c r="CGW13" s="22"/>
      <c r="CJB13" s="22"/>
      <c r="CJC13" s="23"/>
      <c r="CJD13" s="22"/>
      <c r="CJE13" s="22"/>
      <c r="CJF13" s="24"/>
      <c r="CJG13" s="25"/>
      <c r="CJH13" s="25"/>
      <c r="CJI13" s="25"/>
      <c r="CJJ13" s="22"/>
      <c r="CLO13" s="22"/>
      <c r="CLP13" s="23"/>
      <c r="CLQ13" s="22"/>
      <c r="CLR13" s="22"/>
      <c r="CLS13" s="24"/>
      <c r="CLT13" s="25"/>
      <c r="CLU13" s="25"/>
      <c r="CLV13" s="25"/>
      <c r="CLW13" s="22"/>
      <c r="COB13" s="22"/>
      <c r="COC13" s="23"/>
      <c r="COD13" s="22"/>
      <c r="COE13" s="22"/>
      <c r="COF13" s="24"/>
      <c r="COG13" s="25"/>
      <c r="COH13" s="25"/>
      <c r="COI13" s="25"/>
      <c r="COJ13" s="22"/>
      <c r="CQO13" s="22"/>
      <c r="CQP13" s="23"/>
      <c r="CQQ13" s="22"/>
      <c r="CQR13" s="22"/>
      <c r="CQS13" s="24"/>
      <c r="CQT13" s="25"/>
      <c r="CQU13" s="25"/>
      <c r="CQV13" s="25"/>
      <c r="CQW13" s="22"/>
      <c r="CTB13" s="22"/>
      <c r="CTC13" s="23"/>
      <c r="CTD13" s="22"/>
      <c r="CTE13" s="22"/>
      <c r="CTF13" s="24"/>
      <c r="CTG13" s="25"/>
      <c r="CTH13" s="25"/>
      <c r="CTI13" s="25"/>
      <c r="CTJ13" s="22"/>
      <c r="CVO13" s="22"/>
      <c r="CVP13" s="23"/>
      <c r="CVQ13" s="22"/>
      <c r="CVR13" s="22"/>
      <c r="CVS13" s="24"/>
      <c r="CVT13" s="25"/>
      <c r="CVU13" s="25"/>
      <c r="CVV13" s="25"/>
      <c r="CVW13" s="22"/>
      <c r="CYB13" s="22"/>
      <c r="CYC13" s="23"/>
      <c r="CYD13" s="22"/>
      <c r="CYE13" s="22"/>
      <c r="CYF13" s="24"/>
      <c r="CYG13" s="25"/>
      <c r="CYH13" s="25"/>
      <c r="CYI13" s="25"/>
      <c r="CYJ13" s="22"/>
      <c r="DAO13" s="22"/>
      <c r="DAP13" s="23"/>
      <c r="DAQ13" s="22"/>
      <c r="DAR13" s="22"/>
      <c r="DAS13" s="24"/>
      <c r="DAT13" s="25"/>
      <c r="DAU13" s="25"/>
      <c r="DAV13" s="25"/>
      <c r="DAW13" s="22"/>
      <c r="DDB13" s="22"/>
      <c r="DDC13" s="23"/>
      <c r="DDD13" s="22"/>
      <c r="DDE13" s="22"/>
      <c r="DDF13" s="24"/>
      <c r="DDG13" s="25"/>
      <c r="DDH13" s="25"/>
      <c r="DDI13" s="25"/>
      <c r="DDJ13" s="22"/>
      <c r="DFO13" s="22"/>
      <c r="DFP13" s="23"/>
      <c r="DFQ13" s="22"/>
      <c r="DFR13" s="22"/>
      <c r="DFS13" s="24"/>
      <c r="DFT13" s="25"/>
      <c r="DFU13" s="25"/>
      <c r="DFV13" s="25"/>
      <c r="DFW13" s="22"/>
      <c r="DIB13" s="22"/>
      <c r="DIC13" s="23"/>
      <c r="DID13" s="22"/>
      <c r="DIE13" s="22"/>
      <c r="DIF13" s="24"/>
      <c r="DIG13" s="25"/>
      <c r="DIH13" s="25"/>
      <c r="DII13" s="25"/>
      <c r="DIJ13" s="22"/>
      <c r="DKO13" s="22"/>
      <c r="DKP13" s="23"/>
      <c r="DKQ13" s="22"/>
      <c r="DKR13" s="22"/>
      <c r="DKS13" s="24"/>
      <c r="DKT13" s="25"/>
      <c r="DKU13" s="25"/>
      <c r="DKV13" s="25"/>
      <c r="DKW13" s="22"/>
      <c r="DNB13" s="22"/>
      <c r="DNC13" s="23"/>
      <c r="DND13" s="22"/>
      <c r="DNE13" s="22"/>
      <c r="DNF13" s="24"/>
      <c r="DNG13" s="25"/>
      <c r="DNH13" s="25"/>
      <c r="DNI13" s="25"/>
      <c r="DNJ13" s="22"/>
      <c r="DPO13" s="22"/>
      <c r="DPP13" s="23"/>
      <c r="DPQ13" s="22"/>
      <c r="DPR13" s="22"/>
      <c r="DPS13" s="24"/>
      <c r="DPT13" s="25"/>
      <c r="DPU13" s="25"/>
      <c r="DPV13" s="25"/>
      <c r="DPW13" s="22"/>
      <c r="DSB13" s="22"/>
      <c r="DSC13" s="23"/>
      <c r="DSD13" s="22"/>
      <c r="DSE13" s="22"/>
      <c r="DSF13" s="24"/>
      <c r="DSG13" s="25"/>
      <c r="DSH13" s="25"/>
      <c r="DSI13" s="25"/>
      <c r="DSJ13" s="22"/>
      <c r="DUO13" s="22"/>
      <c r="DUP13" s="23"/>
      <c r="DUQ13" s="22"/>
      <c r="DUR13" s="22"/>
      <c r="DUS13" s="24"/>
      <c r="DUT13" s="25"/>
      <c r="DUU13" s="25"/>
      <c r="DUV13" s="25"/>
      <c r="DUW13" s="22"/>
      <c r="DXB13" s="22"/>
      <c r="DXC13" s="23"/>
      <c r="DXD13" s="22"/>
      <c r="DXE13" s="22"/>
      <c r="DXF13" s="24"/>
      <c r="DXG13" s="25"/>
      <c r="DXH13" s="25"/>
      <c r="DXI13" s="25"/>
      <c r="DXJ13" s="22"/>
      <c r="DZO13" s="22"/>
      <c r="DZP13" s="23"/>
      <c r="DZQ13" s="22"/>
      <c r="DZR13" s="22"/>
      <c r="DZS13" s="24"/>
      <c r="DZT13" s="25"/>
      <c r="DZU13" s="25"/>
      <c r="DZV13" s="25"/>
      <c r="DZW13" s="22"/>
      <c r="ECB13" s="22"/>
      <c r="ECC13" s="23"/>
      <c r="ECD13" s="22"/>
      <c r="ECE13" s="22"/>
      <c r="ECF13" s="24"/>
      <c r="ECG13" s="25"/>
      <c r="ECH13" s="25"/>
      <c r="ECI13" s="25"/>
      <c r="ECJ13" s="22"/>
      <c r="EEO13" s="22"/>
      <c r="EEP13" s="23"/>
      <c r="EEQ13" s="22"/>
      <c r="EER13" s="22"/>
      <c r="EES13" s="24"/>
      <c r="EET13" s="25"/>
      <c r="EEU13" s="25"/>
      <c r="EEV13" s="25"/>
      <c r="EEW13" s="22"/>
      <c r="EHB13" s="22"/>
      <c r="EHC13" s="23"/>
      <c r="EHD13" s="22"/>
      <c r="EHE13" s="22"/>
      <c r="EHF13" s="24"/>
      <c r="EHG13" s="25"/>
      <c r="EHH13" s="25"/>
      <c r="EHI13" s="25"/>
      <c r="EHJ13" s="22"/>
      <c r="EJO13" s="22"/>
      <c r="EJP13" s="23"/>
      <c r="EJQ13" s="22"/>
      <c r="EJR13" s="22"/>
      <c r="EJS13" s="24"/>
      <c r="EJT13" s="25"/>
      <c r="EJU13" s="25"/>
      <c r="EJV13" s="25"/>
      <c r="EJW13" s="22"/>
      <c r="EMB13" s="22"/>
      <c r="EMC13" s="23"/>
      <c r="EMD13" s="22"/>
      <c r="EME13" s="22"/>
      <c r="EMF13" s="24"/>
      <c r="EMG13" s="25"/>
      <c r="EMH13" s="25"/>
      <c r="EMI13" s="25"/>
      <c r="EMJ13" s="22"/>
      <c r="EOO13" s="22"/>
      <c r="EOP13" s="23"/>
      <c r="EOQ13" s="22"/>
      <c r="EOR13" s="22"/>
      <c r="EOS13" s="24"/>
      <c r="EOT13" s="25"/>
      <c r="EOU13" s="25"/>
      <c r="EOV13" s="25"/>
      <c r="EOW13" s="22"/>
      <c r="ERB13" s="22"/>
      <c r="ERC13" s="23"/>
      <c r="ERD13" s="22"/>
      <c r="ERE13" s="22"/>
      <c r="ERF13" s="24"/>
      <c r="ERG13" s="25"/>
      <c r="ERH13" s="25"/>
      <c r="ERI13" s="25"/>
      <c r="ERJ13" s="22"/>
      <c r="ETO13" s="22"/>
      <c r="ETP13" s="23"/>
      <c r="ETQ13" s="22"/>
      <c r="ETR13" s="22"/>
      <c r="ETS13" s="24"/>
      <c r="ETT13" s="25"/>
      <c r="ETU13" s="25"/>
      <c r="ETV13" s="25"/>
      <c r="ETW13" s="22"/>
      <c r="EWB13" s="22"/>
      <c r="EWC13" s="23"/>
      <c r="EWD13" s="22"/>
      <c r="EWE13" s="22"/>
      <c r="EWF13" s="24"/>
      <c r="EWG13" s="25"/>
      <c r="EWH13" s="25"/>
      <c r="EWI13" s="25"/>
      <c r="EWJ13" s="22"/>
      <c r="EYO13" s="22"/>
      <c r="EYP13" s="23"/>
      <c r="EYQ13" s="22"/>
      <c r="EYR13" s="22"/>
      <c r="EYS13" s="24"/>
      <c r="EYT13" s="25"/>
      <c r="EYU13" s="25"/>
      <c r="EYV13" s="25"/>
      <c r="EYW13" s="22"/>
      <c r="FBB13" s="22"/>
      <c r="FBC13" s="23"/>
      <c r="FBD13" s="22"/>
      <c r="FBE13" s="22"/>
      <c r="FBF13" s="24"/>
      <c r="FBG13" s="25"/>
      <c r="FBH13" s="25"/>
      <c r="FBI13" s="25"/>
      <c r="FBJ13" s="22"/>
      <c r="FDO13" s="22"/>
      <c r="FDP13" s="23"/>
      <c r="FDQ13" s="22"/>
      <c r="FDR13" s="22"/>
      <c r="FDS13" s="24"/>
      <c r="FDT13" s="25"/>
      <c r="FDU13" s="25"/>
      <c r="FDV13" s="25"/>
      <c r="FDW13" s="22"/>
      <c r="FGB13" s="22"/>
      <c r="FGC13" s="23"/>
      <c r="FGD13" s="22"/>
      <c r="FGE13" s="22"/>
      <c r="FGF13" s="24"/>
      <c r="FGG13" s="25"/>
      <c r="FGH13" s="25"/>
      <c r="FGI13" s="25"/>
      <c r="FGJ13" s="22"/>
      <c r="FIO13" s="22"/>
      <c r="FIP13" s="23"/>
      <c r="FIQ13" s="22"/>
      <c r="FIR13" s="22"/>
      <c r="FIS13" s="24"/>
      <c r="FIT13" s="25"/>
      <c r="FIU13" s="25"/>
      <c r="FIV13" s="25"/>
      <c r="FIW13" s="22"/>
      <c r="FLB13" s="22"/>
      <c r="FLC13" s="23"/>
      <c r="FLD13" s="22"/>
      <c r="FLE13" s="22"/>
      <c r="FLF13" s="24"/>
      <c r="FLG13" s="25"/>
      <c r="FLH13" s="25"/>
      <c r="FLI13" s="25"/>
      <c r="FLJ13" s="22"/>
      <c r="FNO13" s="22"/>
      <c r="FNP13" s="23"/>
      <c r="FNQ13" s="22"/>
      <c r="FNR13" s="22"/>
      <c r="FNS13" s="24"/>
      <c r="FNT13" s="25"/>
      <c r="FNU13" s="25"/>
      <c r="FNV13" s="25"/>
      <c r="FNW13" s="22"/>
      <c r="FQB13" s="22"/>
      <c r="FQC13" s="23"/>
      <c r="FQD13" s="22"/>
      <c r="FQE13" s="22"/>
      <c r="FQF13" s="24"/>
      <c r="FQG13" s="25"/>
      <c r="FQH13" s="25"/>
      <c r="FQI13" s="25"/>
      <c r="FQJ13" s="22"/>
      <c r="FSO13" s="22"/>
      <c r="FSP13" s="23"/>
      <c r="FSQ13" s="22"/>
      <c r="FSR13" s="22"/>
      <c r="FSS13" s="24"/>
      <c r="FST13" s="25"/>
      <c r="FSU13" s="25"/>
      <c r="FSV13" s="25"/>
      <c r="FSW13" s="22"/>
      <c r="FVB13" s="22"/>
      <c r="FVC13" s="23"/>
      <c r="FVD13" s="22"/>
      <c r="FVE13" s="22"/>
      <c r="FVF13" s="24"/>
      <c r="FVG13" s="25"/>
      <c r="FVH13" s="25"/>
      <c r="FVI13" s="25"/>
      <c r="FVJ13" s="22"/>
      <c r="FXO13" s="22"/>
      <c r="FXP13" s="23"/>
      <c r="FXQ13" s="22"/>
      <c r="FXR13" s="22"/>
      <c r="FXS13" s="24"/>
      <c r="FXT13" s="25"/>
      <c r="FXU13" s="25"/>
      <c r="FXV13" s="25"/>
      <c r="FXW13" s="22"/>
      <c r="GAB13" s="22"/>
      <c r="GAC13" s="23"/>
      <c r="GAD13" s="22"/>
      <c r="GAE13" s="22"/>
      <c r="GAF13" s="24"/>
      <c r="GAG13" s="25"/>
      <c r="GAH13" s="25"/>
      <c r="GAI13" s="25"/>
      <c r="GAJ13" s="22"/>
      <c r="GCO13" s="22"/>
      <c r="GCP13" s="23"/>
      <c r="GCQ13" s="22"/>
      <c r="GCR13" s="22"/>
      <c r="GCS13" s="24"/>
      <c r="GCT13" s="25"/>
      <c r="GCU13" s="25"/>
      <c r="GCV13" s="25"/>
      <c r="GCW13" s="22"/>
      <c r="GFB13" s="22"/>
      <c r="GFC13" s="23"/>
      <c r="GFD13" s="22"/>
      <c r="GFE13" s="22"/>
      <c r="GFF13" s="24"/>
      <c r="GFG13" s="25"/>
      <c r="GFH13" s="25"/>
      <c r="GFI13" s="25"/>
      <c r="GFJ13" s="22"/>
      <c r="GHO13" s="22"/>
      <c r="GHP13" s="23"/>
      <c r="GHQ13" s="22"/>
      <c r="GHR13" s="22"/>
      <c r="GHS13" s="24"/>
      <c r="GHT13" s="25"/>
      <c r="GHU13" s="25"/>
      <c r="GHV13" s="25"/>
      <c r="GHW13" s="22"/>
      <c r="GKB13" s="22"/>
      <c r="GKC13" s="23"/>
      <c r="GKD13" s="22"/>
      <c r="GKE13" s="22"/>
      <c r="GKF13" s="24"/>
      <c r="GKG13" s="25"/>
      <c r="GKH13" s="25"/>
      <c r="GKI13" s="25"/>
      <c r="GKJ13" s="22"/>
      <c r="GMO13" s="22"/>
      <c r="GMP13" s="23"/>
      <c r="GMQ13" s="22"/>
      <c r="GMR13" s="22"/>
      <c r="GMS13" s="24"/>
      <c r="GMT13" s="25"/>
      <c r="GMU13" s="25"/>
      <c r="GMV13" s="25"/>
      <c r="GMW13" s="22"/>
      <c r="GPB13" s="22"/>
      <c r="GPC13" s="23"/>
      <c r="GPD13" s="22"/>
      <c r="GPE13" s="22"/>
      <c r="GPF13" s="24"/>
      <c r="GPG13" s="25"/>
      <c r="GPH13" s="25"/>
      <c r="GPI13" s="25"/>
      <c r="GPJ13" s="22"/>
      <c r="GRO13" s="22"/>
      <c r="GRP13" s="23"/>
      <c r="GRQ13" s="22"/>
      <c r="GRR13" s="22"/>
      <c r="GRS13" s="24"/>
      <c r="GRT13" s="25"/>
      <c r="GRU13" s="25"/>
      <c r="GRV13" s="25"/>
      <c r="GRW13" s="22"/>
      <c r="GUB13" s="22"/>
      <c r="GUC13" s="23"/>
      <c r="GUD13" s="22"/>
      <c r="GUE13" s="22"/>
      <c r="GUF13" s="24"/>
      <c r="GUG13" s="25"/>
      <c r="GUH13" s="25"/>
      <c r="GUI13" s="25"/>
      <c r="GUJ13" s="22"/>
      <c r="GWO13" s="22"/>
      <c r="GWP13" s="23"/>
      <c r="GWQ13" s="22"/>
      <c r="GWR13" s="22"/>
      <c r="GWS13" s="24"/>
      <c r="GWT13" s="25"/>
      <c r="GWU13" s="25"/>
      <c r="GWV13" s="25"/>
      <c r="GWW13" s="22"/>
      <c r="GZB13" s="22"/>
      <c r="GZC13" s="23"/>
      <c r="GZD13" s="22"/>
      <c r="GZE13" s="22"/>
      <c r="GZF13" s="24"/>
      <c r="GZG13" s="25"/>
      <c r="GZH13" s="25"/>
      <c r="GZI13" s="25"/>
      <c r="GZJ13" s="22"/>
      <c r="HBO13" s="22"/>
      <c r="HBP13" s="23"/>
      <c r="HBQ13" s="22"/>
      <c r="HBR13" s="22"/>
      <c r="HBS13" s="24"/>
      <c r="HBT13" s="25"/>
      <c r="HBU13" s="25"/>
      <c r="HBV13" s="25"/>
      <c r="HBW13" s="22"/>
      <c r="HEB13" s="22"/>
      <c r="HEC13" s="23"/>
      <c r="HED13" s="22"/>
      <c r="HEE13" s="22"/>
      <c r="HEF13" s="24"/>
      <c r="HEG13" s="25"/>
      <c r="HEH13" s="25"/>
      <c r="HEI13" s="25"/>
      <c r="HEJ13" s="22"/>
      <c r="HGO13" s="22"/>
      <c r="HGP13" s="23"/>
      <c r="HGQ13" s="22"/>
      <c r="HGR13" s="22"/>
      <c r="HGS13" s="24"/>
      <c r="HGT13" s="25"/>
      <c r="HGU13" s="25"/>
      <c r="HGV13" s="25"/>
      <c r="HGW13" s="22"/>
      <c r="HJB13" s="22"/>
      <c r="HJC13" s="23"/>
      <c r="HJD13" s="22"/>
      <c r="HJE13" s="22"/>
      <c r="HJF13" s="24"/>
      <c r="HJG13" s="25"/>
      <c r="HJH13" s="25"/>
      <c r="HJI13" s="25"/>
      <c r="HJJ13" s="22"/>
      <c r="HLO13" s="22"/>
      <c r="HLP13" s="23"/>
      <c r="HLQ13" s="22"/>
      <c r="HLR13" s="22"/>
      <c r="HLS13" s="24"/>
      <c r="HLT13" s="25"/>
      <c r="HLU13" s="25"/>
      <c r="HLV13" s="25"/>
      <c r="HLW13" s="22"/>
      <c r="HOB13" s="22"/>
      <c r="HOC13" s="23"/>
      <c r="HOD13" s="22"/>
      <c r="HOE13" s="22"/>
      <c r="HOF13" s="24"/>
      <c r="HOG13" s="25"/>
      <c r="HOH13" s="25"/>
      <c r="HOI13" s="25"/>
      <c r="HOJ13" s="22"/>
      <c r="HQO13" s="22"/>
      <c r="HQP13" s="23"/>
      <c r="HQQ13" s="22"/>
      <c r="HQR13" s="22"/>
      <c r="HQS13" s="24"/>
      <c r="HQT13" s="25"/>
      <c r="HQU13" s="25"/>
      <c r="HQV13" s="25"/>
      <c r="HQW13" s="22"/>
      <c r="HTB13" s="22"/>
      <c r="HTC13" s="23"/>
      <c r="HTD13" s="22"/>
      <c r="HTE13" s="22"/>
      <c r="HTF13" s="24"/>
      <c r="HTG13" s="25"/>
      <c r="HTH13" s="25"/>
      <c r="HTI13" s="25"/>
      <c r="HTJ13" s="22"/>
      <c r="HVO13" s="22"/>
      <c r="HVP13" s="23"/>
      <c r="HVQ13" s="22"/>
      <c r="HVR13" s="22"/>
      <c r="HVS13" s="24"/>
      <c r="HVT13" s="25"/>
      <c r="HVU13" s="25"/>
      <c r="HVV13" s="25"/>
      <c r="HVW13" s="22"/>
      <c r="HYB13" s="22"/>
      <c r="HYC13" s="23"/>
      <c r="HYD13" s="22"/>
      <c r="HYE13" s="22"/>
      <c r="HYF13" s="24"/>
      <c r="HYG13" s="25"/>
      <c r="HYH13" s="25"/>
      <c r="HYI13" s="25"/>
      <c r="HYJ13" s="22"/>
      <c r="IAO13" s="22"/>
      <c r="IAP13" s="23"/>
      <c r="IAQ13" s="22"/>
      <c r="IAR13" s="22"/>
      <c r="IAS13" s="24"/>
      <c r="IAT13" s="25"/>
      <c r="IAU13" s="25"/>
      <c r="IAV13" s="25"/>
      <c r="IAW13" s="22"/>
      <c r="IDB13" s="22"/>
      <c r="IDC13" s="23"/>
      <c r="IDD13" s="22"/>
      <c r="IDE13" s="22"/>
      <c r="IDF13" s="24"/>
      <c r="IDG13" s="25"/>
      <c r="IDH13" s="25"/>
      <c r="IDI13" s="25"/>
      <c r="IDJ13" s="22"/>
      <c r="IFO13" s="22"/>
      <c r="IFP13" s="23"/>
      <c r="IFQ13" s="22"/>
      <c r="IFR13" s="22"/>
      <c r="IFS13" s="24"/>
      <c r="IFT13" s="25"/>
      <c r="IFU13" s="25"/>
      <c r="IFV13" s="25"/>
      <c r="IFW13" s="22"/>
      <c r="IIB13" s="22"/>
      <c r="IIC13" s="23"/>
      <c r="IID13" s="22"/>
      <c r="IIE13" s="22"/>
      <c r="IIF13" s="24"/>
      <c r="IIG13" s="25"/>
      <c r="IIH13" s="25"/>
      <c r="III13" s="25"/>
      <c r="IIJ13" s="22"/>
      <c r="IKO13" s="22"/>
      <c r="IKP13" s="23"/>
      <c r="IKQ13" s="22"/>
      <c r="IKR13" s="22"/>
      <c r="IKS13" s="24"/>
      <c r="IKT13" s="25"/>
      <c r="IKU13" s="25"/>
      <c r="IKV13" s="25"/>
      <c r="IKW13" s="22"/>
      <c r="INB13" s="22"/>
      <c r="INC13" s="23"/>
      <c r="IND13" s="22"/>
      <c r="INE13" s="22"/>
      <c r="INF13" s="24"/>
      <c r="ING13" s="25"/>
      <c r="INH13" s="25"/>
      <c r="INI13" s="25"/>
      <c r="INJ13" s="22"/>
      <c r="IPO13" s="22"/>
      <c r="IPP13" s="23"/>
      <c r="IPQ13" s="22"/>
      <c r="IPR13" s="22"/>
      <c r="IPS13" s="24"/>
      <c r="IPT13" s="25"/>
      <c r="IPU13" s="25"/>
      <c r="IPV13" s="25"/>
      <c r="IPW13" s="22"/>
      <c r="ISB13" s="22"/>
      <c r="ISC13" s="23"/>
      <c r="ISD13" s="22"/>
      <c r="ISE13" s="22"/>
      <c r="ISF13" s="24"/>
      <c r="ISG13" s="25"/>
      <c r="ISH13" s="25"/>
      <c r="ISI13" s="25"/>
      <c r="ISJ13" s="22"/>
      <c r="IUO13" s="22"/>
      <c r="IUP13" s="23"/>
      <c r="IUQ13" s="22"/>
      <c r="IUR13" s="22"/>
      <c r="IUS13" s="24"/>
      <c r="IUT13" s="25"/>
      <c r="IUU13" s="25"/>
      <c r="IUV13" s="25"/>
      <c r="IUW13" s="22"/>
      <c r="IXB13" s="22"/>
      <c r="IXC13" s="23"/>
      <c r="IXD13" s="22"/>
      <c r="IXE13" s="22"/>
      <c r="IXF13" s="24"/>
      <c r="IXG13" s="25"/>
      <c r="IXH13" s="25"/>
      <c r="IXI13" s="25"/>
      <c r="IXJ13" s="22"/>
      <c r="IZO13" s="22"/>
      <c r="IZP13" s="23"/>
      <c r="IZQ13" s="22"/>
      <c r="IZR13" s="22"/>
      <c r="IZS13" s="24"/>
      <c r="IZT13" s="25"/>
      <c r="IZU13" s="25"/>
      <c r="IZV13" s="25"/>
      <c r="IZW13" s="22"/>
      <c r="JCB13" s="22"/>
      <c r="JCC13" s="23"/>
      <c r="JCD13" s="22"/>
      <c r="JCE13" s="22"/>
      <c r="JCF13" s="24"/>
      <c r="JCG13" s="25"/>
      <c r="JCH13" s="25"/>
      <c r="JCI13" s="25"/>
      <c r="JCJ13" s="22"/>
      <c r="JEO13" s="22"/>
      <c r="JEP13" s="23"/>
      <c r="JEQ13" s="22"/>
      <c r="JER13" s="22"/>
      <c r="JES13" s="24"/>
      <c r="JET13" s="25"/>
      <c r="JEU13" s="25"/>
      <c r="JEV13" s="25"/>
      <c r="JEW13" s="22"/>
      <c r="JHB13" s="22"/>
      <c r="JHC13" s="23"/>
      <c r="JHD13" s="22"/>
      <c r="JHE13" s="22"/>
      <c r="JHF13" s="24"/>
      <c r="JHG13" s="25"/>
      <c r="JHH13" s="25"/>
      <c r="JHI13" s="25"/>
      <c r="JHJ13" s="22"/>
      <c r="JJO13" s="22"/>
      <c r="JJP13" s="23"/>
      <c r="JJQ13" s="22"/>
      <c r="JJR13" s="22"/>
      <c r="JJS13" s="24"/>
      <c r="JJT13" s="25"/>
      <c r="JJU13" s="25"/>
      <c r="JJV13" s="25"/>
      <c r="JJW13" s="22"/>
      <c r="JMB13" s="22"/>
      <c r="JMC13" s="23"/>
      <c r="JMD13" s="22"/>
      <c r="JME13" s="22"/>
      <c r="JMF13" s="24"/>
      <c r="JMG13" s="25"/>
      <c r="JMH13" s="25"/>
      <c r="JMI13" s="25"/>
      <c r="JMJ13" s="22"/>
      <c r="JOO13" s="22"/>
      <c r="JOP13" s="23"/>
      <c r="JOQ13" s="22"/>
      <c r="JOR13" s="22"/>
      <c r="JOS13" s="24"/>
      <c r="JOT13" s="25"/>
      <c r="JOU13" s="25"/>
      <c r="JOV13" s="25"/>
      <c r="JOW13" s="22"/>
      <c r="JRB13" s="22"/>
      <c r="JRC13" s="23"/>
      <c r="JRD13" s="22"/>
      <c r="JRE13" s="22"/>
      <c r="JRF13" s="24"/>
      <c r="JRG13" s="25"/>
      <c r="JRH13" s="25"/>
      <c r="JRI13" s="25"/>
      <c r="JRJ13" s="22"/>
      <c r="JTO13" s="22"/>
      <c r="JTP13" s="23"/>
      <c r="JTQ13" s="22"/>
      <c r="JTR13" s="22"/>
      <c r="JTS13" s="24"/>
      <c r="JTT13" s="25"/>
      <c r="JTU13" s="25"/>
      <c r="JTV13" s="25"/>
      <c r="JTW13" s="22"/>
      <c r="JWB13" s="22"/>
      <c r="JWC13" s="23"/>
      <c r="JWD13" s="22"/>
      <c r="JWE13" s="22"/>
      <c r="JWF13" s="24"/>
      <c r="JWG13" s="25"/>
      <c r="JWH13" s="25"/>
      <c r="JWI13" s="25"/>
      <c r="JWJ13" s="22"/>
      <c r="JYO13" s="22"/>
      <c r="JYP13" s="23"/>
      <c r="JYQ13" s="22"/>
      <c r="JYR13" s="22"/>
      <c r="JYS13" s="24"/>
      <c r="JYT13" s="25"/>
      <c r="JYU13" s="25"/>
      <c r="JYV13" s="25"/>
      <c r="JYW13" s="22"/>
      <c r="KBB13" s="22"/>
      <c r="KBC13" s="23"/>
      <c r="KBD13" s="22"/>
      <c r="KBE13" s="22"/>
      <c r="KBF13" s="24"/>
      <c r="KBG13" s="25"/>
      <c r="KBH13" s="25"/>
      <c r="KBI13" s="25"/>
      <c r="KBJ13" s="22"/>
      <c r="KDO13" s="22"/>
      <c r="KDP13" s="23"/>
      <c r="KDQ13" s="22"/>
      <c r="KDR13" s="22"/>
      <c r="KDS13" s="24"/>
      <c r="KDT13" s="25"/>
      <c r="KDU13" s="25"/>
      <c r="KDV13" s="25"/>
      <c r="KDW13" s="22"/>
      <c r="KGB13" s="22"/>
      <c r="KGC13" s="23"/>
      <c r="KGD13" s="22"/>
      <c r="KGE13" s="22"/>
      <c r="KGF13" s="24"/>
      <c r="KGG13" s="25"/>
      <c r="KGH13" s="25"/>
      <c r="KGI13" s="25"/>
      <c r="KGJ13" s="22"/>
      <c r="KIO13" s="22"/>
      <c r="KIP13" s="23"/>
      <c r="KIQ13" s="22"/>
      <c r="KIR13" s="22"/>
      <c r="KIS13" s="24"/>
      <c r="KIT13" s="25"/>
      <c r="KIU13" s="25"/>
      <c r="KIV13" s="25"/>
      <c r="KIW13" s="22"/>
      <c r="KLB13" s="22"/>
      <c r="KLC13" s="23"/>
      <c r="KLD13" s="22"/>
      <c r="KLE13" s="22"/>
      <c r="KLF13" s="24"/>
      <c r="KLG13" s="25"/>
      <c r="KLH13" s="25"/>
      <c r="KLI13" s="25"/>
      <c r="KLJ13" s="22"/>
      <c r="KNO13" s="22"/>
      <c r="KNP13" s="23"/>
      <c r="KNQ13" s="22"/>
      <c r="KNR13" s="22"/>
      <c r="KNS13" s="24"/>
      <c r="KNT13" s="25"/>
      <c r="KNU13" s="25"/>
      <c r="KNV13" s="25"/>
      <c r="KNW13" s="22"/>
      <c r="KQB13" s="22"/>
      <c r="KQC13" s="23"/>
      <c r="KQD13" s="22"/>
      <c r="KQE13" s="22"/>
      <c r="KQF13" s="24"/>
      <c r="KQG13" s="25"/>
      <c r="KQH13" s="25"/>
      <c r="KQI13" s="25"/>
      <c r="KQJ13" s="22"/>
      <c r="KSO13" s="22"/>
      <c r="KSP13" s="23"/>
      <c r="KSQ13" s="22"/>
      <c r="KSR13" s="22"/>
      <c r="KSS13" s="24"/>
      <c r="KST13" s="25"/>
      <c r="KSU13" s="25"/>
      <c r="KSV13" s="25"/>
      <c r="KSW13" s="22"/>
      <c r="KVB13" s="22"/>
      <c r="KVC13" s="23"/>
      <c r="KVD13" s="22"/>
      <c r="KVE13" s="22"/>
      <c r="KVF13" s="24"/>
      <c r="KVG13" s="25"/>
      <c r="KVH13" s="25"/>
      <c r="KVI13" s="25"/>
      <c r="KVJ13" s="22"/>
      <c r="KXO13" s="22"/>
      <c r="KXP13" s="23"/>
      <c r="KXQ13" s="22"/>
      <c r="KXR13" s="22"/>
      <c r="KXS13" s="24"/>
      <c r="KXT13" s="25"/>
      <c r="KXU13" s="25"/>
      <c r="KXV13" s="25"/>
      <c r="KXW13" s="22"/>
      <c r="LAB13" s="22"/>
      <c r="LAC13" s="23"/>
      <c r="LAD13" s="22"/>
      <c r="LAE13" s="22"/>
      <c r="LAF13" s="24"/>
      <c r="LAG13" s="25"/>
      <c r="LAH13" s="25"/>
      <c r="LAI13" s="25"/>
      <c r="LAJ13" s="22"/>
      <c r="LCO13" s="22"/>
      <c r="LCP13" s="23"/>
      <c r="LCQ13" s="22"/>
      <c r="LCR13" s="22"/>
      <c r="LCS13" s="24"/>
      <c r="LCT13" s="25"/>
      <c r="LCU13" s="25"/>
      <c r="LCV13" s="25"/>
      <c r="LCW13" s="22"/>
      <c r="LFB13" s="22"/>
      <c r="LFC13" s="23"/>
      <c r="LFD13" s="22"/>
      <c r="LFE13" s="22"/>
      <c r="LFF13" s="24"/>
      <c r="LFG13" s="25"/>
      <c r="LFH13" s="25"/>
      <c r="LFI13" s="25"/>
      <c r="LFJ13" s="22"/>
      <c r="LHO13" s="22"/>
      <c r="LHP13" s="23"/>
      <c r="LHQ13" s="22"/>
      <c r="LHR13" s="22"/>
      <c r="LHS13" s="24"/>
      <c r="LHT13" s="25"/>
      <c r="LHU13" s="25"/>
      <c r="LHV13" s="25"/>
      <c r="LHW13" s="22"/>
      <c r="LKB13" s="22"/>
      <c r="LKC13" s="23"/>
      <c r="LKD13" s="22"/>
      <c r="LKE13" s="22"/>
      <c r="LKF13" s="24"/>
      <c r="LKG13" s="25"/>
      <c r="LKH13" s="25"/>
      <c r="LKI13" s="25"/>
      <c r="LKJ13" s="22"/>
      <c r="LMO13" s="22"/>
      <c r="LMP13" s="23"/>
      <c r="LMQ13" s="22"/>
      <c r="LMR13" s="22"/>
      <c r="LMS13" s="24"/>
      <c r="LMT13" s="25"/>
      <c r="LMU13" s="25"/>
      <c r="LMV13" s="25"/>
      <c r="LMW13" s="22"/>
      <c r="LPB13" s="22"/>
      <c r="LPC13" s="23"/>
      <c r="LPD13" s="22"/>
      <c r="LPE13" s="22"/>
      <c r="LPF13" s="24"/>
      <c r="LPG13" s="25"/>
      <c r="LPH13" s="25"/>
      <c r="LPI13" s="25"/>
      <c r="LPJ13" s="22"/>
      <c r="LRO13" s="22"/>
      <c r="LRP13" s="23"/>
      <c r="LRQ13" s="22"/>
      <c r="LRR13" s="22"/>
      <c r="LRS13" s="24"/>
      <c r="LRT13" s="25"/>
      <c r="LRU13" s="25"/>
      <c r="LRV13" s="25"/>
      <c r="LRW13" s="22"/>
      <c r="LUB13" s="22"/>
      <c r="LUC13" s="23"/>
      <c r="LUD13" s="22"/>
      <c r="LUE13" s="22"/>
      <c r="LUF13" s="24"/>
      <c r="LUG13" s="25"/>
      <c r="LUH13" s="25"/>
      <c r="LUI13" s="25"/>
      <c r="LUJ13" s="22"/>
      <c r="LWO13" s="22"/>
      <c r="LWP13" s="23"/>
      <c r="LWQ13" s="22"/>
      <c r="LWR13" s="22"/>
      <c r="LWS13" s="24"/>
      <c r="LWT13" s="25"/>
      <c r="LWU13" s="25"/>
      <c r="LWV13" s="25"/>
      <c r="LWW13" s="22"/>
      <c r="LZB13" s="22"/>
      <c r="LZC13" s="23"/>
      <c r="LZD13" s="22"/>
      <c r="LZE13" s="22"/>
      <c r="LZF13" s="24"/>
      <c r="LZG13" s="25"/>
      <c r="LZH13" s="25"/>
      <c r="LZI13" s="25"/>
      <c r="LZJ13" s="22"/>
      <c r="MBO13" s="22"/>
      <c r="MBP13" s="23"/>
      <c r="MBQ13" s="22"/>
      <c r="MBR13" s="22"/>
      <c r="MBS13" s="24"/>
      <c r="MBT13" s="25"/>
      <c r="MBU13" s="25"/>
      <c r="MBV13" s="25"/>
      <c r="MBW13" s="22"/>
      <c r="MEB13" s="22"/>
      <c r="MEC13" s="23"/>
      <c r="MED13" s="22"/>
      <c r="MEE13" s="22"/>
      <c r="MEF13" s="24"/>
      <c r="MEG13" s="25"/>
      <c r="MEH13" s="25"/>
      <c r="MEI13" s="25"/>
      <c r="MEJ13" s="22"/>
      <c r="MGO13" s="22"/>
      <c r="MGP13" s="23"/>
      <c r="MGQ13" s="22"/>
      <c r="MGR13" s="22"/>
      <c r="MGS13" s="24"/>
      <c r="MGT13" s="25"/>
      <c r="MGU13" s="25"/>
      <c r="MGV13" s="25"/>
      <c r="MGW13" s="22"/>
      <c r="MJB13" s="22"/>
      <c r="MJC13" s="23"/>
      <c r="MJD13" s="22"/>
      <c r="MJE13" s="22"/>
      <c r="MJF13" s="24"/>
      <c r="MJG13" s="25"/>
      <c r="MJH13" s="25"/>
      <c r="MJI13" s="25"/>
      <c r="MJJ13" s="22"/>
      <c r="MLO13" s="22"/>
      <c r="MLP13" s="23"/>
      <c r="MLQ13" s="22"/>
      <c r="MLR13" s="22"/>
      <c r="MLS13" s="24"/>
      <c r="MLT13" s="25"/>
      <c r="MLU13" s="25"/>
      <c r="MLV13" s="25"/>
      <c r="MLW13" s="22"/>
      <c r="MOB13" s="22"/>
      <c r="MOC13" s="23"/>
      <c r="MOD13" s="22"/>
      <c r="MOE13" s="22"/>
      <c r="MOF13" s="24"/>
      <c r="MOG13" s="25"/>
      <c r="MOH13" s="25"/>
      <c r="MOI13" s="25"/>
      <c r="MOJ13" s="22"/>
      <c r="MQO13" s="22"/>
      <c r="MQP13" s="23"/>
      <c r="MQQ13" s="22"/>
      <c r="MQR13" s="22"/>
      <c r="MQS13" s="24"/>
      <c r="MQT13" s="25"/>
      <c r="MQU13" s="25"/>
      <c r="MQV13" s="25"/>
      <c r="MQW13" s="22"/>
      <c r="MTB13" s="22"/>
      <c r="MTC13" s="23"/>
      <c r="MTD13" s="22"/>
      <c r="MTE13" s="22"/>
      <c r="MTF13" s="24"/>
      <c r="MTG13" s="25"/>
      <c r="MTH13" s="25"/>
      <c r="MTI13" s="25"/>
      <c r="MTJ13" s="22"/>
      <c r="MVO13" s="22"/>
      <c r="MVP13" s="23"/>
      <c r="MVQ13" s="22"/>
      <c r="MVR13" s="22"/>
      <c r="MVS13" s="24"/>
      <c r="MVT13" s="25"/>
      <c r="MVU13" s="25"/>
      <c r="MVV13" s="25"/>
      <c r="MVW13" s="22"/>
      <c r="MYB13" s="22"/>
      <c r="MYC13" s="23"/>
      <c r="MYD13" s="22"/>
      <c r="MYE13" s="22"/>
      <c r="MYF13" s="24"/>
      <c r="MYG13" s="25"/>
      <c r="MYH13" s="25"/>
      <c r="MYI13" s="25"/>
      <c r="MYJ13" s="22"/>
      <c r="NAO13" s="22"/>
      <c r="NAP13" s="23"/>
      <c r="NAQ13" s="22"/>
      <c r="NAR13" s="22"/>
      <c r="NAS13" s="24"/>
      <c r="NAT13" s="25"/>
      <c r="NAU13" s="25"/>
      <c r="NAV13" s="25"/>
      <c r="NAW13" s="22"/>
      <c r="NDB13" s="22"/>
      <c r="NDC13" s="23"/>
      <c r="NDD13" s="22"/>
      <c r="NDE13" s="22"/>
      <c r="NDF13" s="24"/>
      <c r="NDG13" s="25"/>
      <c r="NDH13" s="25"/>
      <c r="NDI13" s="25"/>
      <c r="NDJ13" s="22"/>
      <c r="NFO13" s="22"/>
      <c r="NFP13" s="23"/>
      <c r="NFQ13" s="22"/>
      <c r="NFR13" s="22"/>
      <c r="NFS13" s="24"/>
      <c r="NFT13" s="25"/>
      <c r="NFU13" s="25"/>
      <c r="NFV13" s="25"/>
      <c r="NFW13" s="22"/>
      <c r="NIB13" s="22"/>
      <c r="NIC13" s="23"/>
      <c r="NID13" s="22"/>
      <c r="NIE13" s="22"/>
      <c r="NIF13" s="24"/>
      <c r="NIG13" s="25"/>
      <c r="NIH13" s="25"/>
      <c r="NII13" s="25"/>
      <c r="NIJ13" s="22"/>
      <c r="NKO13" s="22"/>
      <c r="NKP13" s="23"/>
      <c r="NKQ13" s="22"/>
      <c r="NKR13" s="22"/>
      <c r="NKS13" s="24"/>
      <c r="NKT13" s="25"/>
      <c r="NKU13" s="25"/>
      <c r="NKV13" s="25"/>
      <c r="NKW13" s="22"/>
      <c r="NNB13" s="22"/>
      <c r="NNC13" s="23"/>
      <c r="NND13" s="22"/>
      <c r="NNE13" s="22"/>
      <c r="NNF13" s="24"/>
      <c r="NNG13" s="25"/>
      <c r="NNH13" s="25"/>
      <c r="NNI13" s="25"/>
      <c r="NNJ13" s="22"/>
      <c r="NPO13" s="22"/>
      <c r="NPP13" s="23"/>
      <c r="NPQ13" s="22"/>
      <c r="NPR13" s="22"/>
      <c r="NPS13" s="24"/>
      <c r="NPT13" s="25"/>
      <c r="NPU13" s="25"/>
      <c r="NPV13" s="25"/>
      <c r="NPW13" s="22"/>
      <c r="NSB13" s="22"/>
      <c r="NSC13" s="23"/>
      <c r="NSD13" s="22"/>
      <c r="NSE13" s="22"/>
      <c r="NSF13" s="24"/>
      <c r="NSG13" s="25"/>
      <c r="NSH13" s="25"/>
      <c r="NSI13" s="25"/>
      <c r="NSJ13" s="22"/>
      <c r="NUO13" s="22"/>
      <c r="NUP13" s="23"/>
      <c r="NUQ13" s="22"/>
      <c r="NUR13" s="22"/>
      <c r="NUS13" s="24"/>
      <c r="NUT13" s="25"/>
      <c r="NUU13" s="25"/>
      <c r="NUV13" s="25"/>
      <c r="NUW13" s="22"/>
      <c r="NXB13" s="22"/>
      <c r="NXC13" s="23"/>
      <c r="NXD13" s="22"/>
      <c r="NXE13" s="22"/>
      <c r="NXF13" s="24"/>
      <c r="NXG13" s="25"/>
      <c r="NXH13" s="25"/>
      <c r="NXI13" s="25"/>
      <c r="NXJ13" s="22"/>
      <c r="NZO13" s="22"/>
      <c r="NZP13" s="23"/>
      <c r="NZQ13" s="22"/>
      <c r="NZR13" s="22"/>
      <c r="NZS13" s="24"/>
      <c r="NZT13" s="25"/>
      <c r="NZU13" s="25"/>
      <c r="NZV13" s="25"/>
      <c r="NZW13" s="22"/>
      <c r="OCB13" s="22"/>
      <c r="OCC13" s="23"/>
      <c r="OCD13" s="22"/>
      <c r="OCE13" s="22"/>
      <c r="OCF13" s="24"/>
      <c r="OCG13" s="25"/>
      <c r="OCH13" s="25"/>
      <c r="OCI13" s="25"/>
      <c r="OCJ13" s="22"/>
      <c r="OEO13" s="22"/>
      <c r="OEP13" s="23"/>
      <c r="OEQ13" s="22"/>
      <c r="OER13" s="22"/>
      <c r="OES13" s="24"/>
      <c r="OET13" s="25"/>
      <c r="OEU13" s="25"/>
      <c r="OEV13" s="25"/>
      <c r="OEW13" s="22"/>
      <c r="OHB13" s="22"/>
      <c r="OHC13" s="23"/>
      <c r="OHD13" s="22"/>
      <c r="OHE13" s="22"/>
      <c r="OHF13" s="24"/>
      <c r="OHG13" s="25"/>
      <c r="OHH13" s="25"/>
      <c r="OHI13" s="25"/>
      <c r="OHJ13" s="22"/>
      <c r="OJO13" s="22"/>
      <c r="OJP13" s="23"/>
      <c r="OJQ13" s="22"/>
      <c r="OJR13" s="22"/>
      <c r="OJS13" s="24"/>
      <c r="OJT13" s="25"/>
      <c r="OJU13" s="25"/>
      <c r="OJV13" s="25"/>
      <c r="OJW13" s="22"/>
      <c r="OMB13" s="22"/>
      <c r="OMC13" s="23"/>
      <c r="OMD13" s="22"/>
      <c r="OME13" s="22"/>
      <c r="OMF13" s="24"/>
      <c r="OMG13" s="25"/>
      <c r="OMH13" s="25"/>
      <c r="OMI13" s="25"/>
      <c r="OMJ13" s="22"/>
      <c r="OOO13" s="22"/>
      <c r="OOP13" s="23"/>
      <c r="OOQ13" s="22"/>
      <c r="OOR13" s="22"/>
      <c r="OOS13" s="24"/>
      <c r="OOT13" s="25"/>
      <c r="OOU13" s="25"/>
      <c r="OOV13" s="25"/>
      <c r="OOW13" s="22"/>
      <c r="ORB13" s="22"/>
      <c r="ORC13" s="23"/>
      <c r="ORD13" s="22"/>
      <c r="ORE13" s="22"/>
      <c r="ORF13" s="24"/>
      <c r="ORG13" s="25"/>
      <c r="ORH13" s="25"/>
      <c r="ORI13" s="25"/>
      <c r="ORJ13" s="22"/>
      <c r="OTO13" s="22"/>
      <c r="OTP13" s="23"/>
      <c r="OTQ13" s="22"/>
      <c r="OTR13" s="22"/>
      <c r="OTS13" s="24"/>
      <c r="OTT13" s="25"/>
      <c r="OTU13" s="25"/>
      <c r="OTV13" s="25"/>
      <c r="OTW13" s="22"/>
      <c r="OWB13" s="22"/>
      <c r="OWC13" s="23"/>
      <c r="OWD13" s="22"/>
      <c r="OWE13" s="22"/>
      <c r="OWF13" s="24"/>
      <c r="OWG13" s="25"/>
      <c r="OWH13" s="25"/>
      <c r="OWI13" s="25"/>
      <c r="OWJ13" s="22"/>
      <c r="OYO13" s="22"/>
      <c r="OYP13" s="23"/>
      <c r="OYQ13" s="22"/>
      <c r="OYR13" s="22"/>
      <c r="OYS13" s="24"/>
      <c r="OYT13" s="25"/>
      <c r="OYU13" s="25"/>
      <c r="OYV13" s="25"/>
      <c r="OYW13" s="22"/>
      <c r="PBB13" s="22"/>
      <c r="PBC13" s="23"/>
      <c r="PBD13" s="22"/>
      <c r="PBE13" s="22"/>
      <c r="PBF13" s="24"/>
      <c r="PBG13" s="25"/>
      <c r="PBH13" s="25"/>
      <c r="PBI13" s="25"/>
      <c r="PBJ13" s="22"/>
      <c r="PDO13" s="22"/>
      <c r="PDP13" s="23"/>
      <c r="PDQ13" s="22"/>
      <c r="PDR13" s="22"/>
      <c r="PDS13" s="24"/>
      <c r="PDT13" s="25"/>
      <c r="PDU13" s="25"/>
      <c r="PDV13" s="25"/>
      <c r="PDW13" s="22"/>
      <c r="PGB13" s="22"/>
      <c r="PGC13" s="23"/>
      <c r="PGD13" s="22"/>
      <c r="PGE13" s="22"/>
      <c r="PGF13" s="24"/>
      <c r="PGG13" s="25"/>
      <c r="PGH13" s="25"/>
      <c r="PGI13" s="25"/>
      <c r="PGJ13" s="22"/>
      <c r="PIO13" s="22"/>
      <c r="PIP13" s="23"/>
      <c r="PIQ13" s="22"/>
      <c r="PIR13" s="22"/>
      <c r="PIS13" s="24"/>
      <c r="PIT13" s="25"/>
      <c r="PIU13" s="25"/>
      <c r="PIV13" s="25"/>
      <c r="PIW13" s="22"/>
      <c r="PLB13" s="22"/>
      <c r="PLC13" s="23"/>
      <c r="PLD13" s="22"/>
      <c r="PLE13" s="22"/>
      <c r="PLF13" s="24"/>
      <c r="PLG13" s="25"/>
      <c r="PLH13" s="25"/>
      <c r="PLI13" s="25"/>
      <c r="PLJ13" s="22"/>
      <c r="PNO13" s="22"/>
      <c r="PNP13" s="23"/>
      <c r="PNQ13" s="22"/>
      <c r="PNR13" s="22"/>
      <c r="PNS13" s="24"/>
      <c r="PNT13" s="25"/>
      <c r="PNU13" s="25"/>
      <c r="PNV13" s="25"/>
      <c r="PNW13" s="22"/>
      <c r="PQB13" s="22"/>
      <c r="PQC13" s="23"/>
      <c r="PQD13" s="22"/>
      <c r="PQE13" s="22"/>
      <c r="PQF13" s="24"/>
      <c r="PQG13" s="25"/>
      <c r="PQH13" s="25"/>
      <c r="PQI13" s="25"/>
      <c r="PQJ13" s="22"/>
      <c r="PSO13" s="22"/>
      <c r="PSP13" s="23"/>
      <c r="PSQ13" s="22"/>
      <c r="PSR13" s="22"/>
      <c r="PSS13" s="24"/>
      <c r="PST13" s="25"/>
      <c r="PSU13" s="25"/>
      <c r="PSV13" s="25"/>
      <c r="PSW13" s="22"/>
      <c r="PVB13" s="22"/>
      <c r="PVC13" s="23"/>
      <c r="PVD13" s="22"/>
      <c r="PVE13" s="22"/>
      <c r="PVF13" s="24"/>
      <c r="PVG13" s="25"/>
      <c r="PVH13" s="25"/>
      <c r="PVI13" s="25"/>
      <c r="PVJ13" s="22"/>
      <c r="PXO13" s="22"/>
      <c r="PXP13" s="23"/>
      <c r="PXQ13" s="22"/>
      <c r="PXR13" s="22"/>
      <c r="PXS13" s="24"/>
      <c r="PXT13" s="25"/>
      <c r="PXU13" s="25"/>
      <c r="PXV13" s="25"/>
      <c r="PXW13" s="22"/>
      <c r="QAB13" s="22"/>
      <c r="QAC13" s="23"/>
      <c r="QAD13" s="22"/>
      <c r="QAE13" s="22"/>
      <c r="QAF13" s="24"/>
      <c r="QAG13" s="25"/>
      <c r="QAH13" s="25"/>
      <c r="QAI13" s="25"/>
      <c r="QAJ13" s="22"/>
      <c r="QCO13" s="22"/>
      <c r="QCP13" s="23"/>
      <c r="QCQ13" s="22"/>
      <c r="QCR13" s="22"/>
      <c r="QCS13" s="24"/>
      <c r="QCT13" s="25"/>
      <c r="QCU13" s="25"/>
      <c r="QCV13" s="25"/>
      <c r="QCW13" s="22"/>
      <c r="QFB13" s="22"/>
      <c r="QFC13" s="23"/>
      <c r="QFD13" s="22"/>
      <c r="QFE13" s="22"/>
      <c r="QFF13" s="24"/>
      <c r="QFG13" s="25"/>
      <c r="QFH13" s="25"/>
      <c r="QFI13" s="25"/>
      <c r="QFJ13" s="22"/>
      <c r="QHO13" s="22"/>
      <c r="QHP13" s="23"/>
      <c r="QHQ13" s="22"/>
      <c r="QHR13" s="22"/>
      <c r="QHS13" s="24"/>
      <c r="QHT13" s="25"/>
      <c r="QHU13" s="25"/>
      <c r="QHV13" s="25"/>
      <c r="QHW13" s="22"/>
      <c r="QKB13" s="22"/>
      <c r="QKC13" s="23"/>
      <c r="QKD13" s="22"/>
      <c r="QKE13" s="22"/>
      <c r="QKF13" s="24"/>
      <c r="QKG13" s="25"/>
      <c r="QKH13" s="25"/>
      <c r="QKI13" s="25"/>
      <c r="QKJ13" s="22"/>
      <c r="QMO13" s="22"/>
      <c r="QMP13" s="23"/>
      <c r="QMQ13" s="22"/>
      <c r="QMR13" s="22"/>
      <c r="QMS13" s="24"/>
      <c r="QMT13" s="25"/>
      <c r="QMU13" s="25"/>
      <c r="QMV13" s="25"/>
      <c r="QMW13" s="22"/>
      <c r="QPB13" s="22"/>
      <c r="QPC13" s="23"/>
      <c r="QPD13" s="22"/>
      <c r="QPE13" s="22"/>
      <c r="QPF13" s="24"/>
      <c r="QPG13" s="25"/>
      <c r="QPH13" s="25"/>
      <c r="QPI13" s="25"/>
      <c r="QPJ13" s="22"/>
      <c r="QRO13" s="22"/>
      <c r="QRP13" s="23"/>
      <c r="QRQ13" s="22"/>
      <c r="QRR13" s="22"/>
      <c r="QRS13" s="24"/>
      <c r="QRT13" s="25"/>
      <c r="QRU13" s="25"/>
      <c r="QRV13" s="25"/>
      <c r="QRW13" s="22"/>
      <c r="QUB13" s="22"/>
      <c r="QUC13" s="23"/>
      <c r="QUD13" s="22"/>
      <c r="QUE13" s="22"/>
      <c r="QUF13" s="24"/>
      <c r="QUG13" s="25"/>
      <c r="QUH13" s="25"/>
      <c r="QUI13" s="25"/>
      <c r="QUJ13" s="22"/>
      <c r="QWO13" s="22"/>
      <c r="QWP13" s="23"/>
      <c r="QWQ13" s="22"/>
      <c r="QWR13" s="22"/>
      <c r="QWS13" s="24"/>
      <c r="QWT13" s="25"/>
      <c r="QWU13" s="25"/>
      <c r="QWV13" s="25"/>
      <c r="QWW13" s="22"/>
      <c r="QZB13" s="22"/>
      <c r="QZC13" s="23"/>
      <c r="QZD13" s="22"/>
      <c r="QZE13" s="22"/>
      <c r="QZF13" s="24"/>
      <c r="QZG13" s="25"/>
      <c r="QZH13" s="25"/>
      <c r="QZI13" s="25"/>
      <c r="QZJ13" s="22"/>
      <c r="RBO13" s="22"/>
      <c r="RBP13" s="23"/>
      <c r="RBQ13" s="22"/>
      <c r="RBR13" s="22"/>
      <c r="RBS13" s="24"/>
      <c r="RBT13" s="25"/>
      <c r="RBU13" s="25"/>
      <c r="RBV13" s="25"/>
      <c r="RBW13" s="22"/>
      <c r="REB13" s="22"/>
      <c r="REC13" s="23"/>
      <c r="RED13" s="22"/>
      <c r="REE13" s="22"/>
      <c r="REF13" s="24"/>
      <c r="REG13" s="25"/>
      <c r="REH13" s="25"/>
      <c r="REI13" s="25"/>
      <c r="REJ13" s="22"/>
      <c r="RGO13" s="22"/>
      <c r="RGP13" s="23"/>
      <c r="RGQ13" s="22"/>
      <c r="RGR13" s="22"/>
      <c r="RGS13" s="24"/>
      <c r="RGT13" s="25"/>
      <c r="RGU13" s="25"/>
      <c r="RGV13" s="25"/>
      <c r="RGW13" s="22"/>
      <c r="RJB13" s="22"/>
      <c r="RJC13" s="23"/>
      <c r="RJD13" s="22"/>
      <c r="RJE13" s="22"/>
      <c r="RJF13" s="24"/>
      <c r="RJG13" s="25"/>
      <c r="RJH13" s="25"/>
      <c r="RJI13" s="25"/>
      <c r="RJJ13" s="22"/>
      <c r="RLO13" s="22"/>
      <c r="RLP13" s="23"/>
      <c r="RLQ13" s="22"/>
      <c r="RLR13" s="22"/>
      <c r="RLS13" s="24"/>
      <c r="RLT13" s="25"/>
      <c r="RLU13" s="25"/>
      <c r="RLV13" s="25"/>
      <c r="RLW13" s="22"/>
      <c r="ROB13" s="22"/>
      <c r="ROC13" s="23"/>
      <c r="ROD13" s="22"/>
      <c r="ROE13" s="22"/>
      <c r="ROF13" s="24"/>
      <c r="ROG13" s="25"/>
      <c r="ROH13" s="25"/>
      <c r="ROI13" s="25"/>
      <c r="ROJ13" s="22"/>
      <c r="RQO13" s="22"/>
      <c r="RQP13" s="23"/>
      <c r="RQQ13" s="22"/>
      <c r="RQR13" s="22"/>
      <c r="RQS13" s="24"/>
      <c r="RQT13" s="25"/>
      <c r="RQU13" s="25"/>
      <c r="RQV13" s="25"/>
      <c r="RQW13" s="22"/>
      <c r="RTB13" s="22"/>
      <c r="RTC13" s="23"/>
      <c r="RTD13" s="22"/>
      <c r="RTE13" s="22"/>
      <c r="RTF13" s="24"/>
      <c r="RTG13" s="25"/>
      <c r="RTH13" s="25"/>
      <c r="RTI13" s="25"/>
      <c r="RTJ13" s="22"/>
      <c r="RVO13" s="22"/>
      <c r="RVP13" s="23"/>
      <c r="RVQ13" s="22"/>
      <c r="RVR13" s="22"/>
      <c r="RVS13" s="24"/>
      <c r="RVT13" s="25"/>
      <c r="RVU13" s="25"/>
      <c r="RVV13" s="25"/>
      <c r="RVW13" s="22"/>
      <c r="RYB13" s="22"/>
      <c r="RYC13" s="23"/>
      <c r="RYD13" s="22"/>
      <c r="RYE13" s="22"/>
      <c r="RYF13" s="24"/>
      <c r="RYG13" s="25"/>
      <c r="RYH13" s="25"/>
      <c r="RYI13" s="25"/>
      <c r="RYJ13" s="22"/>
      <c r="SAO13" s="22"/>
      <c r="SAP13" s="23"/>
      <c r="SAQ13" s="22"/>
      <c r="SAR13" s="22"/>
      <c r="SAS13" s="24"/>
      <c r="SAT13" s="25"/>
      <c r="SAU13" s="25"/>
      <c r="SAV13" s="25"/>
      <c r="SAW13" s="22"/>
      <c r="SDB13" s="22"/>
      <c r="SDC13" s="23"/>
      <c r="SDD13" s="22"/>
      <c r="SDE13" s="22"/>
      <c r="SDF13" s="24"/>
      <c r="SDG13" s="25"/>
      <c r="SDH13" s="25"/>
      <c r="SDI13" s="25"/>
      <c r="SDJ13" s="22"/>
      <c r="SFO13" s="22"/>
      <c r="SFP13" s="23"/>
      <c r="SFQ13" s="22"/>
      <c r="SFR13" s="22"/>
      <c r="SFS13" s="24"/>
      <c r="SFT13" s="25"/>
      <c r="SFU13" s="25"/>
      <c r="SFV13" s="25"/>
      <c r="SFW13" s="22"/>
      <c r="SIB13" s="22"/>
      <c r="SIC13" s="23"/>
      <c r="SID13" s="22"/>
      <c r="SIE13" s="22"/>
      <c r="SIF13" s="24"/>
      <c r="SIG13" s="25"/>
      <c r="SIH13" s="25"/>
      <c r="SII13" s="25"/>
      <c r="SIJ13" s="22"/>
      <c r="SKO13" s="22"/>
      <c r="SKP13" s="23"/>
      <c r="SKQ13" s="22"/>
      <c r="SKR13" s="22"/>
      <c r="SKS13" s="24"/>
      <c r="SKT13" s="25"/>
      <c r="SKU13" s="25"/>
      <c r="SKV13" s="25"/>
      <c r="SKW13" s="22"/>
      <c r="SNB13" s="22"/>
      <c r="SNC13" s="23"/>
      <c r="SND13" s="22"/>
      <c r="SNE13" s="22"/>
      <c r="SNF13" s="24"/>
      <c r="SNG13" s="25"/>
      <c r="SNH13" s="25"/>
      <c r="SNI13" s="25"/>
      <c r="SNJ13" s="22"/>
      <c r="SPO13" s="22"/>
      <c r="SPP13" s="23"/>
      <c r="SPQ13" s="22"/>
      <c r="SPR13" s="22"/>
      <c r="SPS13" s="24"/>
      <c r="SPT13" s="25"/>
      <c r="SPU13" s="25"/>
      <c r="SPV13" s="25"/>
      <c r="SPW13" s="22"/>
      <c r="SSB13" s="22"/>
      <c r="SSC13" s="23"/>
      <c r="SSD13" s="22"/>
      <c r="SSE13" s="22"/>
      <c r="SSF13" s="24"/>
      <c r="SSG13" s="25"/>
      <c r="SSH13" s="25"/>
      <c r="SSI13" s="25"/>
      <c r="SSJ13" s="22"/>
      <c r="SUO13" s="22"/>
      <c r="SUP13" s="23"/>
      <c r="SUQ13" s="22"/>
      <c r="SUR13" s="22"/>
      <c r="SUS13" s="24"/>
      <c r="SUT13" s="25"/>
      <c r="SUU13" s="25"/>
      <c r="SUV13" s="25"/>
      <c r="SUW13" s="22"/>
      <c r="SXB13" s="22"/>
      <c r="SXC13" s="23"/>
      <c r="SXD13" s="22"/>
      <c r="SXE13" s="22"/>
      <c r="SXF13" s="24"/>
      <c r="SXG13" s="25"/>
      <c r="SXH13" s="25"/>
      <c r="SXI13" s="25"/>
      <c r="SXJ13" s="22"/>
      <c r="SZO13" s="22"/>
      <c r="SZP13" s="23"/>
      <c r="SZQ13" s="22"/>
      <c r="SZR13" s="22"/>
      <c r="SZS13" s="24"/>
      <c r="SZT13" s="25"/>
      <c r="SZU13" s="25"/>
      <c r="SZV13" s="25"/>
      <c r="SZW13" s="22"/>
      <c r="TCB13" s="22"/>
      <c r="TCC13" s="23"/>
      <c r="TCD13" s="22"/>
      <c r="TCE13" s="22"/>
      <c r="TCF13" s="24"/>
      <c r="TCG13" s="25"/>
      <c r="TCH13" s="25"/>
      <c r="TCI13" s="25"/>
      <c r="TCJ13" s="22"/>
      <c r="TEO13" s="22"/>
      <c r="TEP13" s="23"/>
      <c r="TEQ13" s="22"/>
      <c r="TER13" s="22"/>
      <c r="TES13" s="24"/>
      <c r="TET13" s="25"/>
      <c r="TEU13" s="25"/>
      <c r="TEV13" s="25"/>
      <c r="TEW13" s="22"/>
      <c r="THB13" s="22"/>
      <c r="THC13" s="23"/>
      <c r="THD13" s="22"/>
      <c r="THE13" s="22"/>
      <c r="THF13" s="24"/>
      <c r="THG13" s="25"/>
      <c r="THH13" s="25"/>
      <c r="THI13" s="25"/>
      <c r="THJ13" s="22"/>
      <c r="TJO13" s="22"/>
      <c r="TJP13" s="23"/>
      <c r="TJQ13" s="22"/>
      <c r="TJR13" s="22"/>
      <c r="TJS13" s="24"/>
      <c r="TJT13" s="25"/>
      <c r="TJU13" s="25"/>
      <c r="TJV13" s="25"/>
      <c r="TJW13" s="22"/>
      <c r="TMB13" s="22"/>
      <c r="TMC13" s="23"/>
      <c r="TMD13" s="22"/>
      <c r="TME13" s="22"/>
      <c r="TMF13" s="24"/>
      <c r="TMG13" s="25"/>
      <c r="TMH13" s="25"/>
      <c r="TMI13" s="25"/>
      <c r="TMJ13" s="22"/>
      <c r="TOO13" s="22"/>
      <c r="TOP13" s="23"/>
      <c r="TOQ13" s="22"/>
      <c r="TOR13" s="22"/>
      <c r="TOS13" s="24"/>
      <c r="TOT13" s="25"/>
      <c r="TOU13" s="25"/>
      <c r="TOV13" s="25"/>
      <c r="TOW13" s="22"/>
      <c r="TRB13" s="22"/>
      <c r="TRC13" s="23"/>
      <c r="TRD13" s="22"/>
      <c r="TRE13" s="22"/>
      <c r="TRF13" s="24"/>
      <c r="TRG13" s="25"/>
      <c r="TRH13" s="25"/>
      <c r="TRI13" s="25"/>
      <c r="TRJ13" s="22"/>
      <c r="TTO13" s="22"/>
      <c r="TTP13" s="23"/>
      <c r="TTQ13" s="22"/>
      <c r="TTR13" s="22"/>
      <c r="TTS13" s="24"/>
      <c r="TTT13" s="25"/>
      <c r="TTU13" s="25"/>
      <c r="TTV13" s="25"/>
      <c r="TTW13" s="22"/>
      <c r="TWB13" s="22"/>
      <c r="TWC13" s="23"/>
      <c r="TWD13" s="22"/>
      <c r="TWE13" s="22"/>
      <c r="TWF13" s="24"/>
      <c r="TWG13" s="25"/>
      <c r="TWH13" s="25"/>
      <c r="TWI13" s="25"/>
      <c r="TWJ13" s="22"/>
      <c r="TYO13" s="22"/>
      <c r="TYP13" s="23"/>
      <c r="TYQ13" s="22"/>
      <c r="TYR13" s="22"/>
      <c r="TYS13" s="24"/>
      <c r="TYT13" s="25"/>
      <c r="TYU13" s="25"/>
      <c r="TYV13" s="25"/>
      <c r="TYW13" s="22"/>
      <c r="UBB13" s="22"/>
      <c r="UBC13" s="23"/>
      <c r="UBD13" s="22"/>
      <c r="UBE13" s="22"/>
      <c r="UBF13" s="24"/>
      <c r="UBG13" s="25"/>
      <c r="UBH13" s="25"/>
      <c r="UBI13" s="25"/>
      <c r="UBJ13" s="22"/>
      <c r="UDO13" s="22"/>
      <c r="UDP13" s="23"/>
      <c r="UDQ13" s="22"/>
      <c r="UDR13" s="22"/>
      <c r="UDS13" s="24"/>
      <c r="UDT13" s="25"/>
      <c r="UDU13" s="25"/>
      <c r="UDV13" s="25"/>
      <c r="UDW13" s="22"/>
      <c r="UGB13" s="22"/>
      <c r="UGC13" s="23"/>
      <c r="UGD13" s="22"/>
      <c r="UGE13" s="22"/>
      <c r="UGF13" s="24"/>
      <c r="UGG13" s="25"/>
      <c r="UGH13" s="25"/>
      <c r="UGI13" s="25"/>
      <c r="UGJ13" s="22"/>
      <c r="UIO13" s="22"/>
      <c r="UIP13" s="23"/>
      <c r="UIQ13" s="22"/>
      <c r="UIR13" s="22"/>
      <c r="UIS13" s="24"/>
      <c r="UIT13" s="25"/>
      <c r="UIU13" s="25"/>
      <c r="UIV13" s="25"/>
      <c r="UIW13" s="22"/>
      <c r="ULB13" s="22"/>
      <c r="ULC13" s="23"/>
      <c r="ULD13" s="22"/>
      <c r="ULE13" s="22"/>
      <c r="ULF13" s="24"/>
      <c r="ULG13" s="25"/>
      <c r="ULH13" s="25"/>
      <c r="ULI13" s="25"/>
      <c r="ULJ13" s="22"/>
      <c r="UNO13" s="22"/>
      <c r="UNP13" s="23"/>
      <c r="UNQ13" s="22"/>
      <c r="UNR13" s="22"/>
      <c r="UNS13" s="24"/>
      <c r="UNT13" s="25"/>
      <c r="UNU13" s="25"/>
      <c r="UNV13" s="25"/>
      <c r="UNW13" s="22"/>
      <c r="UQB13" s="22"/>
      <c r="UQC13" s="23"/>
      <c r="UQD13" s="22"/>
      <c r="UQE13" s="22"/>
      <c r="UQF13" s="24"/>
      <c r="UQG13" s="25"/>
      <c r="UQH13" s="25"/>
      <c r="UQI13" s="25"/>
      <c r="UQJ13" s="22"/>
      <c r="USO13" s="22"/>
      <c r="USP13" s="23"/>
      <c r="USQ13" s="22"/>
      <c r="USR13" s="22"/>
      <c r="USS13" s="24"/>
      <c r="UST13" s="25"/>
      <c r="USU13" s="25"/>
      <c r="USV13" s="25"/>
      <c r="USW13" s="22"/>
      <c r="UVB13" s="22"/>
      <c r="UVC13" s="23"/>
      <c r="UVD13" s="22"/>
      <c r="UVE13" s="22"/>
      <c r="UVF13" s="24"/>
      <c r="UVG13" s="25"/>
      <c r="UVH13" s="25"/>
      <c r="UVI13" s="25"/>
      <c r="UVJ13" s="22"/>
      <c r="UXO13" s="22"/>
      <c r="UXP13" s="23"/>
      <c r="UXQ13" s="22"/>
      <c r="UXR13" s="22"/>
      <c r="UXS13" s="24"/>
      <c r="UXT13" s="25"/>
      <c r="UXU13" s="25"/>
      <c r="UXV13" s="25"/>
      <c r="UXW13" s="22"/>
      <c r="VAB13" s="22"/>
      <c r="VAC13" s="23"/>
      <c r="VAD13" s="22"/>
      <c r="VAE13" s="22"/>
      <c r="VAF13" s="24"/>
      <c r="VAG13" s="25"/>
      <c r="VAH13" s="25"/>
      <c r="VAI13" s="25"/>
      <c r="VAJ13" s="22"/>
      <c r="VCO13" s="22"/>
      <c r="VCP13" s="23"/>
      <c r="VCQ13" s="22"/>
      <c r="VCR13" s="22"/>
      <c r="VCS13" s="24"/>
      <c r="VCT13" s="25"/>
      <c r="VCU13" s="25"/>
      <c r="VCV13" s="25"/>
      <c r="VCW13" s="22"/>
      <c r="VFB13" s="22"/>
      <c r="VFC13" s="23"/>
      <c r="VFD13" s="22"/>
      <c r="VFE13" s="22"/>
      <c r="VFF13" s="24"/>
      <c r="VFG13" s="25"/>
      <c r="VFH13" s="25"/>
      <c r="VFI13" s="25"/>
      <c r="VFJ13" s="22"/>
      <c r="VHO13" s="22"/>
      <c r="VHP13" s="23"/>
      <c r="VHQ13" s="22"/>
      <c r="VHR13" s="22"/>
      <c r="VHS13" s="24"/>
      <c r="VHT13" s="25"/>
      <c r="VHU13" s="25"/>
      <c r="VHV13" s="25"/>
      <c r="VHW13" s="22"/>
      <c r="VKB13" s="22"/>
      <c r="VKC13" s="23"/>
      <c r="VKD13" s="22"/>
      <c r="VKE13" s="22"/>
      <c r="VKF13" s="24"/>
      <c r="VKG13" s="25"/>
      <c r="VKH13" s="25"/>
      <c r="VKI13" s="25"/>
      <c r="VKJ13" s="22"/>
      <c r="VMO13" s="22"/>
      <c r="VMP13" s="23"/>
      <c r="VMQ13" s="22"/>
      <c r="VMR13" s="22"/>
      <c r="VMS13" s="24"/>
      <c r="VMT13" s="25"/>
      <c r="VMU13" s="25"/>
      <c r="VMV13" s="25"/>
      <c r="VMW13" s="22"/>
      <c r="VPB13" s="22"/>
      <c r="VPC13" s="23"/>
      <c r="VPD13" s="22"/>
      <c r="VPE13" s="22"/>
      <c r="VPF13" s="24"/>
      <c r="VPG13" s="25"/>
      <c r="VPH13" s="25"/>
      <c r="VPI13" s="25"/>
      <c r="VPJ13" s="22"/>
      <c r="VRO13" s="22"/>
      <c r="VRP13" s="23"/>
      <c r="VRQ13" s="22"/>
      <c r="VRR13" s="22"/>
      <c r="VRS13" s="24"/>
      <c r="VRT13" s="25"/>
      <c r="VRU13" s="25"/>
      <c r="VRV13" s="25"/>
      <c r="VRW13" s="22"/>
      <c r="VUB13" s="22"/>
      <c r="VUC13" s="23"/>
      <c r="VUD13" s="22"/>
      <c r="VUE13" s="22"/>
      <c r="VUF13" s="24"/>
      <c r="VUG13" s="25"/>
      <c r="VUH13" s="25"/>
      <c r="VUI13" s="25"/>
      <c r="VUJ13" s="22"/>
      <c r="VWO13" s="22"/>
      <c r="VWP13" s="23"/>
      <c r="VWQ13" s="22"/>
      <c r="VWR13" s="22"/>
      <c r="VWS13" s="24"/>
      <c r="VWT13" s="25"/>
      <c r="VWU13" s="25"/>
      <c r="VWV13" s="25"/>
      <c r="VWW13" s="22"/>
      <c r="VZB13" s="22"/>
      <c r="VZC13" s="23"/>
      <c r="VZD13" s="22"/>
      <c r="VZE13" s="22"/>
      <c r="VZF13" s="24"/>
      <c r="VZG13" s="25"/>
      <c r="VZH13" s="25"/>
      <c r="VZI13" s="25"/>
      <c r="VZJ13" s="22"/>
      <c r="WBO13" s="22"/>
      <c r="WBP13" s="23"/>
      <c r="WBQ13" s="22"/>
      <c r="WBR13" s="22"/>
      <c r="WBS13" s="24"/>
      <c r="WBT13" s="25"/>
      <c r="WBU13" s="25"/>
      <c r="WBV13" s="25"/>
      <c r="WBW13" s="22"/>
      <c r="WEB13" s="22"/>
      <c r="WEC13" s="23"/>
      <c r="WED13" s="22"/>
      <c r="WEE13" s="22"/>
      <c r="WEF13" s="24"/>
      <c r="WEG13" s="25"/>
      <c r="WEH13" s="25"/>
      <c r="WEI13" s="25"/>
      <c r="WEJ13" s="22"/>
      <c r="WGO13" s="22"/>
      <c r="WGP13" s="23"/>
      <c r="WGQ13" s="22"/>
      <c r="WGR13" s="22"/>
      <c r="WGS13" s="24"/>
      <c r="WGT13" s="25"/>
      <c r="WGU13" s="25"/>
      <c r="WGV13" s="25"/>
      <c r="WGW13" s="22"/>
      <c r="WJB13" s="22"/>
      <c r="WJC13" s="23"/>
      <c r="WJD13" s="22"/>
      <c r="WJE13" s="22"/>
      <c r="WJF13" s="24"/>
      <c r="WJG13" s="25"/>
      <c r="WJH13" s="25"/>
      <c r="WJI13" s="25"/>
      <c r="WJJ13" s="22"/>
      <c r="WLO13" s="22"/>
      <c r="WLP13" s="23"/>
      <c r="WLQ13" s="22"/>
      <c r="WLR13" s="22"/>
      <c r="WLS13" s="24"/>
      <c r="WLT13" s="25"/>
      <c r="WLU13" s="25"/>
      <c r="WLV13" s="25"/>
      <c r="WLW13" s="22"/>
      <c r="WOB13" s="22"/>
      <c r="WOC13" s="23"/>
      <c r="WOD13" s="22"/>
      <c r="WOE13" s="22"/>
      <c r="WOF13" s="24"/>
      <c r="WOG13" s="25"/>
      <c r="WOH13" s="25"/>
      <c r="WOI13" s="25"/>
      <c r="WOJ13" s="22"/>
      <c r="WQO13" s="22"/>
      <c r="WQP13" s="23"/>
      <c r="WQQ13" s="22"/>
      <c r="WQR13" s="22"/>
      <c r="WQS13" s="24"/>
      <c r="WQT13" s="25"/>
      <c r="WQU13" s="25"/>
      <c r="WQV13" s="25"/>
      <c r="WQW13" s="22"/>
      <c r="WTB13" s="22"/>
      <c r="WTC13" s="23"/>
      <c r="WTD13" s="22"/>
      <c r="WTE13" s="22"/>
      <c r="WTF13" s="24"/>
      <c r="WTG13" s="25"/>
      <c r="WTH13" s="25"/>
      <c r="WTI13" s="25"/>
      <c r="WTJ13" s="22"/>
      <c r="WVO13" s="22"/>
      <c r="WVP13" s="23"/>
      <c r="WVQ13" s="22"/>
      <c r="WVR13" s="22"/>
      <c r="WVS13" s="24"/>
      <c r="WVT13" s="25"/>
      <c r="WVU13" s="25"/>
      <c r="WVV13" s="25"/>
      <c r="WVW13" s="22"/>
      <c r="WYB13" s="22"/>
      <c r="WYC13" s="23"/>
      <c r="WYD13" s="22"/>
      <c r="WYE13" s="22"/>
      <c r="WYF13" s="24"/>
      <c r="WYG13" s="25"/>
      <c r="WYH13" s="25"/>
      <c r="WYI13" s="25"/>
      <c r="WYJ13" s="22"/>
      <c r="XAO13" s="22"/>
      <c r="XAP13" s="23"/>
      <c r="XAQ13" s="22"/>
      <c r="XAR13" s="22"/>
      <c r="XAS13" s="24"/>
      <c r="XAT13" s="25"/>
      <c r="XAU13" s="25"/>
      <c r="XAV13" s="25"/>
      <c r="XAW13" s="22"/>
      <c r="XDB13" s="22"/>
      <c r="XDC13" s="23"/>
      <c r="XDD13" s="22"/>
      <c r="XDE13" s="22"/>
      <c r="XDF13" s="24"/>
      <c r="XDG13" s="25"/>
      <c r="XDH13" s="25"/>
      <c r="XDI13" s="25"/>
      <c r="XDJ13" s="22"/>
    </row>
    <row r="14" spans="1:998 1055:2038 2095:4053 4110:5093 5150:6133 6190:8148 8205:9188 9245:10228 10285:12243 12300:13283 13340:14323 14380:16338" x14ac:dyDescent="0.3">
      <c r="A14" s="32">
        <v>11</v>
      </c>
      <c r="B14" s="78">
        <v>24.23095623624739</v>
      </c>
      <c r="C14" s="45" t="s">
        <v>128</v>
      </c>
      <c r="D14" s="19" t="s">
        <v>51</v>
      </c>
      <c r="E14" s="14">
        <v>8.4291914001831039</v>
      </c>
      <c r="F14" s="15">
        <v>5.7672372376846512</v>
      </c>
      <c r="G14" s="15">
        <v>0.33844986179274722</v>
      </c>
      <c r="H14" s="35">
        <v>0.27644986179274722</v>
      </c>
      <c r="I14" s="19"/>
      <c r="J14" s="1">
        <v>0.5</v>
      </c>
      <c r="K14" s="1">
        <v>0</v>
      </c>
      <c r="L14" s="46">
        <v>4.7193868728746899</v>
      </c>
      <c r="M14" s="46">
        <v>76.170324625888753</v>
      </c>
      <c r="N14" s="46">
        <v>38.211902091730494</v>
      </c>
      <c r="O14" s="46">
        <v>1.81099613519988</v>
      </c>
      <c r="P14" s="46">
        <v>51.584827924375901</v>
      </c>
      <c r="Q14" s="46">
        <v>51.584827924375901</v>
      </c>
      <c r="R14" s="46">
        <v>2.8469968713522888</v>
      </c>
      <c r="S14" s="46">
        <v>16.229342996608402</v>
      </c>
      <c r="T14" s="19">
        <v>-1</v>
      </c>
      <c r="U14" s="28">
        <v>-1</v>
      </c>
      <c r="V14" s="4"/>
      <c r="W14" s="4">
        <f>-SW!G14</f>
        <v>-0.38882600015540097</v>
      </c>
      <c r="X14" s="4">
        <f>-SW!N14</f>
        <v>-0.37089914162447901</v>
      </c>
      <c r="Y14" s="4">
        <f t="shared" si="0"/>
        <v>-0.30963399770116051</v>
      </c>
      <c r="Z14" s="4">
        <f>-SW!L14</f>
        <v>-0.24769702293315099</v>
      </c>
      <c r="AA14" s="4">
        <f>-SW!E14</f>
        <v>-0.23044199524692</v>
      </c>
      <c r="AB14" s="4"/>
      <c r="AC14" s="4">
        <v>0</v>
      </c>
      <c r="AD14" s="4"/>
      <c r="AE14" s="4">
        <f>SW!F14</f>
        <v>0.28963732283169402</v>
      </c>
      <c r="AF14" s="4">
        <f>SW!M14</f>
        <v>0.30707594126024101</v>
      </c>
      <c r="AG14" s="4">
        <f t="shared" si="1"/>
        <v>0.36717798844723504</v>
      </c>
      <c r="AH14" s="4">
        <f>SW!O14</f>
        <v>0.42765400090234001</v>
      </c>
      <c r="AI14" s="4">
        <f>SW!H14</f>
        <v>0.444718654062776</v>
      </c>
      <c r="AJ14" s="4"/>
      <c r="AK14" s="4">
        <v>1</v>
      </c>
      <c r="AL14" s="4">
        <v>1</v>
      </c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 t="str">
        <f t="shared" si="5"/>
        <v>1,3,10,3,2</v>
      </c>
      <c r="BG14" s="57" t="str">
        <f t="shared" si="6"/>
        <v>1,3,10,3,2</v>
      </c>
      <c r="BH14" s="57" t="str">
        <f t="shared" si="7"/>
        <v>1,3,8,3,2</v>
      </c>
      <c r="BI14" s="57" t="str">
        <f t="shared" si="8"/>
        <v>1,3,4,3,2</v>
      </c>
      <c r="BJ14" s="57" t="str">
        <f t="shared" si="8"/>
        <v>1,3,4,3,2</v>
      </c>
      <c r="BK14" s="57" t="str">
        <f t="shared" ref="BK14" si="30">BK13</f>
        <v>1,3,4,3,2</v>
      </c>
      <c r="BL14" s="57" t="str">
        <f t="shared" si="10"/>
        <v>1,3,4,3,2</v>
      </c>
      <c r="BM14" s="27" t="str">
        <f t="shared" si="11"/>
        <v>1,3,7,3,2</v>
      </c>
      <c r="BN14" s="27" t="str">
        <f t="shared" si="12"/>
        <v>1,3,9,3,2</v>
      </c>
      <c r="BO14" s="27" t="str">
        <f t="shared" si="13"/>
        <v>1,3,9,3,2</v>
      </c>
      <c r="BP14" s="64" t="str">
        <f t="shared" si="14"/>
        <v>1,3,7,3,2</v>
      </c>
      <c r="BQ14" s="64" t="s">
        <v>60</v>
      </c>
      <c r="BR14" s="64" t="str">
        <f t="shared" si="15"/>
        <v>1,3,4,3,2</v>
      </c>
      <c r="BS14" s="64" t="s">
        <v>60</v>
      </c>
      <c r="BT14" s="64" t="str">
        <f t="shared" si="16"/>
        <v>1,3,4,3,2</v>
      </c>
      <c r="BU14" s="27" t="str">
        <f t="shared" si="17"/>
        <v>1,3,8,3,2</v>
      </c>
      <c r="BV14" s="27" t="str">
        <f t="shared" si="18"/>
        <v>1,3,10,3,2</v>
      </c>
      <c r="BW14" s="27" t="str">
        <f t="shared" si="19"/>
        <v>1,3,10,3,2</v>
      </c>
      <c r="BX14" t="str">
        <f t="shared" si="27"/>
        <v>6,5,6</v>
      </c>
      <c r="BY14" t="s">
        <v>119</v>
      </c>
      <c r="BZ14" t="str">
        <f t="shared" si="27"/>
        <v>6,5,6</v>
      </c>
      <c r="CA14" t="s">
        <v>118</v>
      </c>
      <c r="CB14" s="22"/>
      <c r="CC14" s="23"/>
      <c r="CD14" s="22"/>
      <c r="CE14" s="22"/>
      <c r="CF14" s="24"/>
      <c r="CG14" s="25"/>
      <c r="CH14" s="25"/>
      <c r="CI14" s="25"/>
      <c r="CJ14" s="22"/>
      <c r="EO14" s="22"/>
      <c r="EP14" s="23"/>
      <c r="EQ14" s="22"/>
      <c r="ER14" s="22"/>
      <c r="ES14" s="24"/>
      <c r="ET14" s="25"/>
      <c r="EU14" s="25"/>
      <c r="EV14" s="25"/>
      <c r="EW14" s="22"/>
      <c r="HB14" s="22"/>
      <c r="HC14" s="23"/>
      <c r="HD14" s="22"/>
      <c r="HE14" s="22"/>
      <c r="HF14" s="24"/>
      <c r="HG14" s="25"/>
      <c r="HH14" s="25"/>
      <c r="HI14" s="25"/>
      <c r="HJ14" s="22"/>
      <c r="JO14" s="22"/>
      <c r="JP14" s="23"/>
      <c r="JQ14" s="22"/>
      <c r="JR14" s="22"/>
      <c r="JS14" s="24"/>
      <c r="JT14" s="25"/>
      <c r="JU14" s="25"/>
      <c r="JV14" s="25"/>
      <c r="JW14" s="22"/>
      <c r="MB14" s="22"/>
      <c r="MC14" s="23"/>
      <c r="MD14" s="22"/>
      <c r="ME14" s="22"/>
      <c r="MF14" s="24"/>
      <c r="MG14" s="25"/>
      <c r="MH14" s="25"/>
      <c r="MI14" s="25"/>
      <c r="MJ14" s="22"/>
      <c r="OO14" s="22"/>
      <c r="OP14" s="23"/>
      <c r="OQ14" s="22"/>
      <c r="OR14" s="22"/>
      <c r="OS14" s="24"/>
      <c r="OT14" s="25"/>
      <c r="OU14" s="25"/>
      <c r="OV14" s="25"/>
      <c r="OW14" s="22"/>
      <c r="RB14" s="22"/>
      <c r="RC14" s="23"/>
      <c r="RD14" s="22"/>
      <c r="RE14" s="22"/>
      <c r="RF14" s="24"/>
      <c r="RG14" s="25"/>
      <c r="RH14" s="25"/>
      <c r="RI14" s="25"/>
      <c r="RJ14" s="22"/>
      <c r="TO14" s="22"/>
      <c r="TP14" s="23"/>
      <c r="TQ14" s="22"/>
      <c r="TR14" s="22"/>
      <c r="TS14" s="24"/>
      <c r="TT14" s="25"/>
      <c r="TU14" s="25"/>
      <c r="TV14" s="25"/>
      <c r="TW14" s="22"/>
      <c r="WB14" s="22"/>
      <c r="WC14" s="23"/>
      <c r="WD14" s="22"/>
      <c r="WE14" s="22"/>
      <c r="WF14" s="24"/>
      <c r="WG14" s="25"/>
      <c r="WH14" s="25"/>
      <c r="WI14" s="25"/>
      <c r="WJ14" s="22"/>
      <c r="YO14" s="22"/>
      <c r="YP14" s="23"/>
      <c r="YQ14" s="22"/>
      <c r="YR14" s="22"/>
      <c r="YS14" s="24"/>
      <c r="YT14" s="25"/>
      <c r="YU14" s="25"/>
      <c r="YV14" s="25"/>
      <c r="YW14" s="22"/>
      <c r="ABB14" s="22"/>
      <c r="ABC14" s="23"/>
      <c r="ABD14" s="22"/>
      <c r="ABE14" s="22"/>
      <c r="ABF14" s="24"/>
      <c r="ABG14" s="25"/>
      <c r="ABH14" s="25"/>
      <c r="ABI14" s="25"/>
      <c r="ABJ14" s="22"/>
      <c r="ADO14" s="22"/>
      <c r="ADP14" s="23"/>
      <c r="ADQ14" s="22"/>
      <c r="ADR14" s="22"/>
      <c r="ADS14" s="24"/>
      <c r="ADT14" s="25"/>
      <c r="ADU14" s="25"/>
      <c r="ADV14" s="25"/>
      <c r="ADW14" s="22"/>
      <c r="AGB14" s="22"/>
      <c r="AGC14" s="23"/>
      <c r="AGD14" s="22"/>
      <c r="AGE14" s="22"/>
      <c r="AGF14" s="24"/>
      <c r="AGG14" s="25"/>
      <c r="AGH14" s="25"/>
      <c r="AGI14" s="25"/>
      <c r="AGJ14" s="22"/>
      <c r="AIO14" s="22"/>
      <c r="AIP14" s="23"/>
      <c r="AIQ14" s="22"/>
      <c r="AIR14" s="22"/>
      <c r="AIS14" s="24"/>
      <c r="AIT14" s="25"/>
      <c r="AIU14" s="25"/>
      <c r="AIV14" s="25"/>
      <c r="AIW14" s="22"/>
      <c r="ALB14" s="22"/>
      <c r="ALC14" s="23"/>
      <c r="ALD14" s="22"/>
      <c r="ALE14" s="22"/>
      <c r="ALF14" s="24"/>
      <c r="ALG14" s="25"/>
      <c r="ALH14" s="25"/>
      <c r="ALI14" s="25"/>
      <c r="ALJ14" s="22"/>
      <c r="ANO14" s="22"/>
      <c r="ANP14" s="23"/>
      <c r="ANQ14" s="22"/>
      <c r="ANR14" s="22"/>
      <c r="ANS14" s="24"/>
      <c r="ANT14" s="25"/>
      <c r="ANU14" s="25"/>
      <c r="ANV14" s="25"/>
      <c r="ANW14" s="22"/>
      <c r="AQB14" s="22"/>
      <c r="AQC14" s="23"/>
      <c r="AQD14" s="22"/>
      <c r="AQE14" s="22"/>
      <c r="AQF14" s="24"/>
      <c r="AQG14" s="25"/>
      <c r="AQH14" s="25"/>
      <c r="AQI14" s="25"/>
      <c r="AQJ14" s="22"/>
      <c r="ASO14" s="22"/>
      <c r="ASP14" s="23"/>
      <c r="ASQ14" s="22"/>
      <c r="ASR14" s="22"/>
      <c r="ASS14" s="24"/>
      <c r="AST14" s="25"/>
      <c r="ASU14" s="25"/>
      <c r="ASV14" s="25"/>
      <c r="ASW14" s="22"/>
      <c r="AVB14" s="22"/>
      <c r="AVC14" s="23"/>
      <c r="AVD14" s="22"/>
      <c r="AVE14" s="22"/>
      <c r="AVF14" s="24"/>
      <c r="AVG14" s="25"/>
      <c r="AVH14" s="25"/>
      <c r="AVI14" s="25"/>
      <c r="AVJ14" s="22"/>
      <c r="AXO14" s="22"/>
      <c r="AXP14" s="23"/>
      <c r="AXQ14" s="22"/>
      <c r="AXR14" s="22"/>
      <c r="AXS14" s="24"/>
      <c r="AXT14" s="25"/>
      <c r="AXU14" s="25"/>
      <c r="AXV14" s="25"/>
      <c r="AXW14" s="22"/>
      <c r="BAB14" s="22"/>
      <c r="BAC14" s="23"/>
      <c r="BAD14" s="22"/>
      <c r="BAE14" s="22"/>
      <c r="BAF14" s="24"/>
      <c r="BAG14" s="25"/>
      <c r="BAH14" s="25"/>
      <c r="BAI14" s="25"/>
      <c r="BAJ14" s="22"/>
      <c r="BCO14" s="22"/>
      <c r="BCP14" s="23"/>
      <c r="BCQ14" s="22"/>
      <c r="BCR14" s="22"/>
      <c r="BCS14" s="24"/>
      <c r="BCT14" s="25"/>
      <c r="BCU14" s="25"/>
      <c r="BCV14" s="25"/>
      <c r="BCW14" s="22"/>
      <c r="BFB14" s="22"/>
      <c r="BFC14" s="23"/>
      <c r="BFD14" s="22"/>
      <c r="BFE14" s="22"/>
      <c r="BFF14" s="24"/>
      <c r="BFG14" s="25"/>
      <c r="BFH14" s="25"/>
      <c r="BFI14" s="25"/>
      <c r="BFJ14" s="22"/>
      <c r="BHO14" s="22"/>
      <c r="BHP14" s="23"/>
      <c r="BHQ14" s="22"/>
      <c r="BHR14" s="22"/>
      <c r="BHS14" s="24"/>
      <c r="BHT14" s="25"/>
      <c r="BHU14" s="25"/>
      <c r="BHV14" s="25"/>
      <c r="BHW14" s="22"/>
      <c r="BKB14" s="22"/>
      <c r="BKC14" s="23"/>
      <c r="BKD14" s="22"/>
      <c r="BKE14" s="22"/>
      <c r="BKF14" s="24"/>
      <c r="BKG14" s="25"/>
      <c r="BKH14" s="25"/>
      <c r="BKI14" s="25"/>
      <c r="BKJ14" s="22"/>
      <c r="BMO14" s="22"/>
      <c r="BMP14" s="23"/>
      <c r="BMQ14" s="22"/>
      <c r="BMR14" s="22"/>
      <c r="BMS14" s="24"/>
      <c r="BMT14" s="25"/>
      <c r="BMU14" s="25"/>
      <c r="BMV14" s="25"/>
      <c r="BMW14" s="22"/>
      <c r="BPB14" s="22"/>
      <c r="BPC14" s="23"/>
      <c r="BPD14" s="22"/>
      <c r="BPE14" s="22"/>
      <c r="BPF14" s="24"/>
      <c r="BPG14" s="25"/>
      <c r="BPH14" s="25"/>
      <c r="BPI14" s="25"/>
      <c r="BPJ14" s="22"/>
      <c r="BRO14" s="22"/>
      <c r="BRP14" s="23"/>
      <c r="BRQ14" s="22"/>
      <c r="BRR14" s="22"/>
      <c r="BRS14" s="24"/>
      <c r="BRT14" s="25"/>
      <c r="BRU14" s="25"/>
      <c r="BRV14" s="25"/>
      <c r="BRW14" s="22"/>
      <c r="BUB14" s="22"/>
      <c r="BUC14" s="23"/>
      <c r="BUD14" s="22"/>
      <c r="BUE14" s="22"/>
      <c r="BUF14" s="24"/>
      <c r="BUG14" s="25"/>
      <c r="BUH14" s="25"/>
      <c r="BUI14" s="25"/>
      <c r="BUJ14" s="22"/>
      <c r="BWO14" s="22"/>
      <c r="BWP14" s="23"/>
      <c r="BWQ14" s="22"/>
      <c r="BWR14" s="22"/>
      <c r="BWS14" s="24"/>
      <c r="BWT14" s="25"/>
      <c r="BWU14" s="25"/>
      <c r="BWV14" s="25"/>
      <c r="BWW14" s="22"/>
      <c r="BZB14" s="22"/>
      <c r="BZC14" s="23"/>
      <c r="BZD14" s="22"/>
      <c r="BZE14" s="22"/>
      <c r="BZF14" s="24"/>
      <c r="BZG14" s="25"/>
      <c r="BZH14" s="25"/>
      <c r="BZI14" s="25"/>
      <c r="BZJ14" s="22"/>
      <c r="CBO14" s="22"/>
      <c r="CBP14" s="23"/>
      <c r="CBQ14" s="22"/>
      <c r="CBR14" s="22"/>
      <c r="CBS14" s="24"/>
      <c r="CBT14" s="25"/>
      <c r="CBU14" s="25"/>
      <c r="CBV14" s="25"/>
      <c r="CBW14" s="22"/>
      <c r="CEB14" s="22"/>
      <c r="CEC14" s="23"/>
      <c r="CED14" s="22"/>
      <c r="CEE14" s="22"/>
      <c r="CEF14" s="24"/>
      <c r="CEG14" s="25"/>
      <c r="CEH14" s="25"/>
      <c r="CEI14" s="25"/>
      <c r="CEJ14" s="22"/>
      <c r="CGO14" s="22"/>
      <c r="CGP14" s="23"/>
      <c r="CGQ14" s="22"/>
      <c r="CGR14" s="22"/>
      <c r="CGS14" s="24"/>
      <c r="CGT14" s="25"/>
      <c r="CGU14" s="25"/>
      <c r="CGV14" s="25"/>
      <c r="CGW14" s="22"/>
      <c r="CJB14" s="22"/>
      <c r="CJC14" s="23"/>
      <c r="CJD14" s="22"/>
      <c r="CJE14" s="22"/>
      <c r="CJF14" s="24"/>
      <c r="CJG14" s="25"/>
      <c r="CJH14" s="25"/>
      <c r="CJI14" s="25"/>
      <c r="CJJ14" s="22"/>
      <c r="CLO14" s="22"/>
      <c r="CLP14" s="23"/>
      <c r="CLQ14" s="22"/>
      <c r="CLR14" s="22"/>
      <c r="CLS14" s="24"/>
      <c r="CLT14" s="25"/>
      <c r="CLU14" s="25"/>
      <c r="CLV14" s="25"/>
      <c r="CLW14" s="22"/>
      <c r="COB14" s="22"/>
      <c r="COC14" s="23"/>
      <c r="COD14" s="22"/>
      <c r="COE14" s="22"/>
      <c r="COF14" s="24"/>
      <c r="COG14" s="25"/>
      <c r="COH14" s="25"/>
      <c r="COI14" s="25"/>
      <c r="COJ14" s="22"/>
      <c r="CQO14" s="22"/>
      <c r="CQP14" s="23"/>
      <c r="CQQ14" s="22"/>
      <c r="CQR14" s="22"/>
      <c r="CQS14" s="24"/>
      <c r="CQT14" s="25"/>
      <c r="CQU14" s="25"/>
      <c r="CQV14" s="25"/>
      <c r="CQW14" s="22"/>
      <c r="CTB14" s="22"/>
      <c r="CTC14" s="23"/>
      <c r="CTD14" s="22"/>
      <c r="CTE14" s="22"/>
      <c r="CTF14" s="24"/>
      <c r="CTG14" s="25"/>
      <c r="CTH14" s="25"/>
      <c r="CTI14" s="25"/>
      <c r="CTJ14" s="22"/>
      <c r="CVO14" s="22"/>
      <c r="CVP14" s="23"/>
      <c r="CVQ14" s="22"/>
      <c r="CVR14" s="22"/>
      <c r="CVS14" s="24"/>
      <c r="CVT14" s="25"/>
      <c r="CVU14" s="25"/>
      <c r="CVV14" s="25"/>
      <c r="CVW14" s="22"/>
      <c r="CYB14" s="22"/>
      <c r="CYC14" s="23"/>
      <c r="CYD14" s="22"/>
      <c r="CYE14" s="22"/>
      <c r="CYF14" s="24"/>
      <c r="CYG14" s="25"/>
      <c r="CYH14" s="25"/>
      <c r="CYI14" s="25"/>
      <c r="CYJ14" s="22"/>
      <c r="DAO14" s="22"/>
      <c r="DAP14" s="23"/>
      <c r="DAQ14" s="22"/>
      <c r="DAR14" s="22"/>
      <c r="DAS14" s="24"/>
      <c r="DAT14" s="25"/>
      <c r="DAU14" s="25"/>
      <c r="DAV14" s="25"/>
      <c r="DAW14" s="22"/>
      <c r="DDB14" s="22"/>
      <c r="DDC14" s="23"/>
      <c r="DDD14" s="22"/>
      <c r="DDE14" s="22"/>
      <c r="DDF14" s="24"/>
      <c r="DDG14" s="25"/>
      <c r="DDH14" s="25"/>
      <c r="DDI14" s="25"/>
      <c r="DDJ14" s="22"/>
      <c r="DFO14" s="22"/>
      <c r="DFP14" s="23"/>
      <c r="DFQ14" s="22"/>
      <c r="DFR14" s="22"/>
      <c r="DFS14" s="24"/>
      <c r="DFT14" s="25"/>
      <c r="DFU14" s="25"/>
      <c r="DFV14" s="25"/>
      <c r="DFW14" s="22"/>
      <c r="DIB14" s="22"/>
      <c r="DIC14" s="23"/>
      <c r="DID14" s="22"/>
      <c r="DIE14" s="22"/>
      <c r="DIF14" s="24"/>
      <c r="DIG14" s="25"/>
      <c r="DIH14" s="25"/>
      <c r="DII14" s="25"/>
      <c r="DIJ14" s="22"/>
      <c r="DKO14" s="22"/>
      <c r="DKP14" s="23"/>
      <c r="DKQ14" s="22"/>
      <c r="DKR14" s="22"/>
      <c r="DKS14" s="24"/>
      <c r="DKT14" s="25"/>
      <c r="DKU14" s="25"/>
      <c r="DKV14" s="25"/>
      <c r="DKW14" s="22"/>
      <c r="DNB14" s="22"/>
      <c r="DNC14" s="23"/>
      <c r="DND14" s="22"/>
      <c r="DNE14" s="22"/>
      <c r="DNF14" s="24"/>
      <c r="DNG14" s="25"/>
      <c r="DNH14" s="25"/>
      <c r="DNI14" s="25"/>
      <c r="DNJ14" s="22"/>
      <c r="DPO14" s="22"/>
      <c r="DPP14" s="23"/>
      <c r="DPQ14" s="22"/>
      <c r="DPR14" s="22"/>
      <c r="DPS14" s="24"/>
      <c r="DPT14" s="25"/>
      <c r="DPU14" s="25"/>
      <c r="DPV14" s="25"/>
      <c r="DPW14" s="22"/>
      <c r="DSB14" s="22"/>
      <c r="DSC14" s="23"/>
      <c r="DSD14" s="22"/>
      <c r="DSE14" s="22"/>
      <c r="DSF14" s="24"/>
      <c r="DSG14" s="25"/>
      <c r="DSH14" s="25"/>
      <c r="DSI14" s="25"/>
      <c r="DSJ14" s="22"/>
      <c r="DUO14" s="22"/>
      <c r="DUP14" s="23"/>
      <c r="DUQ14" s="22"/>
      <c r="DUR14" s="22"/>
      <c r="DUS14" s="24"/>
      <c r="DUT14" s="25"/>
      <c r="DUU14" s="25"/>
      <c r="DUV14" s="25"/>
      <c r="DUW14" s="22"/>
      <c r="DXB14" s="22"/>
      <c r="DXC14" s="23"/>
      <c r="DXD14" s="22"/>
      <c r="DXE14" s="22"/>
      <c r="DXF14" s="24"/>
      <c r="DXG14" s="25"/>
      <c r="DXH14" s="25"/>
      <c r="DXI14" s="25"/>
      <c r="DXJ14" s="22"/>
      <c r="DZO14" s="22"/>
      <c r="DZP14" s="23"/>
      <c r="DZQ14" s="22"/>
      <c r="DZR14" s="22"/>
      <c r="DZS14" s="24"/>
      <c r="DZT14" s="25"/>
      <c r="DZU14" s="25"/>
      <c r="DZV14" s="25"/>
      <c r="DZW14" s="22"/>
      <c r="ECB14" s="22"/>
      <c r="ECC14" s="23"/>
      <c r="ECD14" s="22"/>
      <c r="ECE14" s="22"/>
      <c r="ECF14" s="24"/>
      <c r="ECG14" s="25"/>
      <c r="ECH14" s="25"/>
      <c r="ECI14" s="25"/>
      <c r="ECJ14" s="22"/>
      <c r="EEO14" s="22"/>
      <c r="EEP14" s="23"/>
      <c r="EEQ14" s="22"/>
      <c r="EER14" s="22"/>
      <c r="EES14" s="24"/>
      <c r="EET14" s="25"/>
      <c r="EEU14" s="25"/>
      <c r="EEV14" s="25"/>
      <c r="EEW14" s="22"/>
      <c r="EHB14" s="22"/>
      <c r="EHC14" s="23"/>
      <c r="EHD14" s="22"/>
      <c r="EHE14" s="22"/>
      <c r="EHF14" s="24"/>
      <c r="EHG14" s="25"/>
      <c r="EHH14" s="25"/>
      <c r="EHI14" s="25"/>
      <c r="EHJ14" s="22"/>
      <c r="EJO14" s="22"/>
      <c r="EJP14" s="23"/>
      <c r="EJQ14" s="22"/>
      <c r="EJR14" s="22"/>
      <c r="EJS14" s="24"/>
      <c r="EJT14" s="25"/>
      <c r="EJU14" s="25"/>
      <c r="EJV14" s="25"/>
      <c r="EJW14" s="22"/>
      <c r="EMB14" s="22"/>
      <c r="EMC14" s="23"/>
      <c r="EMD14" s="22"/>
      <c r="EME14" s="22"/>
      <c r="EMF14" s="24"/>
      <c r="EMG14" s="25"/>
      <c r="EMH14" s="25"/>
      <c r="EMI14" s="25"/>
      <c r="EMJ14" s="22"/>
      <c r="EOO14" s="22"/>
      <c r="EOP14" s="23"/>
      <c r="EOQ14" s="22"/>
      <c r="EOR14" s="22"/>
      <c r="EOS14" s="24"/>
      <c r="EOT14" s="25"/>
      <c r="EOU14" s="25"/>
      <c r="EOV14" s="25"/>
      <c r="EOW14" s="22"/>
      <c r="ERB14" s="22"/>
      <c r="ERC14" s="23"/>
      <c r="ERD14" s="22"/>
      <c r="ERE14" s="22"/>
      <c r="ERF14" s="24"/>
      <c r="ERG14" s="25"/>
      <c r="ERH14" s="25"/>
      <c r="ERI14" s="25"/>
      <c r="ERJ14" s="22"/>
      <c r="ETO14" s="22"/>
      <c r="ETP14" s="23"/>
      <c r="ETQ14" s="22"/>
      <c r="ETR14" s="22"/>
      <c r="ETS14" s="24"/>
      <c r="ETT14" s="25"/>
      <c r="ETU14" s="25"/>
      <c r="ETV14" s="25"/>
      <c r="ETW14" s="22"/>
      <c r="EWB14" s="22"/>
      <c r="EWC14" s="23"/>
      <c r="EWD14" s="22"/>
      <c r="EWE14" s="22"/>
      <c r="EWF14" s="24"/>
      <c r="EWG14" s="25"/>
      <c r="EWH14" s="25"/>
      <c r="EWI14" s="25"/>
      <c r="EWJ14" s="22"/>
      <c r="EYO14" s="22"/>
      <c r="EYP14" s="23"/>
      <c r="EYQ14" s="22"/>
      <c r="EYR14" s="22"/>
      <c r="EYS14" s="24"/>
      <c r="EYT14" s="25"/>
      <c r="EYU14" s="25"/>
      <c r="EYV14" s="25"/>
      <c r="EYW14" s="22"/>
      <c r="FBB14" s="22"/>
      <c r="FBC14" s="23"/>
      <c r="FBD14" s="22"/>
      <c r="FBE14" s="22"/>
      <c r="FBF14" s="24"/>
      <c r="FBG14" s="25"/>
      <c r="FBH14" s="25"/>
      <c r="FBI14" s="25"/>
      <c r="FBJ14" s="22"/>
      <c r="FDO14" s="22"/>
      <c r="FDP14" s="23"/>
      <c r="FDQ14" s="22"/>
      <c r="FDR14" s="22"/>
      <c r="FDS14" s="24"/>
      <c r="FDT14" s="25"/>
      <c r="FDU14" s="25"/>
      <c r="FDV14" s="25"/>
      <c r="FDW14" s="22"/>
      <c r="FGB14" s="22"/>
      <c r="FGC14" s="23"/>
      <c r="FGD14" s="22"/>
      <c r="FGE14" s="22"/>
      <c r="FGF14" s="24"/>
      <c r="FGG14" s="25"/>
      <c r="FGH14" s="25"/>
      <c r="FGI14" s="25"/>
      <c r="FGJ14" s="22"/>
      <c r="FIO14" s="22"/>
      <c r="FIP14" s="23"/>
      <c r="FIQ14" s="22"/>
      <c r="FIR14" s="22"/>
      <c r="FIS14" s="24"/>
      <c r="FIT14" s="25"/>
      <c r="FIU14" s="25"/>
      <c r="FIV14" s="25"/>
      <c r="FIW14" s="22"/>
      <c r="FLB14" s="22"/>
      <c r="FLC14" s="23"/>
      <c r="FLD14" s="22"/>
      <c r="FLE14" s="22"/>
      <c r="FLF14" s="24"/>
      <c r="FLG14" s="25"/>
      <c r="FLH14" s="25"/>
      <c r="FLI14" s="25"/>
      <c r="FLJ14" s="22"/>
      <c r="FNO14" s="22"/>
      <c r="FNP14" s="23"/>
      <c r="FNQ14" s="22"/>
      <c r="FNR14" s="22"/>
      <c r="FNS14" s="24"/>
      <c r="FNT14" s="25"/>
      <c r="FNU14" s="25"/>
      <c r="FNV14" s="25"/>
      <c r="FNW14" s="22"/>
      <c r="FQB14" s="22"/>
      <c r="FQC14" s="23"/>
      <c r="FQD14" s="22"/>
      <c r="FQE14" s="22"/>
      <c r="FQF14" s="24"/>
      <c r="FQG14" s="25"/>
      <c r="FQH14" s="25"/>
      <c r="FQI14" s="25"/>
      <c r="FQJ14" s="22"/>
      <c r="FSO14" s="22"/>
      <c r="FSP14" s="23"/>
      <c r="FSQ14" s="22"/>
      <c r="FSR14" s="22"/>
      <c r="FSS14" s="24"/>
      <c r="FST14" s="25"/>
      <c r="FSU14" s="25"/>
      <c r="FSV14" s="25"/>
      <c r="FSW14" s="22"/>
      <c r="FVB14" s="22"/>
      <c r="FVC14" s="23"/>
      <c r="FVD14" s="22"/>
      <c r="FVE14" s="22"/>
      <c r="FVF14" s="24"/>
      <c r="FVG14" s="25"/>
      <c r="FVH14" s="25"/>
      <c r="FVI14" s="25"/>
      <c r="FVJ14" s="22"/>
      <c r="FXO14" s="22"/>
      <c r="FXP14" s="23"/>
      <c r="FXQ14" s="22"/>
      <c r="FXR14" s="22"/>
      <c r="FXS14" s="24"/>
      <c r="FXT14" s="25"/>
      <c r="FXU14" s="25"/>
      <c r="FXV14" s="25"/>
      <c r="FXW14" s="22"/>
      <c r="GAB14" s="22"/>
      <c r="GAC14" s="23"/>
      <c r="GAD14" s="22"/>
      <c r="GAE14" s="22"/>
      <c r="GAF14" s="24"/>
      <c r="GAG14" s="25"/>
      <c r="GAH14" s="25"/>
      <c r="GAI14" s="25"/>
      <c r="GAJ14" s="22"/>
      <c r="GCO14" s="22"/>
      <c r="GCP14" s="23"/>
      <c r="GCQ14" s="22"/>
      <c r="GCR14" s="22"/>
      <c r="GCS14" s="24"/>
      <c r="GCT14" s="25"/>
      <c r="GCU14" s="25"/>
      <c r="GCV14" s="25"/>
      <c r="GCW14" s="22"/>
      <c r="GFB14" s="22"/>
      <c r="GFC14" s="23"/>
      <c r="GFD14" s="22"/>
      <c r="GFE14" s="22"/>
      <c r="GFF14" s="24"/>
      <c r="GFG14" s="25"/>
      <c r="GFH14" s="25"/>
      <c r="GFI14" s="25"/>
      <c r="GFJ14" s="22"/>
      <c r="GHO14" s="22"/>
      <c r="GHP14" s="23"/>
      <c r="GHQ14" s="22"/>
      <c r="GHR14" s="22"/>
      <c r="GHS14" s="24"/>
      <c r="GHT14" s="25"/>
      <c r="GHU14" s="25"/>
      <c r="GHV14" s="25"/>
      <c r="GHW14" s="22"/>
      <c r="GKB14" s="22"/>
      <c r="GKC14" s="23"/>
      <c r="GKD14" s="22"/>
      <c r="GKE14" s="22"/>
      <c r="GKF14" s="24"/>
      <c r="GKG14" s="25"/>
      <c r="GKH14" s="25"/>
      <c r="GKI14" s="25"/>
      <c r="GKJ14" s="22"/>
      <c r="GMO14" s="22"/>
      <c r="GMP14" s="23"/>
      <c r="GMQ14" s="22"/>
      <c r="GMR14" s="22"/>
      <c r="GMS14" s="24"/>
      <c r="GMT14" s="25"/>
      <c r="GMU14" s="25"/>
      <c r="GMV14" s="25"/>
      <c r="GMW14" s="22"/>
      <c r="GPB14" s="22"/>
      <c r="GPC14" s="23"/>
      <c r="GPD14" s="22"/>
      <c r="GPE14" s="22"/>
      <c r="GPF14" s="24"/>
      <c r="GPG14" s="25"/>
      <c r="GPH14" s="25"/>
      <c r="GPI14" s="25"/>
      <c r="GPJ14" s="22"/>
      <c r="GRO14" s="22"/>
      <c r="GRP14" s="23"/>
      <c r="GRQ14" s="22"/>
      <c r="GRR14" s="22"/>
      <c r="GRS14" s="24"/>
      <c r="GRT14" s="25"/>
      <c r="GRU14" s="25"/>
      <c r="GRV14" s="25"/>
      <c r="GRW14" s="22"/>
      <c r="GUB14" s="22"/>
      <c r="GUC14" s="23"/>
      <c r="GUD14" s="22"/>
      <c r="GUE14" s="22"/>
      <c r="GUF14" s="24"/>
      <c r="GUG14" s="25"/>
      <c r="GUH14" s="25"/>
      <c r="GUI14" s="25"/>
      <c r="GUJ14" s="22"/>
      <c r="GWO14" s="22"/>
      <c r="GWP14" s="23"/>
      <c r="GWQ14" s="22"/>
      <c r="GWR14" s="22"/>
      <c r="GWS14" s="24"/>
      <c r="GWT14" s="25"/>
      <c r="GWU14" s="25"/>
      <c r="GWV14" s="25"/>
      <c r="GWW14" s="22"/>
      <c r="GZB14" s="22"/>
      <c r="GZC14" s="23"/>
      <c r="GZD14" s="22"/>
      <c r="GZE14" s="22"/>
      <c r="GZF14" s="24"/>
      <c r="GZG14" s="25"/>
      <c r="GZH14" s="25"/>
      <c r="GZI14" s="25"/>
      <c r="GZJ14" s="22"/>
      <c r="HBO14" s="22"/>
      <c r="HBP14" s="23"/>
      <c r="HBQ14" s="22"/>
      <c r="HBR14" s="22"/>
      <c r="HBS14" s="24"/>
      <c r="HBT14" s="25"/>
      <c r="HBU14" s="25"/>
      <c r="HBV14" s="25"/>
      <c r="HBW14" s="22"/>
      <c r="HEB14" s="22"/>
      <c r="HEC14" s="23"/>
      <c r="HED14" s="22"/>
      <c r="HEE14" s="22"/>
      <c r="HEF14" s="24"/>
      <c r="HEG14" s="25"/>
      <c r="HEH14" s="25"/>
      <c r="HEI14" s="25"/>
      <c r="HEJ14" s="22"/>
      <c r="HGO14" s="22"/>
      <c r="HGP14" s="23"/>
      <c r="HGQ14" s="22"/>
      <c r="HGR14" s="22"/>
      <c r="HGS14" s="24"/>
      <c r="HGT14" s="25"/>
      <c r="HGU14" s="25"/>
      <c r="HGV14" s="25"/>
      <c r="HGW14" s="22"/>
      <c r="HJB14" s="22"/>
      <c r="HJC14" s="23"/>
      <c r="HJD14" s="22"/>
      <c r="HJE14" s="22"/>
      <c r="HJF14" s="24"/>
      <c r="HJG14" s="25"/>
      <c r="HJH14" s="25"/>
      <c r="HJI14" s="25"/>
      <c r="HJJ14" s="22"/>
      <c r="HLO14" s="22"/>
      <c r="HLP14" s="23"/>
      <c r="HLQ14" s="22"/>
      <c r="HLR14" s="22"/>
      <c r="HLS14" s="24"/>
      <c r="HLT14" s="25"/>
      <c r="HLU14" s="25"/>
      <c r="HLV14" s="25"/>
      <c r="HLW14" s="22"/>
      <c r="HOB14" s="22"/>
      <c r="HOC14" s="23"/>
      <c r="HOD14" s="22"/>
      <c r="HOE14" s="22"/>
      <c r="HOF14" s="24"/>
      <c r="HOG14" s="25"/>
      <c r="HOH14" s="25"/>
      <c r="HOI14" s="25"/>
      <c r="HOJ14" s="22"/>
      <c r="HQO14" s="22"/>
      <c r="HQP14" s="23"/>
      <c r="HQQ14" s="22"/>
      <c r="HQR14" s="22"/>
      <c r="HQS14" s="24"/>
      <c r="HQT14" s="25"/>
      <c r="HQU14" s="25"/>
      <c r="HQV14" s="25"/>
      <c r="HQW14" s="22"/>
      <c r="HTB14" s="22"/>
      <c r="HTC14" s="23"/>
      <c r="HTD14" s="22"/>
      <c r="HTE14" s="22"/>
      <c r="HTF14" s="24"/>
      <c r="HTG14" s="25"/>
      <c r="HTH14" s="25"/>
      <c r="HTI14" s="25"/>
      <c r="HTJ14" s="22"/>
      <c r="HVO14" s="22"/>
      <c r="HVP14" s="23"/>
      <c r="HVQ14" s="22"/>
      <c r="HVR14" s="22"/>
      <c r="HVS14" s="24"/>
      <c r="HVT14" s="25"/>
      <c r="HVU14" s="25"/>
      <c r="HVV14" s="25"/>
      <c r="HVW14" s="22"/>
      <c r="HYB14" s="22"/>
      <c r="HYC14" s="23"/>
      <c r="HYD14" s="22"/>
      <c r="HYE14" s="22"/>
      <c r="HYF14" s="24"/>
      <c r="HYG14" s="25"/>
      <c r="HYH14" s="25"/>
      <c r="HYI14" s="25"/>
      <c r="HYJ14" s="22"/>
      <c r="IAO14" s="22"/>
      <c r="IAP14" s="23"/>
      <c r="IAQ14" s="22"/>
      <c r="IAR14" s="22"/>
      <c r="IAS14" s="24"/>
      <c r="IAT14" s="25"/>
      <c r="IAU14" s="25"/>
      <c r="IAV14" s="25"/>
      <c r="IAW14" s="22"/>
      <c r="IDB14" s="22"/>
      <c r="IDC14" s="23"/>
      <c r="IDD14" s="22"/>
      <c r="IDE14" s="22"/>
      <c r="IDF14" s="24"/>
      <c r="IDG14" s="25"/>
      <c r="IDH14" s="25"/>
      <c r="IDI14" s="25"/>
      <c r="IDJ14" s="22"/>
      <c r="IFO14" s="22"/>
      <c r="IFP14" s="23"/>
      <c r="IFQ14" s="22"/>
      <c r="IFR14" s="22"/>
      <c r="IFS14" s="24"/>
      <c r="IFT14" s="25"/>
      <c r="IFU14" s="25"/>
      <c r="IFV14" s="25"/>
      <c r="IFW14" s="22"/>
      <c r="IIB14" s="22"/>
      <c r="IIC14" s="23"/>
      <c r="IID14" s="22"/>
      <c r="IIE14" s="22"/>
      <c r="IIF14" s="24"/>
      <c r="IIG14" s="25"/>
      <c r="IIH14" s="25"/>
      <c r="III14" s="25"/>
      <c r="IIJ14" s="22"/>
      <c r="IKO14" s="22"/>
      <c r="IKP14" s="23"/>
      <c r="IKQ14" s="22"/>
      <c r="IKR14" s="22"/>
      <c r="IKS14" s="24"/>
      <c r="IKT14" s="25"/>
      <c r="IKU14" s="25"/>
      <c r="IKV14" s="25"/>
      <c r="IKW14" s="22"/>
      <c r="INB14" s="22"/>
      <c r="INC14" s="23"/>
      <c r="IND14" s="22"/>
      <c r="INE14" s="22"/>
      <c r="INF14" s="24"/>
      <c r="ING14" s="25"/>
      <c r="INH14" s="25"/>
      <c r="INI14" s="25"/>
      <c r="INJ14" s="22"/>
      <c r="IPO14" s="22"/>
      <c r="IPP14" s="23"/>
      <c r="IPQ14" s="22"/>
      <c r="IPR14" s="22"/>
      <c r="IPS14" s="24"/>
      <c r="IPT14" s="25"/>
      <c r="IPU14" s="25"/>
      <c r="IPV14" s="25"/>
      <c r="IPW14" s="22"/>
      <c r="ISB14" s="22"/>
      <c r="ISC14" s="23"/>
      <c r="ISD14" s="22"/>
      <c r="ISE14" s="22"/>
      <c r="ISF14" s="24"/>
      <c r="ISG14" s="25"/>
      <c r="ISH14" s="25"/>
      <c r="ISI14" s="25"/>
      <c r="ISJ14" s="22"/>
      <c r="IUO14" s="22"/>
      <c r="IUP14" s="23"/>
      <c r="IUQ14" s="22"/>
      <c r="IUR14" s="22"/>
      <c r="IUS14" s="24"/>
      <c r="IUT14" s="25"/>
      <c r="IUU14" s="25"/>
      <c r="IUV14" s="25"/>
      <c r="IUW14" s="22"/>
      <c r="IXB14" s="22"/>
      <c r="IXC14" s="23"/>
      <c r="IXD14" s="22"/>
      <c r="IXE14" s="22"/>
      <c r="IXF14" s="24"/>
      <c r="IXG14" s="25"/>
      <c r="IXH14" s="25"/>
      <c r="IXI14" s="25"/>
      <c r="IXJ14" s="22"/>
      <c r="IZO14" s="22"/>
      <c r="IZP14" s="23"/>
      <c r="IZQ14" s="22"/>
      <c r="IZR14" s="22"/>
      <c r="IZS14" s="24"/>
      <c r="IZT14" s="25"/>
      <c r="IZU14" s="25"/>
      <c r="IZV14" s="25"/>
      <c r="IZW14" s="22"/>
      <c r="JCB14" s="22"/>
      <c r="JCC14" s="23"/>
      <c r="JCD14" s="22"/>
      <c r="JCE14" s="22"/>
      <c r="JCF14" s="24"/>
      <c r="JCG14" s="25"/>
      <c r="JCH14" s="25"/>
      <c r="JCI14" s="25"/>
      <c r="JCJ14" s="22"/>
      <c r="JEO14" s="22"/>
      <c r="JEP14" s="23"/>
      <c r="JEQ14" s="22"/>
      <c r="JER14" s="22"/>
      <c r="JES14" s="24"/>
      <c r="JET14" s="25"/>
      <c r="JEU14" s="25"/>
      <c r="JEV14" s="25"/>
      <c r="JEW14" s="22"/>
      <c r="JHB14" s="22"/>
      <c r="JHC14" s="23"/>
      <c r="JHD14" s="22"/>
      <c r="JHE14" s="22"/>
      <c r="JHF14" s="24"/>
      <c r="JHG14" s="25"/>
      <c r="JHH14" s="25"/>
      <c r="JHI14" s="25"/>
      <c r="JHJ14" s="22"/>
      <c r="JJO14" s="22"/>
      <c r="JJP14" s="23"/>
      <c r="JJQ14" s="22"/>
      <c r="JJR14" s="22"/>
      <c r="JJS14" s="24"/>
      <c r="JJT14" s="25"/>
      <c r="JJU14" s="25"/>
      <c r="JJV14" s="25"/>
      <c r="JJW14" s="22"/>
      <c r="JMB14" s="22"/>
      <c r="JMC14" s="23"/>
      <c r="JMD14" s="22"/>
      <c r="JME14" s="22"/>
      <c r="JMF14" s="24"/>
      <c r="JMG14" s="25"/>
      <c r="JMH14" s="25"/>
      <c r="JMI14" s="25"/>
      <c r="JMJ14" s="22"/>
      <c r="JOO14" s="22"/>
      <c r="JOP14" s="23"/>
      <c r="JOQ14" s="22"/>
      <c r="JOR14" s="22"/>
      <c r="JOS14" s="24"/>
      <c r="JOT14" s="25"/>
      <c r="JOU14" s="25"/>
      <c r="JOV14" s="25"/>
      <c r="JOW14" s="22"/>
      <c r="JRB14" s="22"/>
      <c r="JRC14" s="23"/>
      <c r="JRD14" s="22"/>
      <c r="JRE14" s="22"/>
      <c r="JRF14" s="24"/>
      <c r="JRG14" s="25"/>
      <c r="JRH14" s="25"/>
      <c r="JRI14" s="25"/>
      <c r="JRJ14" s="22"/>
      <c r="JTO14" s="22"/>
      <c r="JTP14" s="23"/>
      <c r="JTQ14" s="22"/>
      <c r="JTR14" s="22"/>
      <c r="JTS14" s="24"/>
      <c r="JTT14" s="25"/>
      <c r="JTU14" s="25"/>
      <c r="JTV14" s="25"/>
      <c r="JTW14" s="22"/>
      <c r="JWB14" s="22"/>
      <c r="JWC14" s="23"/>
      <c r="JWD14" s="22"/>
      <c r="JWE14" s="22"/>
      <c r="JWF14" s="24"/>
      <c r="JWG14" s="25"/>
      <c r="JWH14" s="25"/>
      <c r="JWI14" s="25"/>
      <c r="JWJ14" s="22"/>
      <c r="JYO14" s="22"/>
      <c r="JYP14" s="23"/>
      <c r="JYQ14" s="22"/>
      <c r="JYR14" s="22"/>
      <c r="JYS14" s="24"/>
      <c r="JYT14" s="25"/>
      <c r="JYU14" s="25"/>
      <c r="JYV14" s="25"/>
      <c r="JYW14" s="22"/>
      <c r="KBB14" s="22"/>
      <c r="KBC14" s="23"/>
      <c r="KBD14" s="22"/>
      <c r="KBE14" s="22"/>
      <c r="KBF14" s="24"/>
      <c r="KBG14" s="25"/>
      <c r="KBH14" s="25"/>
      <c r="KBI14" s="25"/>
      <c r="KBJ14" s="22"/>
      <c r="KDO14" s="22"/>
      <c r="KDP14" s="23"/>
      <c r="KDQ14" s="22"/>
      <c r="KDR14" s="22"/>
      <c r="KDS14" s="24"/>
      <c r="KDT14" s="25"/>
      <c r="KDU14" s="25"/>
      <c r="KDV14" s="25"/>
      <c r="KDW14" s="22"/>
      <c r="KGB14" s="22"/>
      <c r="KGC14" s="23"/>
      <c r="KGD14" s="22"/>
      <c r="KGE14" s="22"/>
      <c r="KGF14" s="24"/>
      <c r="KGG14" s="25"/>
      <c r="KGH14" s="25"/>
      <c r="KGI14" s="25"/>
      <c r="KGJ14" s="22"/>
      <c r="KIO14" s="22"/>
      <c r="KIP14" s="23"/>
      <c r="KIQ14" s="22"/>
      <c r="KIR14" s="22"/>
      <c r="KIS14" s="24"/>
      <c r="KIT14" s="25"/>
      <c r="KIU14" s="25"/>
      <c r="KIV14" s="25"/>
      <c r="KIW14" s="22"/>
      <c r="KLB14" s="22"/>
      <c r="KLC14" s="23"/>
      <c r="KLD14" s="22"/>
      <c r="KLE14" s="22"/>
      <c r="KLF14" s="24"/>
      <c r="KLG14" s="25"/>
      <c r="KLH14" s="25"/>
      <c r="KLI14" s="25"/>
      <c r="KLJ14" s="22"/>
      <c r="KNO14" s="22"/>
      <c r="KNP14" s="23"/>
      <c r="KNQ14" s="22"/>
      <c r="KNR14" s="22"/>
      <c r="KNS14" s="24"/>
      <c r="KNT14" s="25"/>
      <c r="KNU14" s="25"/>
      <c r="KNV14" s="25"/>
      <c r="KNW14" s="22"/>
      <c r="KQB14" s="22"/>
      <c r="KQC14" s="23"/>
      <c r="KQD14" s="22"/>
      <c r="KQE14" s="22"/>
      <c r="KQF14" s="24"/>
      <c r="KQG14" s="25"/>
      <c r="KQH14" s="25"/>
      <c r="KQI14" s="25"/>
      <c r="KQJ14" s="22"/>
      <c r="KSO14" s="22"/>
      <c r="KSP14" s="23"/>
      <c r="KSQ14" s="22"/>
      <c r="KSR14" s="22"/>
      <c r="KSS14" s="24"/>
      <c r="KST14" s="25"/>
      <c r="KSU14" s="25"/>
      <c r="KSV14" s="25"/>
      <c r="KSW14" s="22"/>
      <c r="KVB14" s="22"/>
      <c r="KVC14" s="23"/>
      <c r="KVD14" s="22"/>
      <c r="KVE14" s="22"/>
      <c r="KVF14" s="24"/>
      <c r="KVG14" s="25"/>
      <c r="KVH14" s="25"/>
      <c r="KVI14" s="25"/>
      <c r="KVJ14" s="22"/>
      <c r="KXO14" s="22"/>
      <c r="KXP14" s="23"/>
      <c r="KXQ14" s="22"/>
      <c r="KXR14" s="22"/>
      <c r="KXS14" s="24"/>
      <c r="KXT14" s="25"/>
      <c r="KXU14" s="25"/>
      <c r="KXV14" s="25"/>
      <c r="KXW14" s="22"/>
      <c r="LAB14" s="22"/>
      <c r="LAC14" s="23"/>
      <c r="LAD14" s="22"/>
      <c r="LAE14" s="22"/>
      <c r="LAF14" s="24"/>
      <c r="LAG14" s="25"/>
      <c r="LAH14" s="25"/>
      <c r="LAI14" s="25"/>
      <c r="LAJ14" s="22"/>
      <c r="LCO14" s="22"/>
      <c r="LCP14" s="23"/>
      <c r="LCQ14" s="22"/>
      <c r="LCR14" s="22"/>
      <c r="LCS14" s="24"/>
      <c r="LCT14" s="25"/>
      <c r="LCU14" s="25"/>
      <c r="LCV14" s="25"/>
      <c r="LCW14" s="22"/>
      <c r="LFB14" s="22"/>
      <c r="LFC14" s="23"/>
      <c r="LFD14" s="22"/>
      <c r="LFE14" s="22"/>
      <c r="LFF14" s="24"/>
      <c r="LFG14" s="25"/>
      <c r="LFH14" s="25"/>
      <c r="LFI14" s="25"/>
      <c r="LFJ14" s="22"/>
      <c r="LHO14" s="22"/>
      <c r="LHP14" s="23"/>
      <c r="LHQ14" s="22"/>
      <c r="LHR14" s="22"/>
      <c r="LHS14" s="24"/>
      <c r="LHT14" s="25"/>
      <c r="LHU14" s="25"/>
      <c r="LHV14" s="25"/>
      <c r="LHW14" s="22"/>
      <c r="LKB14" s="22"/>
      <c r="LKC14" s="23"/>
      <c r="LKD14" s="22"/>
      <c r="LKE14" s="22"/>
      <c r="LKF14" s="24"/>
      <c r="LKG14" s="25"/>
      <c r="LKH14" s="25"/>
      <c r="LKI14" s="25"/>
      <c r="LKJ14" s="22"/>
      <c r="LMO14" s="22"/>
      <c r="LMP14" s="23"/>
      <c r="LMQ14" s="22"/>
      <c r="LMR14" s="22"/>
      <c r="LMS14" s="24"/>
      <c r="LMT14" s="25"/>
      <c r="LMU14" s="25"/>
      <c r="LMV14" s="25"/>
      <c r="LMW14" s="22"/>
      <c r="LPB14" s="22"/>
      <c r="LPC14" s="23"/>
      <c r="LPD14" s="22"/>
      <c r="LPE14" s="22"/>
      <c r="LPF14" s="24"/>
      <c r="LPG14" s="25"/>
      <c r="LPH14" s="25"/>
      <c r="LPI14" s="25"/>
      <c r="LPJ14" s="22"/>
      <c r="LRO14" s="22"/>
      <c r="LRP14" s="23"/>
      <c r="LRQ14" s="22"/>
      <c r="LRR14" s="22"/>
      <c r="LRS14" s="24"/>
      <c r="LRT14" s="25"/>
      <c r="LRU14" s="25"/>
      <c r="LRV14" s="25"/>
      <c r="LRW14" s="22"/>
      <c r="LUB14" s="22"/>
      <c r="LUC14" s="23"/>
      <c r="LUD14" s="22"/>
      <c r="LUE14" s="22"/>
      <c r="LUF14" s="24"/>
      <c r="LUG14" s="25"/>
      <c r="LUH14" s="25"/>
      <c r="LUI14" s="25"/>
      <c r="LUJ14" s="22"/>
      <c r="LWO14" s="22"/>
      <c r="LWP14" s="23"/>
      <c r="LWQ14" s="22"/>
      <c r="LWR14" s="22"/>
      <c r="LWS14" s="24"/>
      <c r="LWT14" s="25"/>
      <c r="LWU14" s="25"/>
      <c r="LWV14" s="25"/>
      <c r="LWW14" s="22"/>
      <c r="LZB14" s="22"/>
      <c r="LZC14" s="23"/>
      <c r="LZD14" s="22"/>
      <c r="LZE14" s="22"/>
      <c r="LZF14" s="24"/>
      <c r="LZG14" s="25"/>
      <c r="LZH14" s="25"/>
      <c r="LZI14" s="25"/>
      <c r="LZJ14" s="22"/>
      <c r="MBO14" s="22"/>
      <c r="MBP14" s="23"/>
      <c r="MBQ14" s="22"/>
      <c r="MBR14" s="22"/>
      <c r="MBS14" s="24"/>
      <c r="MBT14" s="25"/>
      <c r="MBU14" s="25"/>
      <c r="MBV14" s="25"/>
      <c r="MBW14" s="22"/>
      <c r="MEB14" s="22"/>
      <c r="MEC14" s="23"/>
      <c r="MED14" s="22"/>
      <c r="MEE14" s="22"/>
      <c r="MEF14" s="24"/>
      <c r="MEG14" s="25"/>
      <c r="MEH14" s="25"/>
      <c r="MEI14" s="25"/>
      <c r="MEJ14" s="22"/>
      <c r="MGO14" s="22"/>
      <c r="MGP14" s="23"/>
      <c r="MGQ14" s="22"/>
      <c r="MGR14" s="22"/>
      <c r="MGS14" s="24"/>
      <c r="MGT14" s="25"/>
      <c r="MGU14" s="25"/>
      <c r="MGV14" s="25"/>
      <c r="MGW14" s="22"/>
      <c r="MJB14" s="22"/>
      <c r="MJC14" s="23"/>
      <c r="MJD14" s="22"/>
      <c r="MJE14" s="22"/>
      <c r="MJF14" s="24"/>
      <c r="MJG14" s="25"/>
      <c r="MJH14" s="25"/>
      <c r="MJI14" s="25"/>
      <c r="MJJ14" s="22"/>
      <c r="MLO14" s="22"/>
      <c r="MLP14" s="23"/>
      <c r="MLQ14" s="22"/>
      <c r="MLR14" s="22"/>
      <c r="MLS14" s="24"/>
      <c r="MLT14" s="25"/>
      <c r="MLU14" s="25"/>
      <c r="MLV14" s="25"/>
      <c r="MLW14" s="22"/>
      <c r="MOB14" s="22"/>
      <c r="MOC14" s="23"/>
      <c r="MOD14" s="22"/>
      <c r="MOE14" s="22"/>
      <c r="MOF14" s="24"/>
      <c r="MOG14" s="25"/>
      <c r="MOH14" s="25"/>
      <c r="MOI14" s="25"/>
      <c r="MOJ14" s="22"/>
      <c r="MQO14" s="22"/>
      <c r="MQP14" s="23"/>
      <c r="MQQ14" s="22"/>
      <c r="MQR14" s="22"/>
      <c r="MQS14" s="24"/>
      <c r="MQT14" s="25"/>
      <c r="MQU14" s="25"/>
      <c r="MQV14" s="25"/>
      <c r="MQW14" s="22"/>
      <c r="MTB14" s="22"/>
      <c r="MTC14" s="23"/>
      <c r="MTD14" s="22"/>
      <c r="MTE14" s="22"/>
      <c r="MTF14" s="24"/>
      <c r="MTG14" s="25"/>
      <c r="MTH14" s="25"/>
      <c r="MTI14" s="25"/>
      <c r="MTJ14" s="22"/>
      <c r="MVO14" s="22"/>
      <c r="MVP14" s="23"/>
      <c r="MVQ14" s="22"/>
      <c r="MVR14" s="22"/>
      <c r="MVS14" s="24"/>
      <c r="MVT14" s="25"/>
      <c r="MVU14" s="25"/>
      <c r="MVV14" s="25"/>
      <c r="MVW14" s="22"/>
      <c r="MYB14" s="22"/>
      <c r="MYC14" s="23"/>
      <c r="MYD14" s="22"/>
      <c r="MYE14" s="22"/>
      <c r="MYF14" s="24"/>
      <c r="MYG14" s="25"/>
      <c r="MYH14" s="25"/>
      <c r="MYI14" s="25"/>
      <c r="MYJ14" s="22"/>
      <c r="NAO14" s="22"/>
      <c r="NAP14" s="23"/>
      <c r="NAQ14" s="22"/>
      <c r="NAR14" s="22"/>
      <c r="NAS14" s="24"/>
      <c r="NAT14" s="25"/>
      <c r="NAU14" s="25"/>
      <c r="NAV14" s="25"/>
      <c r="NAW14" s="22"/>
      <c r="NDB14" s="22"/>
      <c r="NDC14" s="23"/>
      <c r="NDD14" s="22"/>
      <c r="NDE14" s="22"/>
      <c r="NDF14" s="24"/>
      <c r="NDG14" s="25"/>
      <c r="NDH14" s="25"/>
      <c r="NDI14" s="25"/>
      <c r="NDJ14" s="22"/>
      <c r="NFO14" s="22"/>
      <c r="NFP14" s="23"/>
      <c r="NFQ14" s="22"/>
      <c r="NFR14" s="22"/>
      <c r="NFS14" s="24"/>
      <c r="NFT14" s="25"/>
      <c r="NFU14" s="25"/>
      <c r="NFV14" s="25"/>
      <c r="NFW14" s="22"/>
      <c r="NIB14" s="22"/>
      <c r="NIC14" s="23"/>
      <c r="NID14" s="22"/>
      <c r="NIE14" s="22"/>
      <c r="NIF14" s="24"/>
      <c r="NIG14" s="25"/>
      <c r="NIH14" s="25"/>
      <c r="NII14" s="25"/>
      <c r="NIJ14" s="22"/>
      <c r="NKO14" s="22"/>
      <c r="NKP14" s="23"/>
      <c r="NKQ14" s="22"/>
      <c r="NKR14" s="22"/>
      <c r="NKS14" s="24"/>
      <c r="NKT14" s="25"/>
      <c r="NKU14" s="25"/>
      <c r="NKV14" s="25"/>
      <c r="NKW14" s="22"/>
      <c r="NNB14" s="22"/>
      <c r="NNC14" s="23"/>
      <c r="NND14" s="22"/>
      <c r="NNE14" s="22"/>
      <c r="NNF14" s="24"/>
      <c r="NNG14" s="25"/>
      <c r="NNH14" s="25"/>
      <c r="NNI14" s="25"/>
      <c r="NNJ14" s="22"/>
      <c r="NPO14" s="22"/>
      <c r="NPP14" s="23"/>
      <c r="NPQ14" s="22"/>
      <c r="NPR14" s="22"/>
      <c r="NPS14" s="24"/>
      <c r="NPT14" s="25"/>
      <c r="NPU14" s="25"/>
      <c r="NPV14" s="25"/>
      <c r="NPW14" s="22"/>
      <c r="NSB14" s="22"/>
      <c r="NSC14" s="23"/>
      <c r="NSD14" s="22"/>
      <c r="NSE14" s="22"/>
      <c r="NSF14" s="24"/>
      <c r="NSG14" s="25"/>
      <c r="NSH14" s="25"/>
      <c r="NSI14" s="25"/>
      <c r="NSJ14" s="22"/>
      <c r="NUO14" s="22"/>
      <c r="NUP14" s="23"/>
      <c r="NUQ14" s="22"/>
      <c r="NUR14" s="22"/>
      <c r="NUS14" s="24"/>
      <c r="NUT14" s="25"/>
      <c r="NUU14" s="25"/>
      <c r="NUV14" s="25"/>
      <c r="NUW14" s="22"/>
      <c r="NXB14" s="22"/>
      <c r="NXC14" s="23"/>
      <c r="NXD14" s="22"/>
      <c r="NXE14" s="22"/>
      <c r="NXF14" s="24"/>
      <c r="NXG14" s="25"/>
      <c r="NXH14" s="25"/>
      <c r="NXI14" s="25"/>
      <c r="NXJ14" s="22"/>
      <c r="NZO14" s="22"/>
      <c r="NZP14" s="23"/>
      <c r="NZQ14" s="22"/>
      <c r="NZR14" s="22"/>
      <c r="NZS14" s="24"/>
      <c r="NZT14" s="25"/>
      <c r="NZU14" s="25"/>
      <c r="NZV14" s="25"/>
      <c r="NZW14" s="22"/>
      <c r="OCB14" s="22"/>
      <c r="OCC14" s="23"/>
      <c r="OCD14" s="22"/>
      <c r="OCE14" s="22"/>
      <c r="OCF14" s="24"/>
      <c r="OCG14" s="25"/>
      <c r="OCH14" s="25"/>
      <c r="OCI14" s="25"/>
      <c r="OCJ14" s="22"/>
      <c r="OEO14" s="22"/>
      <c r="OEP14" s="23"/>
      <c r="OEQ14" s="22"/>
      <c r="OER14" s="22"/>
      <c r="OES14" s="24"/>
      <c r="OET14" s="25"/>
      <c r="OEU14" s="25"/>
      <c r="OEV14" s="25"/>
      <c r="OEW14" s="22"/>
      <c r="OHB14" s="22"/>
      <c r="OHC14" s="23"/>
      <c r="OHD14" s="22"/>
      <c r="OHE14" s="22"/>
      <c r="OHF14" s="24"/>
      <c r="OHG14" s="25"/>
      <c r="OHH14" s="25"/>
      <c r="OHI14" s="25"/>
      <c r="OHJ14" s="22"/>
      <c r="OJO14" s="22"/>
      <c r="OJP14" s="23"/>
      <c r="OJQ14" s="22"/>
      <c r="OJR14" s="22"/>
      <c r="OJS14" s="24"/>
      <c r="OJT14" s="25"/>
      <c r="OJU14" s="25"/>
      <c r="OJV14" s="25"/>
      <c r="OJW14" s="22"/>
      <c r="OMB14" s="22"/>
      <c r="OMC14" s="23"/>
      <c r="OMD14" s="22"/>
      <c r="OME14" s="22"/>
      <c r="OMF14" s="24"/>
      <c r="OMG14" s="25"/>
      <c r="OMH14" s="25"/>
      <c r="OMI14" s="25"/>
      <c r="OMJ14" s="22"/>
      <c r="OOO14" s="22"/>
      <c r="OOP14" s="23"/>
      <c r="OOQ14" s="22"/>
      <c r="OOR14" s="22"/>
      <c r="OOS14" s="24"/>
      <c r="OOT14" s="25"/>
      <c r="OOU14" s="25"/>
      <c r="OOV14" s="25"/>
      <c r="OOW14" s="22"/>
      <c r="ORB14" s="22"/>
      <c r="ORC14" s="23"/>
      <c r="ORD14" s="22"/>
      <c r="ORE14" s="22"/>
      <c r="ORF14" s="24"/>
      <c r="ORG14" s="25"/>
      <c r="ORH14" s="25"/>
      <c r="ORI14" s="25"/>
      <c r="ORJ14" s="22"/>
      <c r="OTO14" s="22"/>
      <c r="OTP14" s="23"/>
      <c r="OTQ14" s="22"/>
      <c r="OTR14" s="22"/>
      <c r="OTS14" s="24"/>
      <c r="OTT14" s="25"/>
      <c r="OTU14" s="25"/>
      <c r="OTV14" s="25"/>
      <c r="OTW14" s="22"/>
      <c r="OWB14" s="22"/>
      <c r="OWC14" s="23"/>
      <c r="OWD14" s="22"/>
      <c r="OWE14" s="22"/>
      <c r="OWF14" s="24"/>
      <c r="OWG14" s="25"/>
      <c r="OWH14" s="25"/>
      <c r="OWI14" s="25"/>
      <c r="OWJ14" s="22"/>
      <c r="OYO14" s="22"/>
      <c r="OYP14" s="23"/>
      <c r="OYQ14" s="22"/>
      <c r="OYR14" s="22"/>
      <c r="OYS14" s="24"/>
      <c r="OYT14" s="25"/>
      <c r="OYU14" s="25"/>
      <c r="OYV14" s="25"/>
      <c r="OYW14" s="22"/>
      <c r="PBB14" s="22"/>
      <c r="PBC14" s="23"/>
      <c r="PBD14" s="22"/>
      <c r="PBE14" s="22"/>
      <c r="PBF14" s="24"/>
      <c r="PBG14" s="25"/>
      <c r="PBH14" s="25"/>
      <c r="PBI14" s="25"/>
      <c r="PBJ14" s="22"/>
      <c r="PDO14" s="22"/>
      <c r="PDP14" s="23"/>
      <c r="PDQ14" s="22"/>
      <c r="PDR14" s="22"/>
      <c r="PDS14" s="24"/>
      <c r="PDT14" s="25"/>
      <c r="PDU14" s="25"/>
      <c r="PDV14" s="25"/>
      <c r="PDW14" s="22"/>
      <c r="PGB14" s="22"/>
      <c r="PGC14" s="23"/>
      <c r="PGD14" s="22"/>
      <c r="PGE14" s="22"/>
      <c r="PGF14" s="24"/>
      <c r="PGG14" s="25"/>
      <c r="PGH14" s="25"/>
      <c r="PGI14" s="25"/>
      <c r="PGJ14" s="22"/>
      <c r="PIO14" s="22"/>
      <c r="PIP14" s="23"/>
      <c r="PIQ14" s="22"/>
      <c r="PIR14" s="22"/>
      <c r="PIS14" s="24"/>
      <c r="PIT14" s="25"/>
      <c r="PIU14" s="25"/>
      <c r="PIV14" s="25"/>
      <c r="PIW14" s="22"/>
      <c r="PLB14" s="22"/>
      <c r="PLC14" s="23"/>
      <c r="PLD14" s="22"/>
      <c r="PLE14" s="22"/>
      <c r="PLF14" s="24"/>
      <c r="PLG14" s="25"/>
      <c r="PLH14" s="25"/>
      <c r="PLI14" s="25"/>
      <c r="PLJ14" s="22"/>
      <c r="PNO14" s="22"/>
      <c r="PNP14" s="23"/>
      <c r="PNQ14" s="22"/>
      <c r="PNR14" s="22"/>
      <c r="PNS14" s="24"/>
      <c r="PNT14" s="25"/>
      <c r="PNU14" s="25"/>
      <c r="PNV14" s="25"/>
      <c r="PNW14" s="22"/>
      <c r="PQB14" s="22"/>
      <c r="PQC14" s="23"/>
      <c r="PQD14" s="22"/>
      <c r="PQE14" s="22"/>
      <c r="PQF14" s="24"/>
      <c r="PQG14" s="25"/>
      <c r="PQH14" s="25"/>
      <c r="PQI14" s="25"/>
      <c r="PQJ14" s="22"/>
      <c r="PSO14" s="22"/>
      <c r="PSP14" s="23"/>
      <c r="PSQ14" s="22"/>
      <c r="PSR14" s="22"/>
      <c r="PSS14" s="24"/>
      <c r="PST14" s="25"/>
      <c r="PSU14" s="25"/>
      <c r="PSV14" s="25"/>
      <c r="PSW14" s="22"/>
      <c r="PVB14" s="22"/>
      <c r="PVC14" s="23"/>
      <c r="PVD14" s="22"/>
      <c r="PVE14" s="22"/>
      <c r="PVF14" s="24"/>
      <c r="PVG14" s="25"/>
      <c r="PVH14" s="25"/>
      <c r="PVI14" s="25"/>
      <c r="PVJ14" s="22"/>
      <c r="PXO14" s="22"/>
      <c r="PXP14" s="23"/>
      <c r="PXQ14" s="22"/>
      <c r="PXR14" s="22"/>
      <c r="PXS14" s="24"/>
      <c r="PXT14" s="25"/>
      <c r="PXU14" s="25"/>
      <c r="PXV14" s="25"/>
      <c r="PXW14" s="22"/>
      <c r="QAB14" s="22"/>
      <c r="QAC14" s="23"/>
      <c r="QAD14" s="22"/>
      <c r="QAE14" s="22"/>
      <c r="QAF14" s="24"/>
      <c r="QAG14" s="25"/>
      <c r="QAH14" s="25"/>
      <c r="QAI14" s="25"/>
      <c r="QAJ14" s="22"/>
      <c r="QCO14" s="22"/>
      <c r="QCP14" s="23"/>
      <c r="QCQ14" s="22"/>
      <c r="QCR14" s="22"/>
      <c r="QCS14" s="24"/>
      <c r="QCT14" s="25"/>
      <c r="QCU14" s="25"/>
      <c r="QCV14" s="25"/>
      <c r="QCW14" s="22"/>
      <c r="QFB14" s="22"/>
      <c r="QFC14" s="23"/>
      <c r="QFD14" s="22"/>
      <c r="QFE14" s="22"/>
      <c r="QFF14" s="24"/>
      <c r="QFG14" s="25"/>
      <c r="QFH14" s="25"/>
      <c r="QFI14" s="25"/>
      <c r="QFJ14" s="22"/>
      <c r="QHO14" s="22"/>
      <c r="QHP14" s="23"/>
      <c r="QHQ14" s="22"/>
      <c r="QHR14" s="22"/>
      <c r="QHS14" s="24"/>
      <c r="QHT14" s="25"/>
      <c r="QHU14" s="25"/>
      <c r="QHV14" s="25"/>
      <c r="QHW14" s="22"/>
      <c r="QKB14" s="22"/>
      <c r="QKC14" s="23"/>
      <c r="QKD14" s="22"/>
      <c r="QKE14" s="22"/>
      <c r="QKF14" s="24"/>
      <c r="QKG14" s="25"/>
      <c r="QKH14" s="25"/>
      <c r="QKI14" s="25"/>
      <c r="QKJ14" s="22"/>
      <c r="QMO14" s="22"/>
      <c r="QMP14" s="23"/>
      <c r="QMQ14" s="22"/>
      <c r="QMR14" s="22"/>
      <c r="QMS14" s="24"/>
      <c r="QMT14" s="25"/>
      <c r="QMU14" s="25"/>
      <c r="QMV14" s="25"/>
      <c r="QMW14" s="22"/>
      <c r="QPB14" s="22"/>
      <c r="QPC14" s="23"/>
      <c r="QPD14" s="22"/>
      <c r="QPE14" s="22"/>
      <c r="QPF14" s="24"/>
      <c r="QPG14" s="25"/>
      <c r="QPH14" s="25"/>
      <c r="QPI14" s="25"/>
      <c r="QPJ14" s="22"/>
      <c r="QRO14" s="22"/>
      <c r="QRP14" s="23"/>
      <c r="QRQ14" s="22"/>
      <c r="QRR14" s="22"/>
      <c r="QRS14" s="24"/>
      <c r="QRT14" s="25"/>
      <c r="QRU14" s="25"/>
      <c r="QRV14" s="25"/>
      <c r="QRW14" s="22"/>
      <c r="QUB14" s="22"/>
      <c r="QUC14" s="23"/>
      <c r="QUD14" s="22"/>
      <c r="QUE14" s="22"/>
      <c r="QUF14" s="24"/>
      <c r="QUG14" s="25"/>
      <c r="QUH14" s="25"/>
      <c r="QUI14" s="25"/>
      <c r="QUJ14" s="22"/>
      <c r="QWO14" s="22"/>
      <c r="QWP14" s="23"/>
      <c r="QWQ14" s="22"/>
      <c r="QWR14" s="22"/>
      <c r="QWS14" s="24"/>
      <c r="QWT14" s="25"/>
      <c r="QWU14" s="25"/>
      <c r="QWV14" s="25"/>
      <c r="QWW14" s="22"/>
      <c r="QZB14" s="22"/>
      <c r="QZC14" s="23"/>
      <c r="QZD14" s="22"/>
      <c r="QZE14" s="22"/>
      <c r="QZF14" s="24"/>
      <c r="QZG14" s="25"/>
      <c r="QZH14" s="25"/>
      <c r="QZI14" s="25"/>
      <c r="QZJ14" s="22"/>
      <c r="RBO14" s="22"/>
      <c r="RBP14" s="23"/>
      <c r="RBQ14" s="22"/>
      <c r="RBR14" s="22"/>
      <c r="RBS14" s="24"/>
      <c r="RBT14" s="25"/>
      <c r="RBU14" s="25"/>
      <c r="RBV14" s="25"/>
      <c r="RBW14" s="22"/>
      <c r="REB14" s="22"/>
      <c r="REC14" s="23"/>
      <c r="RED14" s="22"/>
      <c r="REE14" s="22"/>
      <c r="REF14" s="24"/>
      <c r="REG14" s="25"/>
      <c r="REH14" s="25"/>
      <c r="REI14" s="25"/>
      <c r="REJ14" s="22"/>
      <c r="RGO14" s="22"/>
      <c r="RGP14" s="23"/>
      <c r="RGQ14" s="22"/>
      <c r="RGR14" s="22"/>
      <c r="RGS14" s="24"/>
      <c r="RGT14" s="25"/>
      <c r="RGU14" s="25"/>
      <c r="RGV14" s="25"/>
      <c r="RGW14" s="22"/>
      <c r="RJB14" s="22"/>
      <c r="RJC14" s="23"/>
      <c r="RJD14" s="22"/>
      <c r="RJE14" s="22"/>
      <c r="RJF14" s="24"/>
      <c r="RJG14" s="25"/>
      <c r="RJH14" s="25"/>
      <c r="RJI14" s="25"/>
      <c r="RJJ14" s="22"/>
      <c r="RLO14" s="22"/>
      <c r="RLP14" s="23"/>
      <c r="RLQ14" s="22"/>
      <c r="RLR14" s="22"/>
      <c r="RLS14" s="24"/>
      <c r="RLT14" s="25"/>
      <c r="RLU14" s="25"/>
      <c r="RLV14" s="25"/>
      <c r="RLW14" s="22"/>
      <c r="ROB14" s="22"/>
      <c r="ROC14" s="23"/>
      <c r="ROD14" s="22"/>
      <c r="ROE14" s="22"/>
      <c r="ROF14" s="24"/>
      <c r="ROG14" s="25"/>
      <c r="ROH14" s="25"/>
      <c r="ROI14" s="25"/>
      <c r="ROJ14" s="22"/>
      <c r="RQO14" s="22"/>
      <c r="RQP14" s="23"/>
      <c r="RQQ14" s="22"/>
      <c r="RQR14" s="22"/>
      <c r="RQS14" s="24"/>
      <c r="RQT14" s="25"/>
      <c r="RQU14" s="25"/>
      <c r="RQV14" s="25"/>
      <c r="RQW14" s="22"/>
      <c r="RTB14" s="22"/>
      <c r="RTC14" s="23"/>
      <c r="RTD14" s="22"/>
      <c r="RTE14" s="22"/>
      <c r="RTF14" s="24"/>
      <c r="RTG14" s="25"/>
      <c r="RTH14" s="25"/>
      <c r="RTI14" s="25"/>
      <c r="RTJ14" s="22"/>
      <c r="RVO14" s="22"/>
      <c r="RVP14" s="23"/>
      <c r="RVQ14" s="22"/>
      <c r="RVR14" s="22"/>
      <c r="RVS14" s="24"/>
      <c r="RVT14" s="25"/>
      <c r="RVU14" s="25"/>
      <c r="RVV14" s="25"/>
      <c r="RVW14" s="22"/>
      <c r="RYB14" s="22"/>
      <c r="RYC14" s="23"/>
      <c r="RYD14" s="22"/>
      <c r="RYE14" s="22"/>
      <c r="RYF14" s="24"/>
      <c r="RYG14" s="25"/>
      <c r="RYH14" s="25"/>
      <c r="RYI14" s="25"/>
      <c r="RYJ14" s="22"/>
      <c r="SAO14" s="22"/>
      <c r="SAP14" s="23"/>
      <c r="SAQ14" s="22"/>
      <c r="SAR14" s="22"/>
      <c r="SAS14" s="24"/>
      <c r="SAT14" s="25"/>
      <c r="SAU14" s="25"/>
      <c r="SAV14" s="25"/>
      <c r="SAW14" s="22"/>
      <c r="SDB14" s="22"/>
      <c r="SDC14" s="23"/>
      <c r="SDD14" s="22"/>
      <c r="SDE14" s="22"/>
      <c r="SDF14" s="24"/>
      <c r="SDG14" s="25"/>
      <c r="SDH14" s="25"/>
      <c r="SDI14" s="25"/>
      <c r="SDJ14" s="22"/>
      <c r="SFO14" s="22"/>
      <c r="SFP14" s="23"/>
      <c r="SFQ14" s="22"/>
      <c r="SFR14" s="22"/>
      <c r="SFS14" s="24"/>
      <c r="SFT14" s="25"/>
      <c r="SFU14" s="25"/>
      <c r="SFV14" s="25"/>
      <c r="SFW14" s="22"/>
      <c r="SIB14" s="22"/>
      <c r="SIC14" s="23"/>
      <c r="SID14" s="22"/>
      <c r="SIE14" s="22"/>
      <c r="SIF14" s="24"/>
      <c r="SIG14" s="25"/>
      <c r="SIH14" s="25"/>
      <c r="SII14" s="25"/>
      <c r="SIJ14" s="22"/>
      <c r="SKO14" s="22"/>
      <c r="SKP14" s="23"/>
      <c r="SKQ14" s="22"/>
      <c r="SKR14" s="22"/>
      <c r="SKS14" s="24"/>
      <c r="SKT14" s="25"/>
      <c r="SKU14" s="25"/>
      <c r="SKV14" s="25"/>
      <c r="SKW14" s="22"/>
      <c r="SNB14" s="22"/>
      <c r="SNC14" s="23"/>
      <c r="SND14" s="22"/>
      <c r="SNE14" s="22"/>
      <c r="SNF14" s="24"/>
      <c r="SNG14" s="25"/>
      <c r="SNH14" s="25"/>
      <c r="SNI14" s="25"/>
      <c r="SNJ14" s="22"/>
      <c r="SPO14" s="22"/>
      <c r="SPP14" s="23"/>
      <c r="SPQ14" s="22"/>
      <c r="SPR14" s="22"/>
      <c r="SPS14" s="24"/>
      <c r="SPT14" s="25"/>
      <c r="SPU14" s="25"/>
      <c r="SPV14" s="25"/>
      <c r="SPW14" s="22"/>
      <c r="SSB14" s="22"/>
      <c r="SSC14" s="23"/>
      <c r="SSD14" s="22"/>
      <c r="SSE14" s="22"/>
      <c r="SSF14" s="24"/>
      <c r="SSG14" s="25"/>
      <c r="SSH14" s="25"/>
      <c r="SSI14" s="25"/>
      <c r="SSJ14" s="22"/>
      <c r="SUO14" s="22"/>
      <c r="SUP14" s="23"/>
      <c r="SUQ14" s="22"/>
      <c r="SUR14" s="22"/>
      <c r="SUS14" s="24"/>
      <c r="SUT14" s="25"/>
      <c r="SUU14" s="25"/>
      <c r="SUV14" s="25"/>
      <c r="SUW14" s="22"/>
      <c r="SXB14" s="22"/>
      <c r="SXC14" s="23"/>
      <c r="SXD14" s="22"/>
      <c r="SXE14" s="22"/>
      <c r="SXF14" s="24"/>
      <c r="SXG14" s="25"/>
      <c r="SXH14" s="25"/>
      <c r="SXI14" s="25"/>
      <c r="SXJ14" s="22"/>
      <c r="SZO14" s="22"/>
      <c r="SZP14" s="23"/>
      <c r="SZQ14" s="22"/>
      <c r="SZR14" s="22"/>
      <c r="SZS14" s="24"/>
      <c r="SZT14" s="25"/>
      <c r="SZU14" s="25"/>
      <c r="SZV14" s="25"/>
      <c r="SZW14" s="22"/>
      <c r="TCB14" s="22"/>
      <c r="TCC14" s="23"/>
      <c r="TCD14" s="22"/>
      <c r="TCE14" s="22"/>
      <c r="TCF14" s="24"/>
      <c r="TCG14" s="25"/>
      <c r="TCH14" s="25"/>
      <c r="TCI14" s="25"/>
      <c r="TCJ14" s="22"/>
      <c r="TEO14" s="22"/>
      <c r="TEP14" s="23"/>
      <c r="TEQ14" s="22"/>
      <c r="TER14" s="22"/>
      <c r="TES14" s="24"/>
      <c r="TET14" s="25"/>
      <c r="TEU14" s="25"/>
      <c r="TEV14" s="25"/>
      <c r="TEW14" s="22"/>
      <c r="THB14" s="22"/>
      <c r="THC14" s="23"/>
      <c r="THD14" s="22"/>
      <c r="THE14" s="22"/>
      <c r="THF14" s="24"/>
      <c r="THG14" s="25"/>
      <c r="THH14" s="25"/>
      <c r="THI14" s="25"/>
      <c r="THJ14" s="22"/>
      <c r="TJO14" s="22"/>
      <c r="TJP14" s="23"/>
      <c r="TJQ14" s="22"/>
      <c r="TJR14" s="22"/>
      <c r="TJS14" s="24"/>
      <c r="TJT14" s="25"/>
      <c r="TJU14" s="25"/>
      <c r="TJV14" s="25"/>
      <c r="TJW14" s="22"/>
      <c r="TMB14" s="22"/>
      <c r="TMC14" s="23"/>
      <c r="TMD14" s="22"/>
      <c r="TME14" s="22"/>
      <c r="TMF14" s="24"/>
      <c r="TMG14" s="25"/>
      <c r="TMH14" s="25"/>
      <c r="TMI14" s="25"/>
      <c r="TMJ14" s="22"/>
      <c r="TOO14" s="22"/>
      <c r="TOP14" s="23"/>
      <c r="TOQ14" s="22"/>
      <c r="TOR14" s="22"/>
      <c r="TOS14" s="24"/>
      <c r="TOT14" s="25"/>
      <c r="TOU14" s="25"/>
      <c r="TOV14" s="25"/>
      <c r="TOW14" s="22"/>
      <c r="TRB14" s="22"/>
      <c r="TRC14" s="23"/>
      <c r="TRD14" s="22"/>
      <c r="TRE14" s="22"/>
      <c r="TRF14" s="24"/>
      <c r="TRG14" s="25"/>
      <c r="TRH14" s="25"/>
      <c r="TRI14" s="25"/>
      <c r="TRJ14" s="22"/>
      <c r="TTO14" s="22"/>
      <c r="TTP14" s="23"/>
      <c r="TTQ14" s="22"/>
      <c r="TTR14" s="22"/>
      <c r="TTS14" s="24"/>
      <c r="TTT14" s="25"/>
      <c r="TTU14" s="25"/>
      <c r="TTV14" s="25"/>
      <c r="TTW14" s="22"/>
      <c r="TWB14" s="22"/>
      <c r="TWC14" s="23"/>
      <c r="TWD14" s="22"/>
      <c r="TWE14" s="22"/>
      <c r="TWF14" s="24"/>
      <c r="TWG14" s="25"/>
      <c r="TWH14" s="25"/>
      <c r="TWI14" s="25"/>
      <c r="TWJ14" s="22"/>
      <c r="TYO14" s="22"/>
      <c r="TYP14" s="23"/>
      <c r="TYQ14" s="22"/>
      <c r="TYR14" s="22"/>
      <c r="TYS14" s="24"/>
      <c r="TYT14" s="25"/>
      <c r="TYU14" s="25"/>
      <c r="TYV14" s="25"/>
      <c r="TYW14" s="22"/>
      <c r="UBB14" s="22"/>
      <c r="UBC14" s="23"/>
      <c r="UBD14" s="22"/>
      <c r="UBE14" s="22"/>
      <c r="UBF14" s="24"/>
      <c r="UBG14" s="25"/>
      <c r="UBH14" s="25"/>
      <c r="UBI14" s="25"/>
      <c r="UBJ14" s="22"/>
      <c r="UDO14" s="22"/>
      <c r="UDP14" s="23"/>
      <c r="UDQ14" s="22"/>
      <c r="UDR14" s="22"/>
      <c r="UDS14" s="24"/>
      <c r="UDT14" s="25"/>
      <c r="UDU14" s="25"/>
      <c r="UDV14" s="25"/>
      <c r="UDW14" s="22"/>
      <c r="UGB14" s="22"/>
      <c r="UGC14" s="23"/>
      <c r="UGD14" s="22"/>
      <c r="UGE14" s="22"/>
      <c r="UGF14" s="24"/>
      <c r="UGG14" s="25"/>
      <c r="UGH14" s="25"/>
      <c r="UGI14" s="25"/>
      <c r="UGJ14" s="22"/>
      <c r="UIO14" s="22"/>
      <c r="UIP14" s="23"/>
      <c r="UIQ14" s="22"/>
      <c r="UIR14" s="22"/>
      <c r="UIS14" s="24"/>
      <c r="UIT14" s="25"/>
      <c r="UIU14" s="25"/>
      <c r="UIV14" s="25"/>
      <c r="UIW14" s="22"/>
      <c r="ULB14" s="22"/>
      <c r="ULC14" s="23"/>
      <c r="ULD14" s="22"/>
      <c r="ULE14" s="22"/>
      <c r="ULF14" s="24"/>
      <c r="ULG14" s="25"/>
      <c r="ULH14" s="25"/>
      <c r="ULI14" s="25"/>
      <c r="ULJ14" s="22"/>
      <c r="UNO14" s="22"/>
      <c r="UNP14" s="23"/>
      <c r="UNQ14" s="22"/>
      <c r="UNR14" s="22"/>
      <c r="UNS14" s="24"/>
      <c r="UNT14" s="25"/>
      <c r="UNU14" s="25"/>
      <c r="UNV14" s="25"/>
      <c r="UNW14" s="22"/>
      <c r="UQB14" s="22"/>
      <c r="UQC14" s="23"/>
      <c r="UQD14" s="22"/>
      <c r="UQE14" s="22"/>
      <c r="UQF14" s="24"/>
      <c r="UQG14" s="25"/>
      <c r="UQH14" s="25"/>
      <c r="UQI14" s="25"/>
      <c r="UQJ14" s="22"/>
      <c r="USO14" s="22"/>
      <c r="USP14" s="23"/>
      <c r="USQ14" s="22"/>
      <c r="USR14" s="22"/>
      <c r="USS14" s="24"/>
      <c r="UST14" s="25"/>
      <c r="USU14" s="25"/>
      <c r="USV14" s="25"/>
      <c r="USW14" s="22"/>
      <c r="UVB14" s="22"/>
      <c r="UVC14" s="23"/>
      <c r="UVD14" s="22"/>
      <c r="UVE14" s="22"/>
      <c r="UVF14" s="24"/>
      <c r="UVG14" s="25"/>
      <c r="UVH14" s="25"/>
      <c r="UVI14" s="25"/>
      <c r="UVJ14" s="22"/>
      <c r="UXO14" s="22"/>
      <c r="UXP14" s="23"/>
      <c r="UXQ14" s="22"/>
      <c r="UXR14" s="22"/>
      <c r="UXS14" s="24"/>
      <c r="UXT14" s="25"/>
      <c r="UXU14" s="25"/>
      <c r="UXV14" s="25"/>
      <c r="UXW14" s="22"/>
      <c r="VAB14" s="22"/>
      <c r="VAC14" s="23"/>
      <c r="VAD14" s="22"/>
      <c r="VAE14" s="22"/>
      <c r="VAF14" s="24"/>
      <c r="VAG14" s="25"/>
      <c r="VAH14" s="25"/>
      <c r="VAI14" s="25"/>
      <c r="VAJ14" s="22"/>
      <c r="VCO14" s="22"/>
      <c r="VCP14" s="23"/>
      <c r="VCQ14" s="22"/>
      <c r="VCR14" s="22"/>
      <c r="VCS14" s="24"/>
      <c r="VCT14" s="25"/>
      <c r="VCU14" s="25"/>
      <c r="VCV14" s="25"/>
      <c r="VCW14" s="22"/>
      <c r="VFB14" s="22"/>
      <c r="VFC14" s="23"/>
      <c r="VFD14" s="22"/>
      <c r="VFE14" s="22"/>
      <c r="VFF14" s="24"/>
      <c r="VFG14" s="25"/>
      <c r="VFH14" s="25"/>
      <c r="VFI14" s="25"/>
      <c r="VFJ14" s="22"/>
      <c r="VHO14" s="22"/>
      <c r="VHP14" s="23"/>
      <c r="VHQ14" s="22"/>
      <c r="VHR14" s="22"/>
      <c r="VHS14" s="24"/>
      <c r="VHT14" s="25"/>
      <c r="VHU14" s="25"/>
      <c r="VHV14" s="25"/>
      <c r="VHW14" s="22"/>
      <c r="VKB14" s="22"/>
      <c r="VKC14" s="23"/>
      <c r="VKD14" s="22"/>
      <c r="VKE14" s="22"/>
      <c r="VKF14" s="24"/>
      <c r="VKG14" s="25"/>
      <c r="VKH14" s="25"/>
      <c r="VKI14" s="25"/>
      <c r="VKJ14" s="22"/>
      <c r="VMO14" s="22"/>
      <c r="VMP14" s="23"/>
      <c r="VMQ14" s="22"/>
      <c r="VMR14" s="22"/>
      <c r="VMS14" s="24"/>
      <c r="VMT14" s="25"/>
      <c r="VMU14" s="25"/>
      <c r="VMV14" s="25"/>
      <c r="VMW14" s="22"/>
      <c r="VPB14" s="22"/>
      <c r="VPC14" s="23"/>
      <c r="VPD14" s="22"/>
      <c r="VPE14" s="22"/>
      <c r="VPF14" s="24"/>
      <c r="VPG14" s="25"/>
      <c r="VPH14" s="25"/>
      <c r="VPI14" s="25"/>
      <c r="VPJ14" s="22"/>
      <c r="VRO14" s="22"/>
      <c r="VRP14" s="23"/>
      <c r="VRQ14" s="22"/>
      <c r="VRR14" s="22"/>
      <c r="VRS14" s="24"/>
      <c r="VRT14" s="25"/>
      <c r="VRU14" s="25"/>
      <c r="VRV14" s="25"/>
      <c r="VRW14" s="22"/>
      <c r="VUB14" s="22"/>
      <c r="VUC14" s="23"/>
      <c r="VUD14" s="22"/>
      <c r="VUE14" s="22"/>
      <c r="VUF14" s="24"/>
      <c r="VUG14" s="25"/>
      <c r="VUH14" s="25"/>
      <c r="VUI14" s="25"/>
      <c r="VUJ14" s="22"/>
      <c r="VWO14" s="22"/>
      <c r="VWP14" s="23"/>
      <c r="VWQ14" s="22"/>
      <c r="VWR14" s="22"/>
      <c r="VWS14" s="24"/>
      <c r="VWT14" s="25"/>
      <c r="VWU14" s="25"/>
      <c r="VWV14" s="25"/>
      <c r="VWW14" s="22"/>
      <c r="VZB14" s="22"/>
      <c r="VZC14" s="23"/>
      <c r="VZD14" s="22"/>
      <c r="VZE14" s="22"/>
      <c r="VZF14" s="24"/>
      <c r="VZG14" s="25"/>
      <c r="VZH14" s="25"/>
      <c r="VZI14" s="25"/>
      <c r="VZJ14" s="22"/>
      <c r="WBO14" s="22"/>
      <c r="WBP14" s="23"/>
      <c r="WBQ14" s="22"/>
      <c r="WBR14" s="22"/>
      <c r="WBS14" s="24"/>
      <c r="WBT14" s="25"/>
      <c r="WBU14" s="25"/>
      <c r="WBV14" s="25"/>
      <c r="WBW14" s="22"/>
      <c r="WEB14" s="22"/>
      <c r="WEC14" s="23"/>
      <c r="WED14" s="22"/>
      <c r="WEE14" s="22"/>
      <c r="WEF14" s="24"/>
      <c r="WEG14" s="25"/>
      <c r="WEH14" s="25"/>
      <c r="WEI14" s="25"/>
      <c r="WEJ14" s="22"/>
      <c r="WGO14" s="22"/>
      <c r="WGP14" s="23"/>
      <c r="WGQ14" s="22"/>
      <c r="WGR14" s="22"/>
      <c r="WGS14" s="24"/>
      <c r="WGT14" s="25"/>
      <c r="WGU14" s="25"/>
      <c r="WGV14" s="25"/>
      <c r="WGW14" s="22"/>
      <c r="WJB14" s="22"/>
      <c r="WJC14" s="23"/>
      <c r="WJD14" s="22"/>
      <c r="WJE14" s="22"/>
      <c r="WJF14" s="24"/>
      <c r="WJG14" s="25"/>
      <c r="WJH14" s="25"/>
      <c r="WJI14" s="25"/>
      <c r="WJJ14" s="22"/>
      <c r="WLO14" s="22"/>
      <c r="WLP14" s="23"/>
      <c r="WLQ14" s="22"/>
      <c r="WLR14" s="22"/>
      <c r="WLS14" s="24"/>
      <c r="WLT14" s="25"/>
      <c r="WLU14" s="25"/>
      <c r="WLV14" s="25"/>
      <c r="WLW14" s="22"/>
      <c r="WOB14" s="22"/>
      <c r="WOC14" s="23"/>
      <c r="WOD14" s="22"/>
      <c r="WOE14" s="22"/>
      <c r="WOF14" s="24"/>
      <c r="WOG14" s="25"/>
      <c r="WOH14" s="25"/>
      <c r="WOI14" s="25"/>
      <c r="WOJ14" s="22"/>
      <c r="WQO14" s="22"/>
      <c r="WQP14" s="23"/>
      <c r="WQQ14" s="22"/>
      <c r="WQR14" s="22"/>
      <c r="WQS14" s="24"/>
      <c r="WQT14" s="25"/>
      <c r="WQU14" s="25"/>
      <c r="WQV14" s="25"/>
      <c r="WQW14" s="22"/>
      <c r="WTB14" s="22"/>
      <c r="WTC14" s="23"/>
      <c r="WTD14" s="22"/>
      <c r="WTE14" s="22"/>
      <c r="WTF14" s="24"/>
      <c r="WTG14" s="25"/>
      <c r="WTH14" s="25"/>
      <c r="WTI14" s="25"/>
      <c r="WTJ14" s="22"/>
      <c r="WVO14" s="22"/>
      <c r="WVP14" s="23"/>
      <c r="WVQ14" s="22"/>
      <c r="WVR14" s="22"/>
      <c r="WVS14" s="24"/>
      <c r="WVT14" s="25"/>
      <c r="WVU14" s="25"/>
      <c r="WVV14" s="25"/>
      <c r="WVW14" s="22"/>
      <c r="WYB14" s="22"/>
      <c r="WYC14" s="23"/>
      <c r="WYD14" s="22"/>
      <c r="WYE14" s="22"/>
      <c r="WYF14" s="24"/>
      <c r="WYG14" s="25"/>
      <c r="WYH14" s="25"/>
      <c r="WYI14" s="25"/>
      <c r="WYJ14" s="22"/>
      <c r="XAO14" s="22"/>
      <c r="XAP14" s="23"/>
      <c r="XAQ14" s="22"/>
      <c r="XAR14" s="22"/>
      <c r="XAS14" s="24"/>
      <c r="XAT14" s="25"/>
      <c r="XAU14" s="25"/>
      <c r="XAV14" s="25"/>
      <c r="XAW14" s="22"/>
      <c r="XDB14" s="22"/>
      <c r="XDC14" s="23"/>
      <c r="XDD14" s="22"/>
      <c r="XDE14" s="22"/>
      <c r="XDF14" s="24"/>
      <c r="XDG14" s="25"/>
      <c r="XDH14" s="25"/>
      <c r="XDI14" s="25"/>
      <c r="XDJ14" s="22"/>
    </row>
    <row r="15" spans="1:998 1055:2038 2095:4053 4110:5093 5150:6133 6190:8148 8205:9188 9245:10228 10285:12243 12300:13283 13340:14323 14380:16338" x14ac:dyDescent="0.3">
      <c r="A15" s="32">
        <v>12</v>
      </c>
      <c r="B15" s="78">
        <v>26.457941648329861</v>
      </c>
      <c r="C15" s="45" t="s">
        <v>129</v>
      </c>
      <c r="D15" s="19" t="s">
        <v>51</v>
      </c>
      <c r="E15" s="14">
        <v>7.7767133073031065</v>
      </c>
      <c r="F15" s="15">
        <v>5.7550667780572953</v>
      </c>
      <c r="G15" s="15">
        <v>0.33036798016224039</v>
      </c>
      <c r="H15" s="35">
        <v>0.26336798016224039</v>
      </c>
      <c r="I15" s="19"/>
      <c r="J15" s="1">
        <v>0.5</v>
      </c>
      <c r="K15" s="1">
        <v>0</v>
      </c>
      <c r="L15" s="46">
        <v>3.67400710889468</v>
      </c>
      <c r="M15" s="46">
        <v>80.380523268532983</v>
      </c>
      <c r="N15" s="46">
        <v>37.360967494856297</v>
      </c>
      <c r="O15" s="46">
        <v>1.7774066116390599</v>
      </c>
      <c r="P15" s="46">
        <v>50.089294375358392</v>
      </c>
      <c r="Q15" s="46">
        <v>50.089294375358392</v>
      </c>
      <c r="R15" s="46">
        <v>2.8198053522792428</v>
      </c>
      <c r="S15" s="46">
        <v>17.806839067573421</v>
      </c>
      <c r="T15" s="19">
        <v>-1</v>
      </c>
      <c r="U15" s="28">
        <v>-1</v>
      </c>
      <c r="V15" s="4"/>
      <c r="W15" s="4">
        <f>-SW!G15</f>
        <v>-0.38478419593399898</v>
      </c>
      <c r="X15" s="4">
        <f>-SW!N15</f>
        <v>-0.36687566136049099</v>
      </c>
      <c r="Y15" s="4">
        <f t="shared" si="0"/>
        <v>-0.30550115663432947</v>
      </c>
      <c r="Z15" s="4">
        <f>-SW!L15</f>
        <v>-0.243509867043991</v>
      </c>
      <c r="AA15" s="4">
        <f>-SW!E15</f>
        <v>-0.22621811733465999</v>
      </c>
      <c r="AB15" s="4"/>
      <c r="AC15" s="4">
        <v>0</v>
      </c>
      <c r="AD15" s="4"/>
      <c r="AE15" s="4">
        <f>SW!F15</f>
        <v>0.27766096931657902</v>
      </c>
      <c r="AF15" s="4">
        <f>SW!M15</f>
        <v>0.295182631640516</v>
      </c>
      <c r="AG15" s="4">
        <f t="shared" si="1"/>
        <v>0.35539809912704901</v>
      </c>
      <c r="AH15" s="4">
        <f>SW!O15</f>
        <v>0.41603437306208302</v>
      </c>
      <c r="AI15" s="4">
        <f>SW!H15</f>
        <v>0.43313522893751899</v>
      </c>
      <c r="AJ15" s="4"/>
      <c r="AK15" s="4">
        <v>1</v>
      </c>
      <c r="AL15" s="4">
        <v>1</v>
      </c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 t="str">
        <f t="shared" si="5"/>
        <v>1,3,10,3,2</v>
      </c>
      <c r="BG15" s="57" t="str">
        <f t="shared" si="6"/>
        <v>1,3,10,3,2</v>
      </c>
      <c r="BH15" s="57" t="str">
        <f t="shared" si="7"/>
        <v>1,3,8,3,2</v>
      </c>
      <c r="BI15" s="57" t="str">
        <f t="shared" si="8"/>
        <v>1,3,4,3,2</v>
      </c>
      <c r="BJ15" s="57" t="str">
        <f t="shared" si="8"/>
        <v>1,3,4,3,2</v>
      </c>
      <c r="BK15" s="57" t="str">
        <f t="shared" ref="BK15" si="31">BK14</f>
        <v>1,3,4,3,2</v>
      </c>
      <c r="BL15" s="57" t="str">
        <f t="shared" si="10"/>
        <v>1,3,4,3,2</v>
      </c>
      <c r="BM15" s="27" t="str">
        <f t="shared" si="11"/>
        <v>1,3,7,3,2</v>
      </c>
      <c r="BN15" s="27" t="str">
        <f t="shared" si="12"/>
        <v>1,3,9,3,2</v>
      </c>
      <c r="BO15" s="27" t="str">
        <f t="shared" si="13"/>
        <v>1,3,9,3,2</v>
      </c>
      <c r="BP15" s="64" t="str">
        <f t="shared" si="14"/>
        <v>1,3,7,3,2</v>
      </c>
      <c r="BQ15" s="64" t="s">
        <v>60</v>
      </c>
      <c r="BR15" s="64" t="str">
        <f t="shared" si="15"/>
        <v>1,3,4,3,2</v>
      </c>
      <c r="BS15" s="64" t="s">
        <v>60</v>
      </c>
      <c r="BT15" s="64" t="str">
        <f t="shared" si="16"/>
        <v>1,3,4,3,2</v>
      </c>
      <c r="BU15" s="27" t="str">
        <f t="shared" si="17"/>
        <v>1,3,8,3,2</v>
      </c>
      <c r="BV15" s="27" t="str">
        <f t="shared" si="18"/>
        <v>1,3,10,3,2</v>
      </c>
      <c r="BW15" s="27" t="str">
        <f t="shared" si="19"/>
        <v>1,3,10,3,2</v>
      </c>
      <c r="BX15" t="str">
        <f t="shared" si="27"/>
        <v>6,5,6</v>
      </c>
      <c r="BY15" t="s">
        <v>119</v>
      </c>
      <c r="BZ15" t="str">
        <f t="shared" si="27"/>
        <v>6,5,6</v>
      </c>
      <c r="CA15" t="s">
        <v>118</v>
      </c>
      <c r="CB15" s="22"/>
      <c r="CC15" s="23"/>
      <c r="CD15" s="22"/>
      <c r="CE15" s="22"/>
      <c r="CF15" s="24"/>
      <c r="CG15" s="25"/>
      <c r="CH15" s="25"/>
      <c r="CI15" s="25"/>
      <c r="CJ15" s="22"/>
      <c r="EO15" s="22"/>
      <c r="EP15" s="23"/>
      <c r="EQ15" s="22"/>
      <c r="ER15" s="22"/>
      <c r="ES15" s="24"/>
      <c r="ET15" s="25"/>
      <c r="EU15" s="25"/>
      <c r="EV15" s="25"/>
      <c r="EW15" s="22"/>
      <c r="HB15" s="22"/>
      <c r="HC15" s="23"/>
      <c r="HD15" s="22"/>
      <c r="HE15" s="22"/>
      <c r="HF15" s="24"/>
      <c r="HG15" s="25"/>
      <c r="HH15" s="25"/>
      <c r="HI15" s="25"/>
      <c r="HJ15" s="22"/>
      <c r="JO15" s="22"/>
      <c r="JP15" s="23"/>
      <c r="JQ15" s="22"/>
      <c r="JR15" s="22"/>
      <c r="JS15" s="24"/>
      <c r="JT15" s="25"/>
      <c r="JU15" s="25"/>
      <c r="JV15" s="25"/>
      <c r="JW15" s="22"/>
      <c r="MB15" s="22"/>
      <c r="MC15" s="23"/>
      <c r="MD15" s="22"/>
      <c r="ME15" s="22"/>
      <c r="MF15" s="24"/>
      <c r="MG15" s="25"/>
      <c r="MH15" s="25"/>
      <c r="MI15" s="25"/>
      <c r="MJ15" s="22"/>
      <c r="OO15" s="22"/>
      <c r="OP15" s="23"/>
      <c r="OQ15" s="22"/>
      <c r="OR15" s="22"/>
      <c r="OS15" s="24"/>
      <c r="OT15" s="25"/>
      <c r="OU15" s="25"/>
      <c r="OV15" s="25"/>
      <c r="OW15" s="22"/>
      <c r="RB15" s="22"/>
      <c r="RC15" s="23"/>
      <c r="RD15" s="22"/>
      <c r="RE15" s="22"/>
      <c r="RF15" s="24"/>
      <c r="RG15" s="25"/>
      <c r="RH15" s="25"/>
      <c r="RI15" s="25"/>
      <c r="RJ15" s="22"/>
      <c r="TO15" s="22"/>
      <c r="TP15" s="23"/>
      <c r="TQ15" s="22"/>
      <c r="TR15" s="22"/>
      <c r="TS15" s="24"/>
      <c r="TT15" s="25"/>
      <c r="TU15" s="25"/>
      <c r="TV15" s="25"/>
      <c r="TW15" s="22"/>
      <c r="WB15" s="22"/>
      <c r="WC15" s="23"/>
      <c r="WD15" s="22"/>
      <c r="WE15" s="22"/>
      <c r="WF15" s="24"/>
      <c r="WG15" s="25"/>
      <c r="WH15" s="25"/>
      <c r="WI15" s="25"/>
      <c r="WJ15" s="22"/>
      <c r="YO15" s="22"/>
      <c r="YP15" s="23"/>
      <c r="YQ15" s="22"/>
      <c r="YR15" s="22"/>
      <c r="YS15" s="24"/>
      <c r="YT15" s="25"/>
      <c r="YU15" s="25"/>
      <c r="YV15" s="25"/>
      <c r="YW15" s="22"/>
      <c r="ABB15" s="22"/>
      <c r="ABC15" s="23"/>
      <c r="ABD15" s="22"/>
      <c r="ABE15" s="22"/>
      <c r="ABF15" s="24"/>
      <c r="ABG15" s="25"/>
      <c r="ABH15" s="25"/>
      <c r="ABI15" s="25"/>
      <c r="ABJ15" s="22"/>
      <c r="ADO15" s="22"/>
      <c r="ADP15" s="23"/>
      <c r="ADQ15" s="22"/>
      <c r="ADR15" s="22"/>
      <c r="ADS15" s="24"/>
      <c r="ADT15" s="25"/>
      <c r="ADU15" s="25"/>
      <c r="ADV15" s="25"/>
      <c r="ADW15" s="22"/>
      <c r="AGB15" s="22"/>
      <c r="AGC15" s="23"/>
      <c r="AGD15" s="22"/>
      <c r="AGE15" s="22"/>
      <c r="AGF15" s="24"/>
      <c r="AGG15" s="25"/>
      <c r="AGH15" s="25"/>
      <c r="AGI15" s="25"/>
      <c r="AGJ15" s="22"/>
      <c r="AIO15" s="22"/>
      <c r="AIP15" s="23"/>
      <c r="AIQ15" s="22"/>
      <c r="AIR15" s="22"/>
      <c r="AIS15" s="24"/>
      <c r="AIT15" s="25"/>
      <c r="AIU15" s="25"/>
      <c r="AIV15" s="25"/>
      <c r="AIW15" s="22"/>
      <c r="ALB15" s="22"/>
      <c r="ALC15" s="23"/>
      <c r="ALD15" s="22"/>
      <c r="ALE15" s="22"/>
      <c r="ALF15" s="24"/>
      <c r="ALG15" s="25"/>
      <c r="ALH15" s="25"/>
      <c r="ALI15" s="25"/>
      <c r="ALJ15" s="22"/>
      <c r="ANO15" s="22"/>
      <c r="ANP15" s="23"/>
      <c r="ANQ15" s="22"/>
      <c r="ANR15" s="22"/>
      <c r="ANS15" s="24"/>
      <c r="ANT15" s="25"/>
      <c r="ANU15" s="25"/>
      <c r="ANV15" s="25"/>
      <c r="ANW15" s="22"/>
      <c r="AQB15" s="22"/>
      <c r="AQC15" s="23"/>
      <c r="AQD15" s="22"/>
      <c r="AQE15" s="22"/>
      <c r="AQF15" s="24"/>
      <c r="AQG15" s="25"/>
      <c r="AQH15" s="25"/>
      <c r="AQI15" s="25"/>
      <c r="AQJ15" s="22"/>
      <c r="ASO15" s="22"/>
      <c r="ASP15" s="23"/>
      <c r="ASQ15" s="22"/>
      <c r="ASR15" s="22"/>
      <c r="ASS15" s="24"/>
      <c r="AST15" s="25"/>
      <c r="ASU15" s="25"/>
      <c r="ASV15" s="25"/>
      <c r="ASW15" s="22"/>
      <c r="AVB15" s="22"/>
      <c r="AVC15" s="23"/>
      <c r="AVD15" s="22"/>
      <c r="AVE15" s="22"/>
      <c r="AVF15" s="24"/>
      <c r="AVG15" s="25"/>
      <c r="AVH15" s="25"/>
      <c r="AVI15" s="25"/>
      <c r="AVJ15" s="22"/>
      <c r="AXO15" s="22"/>
      <c r="AXP15" s="23"/>
      <c r="AXQ15" s="22"/>
      <c r="AXR15" s="22"/>
      <c r="AXS15" s="24"/>
      <c r="AXT15" s="25"/>
      <c r="AXU15" s="25"/>
      <c r="AXV15" s="25"/>
      <c r="AXW15" s="22"/>
      <c r="BAB15" s="22"/>
      <c r="BAC15" s="23"/>
      <c r="BAD15" s="22"/>
      <c r="BAE15" s="22"/>
      <c r="BAF15" s="24"/>
      <c r="BAG15" s="25"/>
      <c r="BAH15" s="25"/>
      <c r="BAI15" s="25"/>
      <c r="BAJ15" s="22"/>
      <c r="BCO15" s="22"/>
      <c r="BCP15" s="23"/>
      <c r="BCQ15" s="22"/>
      <c r="BCR15" s="22"/>
      <c r="BCS15" s="24"/>
      <c r="BCT15" s="25"/>
      <c r="BCU15" s="25"/>
      <c r="BCV15" s="25"/>
      <c r="BCW15" s="22"/>
      <c r="BFB15" s="22"/>
      <c r="BFC15" s="23"/>
      <c r="BFD15" s="22"/>
      <c r="BFE15" s="22"/>
      <c r="BFF15" s="24"/>
      <c r="BFG15" s="25"/>
      <c r="BFH15" s="25"/>
      <c r="BFI15" s="25"/>
      <c r="BFJ15" s="22"/>
      <c r="BHO15" s="22"/>
      <c r="BHP15" s="23"/>
      <c r="BHQ15" s="22"/>
      <c r="BHR15" s="22"/>
      <c r="BHS15" s="24"/>
      <c r="BHT15" s="25"/>
      <c r="BHU15" s="25"/>
      <c r="BHV15" s="25"/>
      <c r="BHW15" s="22"/>
      <c r="BKB15" s="22"/>
      <c r="BKC15" s="23"/>
      <c r="BKD15" s="22"/>
      <c r="BKE15" s="22"/>
      <c r="BKF15" s="24"/>
      <c r="BKG15" s="25"/>
      <c r="BKH15" s="25"/>
      <c r="BKI15" s="25"/>
      <c r="BKJ15" s="22"/>
      <c r="BMO15" s="22"/>
      <c r="BMP15" s="23"/>
      <c r="BMQ15" s="22"/>
      <c r="BMR15" s="22"/>
      <c r="BMS15" s="24"/>
      <c r="BMT15" s="25"/>
      <c r="BMU15" s="25"/>
      <c r="BMV15" s="25"/>
      <c r="BMW15" s="22"/>
      <c r="BPB15" s="22"/>
      <c r="BPC15" s="23"/>
      <c r="BPD15" s="22"/>
      <c r="BPE15" s="22"/>
      <c r="BPF15" s="24"/>
      <c r="BPG15" s="25"/>
      <c r="BPH15" s="25"/>
      <c r="BPI15" s="25"/>
      <c r="BPJ15" s="22"/>
      <c r="BRO15" s="22"/>
      <c r="BRP15" s="23"/>
      <c r="BRQ15" s="22"/>
      <c r="BRR15" s="22"/>
      <c r="BRS15" s="24"/>
      <c r="BRT15" s="25"/>
      <c r="BRU15" s="25"/>
      <c r="BRV15" s="25"/>
      <c r="BRW15" s="22"/>
      <c r="BUB15" s="22"/>
      <c r="BUC15" s="23"/>
      <c r="BUD15" s="22"/>
      <c r="BUE15" s="22"/>
      <c r="BUF15" s="24"/>
      <c r="BUG15" s="25"/>
      <c r="BUH15" s="25"/>
      <c r="BUI15" s="25"/>
      <c r="BUJ15" s="22"/>
      <c r="BWO15" s="22"/>
      <c r="BWP15" s="23"/>
      <c r="BWQ15" s="22"/>
      <c r="BWR15" s="22"/>
      <c r="BWS15" s="24"/>
      <c r="BWT15" s="25"/>
      <c r="BWU15" s="25"/>
      <c r="BWV15" s="25"/>
      <c r="BWW15" s="22"/>
      <c r="BZB15" s="22"/>
      <c r="BZC15" s="23"/>
      <c r="BZD15" s="22"/>
      <c r="BZE15" s="22"/>
      <c r="BZF15" s="24"/>
      <c r="BZG15" s="25"/>
      <c r="BZH15" s="25"/>
      <c r="BZI15" s="25"/>
      <c r="BZJ15" s="22"/>
      <c r="CBO15" s="22"/>
      <c r="CBP15" s="23"/>
      <c r="CBQ15" s="22"/>
      <c r="CBR15" s="22"/>
      <c r="CBS15" s="24"/>
      <c r="CBT15" s="25"/>
      <c r="CBU15" s="25"/>
      <c r="CBV15" s="25"/>
      <c r="CBW15" s="22"/>
      <c r="CEB15" s="22"/>
      <c r="CEC15" s="23"/>
      <c r="CED15" s="22"/>
      <c r="CEE15" s="22"/>
      <c r="CEF15" s="24"/>
      <c r="CEG15" s="25"/>
      <c r="CEH15" s="25"/>
      <c r="CEI15" s="25"/>
      <c r="CEJ15" s="22"/>
      <c r="CGO15" s="22"/>
      <c r="CGP15" s="23"/>
      <c r="CGQ15" s="22"/>
      <c r="CGR15" s="22"/>
      <c r="CGS15" s="24"/>
      <c r="CGT15" s="25"/>
      <c r="CGU15" s="25"/>
      <c r="CGV15" s="25"/>
      <c r="CGW15" s="22"/>
      <c r="CJB15" s="22"/>
      <c r="CJC15" s="23"/>
      <c r="CJD15" s="22"/>
      <c r="CJE15" s="22"/>
      <c r="CJF15" s="24"/>
      <c r="CJG15" s="25"/>
      <c r="CJH15" s="25"/>
      <c r="CJI15" s="25"/>
      <c r="CJJ15" s="22"/>
      <c r="CLO15" s="22"/>
      <c r="CLP15" s="23"/>
      <c r="CLQ15" s="22"/>
      <c r="CLR15" s="22"/>
      <c r="CLS15" s="24"/>
      <c r="CLT15" s="25"/>
      <c r="CLU15" s="25"/>
      <c r="CLV15" s="25"/>
      <c r="CLW15" s="22"/>
      <c r="COB15" s="22"/>
      <c r="COC15" s="23"/>
      <c r="COD15" s="22"/>
      <c r="COE15" s="22"/>
      <c r="COF15" s="24"/>
      <c r="COG15" s="25"/>
      <c r="COH15" s="25"/>
      <c r="COI15" s="25"/>
      <c r="COJ15" s="22"/>
      <c r="CQO15" s="22"/>
      <c r="CQP15" s="23"/>
      <c r="CQQ15" s="22"/>
      <c r="CQR15" s="22"/>
      <c r="CQS15" s="24"/>
      <c r="CQT15" s="25"/>
      <c r="CQU15" s="25"/>
      <c r="CQV15" s="25"/>
      <c r="CQW15" s="22"/>
      <c r="CTB15" s="22"/>
      <c r="CTC15" s="23"/>
      <c r="CTD15" s="22"/>
      <c r="CTE15" s="22"/>
      <c r="CTF15" s="24"/>
      <c r="CTG15" s="25"/>
      <c r="CTH15" s="25"/>
      <c r="CTI15" s="25"/>
      <c r="CTJ15" s="22"/>
      <c r="CVO15" s="22"/>
      <c r="CVP15" s="23"/>
      <c r="CVQ15" s="22"/>
      <c r="CVR15" s="22"/>
      <c r="CVS15" s="24"/>
      <c r="CVT15" s="25"/>
      <c r="CVU15" s="25"/>
      <c r="CVV15" s="25"/>
      <c r="CVW15" s="22"/>
      <c r="CYB15" s="22"/>
      <c r="CYC15" s="23"/>
      <c r="CYD15" s="22"/>
      <c r="CYE15" s="22"/>
      <c r="CYF15" s="24"/>
      <c r="CYG15" s="25"/>
      <c r="CYH15" s="25"/>
      <c r="CYI15" s="25"/>
      <c r="CYJ15" s="22"/>
      <c r="DAO15" s="22"/>
      <c r="DAP15" s="23"/>
      <c r="DAQ15" s="22"/>
      <c r="DAR15" s="22"/>
      <c r="DAS15" s="24"/>
      <c r="DAT15" s="25"/>
      <c r="DAU15" s="25"/>
      <c r="DAV15" s="25"/>
      <c r="DAW15" s="22"/>
      <c r="DDB15" s="22"/>
      <c r="DDC15" s="23"/>
      <c r="DDD15" s="22"/>
      <c r="DDE15" s="22"/>
      <c r="DDF15" s="24"/>
      <c r="DDG15" s="25"/>
      <c r="DDH15" s="25"/>
      <c r="DDI15" s="25"/>
      <c r="DDJ15" s="22"/>
      <c r="DFO15" s="22"/>
      <c r="DFP15" s="23"/>
      <c r="DFQ15" s="22"/>
      <c r="DFR15" s="22"/>
      <c r="DFS15" s="24"/>
      <c r="DFT15" s="25"/>
      <c r="DFU15" s="25"/>
      <c r="DFV15" s="25"/>
      <c r="DFW15" s="22"/>
      <c r="DIB15" s="22"/>
      <c r="DIC15" s="23"/>
      <c r="DID15" s="22"/>
      <c r="DIE15" s="22"/>
      <c r="DIF15" s="24"/>
      <c r="DIG15" s="25"/>
      <c r="DIH15" s="25"/>
      <c r="DII15" s="25"/>
      <c r="DIJ15" s="22"/>
      <c r="DKO15" s="22"/>
      <c r="DKP15" s="23"/>
      <c r="DKQ15" s="22"/>
      <c r="DKR15" s="22"/>
      <c r="DKS15" s="24"/>
      <c r="DKT15" s="25"/>
      <c r="DKU15" s="25"/>
      <c r="DKV15" s="25"/>
      <c r="DKW15" s="22"/>
      <c r="DNB15" s="22"/>
      <c r="DNC15" s="23"/>
      <c r="DND15" s="22"/>
      <c r="DNE15" s="22"/>
      <c r="DNF15" s="24"/>
      <c r="DNG15" s="25"/>
      <c r="DNH15" s="25"/>
      <c r="DNI15" s="25"/>
      <c r="DNJ15" s="22"/>
      <c r="DPO15" s="22"/>
      <c r="DPP15" s="23"/>
      <c r="DPQ15" s="22"/>
      <c r="DPR15" s="22"/>
      <c r="DPS15" s="24"/>
      <c r="DPT15" s="25"/>
      <c r="DPU15" s="25"/>
      <c r="DPV15" s="25"/>
      <c r="DPW15" s="22"/>
      <c r="DSB15" s="22"/>
      <c r="DSC15" s="23"/>
      <c r="DSD15" s="22"/>
      <c r="DSE15" s="22"/>
      <c r="DSF15" s="24"/>
      <c r="DSG15" s="25"/>
      <c r="DSH15" s="25"/>
      <c r="DSI15" s="25"/>
      <c r="DSJ15" s="22"/>
      <c r="DUO15" s="22"/>
      <c r="DUP15" s="23"/>
      <c r="DUQ15" s="22"/>
      <c r="DUR15" s="22"/>
      <c r="DUS15" s="24"/>
      <c r="DUT15" s="25"/>
      <c r="DUU15" s="25"/>
      <c r="DUV15" s="25"/>
      <c r="DUW15" s="22"/>
      <c r="DXB15" s="22"/>
      <c r="DXC15" s="23"/>
      <c r="DXD15" s="22"/>
      <c r="DXE15" s="22"/>
      <c r="DXF15" s="24"/>
      <c r="DXG15" s="25"/>
      <c r="DXH15" s="25"/>
      <c r="DXI15" s="25"/>
      <c r="DXJ15" s="22"/>
      <c r="DZO15" s="22"/>
      <c r="DZP15" s="23"/>
      <c r="DZQ15" s="22"/>
      <c r="DZR15" s="22"/>
      <c r="DZS15" s="24"/>
      <c r="DZT15" s="25"/>
      <c r="DZU15" s="25"/>
      <c r="DZV15" s="25"/>
      <c r="DZW15" s="22"/>
      <c r="ECB15" s="22"/>
      <c r="ECC15" s="23"/>
      <c r="ECD15" s="22"/>
      <c r="ECE15" s="22"/>
      <c r="ECF15" s="24"/>
      <c r="ECG15" s="25"/>
      <c r="ECH15" s="25"/>
      <c r="ECI15" s="25"/>
      <c r="ECJ15" s="22"/>
      <c r="EEO15" s="22"/>
      <c r="EEP15" s="23"/>
      <c r="EEQ15" s="22"/>
      <c r="EER15" s="22"/>
      <c r="EES15" s="24"/>
      <c r="EET15" s="25"/>
      <c r="EEU15" s="25"/>
      <c r="EEV15" s="25"/>
      <c r="EEW15" s="22"/>
      <c r="EHB15" s="22"/>
      <c r="EHC15" s="23"/>
      <c r="EHD15" s="22"/>
      <c r="EHE15" s="22"/>
      <c r="EHF15" s="24"/>
      <c r="EHG15" s="25"/>
      <c r="EHH15" s="25"/>
      <c r="EHI15" s="25"/>
      <c r="EHJ15" s="22"/>
      <c r="EJO15" s="22"/>
      <c r="EJP15" s="23"/>
      <c r="EJQ15" s="22"/>
      <c r="EJR15" s="22"/>
      <c r="EJS15" s="24"/>
      <c r="EJT15" s="25"/>
      <c r="EJU15" s="25"/>
      <c r="EJV15" s="25"/>
      <c r="EJW15" s="22"/>
      <c r="EMB15" s="22"/>
      <c r="EMC15" s="23"/>
      <c r="EMD15" s="22"/>
      <c r="EME15" s="22"/>
      <c r="EMF15" s="24"/>
      <c r="EMG15" s="25"/>
      <c r="EMH15" s="25"/>
      <c r="EMI15" s="25"/>
      <c r="EMJ15" s="22"/>
      <c r="EOO15" s="22"/>
      <c r="EOP15" s="23"/>
      <c r="EOQ15" s="22"/>
      <c r="EOR15" s="22"/>
      <c r="EOS15" s="24"/>
      <c r="EOT15" s="25"/>
      <c r="EOU15" s="25"/>
      <c r="EOV15" s="25"/>
      <c r="EOW15" s="22"/>
      <c r="ERB15" s="22"/>
      <c r="ERC15" s="23"/>
      <c r="ERD15" s="22"/>
      <c r="ERE15" s="22"/>
      <c r="ERF15" s="24"/>
      <c r="ERG15" s="25"/>
      <c r="ERH15" s="25"/>
      <c r="ERI15" s="25"/>
      <c r="ERJ15" s="22"/>
      <c r="ETO15" s="22"/>
      <c r="ETP15" s="23"/>
      <c r="ETQ15" s="22"/>
      <c r="ETR15" s="22"/>
      <c r="ETS15" s="24"/>
      <c r="ETT15" s="25"/>
      <c r="ETU15" s="25"/>
      <c r="ETV15" s="25"/>
      <c r="ETW15" s="22"/>
      <c r="EWB15" s="22"/>
      <c r="EWC15" s="23"/>
      <c r="EWD15" s="22"/>
      <c r="EWE15" s="22"/>
      <c r="EWF15" s="24"/>
      <c r="EWG15" s="25"/>
      <c r="EWH15" s="25"/>
      <c r="EWI15" s="25"/>
      <c r="EWJ15" s="22"/>
      <c r="EYO15" s="22"/>
      <c r="EYP15" s="23"/>
      <c r="EYQ15" s="22"/>
      <c r="EYR15" s="22"/>
      <c r="EYS15" s="24"/>
      <c r="EYT15" s="25"/>
      <c r="EYU15" s="25"/>
      <c r="EYV15" s="25"/>
      <c r="EYW15" s="22"/>
      <c r="FBB15" s="22"/>
      <c r="FBC15" s="23"/>
      <c r="FBD15" s="22"/>
      <c r="FBE15" s="22"/>
      <c r="FBF15" s="24"/>
      <c r="FBG15" s="25"/>
      <c r="FBH15" s="25"/>
      <c r="FBI15" s="25"/>
      <c r="FBJ15" s="22"/>
      <c r="FDO15" s="22"/>
      <c r="FDP15" s="23"/>
      <c r="FDQ15" s="22"/>
      <c r="FDR15" s="22"/>
      <c r="FDS15" s="24"/>
      <c r="FDT15" s="25"/>
      <c r="FDU15" s="25"/>
      <c r="FDV15" s="25"/>
      <c r="FDW15" s="22"/>
      <c r="FGB15" s="22"/>
      <c r="FGC15" s="23"/>
      <c r="FGD15" s="22"/>
      <c r="FGE15" s="22"/>
      <c r="FGF15" s="24"/>
      <c r="FGG15" s="25"/>
      <c r="FGH15" s="25"/>
      <c r="FGI15" s="25"/>
      <c r="FGJ15" s="22"/>
      <c r="FIO15" s="22"/>
      <c r="FIP15" s="23"/>
      <c r="FIQ15" s="22"/>
      <c r="FIR15" s="22"/>
      <c r="FIS15" s="24"/>
      <c r="FIT15" s="25"/>
      <c r="FIU15" s="25"/>
      <c r="FIV15" s="25"/>
      <c r="FIW15" s="22"/>
      <c r="FLB15" s="22"/>
      <c r="FLC15" s="23"/>
      <c r="FLD15" s="22"/>
      <c r="FLE15" s="22"/>
      <c r="FLF15" s="24"/>
      <c r="FLG15" s="25"/>
      <c r="FLH15" s="25"/>
      <c r="FLI15" s="25"/>
      <c r="FLJ15" s="22"/>
      <c r="FNO15" s="22"/>
      <c r="FNP15" s="23"/>
      <c r="FNQ15" s="22"/>
      <c r="FNR15" s="22"/>
      <c r="FNS15" s="24"/>
      <c r="FNT15" s="25"/>
      <c r="FNU15" s="25"/>
      <c r="FNV15" s="25"/>
      <c r="FNW15" s="22"/>
      <c r="FQB15" s="22"/>
      <c r="FQC15" s="23"/>
      <c r="FQD15" s="22"/>
      <c r="FQE15" s="22"/>
      <c r="FQF15" s="24"/>
      <c r="FQG15" s="25"/>
      <c r="FQH15" s="25"/>
      <c r="FQI15" s="25"/>
      <c r="FQJ15" s="22"/>
      <c r="FSO15" s="22"/>
      <c r="FSP15" s="23"/>
      <c r="FSQ15" s="22"/>
      <c r="FSR15" s="22"/>
      <c r="FSS15" s="24"/>
      <c r="FST15" s="25"/>
      <c r="FSU15" s="25"/>
      <c r="FSV15" s="25"/>
      <c r="FSW15" s="22"/>
      <c r="FVB15" s="22"/>
      <c r="FVC15" s="23"/>
      <c r="FVD15" s="22"/>
      <c r="FVE15" s="22"/>
      <c r="FVF15" s="24"/>
      <c r="FVG15" s="25"/>
      <c r="FVH15" s="25"/>
      <c r="FVI15" s="25"/>
      <c r="FVJ15" s="22"/>
      <c r="FXO15" s="22"/>
      <c r="FXP15" s="23"/>
      <c r="FXQ15" s="22"/>
      <c r="FXR15" s="22"/>
      <c r="FXS15" s="24"/>
      <c r="FXT15" s="25"/>
      <c r="FXU15" s="25"/>
      <c r="FXV15" s="25"/>
      <c r="FXW15" s="22"/>
      <c r="GAB15" s="22"/>
      <c r="GAC15" s="23"/>
      <c r="GAD15" s="22"/>
      <c r="GAE15" s="22"/>
      <c r="GAF15" s="24"/>
      <c r="GAG15" s="25"/>
      <c r="GAH15" s="25"/>
      <c r="GAI15" s="25"/>
      <c r="GAJ15" s="22"/>
      <c r="GCO15" s="22"/>
      <c r="GCP15" s="23"/>
      <c r="GCQ15" s="22"/>
      <c r="GCR15" s="22"/>
      <c r="GCS15" s="24"/>
      <c r="GCT15" s="25"/>
      <c r="GCU15" s="25"/>
      <c r="GCV15" s="25"/>
      <c r="GCW15" s="22"/>
      <c r="GFB15" s="22"/>
      <c r="GFC15" s="23"/>
      <c r="GFD15" s="22"/>
      <c r="GFE15" s="22"/>
      <c r="GFF15" s="24"/>
      <c r="GFG15" s="25"/>
      <c r="GFH15" s="25"/>
      <c r="GFI15" s="25"/>
      <c r="GFJ15" s="22"/>
      <c r="GHO15" s="22"/>
      <c r="GHP15" s="23"/>
      <c r="GHQ15" s="22"/>
      <c r="GHR15" s="22"/>
      <c r="GHS15" s="24"/>
      <c r="GHT15" s="25"/>
      <c r="GHU15" s="25"/>
      <c r="GHV15" s="25"/>
      <c r="GHW15" s="22"/>
      <c r="GKB15" s="22"/>
      <c r="GKC15" s="23"/>
      <c r="GKD15" s="22"/>
      <c r="GKE15" s="22"/>
      <c r="GKF15" s="24"/>
      <c r="GKG15" s="25"/>
      <c r="GKH15" s="25"/>
      <c r="GKI15" s="25"/>
      <c r="GKJ15" s="22"/>
      <c r="GMO15" s="22"/>
      <c r="GMP15" s="23"/>
      <c r="GMQ15" s="22"/>
      <c r="GMR15" s="22"/>
      <c r="GMS15" s="24"/>
      <c r="GMT15" s="25"/>
      <c r="GMU15" s="25"/>
      <c r="GMV15" s="25"/>
      <c r="GMW15" s="22"/>
      <c r="GPB15" s="22"/>
      <c r="GPC15" s="23"/>
      <c r="GPD15" s="22"/>
      <c r="GPE15" s="22"/>
      <c r="GPF15" s="24"/>
      <c r="GPG15" s="25"/>
      <c r="GPH15" s="25"/>
      <c r="GPI15" s="25"/>
      <c r="GPJ15" s="22"/>
      <c r="GRO15" s="22"/>
      <c r="GRP15" s="23"/>
      <c r="GRQ15" s="22"/>
      <c r="GRR15" s="22"/>
      <c r="GRS15" s="24"/>
      <c r="GRT15" s="25"/>
      <c r="GRU15" s="25"/>
      <c r="GRV15" s="25"/>
      <c r="GRW15" s="22"/>
      <c r="GUB15" s="22"/>
      <c r="GUC15" s="23"/>
      <c r="GUD15" s="22"/>
      <c r="GUE15" s="22"/>
      <c r="GUF15" s="24"/>
      <c r="GUG15" s="25"/>
      <c r="GUH15" s="25"/>
      <c r="GUI15" s="25"/>
      <c r="GUJ15" s="22"/>
      <c r="GWO15" s="22"/>
      <c r="GWP15" s="23"/>
      <c r="GWQ15" s="22"/>
      <c r="GWR15" s="22"/>
      <c r="GWS15" s="24"/>
      <c r="GWT15" s="25"/>
      <c r="GWU15" s="25"/>
      <c r="GWV15" s="25"/>
      <c r="GWW15" s="22"/>
      <c r="GZB15" s="22"/>
      <c r="GZC15" s="23"/>
      <c r="GZD15" s="22"/>
      <c r="GZE15" s="22"/>
      <c r="GZF15" s="24"/>
      <c r="GZG15" s="25"/>
      <c r="GZH15" s="25"/>
      <c r="GZI15" s="25"/>
      <c r="GZJ15" s="22"/>
      <c r="HBO15" s="22"/>
      <c r="HBP15" s="23"/>
      <c r="HBQ15" s="22"/>
      <c r="HBR15" s="22"/>
      <c r="HBS15" s="24"/>
      <c r="HBT15" s="25"/>
      <c r="HBU15" s="25"/>
      <c r="HBV15" s="25"/>
      <c r="HBW15" s="22"/>
      <c r="HEB15" s="22"/>
      <c r="HEC15" s="23"/>
      <c r="HED15" s="22"/>
      <c r="HEE15" s="22"/>
      <c r="HEF15" s="24"/>
      <c r="HEG15" s="25"/>
      <c r="HEH15" s="25"/>
      <c r="HEI15" s="25"/>
      <c r="HEJ15" s="22"/>
      <c r="HGO15" s="22"/>
      <c r="HGP15" s="23"/>
      <c r="HGQ15" s="22"/>
      <c r="HGR15" s="22"/>
      <c r="HGS15" s="24"/>
      <c r="HGT15" s="25"/>
      <c r="HGU15" s="25"/>
      <c r="HGV15" s="25"/>
      <c r="HGW15" s="22"/>
      <c r="HJB15" s="22"/>
      <c r="HJC15" s="23"/>
      <c r="HJD15" s="22"/>
      <c r="HJE15" s="22"/>
      <c r="HJF15" s="24"/>
      <c r="HJG15" s="25"/>
      <c r="HJH15" s="25"/>
      <c r="HJI15" s="25"/>
      <c r="HJJ15" s="22"/>
      <c r="HLO15" s="22"/>
      <c r="HLP15" s="23"/>
      <c r="HLQ15" s="22"/>
      <c r="HLR15" s="22"/>
      <c r="HLS15" s="24"/>
      <c r="HLT15" s="25"/>
      <c r="HLU15" s="25"/>
      <c r="HLV15" s="25"/>
      <c r="HLW15" s="22"/>
      <c r="HOB15" s="22"/>
      <c r="HOC15" s="23"/>
      <c r="HOD15" s="22"/>
      <c r="HOE15" s="22"/>
      <c r="HOF15" s="24"/>
      <c r="HOG15" s="25"/>
      <c r="HOH15" s="25"/>
      <c r="HOI15" s="25"/>
      <c r="HOJ15" s="22"/>
      <c r="HQO15" s="22"/>
      <c r="HQP15" s="23"/>
      <c r="HQQ15" s="22"/>
      <c r="HQR15" s="22"/>
      <c r="HQS15" s="24"/>
      <c r="HQT15" s="25"/>
      <c r="HQU15" s="25"/>
      <c r="HQV15" s="25"/>
      <c r="HQW15" s="22"/>
      <c r="HTB15" s="22"/>
      <c r="HTC15" s="23"/>
      <c r="HTD15" s="22"/>
      <c r="HTE15" s="22"/>
      <c r="HTF15" s="24"/>
      <c r="HTG15" s="25"/>
      <c r="HTH15" s="25"/>
      <c r="HTI15" s="25"/>
      <c r="HTJ15" s="22"/>
      <c r="HVO15" s="22"/>
      <c r="HVP15" s="23"/>
      <c r="HVQ15" s="22"/>
      <c r="HVR15" s="22"/>
      <c r="HVS15" s="24"/>
      <c r="HVT15" s="25"/>
      <c r="HVU15" s="25"/>
      <c r="HVV15" s="25"/>
      <c r="HVW15" s="22"/>
      <c r="HYB15" s="22"/>
      <c r="HYC15" s="23"/>
      <c r="HYD15" s="22"/>
      <c r="HYE15" s="22"/>
      <c r="HYF15" s="24"/>
      <c r="HYG15" s="25"/>
      <c r="HYH15" s="25"/>
      <c r="HYI15" s="25"/>
      <c r="HYJ15" s="22"/>
      <c r="IAO15" s="22"/>
      <c r="IAP15" s="23"/>
      <c r="IAQ15" s="22"/>
      <c r="IAR15" s="22"/>
      <c r="IAS15" s="24"/>
      <c r="IAT15" s="25"/>
      <c r="IAU15" s="25"/>
      <c r="IAV15" s="25"/>
      <c r="IAW15" s="22"/>
      <c r="IDB15" s="22"/>
      <c r="IDC15" s="23"/>
      <c r="IDD15" s="22"/>
      <c r="IDE15" s="22"/>
      <c r="IDF15" s="24"/>
      <c r="IDG15" s="25"/>
      <c r="IDH15" s="25"/>
      <c r="IDI15" s="25"/>
      <c r="IDJ15" s="22"/>
      <c r="IFO15" s="22"/>
      <c r="IFP15" s="23"/>
      <c r="IFQ15" s="22"/>
      <c r="IFR15" s="22"/>
      <c r="IFS15" s="24"/>
      <c r="IFT15" s="25"/>
      <c r="IFU15" s="25"/>
      <c r="IFV15" s="25"/>
      <c r="IFW15" s="22"/>
      <c r="IIB15" s="22"/>
      <c r="IIC15" s="23"/>
      <c r="IID15" s="22"/>
      <c r="IIE15" s="22"/>
      <c r="IIF15" s="24"/>
      <c r="IIG15" s="25"/>
      <c r="IIH15" s="25"/>
      <c r="III15" s="25"/>
      <c r="IIJ15" s="22"/>
      <c r="IKO15" s="22"/>
      <c r="IKP15" s="23"/>
      <c r="IKQ15" s="22"/>
      <c r="IKR15" s="22"/>
      <c r="IKS15" s="24"/>
      <c r="IKT15" s="25"/>
      <c r="IKU15" s="25"/>
      <c r="IKV15" s="25"/>
      <c r="IKW15" s="22"/>
      <c r="INB15" s="22"/>
      <c r="INC15" s="23"/>
      <c r="IND15" s="22"/>
      <c r="INE15" s="22"/>
      <c r="INF15" s="24"/>
      <c r="ING15" s="25"/>
      <c r="INH15" s="25"/>
      <c r="INI15" s="25"/>
      <c r="INJ15" s="22"/>
      <c r="IPO15" s="22"/>
      <c r="IPP15" s="23"/>
      <c r="IPQ15" s="22"/>
      <c r="IPR15" s="22"/>
      <c r="IPS15" s="24"/>
      <c r="IPT15" s="25"/>
      <c r="IPU15" s="25"/>
      <c r="IPV15" s="25"/>
      <c r="IPW15" s="22"/>
      <c r="ISB15" s="22"/>
      <c r="ISC15" s="23"/>
      <c r="ISD15" s="22"/>
      <c r="ISE15" s="22"/>
      <c r="ISF15" s="24"/>
      <c r="ISG15" s="25"/>
      <c r="ISH15" s="25"/>
      <c r="ISI15" s="25"/>
      <c r="ISJ15" s="22"/>
      <c r="IUO15" s="22"/>
      <c r="IUP15" s="23"/>
      <c r="IUQ15" s="22"/>
      <c r="IUR15" s="22"/>
      <c r="IUS15" s="24"/>
      <c r="IUT15" s="25"/>
      <c r="IUU15" s="25"/>
      <c r="IUV15" s="25"/>
      <c r="IUW15" s="22"/>
      <c r="IXB15" s="22"/>
      <c r="IXC15" s="23"/>
      <c r="IXD15" s="22"/>
      <c r="IXE15" s="22"/>
      <c r="IXF15" s="24"/>
      <c r="IXG15" s="25"/>
      <c r="IXH15" s="25"/>
      <c r="IXI15" s="25"/>
      <c r="IXJ15" s="22"/>
      <c r="IZO15" s="22"/>
      <c r="IZP15" s="23"/>
      <c r="IZQ15" s="22"/>
      <c r="IZR15" s="22"/>
      <c r="IZS15" s="24"/>
      <c r="IZT15" s="25"/>
      <c r="IZU15" s="25"/>
      <c r="IZV15" s="25"/>
      <c r="IZW15" s="22"/>
      <c r="JCB15" s="22"/>
      <c r="JCC15" s="23"/>
      <c r="JCD15" s="22"/>
      <c r="JCE15" s="22"/>
      <c r="JCF15" s="24"/>
      <c r="JCG15" s="25"/>
      <c r="JCH15" s="25"/>
      <c r="JCI15" s="25"/>
      <c r="JCJ15" s="22"/>
      <c r="JEO15" s="22"/>
      <c r="JEP15" s="23"/>
      <c r="JEQ15" s="22"/>
      <c r="JER15" s="22"/>
      <c r="JES15" s="24"/>
      <c r="JET15" s="25"/>
      <c r="JEU15" s="25"/>
      <c r="JEV15" s="25"/>
      <c r="JEW15" s="22"/>
      <c r="JHB15" s="22"/>
      <c r="JHC15" s="23"/>
      <c r="JHD15" s="22"/>
      <c r="JHE15" s="22"/>
      <c r="JHF15" s="24"/>
      <c r="JHG15" s="25"/>
      <c r="JHH15" s="25"/>
      <c r="JHI15" s="25"/>
      <c r="JHJ15" s="22"/>
      <c r="JJO15" s="22"/>
      <c r="JJP15" s="23"/>
      <c r="JJQ15" s="22"/>
      <c r="JJR15" s="22"/>
      <c r="JJS15" s="24"/>
      <c r="JJT15" s="25"/>
      <c r="JJU15" s="25"/>
      <c r="JJV15" s="25"/>
      <c r="JJW15" s="22"/>
      <c r="JMB15" s="22"/>
      <c r="JMC15" s="23"/>
      <c r="JMD15" s="22"/>
      <c r="JME15" s="22"/>
      <c r="JMF15" s="24"/>
      <c r="JMG15" s="25"/>
      <c r="JMH15" s="25"/>
      <c r="JMI15" s="25"/>
      <c r="JMJ15" s="22"/>
      <c r="JOO15" s="22"/>
      <c r="JOP15" s="23"/>
      <c r="JOQ15" s="22"/>
      <c r="JOR15" s="22"/>
      <c r="JOS15" s="24"/>
      <c r="JOT15" s="25"/>
      <c r="JOU15" s="25"/>
      <c r="JOV15" s="25"/>
      <c r="JOW15" s="22"/>
      <c r="JRB15" s="22"/>
      <c r="JRC15" s="23"/>
      <c r="JRD15" s="22"/>
      <c r="JRE15" s="22"/>
      <c r="JRF15" s="24"/>
      <c r="JRG15" s="25"/>
      <c r="JRH15" s="25"/>
      <c r="JRI15" s="25"/>
      <c r="JRJ15" s="22"/>
      <c r="JTO15" s="22"/>
      <c r="JTP15" s="23"/>
      <c r="JTQ15" s="22"/>
      <c r="JTR15" s="22"/>
      <c r="JTS15" s="24"/>
      <c r="JTT15" s="25"/>
      <c r="JTU15" s="25"/>
      <c r="JTV15" s="25"/>
      <c r="JTW15" s="22"/>
      <c r="JWB15" s="22"/>
      <c r="JWC15" s="23"/>
      <c r="JWD15" s="22"/>
      <c r="JWE15" s="22"/>
      <c r="JWF15" s="24"/>
      <c r="JWG15" s="25"/>
      <c r="JWH15" s="25"/>
      <c r="JWI15" s="25"/>
      <c r="JWJ15" s="22"/>
      <c r="JYO15" s="22"/>
      <c r="JYP15" s="23"/>
      <c r="JYQ15" s="22"/>
      <c r="JYR15" s="22"/>
      <c r="JYS15" s="24"/>
      <c r="JYT15" s="25"/>
      <c r="JYU15" s="25"/>
      <c r="JYV15" s="25"/>
      <c r="JYW15" s="22"/>
      <c r="KBB15" s="22"/>
      <c r="KBC15" s="23"/>
      <c r="KBD15" s="22"/>
      <c r="KBE15" s="22"/>
      <c r="KBF15" s="24"/>
      <c r="KBG15" s="25"/>
      <c r="KBH15" s="25"/>
      <c r="KBI15" s="25"/>
      <c r="KBJ15" s="22"/>
      <c r="KDO15" s="22"/>
      <c r="KDP15" s="23"/>
      <c r="KDQ15" s="22"/>
      <c r="KDR15" s="22"/>
      <c r="KDS15" s="24"/>
      <c r="KDT15" s="25"/>
      <c r="KDU15" s="25"/>
      <c r="KDV15" s="25"/>
      <c r="KDW15" s="22"/>
      <c r="KGB15" s="22"/>
      <c r="KGC15" s="23"/>
      <c r="KGD15" s="22"/>
      <c r="KGE15" s="22"/>
      <c r="KGF15" s="24"/>
      <c r="KGG15" s="25"/>
      <c r="KGH15" s="25"/>
      <c r="KGI15" s="25"/>
      <c r="KGJ15" s="22"/>
      <c r="KIO15" s="22"/>
      <c r="KIP15" s="23"/>
      <c r="KIQ15" s="22"/>
      <c r="KIR15" s="22"/>
      <c r="KIS15" s="24"/>
      <c r="KIT15" s="25"/>
      <c r="KIU15" s="25"/>
      <c r="KIV15" s="25"/>
      <c r="KIW15" s="22"/>
      <c r="KLB15" s="22"/>
      <c r="KLC15" s="23"/>
      <c r="KLD15" s="22"/>
      <c r="KLE15" s="22"/>
      <c r="KLF15" s="24"/>
      <c r="KLG15" s="25"/>
      <c r="KLH15" s="25"/>
      <c r="KLI15" s="25"/>
      <c r="KLJ15" s="22"/>
      <c r="KNO15" s="22"/>
      <c r="KNP15" s="23"/>
      <c r="KNQ15" s="22"/>
      <c r="KNR15" s="22"/>
      <c r="KNS15" s="24"/>
      <c r="KNT15" s="25"/>
      <c r="KNU15" s="25"/>
      <c r="KNV15" s="25"/>
      <c r="KNW15" s="22"/>
      <c r="KQB15" s="22"/>
      <c r="KQC15" s="23"/>
      <c r="KQD15" s="22"/>
      <c r="KQE15" s="22"/>
      <c r="KQF15" s="24"/>
      <c r="KQG15" s="25"/>
      <c r="KQH15" s="25"/>
      <c r="KQI15" s="25"/>
      <c r="KQJ15" s="22"/>
      <c r="KSO15" s="22"/>
      <c r="KSP15" s="23"/>
      <c r="KSQ15" s="22"/>
      <c r="KSR15" s="22"/>
      <c r="KSS15" s="24"/>
      <c r="KST15" s="25"/>
      <c r="KSU15" s="25"/>
      <c r="KSV15" s="25"/>
      <c r="KSW15" s="22"/>
      <c r="KVB15" s="22"/>
      <c r="KVC15" s="23"/>
      <c r="KVD15" s="22"/>
      <c r="KVE15" s="22"/>
      <c r="KVF15" s="24"/>
      <c r="KVG15" s="25"/>
      <c r="KVH15" s="25"/>
      <c r="KVI15" s="25"/>
      <c r="KVJ15" s="22"/>
      <c r="KXO15" s="22"/>
      <c r="KXP15" s="23"/>
      <c r="KXQ15" s="22"/>
      <c r="KXR15" s="22"/>
      <c r="KXS15" s="24"/>
      <c r="KXT15" s="25"/>
      <c r="KXU15" s="25"/>
      <c r="KXV15" s="25"/>
      <c r="KXW15" s="22"/>
      <c r="LAB15" s="22"/>
      <c r="LAC15" s="23"/>
      <c r="LAD15" s="22"/>
      <c r="LAE15" s="22"/>
      <c r="LAF15" s="24"/>
      <c r="LAG15" s="25"/>
      <c r="LAH15" s="25"/>
      <c r="LAI15" s="25"/>
      <c r="LAJ15" s="22"/>
      <c r="LCO15" s="22"/>
      <c r="LCP15" s="23"/>
      <c r="LCQ15" s="22"/>
      <c r="LCR15" s="22"/>
      <c r="LCS15" s="24"/>
      <c r="LCT15" s="25"/>
      <c r="LCU15" s="25"/>
      <c r="LCV15" s="25"/>
      <c r="LCW15" s="22"/>
      <c r="LFB15" s="22"/>
      <c r="LFC15" s="23"/>
      <c r="LFD15" s="22"/>
      <c r="LFE15" s="22"/>
      <c r="LFF15" s="24"/>
      <c r="LFG15" s="25"/>
      <c r="LFH15" s="25"/>
      <c r="LFI15" s="25"/>
      <c r="LFJ15" s="22"/>
      <c r="LHO15" s="22"/>
      <c r="LHP15" s="23"/>
      <c r="LHQ15" s="22"/>
      <c r="LHR15" s="22"/>
      <c r="LHS15" s="24"/>
      <c r="LHT15" s="25"/>
      <c r="LHU15" s="25"/>
      <c r="LHV15" s="25"/>
      <c r="LHW15" s="22"/>
      <c r="LKB15" s="22"/>
      <c r="LKC15" s="23"/>
      <c r="LKD15" s="22"/>
      <c r="LKE15" s="22"/>
      <c r="LKF15" s="24"/>
      <c r="LKG15" s="25"/>
      <c r="LKH15" s="25"/>
      <c r="LKI15" s="25"/>
      <c r="LKJ15" s="22"/>
      <c r="LMO15" s="22"/>
      <c r="LMP15" s="23"/>
      <c r="LMQ15" s="22"/>
      <c r="LMR15" s="22"/>
      <c r="LMS15" s="24"/>
      <c r="LMT15" s="25"/>
      <c r="LMU15" s="25"/>
      <c r="LMV15" s="25"/>
      <c r="LMW15" s="22"/>
      <c r="LPB15" s="22"/>
      <c r="LPC15" s="23"/>
      <c r="LPD15" s="22"/>
      <c r="LPE15" s="22"/>
      <c r="LPF15" s="24"/>
      <c r="LPG15" s="25"/>
      <c r="LPH15" s="25"/>
      <c r="LPI15" s="25"/>
      <c r="LPJ15" s="22"/>
      <c r="LRO15" s="22"/>
      <c r="LRP15" s="23"/>
      <c r="LRQ15" s="22"/>
      <c r="LRR15" s="22"/>
      <c r="LRS15" s="24"/>
      <c r="LRT15" s="25"/>
      <c r="LRU15" s="25"/>
      <c r="LRV15" s="25"/>
      <c r="LRW15" s="22"/>
      <c r="LUB15" s="22"/>
      <c r="LUC15" s="23"/>
      <c r="LUD15" s="22"/>
      <c r="LUE15" s="22"/>
      <c r="LUF15" s="24"/>
      <c r="LUG15" s="25"/>
      <c r="LUH15" s="25"/>
      <c r="LUI15" s="25"/>
      <c r="LUJ15" s="22"/>
      <c r="LWO15" s="22"/>
      <c r="LWP15" s="23"/>
      <c r="LWQ15" s="22"/>
      <c r="LWR15" s="22"/>
      <c r="LWS15" s="24"/>
      <c r="LWT15" s="25"/>
      <c r="LWU15" s="25"/>
      <c r="LWV15" s="25"/>
      <c r="LWW15" s="22"/>
      <c r="LZB15" s="22"/>
      <c r="LZC15" s="23"/>
      <c r="LZD15" s="22"/>
      <c r="LZE15" s="22"/>
      <c r="LZF15" s="24"/>
      <c r="LZG15" s="25"/>
      <c r="LZH15" s="25"/>
      <c r="LZI15" s="25"/>
      <c r="LZJ15" s="22"/>
      <c r="MBO15" s="22"/>
      <c r="MBP15" s="23"/>
      <c r="MBQ15" s="22"/>
      <c r="MBR15" s="22"/>
      <c r="MBS15" s="24"/>
      <c r="MBT15" s="25"/>
      <c r="MBU15" s="25"/>
      <c r="MBV15" s="25"/>
      <c r="MBW15" s="22"/>
      <c r="MEB15" s="22"/>
      <c r="MEC15" s="23"/>
      <c r="MED15" s="22"/>
      <c r="MEE15" s="22"/>
      <c r="MEF15" s="24"/>
      <c r="MEG15" s="25"/>
      <c r="MEH15" s="25"/>
      <c r="MEI15" s="25"/>
      <c r="MEJ15" s="22"/>
      <c r="MGO15" s="22"/>
      <c r="MGP15" s="23"/>
      <c r="MGQ15" s="22"/>
      <c r="MGR15" s="22"/>
      <c r="MGS15" s="24"/>
      <c r="MGT15" s="25"/>
      <c r="MGU15" s="25"/>
      <c r="MGV15" s="25"/>
      <c r="MGW15" s="22"/>
      <c r="MJB15" s="22"/>
      <c r="MJC15" s="23"/>
      <c r="MJD15" s="22"/>
      <c r="MJE15" s="22"/>
      <c r="MJF15" s="24"/>
      <c r="MJG15" s="25"/>
      <c r="MJH15" s="25"/>
      <c r="MJI15" s="25"/>
      <c r="MJJ15" s="22"/>
      <c r="MLO15" s="22"/>
      <c r="MLP15" s="23"/>
      <c r="MLQ15" s="22"/>
      <c r="MLR15" s="22"/>
      <c r="MLS15" s="24"/>
      <c r="MLT15" s="25"/>
      <c r="MLU15" s="25"/>
      <c r="MLV15" s="25"/>
      <c r="MLW15" s="22"/>
      <c r="MOB15" s="22"/>
      <c r="MOC15" s="23"/>
      <c r="MOD15" s="22"/>
      <c r="MOE15" s="22"/>
      <c r="MOF15" s="24"/>
      <c r="MOG15" s="25"/>
      <c r="MOH15" s="25"/>
      <c r="MOI15" s="25"/>
      <c r="MOJ15" s="22"/>
      <c r="MQO15" s="22"/>
      <c r="MQP15" s="23"/>
      <c r="MQQ15" s="22"/>
      <c r="MQR15" s="22"/>
      <c r="MQS15" s="24"/>
      <c r="MQT15" s="25"/>
      <c r="MQU15" s="25"/>
      <c r="MQV15" s="25"/>
      <c r="MQW15" s="22"/>
      <c r="MTB15" s="22"/>
      <c r="MTC15" s="23"/>
      <c r="MTD15" s="22"/>
      <c r="MTE15" s="22"/>
      <c r="MTF15" s="24"/>
      <c r="MTG15" s="25"/>
      <c r="MTH15" s="25"/>
      <c r="MTI15" s="25"/>
      <c r="MTJ15" s="22"/>
      <c r="MVO15" s="22"/>
      <c r="MVP15" s="23"/>
      <c r="MVQ15" s="22"/>
      <c r="MVR15" s="22"/>
      <c r="MVS15" s="24"/>
      <c r="MVT15" s="25"/>
      <c r="MVU15" s="25"/>
      <c r="MVV15" s="25"/>
      <c r="MVW15" s="22"/>
      <c r="MYB15" s="22"/>
      <c r="MYC15" s="23"/>
      <c r="MYD15" s="22"/>
      <c r="MYE15" s="22"/>
      <c r="MYF15" s="24"/>
      <c r="MYG15" s="25"/>
      <c r="MYH15" s="25"/>
      <c r="MYI15" s="25"/>
      <c r="MYJ15" s="22"/>
      <c r="NAO15" s="22"/>
      <c r="NAP15" s="23"/>
      <c r="NAQ15" s="22"/>
      <c r="NAR15" s="22"/>
      <c r="NAS15" s="24"/>
      <c r="NAT15" s="25"/>
      <c r="NAU15" s="25"/>
      <c r="NAV15" s="25"/>
      <c r="NAW15" s="22"/>
      <c r="NDB15" s="22"/>
      <c r="NDC15" s="23"/>
      <c r="NDD15" s="22"/>
      <c r="NDE15" s="22"/>
      <c r="NDF15" s="24"/>
      <c r="NDG15" s="25"/>
      <c r="NDH15" s="25"/>
      <c r="NDI15" s="25"/>
      <c r="NDJ15" s="22"/>
      <c r="NFO15" s="22"/>
      <c r="NFP15" s="23"/>
      <c r="NFQ15" s="22"/>
      <c r="NFR15" s="22"/>
      <c r="NFS15" s="24"/>
      <c r="NFT15" s="25"/>
      <c r="NFU15" s="25"/>
      <c r="NFV15" s="25"/>
      <c r="NFW15" s="22"/>
      <c r="NIB15" s="22"/>
      <c r="NIC15" s="23"/>
      <c r="NID15" s="22"/>
      <c r="NIE15" s="22"/>
      <c r="NIF15" s="24"/>
      <c r="NIG15" s="25"/>
      <c r="NIH15" s="25"/>
      <c r="NII15" s="25"/>
      <c r="NIJ15" s="22"/>
      <c r="NKO15" s="22"/>
      <c r="NKP15" s="23"/>
      <c r="NKQ15" s="22"/>
      <c r="NKR15" s="22"/>
      <c r="NKS15" s="24"/>
      <c r="NKT15" s="25"/>
      <c r="NKU15" s="25"/>
      <c r="NKV15" s="25"/>
      <c r="NKW15" s="22"/>
      <c r="NNB15" s="22"/>
      <c r="NNC15" s="23"/>
      <c r="NND15" s="22"/>
      <c r="NNE15" s="22"/>
      <c r="NNF15" s="24"/>
      <c r="NNG15" s="25"/>
      <c r="NNH15" s="25"/>
      <c r="NNI15" s="25"/>
      <c r="NNJ15" s="22"/>
      <c r="NPO15" s="22"/>
      <c r="NPP15" s="23"/>
      <c r="NPQ15" s="22"/>
      <c r="NPR15" s="22"/>
      <c r="NPS15" s="24"/>
      <c r="NPT15" s="25"/>
      <c r="NPU15" s="25"/>
      <c r="NPV15" s="25"/>
      <c r="NPW15" s="22"/>
      <c r="NSB15" s="22"/>
      <c r="NSC15" s="23"/>
      <c r="NSD15" s="22"/>
      <c r="NSE15" s="22"/>
      <c r="NSF15" s="24"/>
      <c r="NSG15" s="25"/>
      <c r="NSH15" s="25"/>
      <c r="NSI15" s="25"/>
      <c r="NSJ15" s="22"/>
      <c r="NUO15" s="22"/>
      <c r="NUP15" s="23"/>
      <c r="NUQ15" s="22"/>
      <c r="NUR15" s="22"/>
      <c r="NUS15" s="24"/>
      <c r="NUT15" s="25"/>
      <c r="NUU15" s="25"/>
      <c r="NUV15" s="25"/>
      <c r="NUW15" s="22"/>
      <c r="NXB15" s="22"/>
      <c r="NXC15" s="23"/>
      <c r="NXD15" s="22"/>
      <c r="NXE15" s="22"/>
      <c r="NXF15" s="24"/>
      <c r="NXG15" s="25"/>
      <c r="NXH15" s="25"/>
      <c r="NXI15" s="25"/>
      <c r="NXJ15" s="22"/>
      <c r="NZO15" s="22"/>
      <c r="NZP15" s="23"/>
      <c r="NZQ15" s="22"/>
      <c r="NZR15" s="22"/>
      <c r="NZS15" s="24"/>
      <c r="NZT15" s="25"/>
      <c r="NZU15" s="25"/>
      <c r="NZV15" s="25"/>
      <c r="NZW15" s="22"/>
      <c r="OCB15" s="22"/>
      <c r="OCC15" s="23"/>
      <c r="OCD15" s="22"/>
      <c r="OCE15" s="22"/>
      <c r="OCF15" s="24"/>
      <c r="OCG15" s="25"/>
      <c r="OCH15" s="25"/>
      <c r="OCI15" s="25"/>
      <c r="OCJ15" s="22"/>
      <c r="OEO15" s="22"/>
      <c r="OEP15" s="23"/>
      <c r="OEQ15" s="22"/>
      <c r="OER15" s="22"/>
      <c r="OES15" s="24"/>
      <c r="OET15" s="25"/>
      <c r="OEU15" s="25"/>
      <c r="OEV15" s="25"/>
      <c r="OEW15" s="22"/>
      <c r="OHB15" s="22"/>
      <c r="OHC15" s="23"/>
      <c r="OHD15" s="22"/>
      <c r="OHE15" s="22"/>
      <c r="OHF15" s="24"/>
      <c r="OHG15" s="25"/>
      <c r="OHH15" s="25"/>
      <c r="OHI15" s="25"/>
      <c r="OHJ15" s="22"/>
      <c r="OJO15" s="22"/>
      <c r="OJP15" s="23"/>
      <c r="OJQ15" s="22"/>
      <c r="OJR15" s="22"/>
      <c r="OJS15" s="24"/>
      <c r="OJT15" s="25"/>
      <c r="OJU15" s="25"/>
      <c r="OJV15" s="25"/>
      <c r="OJW15" s="22"/>
      <c r="OMB15" s="22"/>
      <c r="OMC15" s="23"/>
      <c r="OMD15" s="22"/>
      <c r="OME15" s="22"/>
      <c r="OMF15" s="24"/>
      <c r="OMG15" s="25"/>
      <c r="OMH15" s="25"/>
      <c r="OMI15" s="25"/>
      <c r="OMJ15" s="22"/>
      <c r="OOO15" s="22"/>
      <c r="OOP15" s="23"/>
      <c r="OOQ15" s="22"/>
      <c r="OOR15" s="22"/>
      <c r="OOS15" s="24"/>
      <c r="OOT15" s="25"/>
      <c r="OOU15" s="25"/>
      <c r="OOV15" s="25"/>
      <c r="OOW15" s="22"/>
      <c r="ORB15" s="22"/>
      <c r="ORC15" s="23"/>
      <c r="ORD15" s="22"/>
      <c r="ORE15" s="22"/>
      <c r="ORF15" s="24"/>
      <c r="ORG15" s="25"/>
      <c r="ORH15" s="25"/>
      <c r="ORI15" s="25"/>
      <c r="ORJ15" s="22"/>
      <c r="OTO15" s="22"/>
      <c r="OTP15" s="23"/>
      <c r="OTQ15" s="22"/>
      <c r="OTR15" s="22"/>
      <c r="OTS15" s="24"/>
      <c r="OTT15" s="25"/>
      <c r="OTU15" s="25"/>
      <c r="OTV15" s="25"/>
      <c r="OTW15" s="22"/>
      <c r="OWB15" s="22"/>
      <c r="OWC15" s="23"/>
      <c r="OWD15" s="22"/>
      <c r="OWE15" s="22"/>
      <c r="OWF15" s="24"/>
      <c r="OWG15" s="25"/>
      <c r="OWH15" s="25"/>
      <c r="OWI15" s="25"/>
      <c r="OWJ15" s="22"/>
      <c r="OYO15" s="22"/>
      <c r="OYP15" s="23"/>
      <c r="OYQ15" s="22"/>
      <c r="OYR15" s="22"/>
      <c r="OYS15" s="24"/>
      <c r="OYT15" s="25"/>
      <c r="OYU15" s="25"/>
      <c r="OYV15" s="25"/>
      <c r="OYW15" s="22"/>
      <c r="PBB15" s="22"/>
      <c r="PBC15" s="23"/>
      <c r="PBD15" s="22"/>
      <c r="PBE15" s="22"/>
      <c r="PBF15" s="24"/>
      <c r="PBG15" s="25"/>
      <c r="PBH15" s="25"/>
      <c r="PBI15" s="25"/>
      <c r="PBJ15" s="22"/>
      <c r="PDO15" s="22"/>
      <c r="PDP15" s="23"/>
      <c r="PDQ15" s="22"/>
      <c r="PDR15" s="22"/>
      <c r="PDS15" s="24"/>
      <c r="PDT15" s="25"/>
      <c r="PDU15" s="25"/>
      <c r="PDV15" s="25"/>
      <c r="PDW15" s="22"/>
      <c r="PGB15" s="22"/>
      <c r="PGC15" s="23"/>
      <c r="PGD15" s="22"/>
      <c r="PGE15" s="22"/>
      <c r="PGF15" s="24"/>
      <c r="PGG15" s="25"/>
      <c r="PGH15" s="25"/>
      <c r="PGI15" s="25"/>
      <c r="PGJ15" s="22"/>
      <c r="PIO15" s="22"/>
      <c r="PIP15" s="23"/>
      <c r="PIQ15" s="22"/>
      <c r="PIR15" s="22"/>
      <c r="PIS15" s="24"/>
      <c r="PIT15" s="25"/>
      <c r="PIU15" s="25"/>
      <c r="PIV15" s="25"/>
      <c r="PIW15" s="22"/>
      <c r="PLB15" s="22"/>
      <c r="PLC15" s="23"/>
      <c r="PLD15" s="22"/>
      <c r="PLE15" s="22"/>
      <c r="PLF15" s="24"/>
      <c r="PLG15" s="25"/>
      <c r="PLH15" s="25"/>
      <c r="PLI15" s="25"/>
      <c r="PLJ15" s="22"/>
      <c r="PNO15" s="22"/>
      <c r="PNP15" s="23"/>
      <c r="PNQ15" s="22"/>
      <c r="PNR15" s="22"/>
      <c r="PNS15" s="24"/>
      <c r="PNT15" s="25"/>
      <c r="PNU15" s="25"/>
      <c r="PNV15" s="25"/>
      <c r="PNW15" s="22"/>
      <c r="PQB15" s="22"/>
      <c r="PQC15" s="23"/>
      <c r="PQD15" s="22"/>
      <c r="PQE15" s="22"/>
      <c r="PQF15" s="24"/>
      <c r="PQG15" s="25"/>
      <c r="PQH15" s="25"/>
      <c r="PQI15" s="25"/>
      <c r="PQJ15" s="22"/>
      <c r="PSO15" s="22"/>
      <c r="PSP15" s="23"/>
      <c r="PSQ15" s="22"/>
      <c r="PSR15" s="22"/>
      <c r="PSS15" s="24"/>
      <c r="PST15" s="25"/>
      <c r="PSU15" s="25"/>
      <c r="PSV15" s="25"/>
      <c r="PSW15" s="22"/>
      <c r="PVB15" s="22"/>
      <c r="PVC15" s="23"/>
      <c r="PVD15" s="22"/>
      <c r="PVE15" s="22"/>
      <c r="PVF15" s="24"/>
      <c r="PVG15" s="25"/>
      <c r="PVH15" s="25"/>
      <c r="PVI15" s="25"/>
      <c r="PVJ15" s="22"/>
      <c r="PXO15" s="22"/>
      <c r="PXP15" s="23"/>
      <c r="PXQ15" s="22"/>
      <c r="PXR15" s="22"/>
      <c r="PXS15" s="24"/>
      <c r="PXT15" s="25"/>
      <c r="PXU15" s="25"/>
      <c r="PXV15" s="25"/>
      <c r="PXW15" s="22"/>
      <c r="QAB15" s="22"/>
      <c r="QAC15" s="23"/>
      <c r="QAD15" s="22"/>
      <c r="QAE15" s="22"/>
      <c r="QAF15" s="24"/>
      <c r="QAG15" s="25"/>
      <c r="QAH15" s="25"/>
      <c r="QAI15" s="25"/>
      <c r="QAJ15" s="22"/>
      <c r="QCO15" s="22"/>
      <c r="QCP15" s="23"/>
      <c r="QCQ15" s="22"/>
      <c r="QCR15" s="22"/>
      <c r="QCS15" s="24"/>
      <c r="QCT15" s="25"/>
      <c r="QCU15" s="25"/>
      <c r="QCV15" s="25"/>
      <c r="QCW15" s="22"/>
      <c r="QFB15" s="22"/>
      <c r="QFC15" s="23"/>
      <c r="QFD15" s="22"/>
      <c r="QFE15" s="22"/>
      <c r="QFF15" s="24"/>
      <c r="QFG15" s="25"/>
      <c r="QFH15" s="25"/>
      <c r="QFI15" s="25"/>
      <c r="QFJ15" s="22"/>
      <c r="QHO15" s="22"/>
      <c r="QHP15" s="23"/>
      <c r="QHQ15" s="22"/>
      <c r="QHR15" s="22"/>
      <c r="QHS15" s="24"/>
      <c r="QHT15" s="25"/>
      <c r="QHU15" s="25"/>
      <c r="QHV15" s="25"/>
      <c r="QHW15" s="22"/>
      <c r="QKB15" s="22"/>
      <c r="QKC15" s="23"/>
      <c r="QKD15" s="22"/>
      <c r="QKE15" s="22"/>
      <c r="QKF15" s="24"/>
      <c r="QKG15" s="25"/>
      <c r="QKH15" s="25"/>
      <c r="QKI15" s="25"/>
      <c r="QKJ15" s="22"/>
      <c r="QMO15" s="22"/>
      <c r="QMP15" s="23"/>
      <c r="QMQ15" s="22"/>
      <c r="QMR15" s="22"/>
      <c r="QMS15" s="24"/>
      <c r="QMT15" s="25"/>
      <c r="QMU15" s="25"/>
      <c r="QMV15" s="25"/>
      <c r="QMW15" s="22"/>
      <c r="QPB15" s="22"/>
      <c r="QPC15" s="23"/>
      <c r="QPD15" s="22"/>
      <c r="QPE15" s="22"/>
      <c r="QPF15" s="24"/>
      <c r="QPG15" s="25"/>
      <c r="QPH15" s="25"/>
      <c r="QPI15" s="25"/>
      <c r="QPJ15" s="22"/>
      <c r="QRO15" s="22"/>
      <c r="QRP15" s="23"/>
      <c r="QRQ15" s="22"/>
      <c r="QRR15" s="22"/>
      <c r="QRS15" s="24"/>
      <c r="QRT15" s="25"/>
      <c r="QRU15" s="25"/>
      <c r="QRV15" s="25"/>
      <c r="QRW15" s="22"/>
      <c r="QUB15" s="22"/>
      <c r="QUC15" s="23"/>
      <c r="QUD15" s="22"/>
      <c r="QUE15" s="22"/>
      <c r="QUF15" s="24"/>
      <c r="QUG15" s="25"/>
      <c r="QUH15" s="25"/>
      <c r="QUI15" s="25"/>
      <c r="QUJ15" s="22"/>
      <c r="QWO15" s="22"/>
      <c r="QWP15" s="23"/>
      <c r="QWQ15" s="22"/>
      <c r="QWR15" s="22"/>
      <c r="QWS15" s="24"/>
      <c r="QWT15" s="25"/>
      <c r="QWU15" s="25"/>
      <c r="QWV15" s="25"/>
      <c r="QWW15" s="22"/>
      <c r="QZB15" s="22"/>
      <c r="QZC15" s="23"/>
      <c r="QZD15" s="22"/>
      <c r="QZE15" s="22"/>
      <c r="QZF15" s="24"/>
      <c r="QZG15" s="25"/>
      <c r="QZH15" s="25"/>
      <c r="QZI15" s="25"/>
      <c r="QZJ15" s="22"/>
      <c r="RBO15" s="22"/>
      <c r="RBP15" s="23"/>
      <c r="RBQ15" s="22"/>
      <c r="RBR15" s="22"/>
      <c r="RBS15" s="24"/>
      <c r="RBT15" s="25"/>
      <c r="RBU15" s="25"/>
      <c r="RBV15" s="25"/>
      <c r="RBW15" s="22"/>
      <c r="REB15" s="22"/>
      <c r="REC15" s="23"/>
      <c r="RED15" s="22"/>
      <c r="REE15" s="22"/>
      <c r="REF15" s="24"/>
      <c r="REG15" s="25"/>
      <c r="REH15" s="25"/>
      <c r="REI15" s="25"/>
      <c r="REJ15" s="22"/>
      <c r="RGO15" s="22"/>
      <c r="RGP15" s="23"/>
      <c r="RGQ15" s="22"/>
      <c r="RGR15" s="22"/>
      <c r="RGS15" s="24"/>
      <c r="RGT15" s="25"/>
      <c r="RGU15" s="25"/>
      <c r="RGV15" s="25"/>
      <c r="RGW15" s="22"/>
      <c r="RJB15" s="22"/>
      <c r="RJC15" s="23"/>
      <c r="RJD15" s="22"/>
      <c r="RJE15" s="22"/>
      <c r="RJF15" s="24"/>
      <c r="RJG15" s="25"/>
      <c r="RJH15" s="25"/>
      <c r="RJI15" s="25"/>
      <c r="RJJ15" s="22"/>
      <c r="RLO15" s="22"/>
      <c r="RLP15" s="23"/>
      <c r="RLQ15" s="22"/>
      <c r="RLR15" s="22"/>
      <c r="RLS15" s="24"/>
      <c r="RLT15" s="25"/>
      <c r="RLU15" s="25"/>
      <c r="RLV15" s="25"/>
      <c r="RLW15" s="22"/>
      <c r="ROB15" s="22"/>
      <c r="ROC15" s="23"/>
      <c r="ROD15" s="22"/>
      <c r="ROE15" s="22"/>
      <c r="ROF15" s="24"/>
      <c r="ROG15" s="25"/>
      <c r="ROH15" s="25"/>
      <c r="ROI15" s="25"/>
      <c r="ROJ15" s="22"/>
      <c r="RQO15" s="22"/>
      <c r="RQP15" s="23"/>
      <c r="RQQ15" s="22"/>
      <c r="RQR15" s="22"/>
      <c r="RQS15" s="24"/>
      <c r="RQT15" s="25"/>
      <c r="RQU15" s="25"/>
      <c r="RQV15" s="25"/>
      <c r="RQW15" s="22"/>
      <c r="RTB15" s="22"/>
      <c r="RTC15" s="23"/>
      <c r="RTD15" s="22"/>
      <c r="RTE15" s="22"/>
      <c r="RTF15" s="24"/>
      <c r="RTG15" s="25"/>
      <c r="RTH15" s="25"/>
      <c r="RTI15" s="25"/>
      <c r="RTJ15" s="22"/>
      <c r="RVO15" s="22"/>
      <c r="RVP15" s="23"/>
      <c r="RVQ15" s="22"/>
      <c r="RVR15" s="22"/>
      <c r="RVS15" s="24"/>
      <c r="RVT15" s="25"/>
      <c r="RVU15" s="25"/>
      <c r="RVV15" s="25"/>
      <c r="RVW15" s="22"/>
      <c r="RYB15" s="22"/>
      <c r="RYC15" s="23"/>
      <c r="RYD15" s="22"/>
      <c r="RYE15" s="22"/>
      <c r="RYF15" s="24"/>
      <c r="RYG15" s="25"/>
      <c r="RYH15" s="25"/>
      <c r="RYI15" s="25"/>
      <c r="RYJ15" s="22"/>
      <c r="SAO15" s="22"/>
      <c r="SAP15" s="23"/>
      <c r="SAQ15" s="22"/>
      <c r="SAR15" s="22"/>
      <c r="SAS15" s="24"/>
      <c r="SAT15" s="25"/>
      <c r="SAU15" s="25"/>
      <c r="SAV15" s="25"/>
      <c r="SAW15" s="22"/>
      <c r="SDB15" s="22"/>
      <c r="SDC15" s="23"/>
      <c r="SDD15" s="22"/>
      <c r="SDE15" s="22"/>
      <c r="SDF15" s="24"/>
      <c r="SDG15" s="25"/>
      <c r="SDH15" s="25"/>
      <c r="SDI15" s="25"/>
      <c r="SDJ15" s="22"/>
      <c r="SFO15" s="22"/>
      <c r="SFP15" s="23"/>
      <c r="SFQ15" s="22"/>
      <c r="SFR15" s="22"/>
      <c r="SFS15" s="24"/>
      <c r="SFT15" s="25"/>
      <c r="SFU15" s="25"/>
      <c r="SFV15" s="25"/>
      <c r="SFW15" s="22"/>
      <c r="SIB15" s="22"/>
      <c r="SIC15" s="23"/>
      <c r="SID15" s="22"/>
      <c r="SIE15" s="22"/>
      <c r="SIF15" s="24"/>
      <c r="SIG15" s="25"/>
      <c r="SIH15" s="25"/>
      <c r="SII15" s="25"/>
      <c r="SIJ15" s="22"/>
      <c r="SKO15" s="22"/>
      <c r="SKP15" s="23"/>
      <c r="SKQ15" s="22"/>
      <c r="SKR15" s="22"/>
      <c r="SKS15" s="24"/>
      <c r="SKT15" s="25"/>
      <c r="SKU15" s="25"/>
      <c r="SKV15" s="25"/>
      <c r="SKW15" s="22"/>
      <c r="SNB15" s="22"/>
      <c r="SNC15" s="23"/>
      <c r="SND15" s="22"/>
      <c r="SNE15" s="22"/>
      <c r="SNF15" s="24"/>
      <c r="SNG15" s="25"/>
      <c r="SNH15" s="25"/>
      <c r="SNI15" s="25"/>
      <c r="SNJ15" s="22"/>
      <c r="SPO15" s="22"/>
      <c r="SPP15" s="23"/>
      <c r="SPQ15" s="22"/>
      <c r="SPR15" s="22"/>
      <c r="SPS15" s="24"/>
      <c r="SPT15" s="25"/>
      <c r="SPU15" s="25"/>
      <c r="SPV15" s="25"/>
      <c r="SPW15" s="22"/>
      <c r="SSB15" s="22"/>
      <c r="SSC15" s="23"/>
      <c r="SSD15" s="22"/>
      <c r="SSE15" s="22"/>
      <c r="SSF15" s="24"/>
      <c r="SSG15" s="25"/>
      <c r="SSH15" s="25"/>
      <c r="SSI15" s="25"/>
      <c r="SSJ15" s="22"/>
      <c r="SUO15" s="22"/>
      <c r="SUP15" s="23"/>
      <c r="SUQ15" s="22"/>
      <c r="SUR15" s="22"/>
      <c r="SUS15" s="24"/>
      <c r="SUT15" s="25"/>
      <c r="SUU15" s="25"/>
      <c r="SUV15" s="25"/>
      <c r="SUW15" s="22"/>
      <c r="SXB15" s="22"/>
      <c r="SXC15" s="23"/>
      <c r="SXD15" s="22"/>
      <c r="SXE15" s="22"/>
      <c r="SXF15" s="24"/>
      <c r="SXG15" s="25"/>
      <c r="SXH15" s="25"/>
      <c r="SXI15" s="25"/>
      <c r="SXJ15" s="22"/>
      <c r="SZO15" s="22"/>
      <c r="SZP15" s="23"/>
      <c r="SZQ15" s="22"/>
      <c r="SZR15" s="22"/>
      <c r="SZS15" s="24"/>
      <c r="SZT15" s="25"/>
      <c r="SZU15" s="25"/>
      <c r="SZV15" s="25"/>
      <c r="SZW15" s="22"/>
      <c r="TCB15" s="22"/>
      <c r="TCC15" s="23"/>
      <c r="TCD15" s="22"/>
      <c r="TCE15" s="22"/>
      <c r="TCF15" s="24"/>
      <c r="TCG15" s="25"/>
      <c r="TCH15" s="25"/>
      <c r="TCI15" s="25"/>
      <c r="TCJ15" s="22"/>
      <c r="TEO15" s="22"/>
      <c r="TEP15" s="23"/>
      <c r="TEQ15" s="22"/>
      <c r="TER15" s="22"/>
      <c r="TES15" s="24"/>
      <c r="TET15" s="25"/>
      <c r="TEU15" s="25"/>
      <c r="TEV15" s="25"/>
      <c r="TEW15" s="22"/>
      <c r="THB15" s="22"/>
      <c r="THC15" s="23"/>
      <c r="THD15" s="22"/>
      <c r="THE15" s="22"/>
      <c r="THF15" s="24"/>
      <c r="THG15" s="25"/>
      <c r="THH15" s="25"/>
      <c r="THI15" s="25"/>
      <c r="THJ15" s="22"/>
      <c r="TJO15" s="22"/>
      <c r="TJP15" s="23"/>
      <c r="TJQ15" s="22"/>
      <c r="TJR15" s="22"/>
      <c r="TJS15" s="24"/>
      <c r="TJT15" s="25"/>
      <c r="TJU15" s="25"/>
      <c r="TJV15" s="25"/>
      <c r="TJW15" s="22"/>
      <c r="TMB15" s="22"/>
      <c r="TMC15" s="23"/>
      <c r="TMD15" s="22"/>
      <c r="TME15" s="22"/>
      <c r="TMF15" s="24"/>
      <c r="TMG15" s="25"/>
      <c r="TMH15" s="25"/>
      <c r="TMI15" s="25"/>
      <c r="TMJ15" s="22"/>
      <c r="TOO15" s="22"/>
      <c r="TOP15" s="23"/>
      <c r="TOQ15" s="22"/>
      <c r="TOR15" s="22"/>
      <c r="TOS15" s="24"/>
      <c r="TOT15" s="25"/>
      <c r="TOU15" s="25"/>
      <c r="TOV15" s="25"/>
      <c r="TOW15" s="22"/>
      <c r="TRB15" s="22"/>
      <c r="TRC15" s="23"/>
      <c r="TRD15" s="22"/>
      <c r="TRE15" s="22"/>
      <c r="TRF15" s="24"/>
      <c r="TRG15" s="25"/>
      <c r="TRH15" s="25"/>
      <c r="TRI15" s="25"/>
      <c r="TRJ15" s="22"/>
      <c r="TTO15" s="22"/>
      <c r="TTP15" s="23"/>
      <c r="TTQ15" s="22"/>
      <c r="TTR15" s="22"/>
      <c r="TTS15" s="24"/>
      <c r="TTT15" s="25"/>
      <c r="TTU15" s="25"/>
      <c r="TTV15" s="25"/>
      <c r="TTW15" s="22"/>
      <c r="TWB15" s="22"/>
      <c r="TWC15" s="23"/>
      <c r="TWD15" s="22"/>
      <c r="TWE15" s="22"/>
      <c r="TWF15" s="24"/>
      <c r="TWG15" s="25"/>
      <c r="TWH15" s="25"/>
      <c r="TWI15" s="25"/>
      <c r="TWJ15" s="22"/>
      <c r="TYO15" s="22"/>
      <c r="TYP15" s="23"/>
      <c r="TYQ15" s="22"/>
      <c r="TYR15" s="22"/>
      <c r="TYS15" s="24"/>
      <c r="TYT15" s="25"/>
      <c r="TYU15" s="25"/>
      <c r="TYV15" s="25"/>
      <c r="TYW15" s="22"/>
      <c r="UBB15" s="22"/>
      <c r="UBC15" s="23"/>
      <c r="UBD15" s="22"/>
      <c r="UBE15" s="22"/>
      <c r="UBF15" s="24"/>
      <c r="UBG15" s="25"/>
      <c r="UBH15" s="25"/>
      <c r="UBI15" s="25"/>
      <c r="UBJ15" s="22"/>
      <c r="UDO15" s="22"/>
      <c r="UDP15" s="23"/>
      <c r="UDQ15" s="22"/>
      <c r="UDR15" s="22"/>
      <c r="UDS15" s="24"/>
      <c r="UDT15" s="25"/>
      <c r="UDU15" s="25"/>
      <c r="UDV15" s="25"/>
      <c r="UDW15" s="22"/>
      <c r="UGB15" s="22"/>
      <c r="UGC15" s="23"/>
      <c r="UGD15" s="22"/>
      <c r="UGE15" s="22"/>
      <c r="UGF15" s="24"/>
      <c r="UGG15" s="25"/>
      <c r="UGH15" s="25"/>
      <c r="UGI15" s="25"/>
      <c r="UGJ15" s="22"/>
      <c r="UIO15" s="22"/>
      <c r="UIP15" s="23"/>
      <c r="UIQ15" s="22"/>
      <c r="UIR15" s="22"/>
      <c r="UIS15" s="24"/>
      <c r="UIT15" s="25"/>
      <c r="UIU15" s="25"/>
      <c r="UIV15" s="25"/>
      <c r="UIW15" s="22"/>
      <c r="ULB15" s="22"/>
      <c r="ULC15" s="23"/>
      <c r="ULD15" s="22"/>
      <c r="ULE15" s="22"/>
      <c r="ULF15" s="24"/>
      <c r="ULG15" s="25"/>
      <c r="ULH15" s="25"/>
      <c r="ULI15" s="25"/>
      <c r="ULJ15" s="22"/>
      <c r="UNO15" s="22"/>
      <c r="UNP15" s="23"/>
      <c r="UNQ15" s="22"/>
      <c r="UNR15" s="22"/>
      <c r="UNS15" s="24"/>
      <c r="UNT15" s="25"/>
      <c r="UNU15" s="25"/>
      <c r="UNV15" s="25"/>
      <c r="UNW15" s="22"/>
      <c r="UQB15" s="22"/>
      <c r="UQC15" s="23"/>
      <c r="UQD15" s="22"/>
      <c r="UQE15" s="22"/>
      <c r="UQF15" s="24"/>
      <c r="UQG15" s="25"/>
      <c r="UQH15" s="25"/>
      <c r="UQI15" s="25"/>
      <c r="UQJ15" s="22"/>
      <c r="USO15" s="22"/>
      <c r="USP15" s="23"/>
      <c r="USQ15" s="22"/>
      <c r="USR15" s="22"/>
      <c r="USS15" s="24"/>
      <c r="UST15" s="25"/>
      <c r="USU15" s="25"/>
      <c r="USV15" s="25"/>
      <c r="USW15" s="22"/>
      <c r="UVB15" s="22"/>
      <c r="UVC15" s="23"/>
      <c r="UVD15" s="22"/>
      <c r="UVE15" s="22"/>
      <c r="UVF15" s="24"/>
      <c r="UVG15" s="25"/>
      <c r="UVH15" s="25"/>
      <c r="UVI15" s="25"/>
      <c r="UVJ15" s="22"/>
      <c r="UXO15" s="22"/>
      <c r="UXP15" s="23"/>
      <c r="UXQ15" s="22"/>
      <c r="UXR15" s="22"/>
      <c r="UXS15" s="24"/>
      <c r="UXT15" s="25"/>
      <c r="UXU15" s="25"/>
      <c r="UXV15" s="25"/>
      <c r="UXW15" s="22"/>
      <c r="VAB15" s="22"/>
      <c r="VAC15" s="23"/>
      <c r="VAD15" s="22"/>
      <c r="VAE15" s="22"/>
      <c r="VAF15" s="24"/>
      <c r="VAG15" s="25"/>
      <c r="VAH15" s="25"/>
      <c r="VAI15" s="25"/>
      <c r="VAJ15" s="22"/>
      <c r="VCO15" s="22"/>
      <c r="VCP15" s="23"/>
      <c r="VCQ15" s="22"/>
      <c r="VCR15" s="22"/>
      <c r="VCS15" s="24"/>
      <c r="VCT15" s="25"/>
      <c r="VCU15" s="25"/>
      <c r="VCV15" s="25"/>
      <c r="VCW15" s="22"/>
      <c r="VFB15" s="22"/>
      <c r="VFC15" s="23"/>
      <c r="VFD15" s="22"/>
      <c r="VFE15" s="22"/>
      <c r="VFF15" s="24"/>
      <c r="VFG15" s="25"/>
      <c r="VFH15" s="25"/>
      <c r="VFI15" s="25"/>
      <c r="VFJ15" s="22"/>
      <c r="VHO15" s="22"/>
      <c r="VHP15" s="23"/>
      <c r="VHQ15" s="22"/>
      <c r="VHR15" s="22"/>
      <c r="VHS15" s="24"/>
      <c r="VHT15" s="25"/>
      <c r="VHU15" s="25"/>
      <c r="VHV15" s="25"/>
      <c r="VHW15" s="22"/>
      <c r="VKB15" s="22"/>
      <c r="VKC15" s="23"/>
      <c r="VKD15" s="22"/>
      <c r="VKE15" s="22"/>
      <c r="VKF15" s="24"/>
      <c r="VKG15" s="25"/>
      <c r="VKH15" s="25"/>
      <c r="VKI15" s="25"/>
      <c r="VKJ15" s="22"/>
      <c r="VMO15" s="22"/>
      <c r="VMP15" s="23"/>
      <c r="VMQ15" s="22"/>
      <c r="VMR15" s="22"/>
      <c r="VMS15" s="24"/>
      <c r="VMT15" s="25"/>
      <c r="VMU15" s="25"/>
      <c r="VMV15" s="25"/>
      <c r="VMW15" s="22"/>
      <c r="VPB15" s="22"/>
      <c r="VPC15" s="23"/>
      <c r="VPD15" s="22"/>
      <c r="VPE15" s="22"/>
      <c r="VPF15" s="24"/>
      <c r="VPG15" s="25"/>
      <c r="VPH15" s="25"/>
      <c r="VPI15" s="25"/>
      <c r="VPJ15" s="22"/>
      <c r="VRO15" s="22"/>
      <c r="VRP15" s="23"/>
      <c r="VRQ15" s="22"/>
      <c r="VRR15" s="22"/>
      <c r="VRS15" s="24"/>
      <c r="VRT15" s="25"/>
      <c r="VRU15" s="25"/>
      <c r="VRV15" s="25"/>
      <c r="VRW15" s="22"/>
      <c r="VUB15" s="22"/>
      <c r="VUC15" s="23"/>
      <c r="VUD15" s="22"/>
      <c r="VUE15" s="22"/>
      <c r="VUF15" s="24"/>
      <c r="VUG15" s="25"/>
      <c r="VUH15" s="25"/>
      <c r="VUI15" s="25"/>
      <c r="VUJ15" s="22"/>
      <c r="VWO15" s="22"/>
      <c r="VWP15" s="23"/>
      <c r="VWQ15" s="22"/>
      <c r="VWR15" s="22"/>
      <c r="VWS15" s="24"/>
      <c r="VWT15" s="25"/>
      <c r="VWU15" s="25"/>
      <c r="VWV15" s="25"/>
      <c r="VWW15" s="22"/>
      <c r="VZB15" s="22"/>
      <c r="VZC15" s="23"/>
      <c r="VZD15" s="22"/>
      <c r="VZE15" s="22"/>
      <c r="VZF15" s="24"/>
      <c r="VZG15" s="25"/>
      <c r="VZH15" s="25"/>
      <c r="VZI15" s="25"/>
      <c r="VZJ15" s="22"/>
      <c r="WBO15" s="22"/>
      <c r="WBP15" s="23"/>
      <c r="WBQ15" s="22"/>
      <c r="WBR15" s="22"/>
      <c r="WBS15" s="24"/>
      <c r="WBT15" s="25"/>
      <c r="WBU15" s="25"/>
      <c r="WBV15" s="25"/>
      <c r="WBW15" s="22"/>
      <c r="WEB15" s="22"/>
      <c r="WEC15" s="23"/>
      <c r="WED15" s="22"/>
      <c r="WEE15" s="22"/>
      <c r="WEF15" s="24"/>
      <c r="WEG15" s="25"/>
      <c r="WEH15" s="25"/>
      <c r="WEI15" s="25"/>
      <c r="WEJ15" s="22"/>
      <c r="WGO15" s="22"/>
      <c r="WGP15" s="23"/>
      <c r="WGQ15" s="22"/>
      <c r="WGR15" s="22"/>
      <c r="WGS15" s="24"/>
      <c r="WGT15" s="25"/>
      <c r="WGU15" s="25"/>
      <c r="WGV15" s="25"/>
      <c r="WGW15" s="22"/>
      <c r="WJB15" s="22"/>
      <c r="WJC15" s="23"/>
      <c r="WJD15" s="22"/>
      <c r="WJE15" s="22"/>
      <c r="WJF15" s="24"/>
      <c r="WJG15" s="25"/>
      <c r="WJH15" s="25"/>
      <c r="WJI15" s="25"/>
      <c r="WJJ15" s="22"/>
      <c r="WLO15" s="22"/>
      <c r="WLP15" s="23"/>
      <c r="WLQ15" s="22"/>
      <c r="WLR15" s="22"/>
      <c r="WLS15" s="24"/>
      <c r="WLT15" s="25"/>
      <c r="WLU15" s="25"/>
      <c r="WLV15" s="25"/>
      <c r="WLW15" s="22"/>
      <c r="WOB15" s="22"/>
      <c r="WOC15" s="23"/>
      <c r="WOD15" s="22"/>
      <c r="WOE15" s="22"/>
      <c r="WOF15" s="24"/>
      <c r="WOG15" s="25"/>
      <c r="WOH15" s="25"/>
      <c r="WOI15" s="25"/>
      <c r="WOJ15" s="22"/>
      <c r="WQO15" s="22"/>
      <c r="WQP15" s="23"/>
      <c r="WQQ15" s="22"/>
      <c r="WQR15" s="22"/>
      <c r="WQS15" s="24"/>
      <c r="WQT15" s="25"/>
      <c r="WQU15" s="25"/>
      <c r="WQV15" s="25"/>
      <c r="WQW15" s="22"/>
      <c r="WTB15" s="22"/>
      <c r="WTC15" s="23"/>
      <c r="WTD15" s="22"/>
      <c r="WTE15" s="22"/>
      <c r="WTF15" s="24"/>
      <c r="WTG15" s="25"/>
      <c r="WTH15" s="25"/>
      <c r="WTI15" s="25"/>
      <c r="WTJ15" s="22"/>
      <c r="WVO15" s="22"/>
      <c r="WVP15" s="23"/>
      <c r="WVQ15" s="22"/>
      <c r="WVR15" s="22"/>
      <c r="WVS15" s="24"/>
      <c r="WVT15" s="25"/>
      <c r="WVU15" s="25"/>
      <c r="WVV15" s="25"/>
      <c r="WVW15" s="22"/>
      <c r="WYB15" s="22"/>
      <c r="WYC15" s="23"/>
      <c r="WYD15" s="22"/>
      <c r="WYE15" s="22"/>
      <c r="WYF15" s="24"/>
      <c r="WYG15" s="25"/>
      <c r="WYH15" s="25"/>
      <c r="WYI15" s="25"/>
      <c r="WYJ15" s="22"/>
      <c r="XAO15" s="22"/>
      <c r="XAP15" s="23"/>
      <c r="XAQ15" s="22"/>
      <c r="XAR15" s="22"/>
      <c r="XAS15" s="24"/>
      <c r="XAT15" s="25"/>
      <c r="XAU15" s="25"/>
      <c r="XAV15" s="25"/>
      <c r="XAW15" s="22"/>
      <c r="XDB15" s="22"/>
      <c r="XDC15" s="23"/>
      <c r="XDD15" s="22"/>
      <c r="XDE15" s="22"/>
      <c r="XDF15" s="24"/>
      <c r="XDG15" s="25"/>
      <c r="XDH15" s="25"/>
      <c r="XDI15" s="25"/>
      <c r="XDJ15" s="22"/>
    </row>
    <row r="16" spans="1:998 1055:2038 2095:4053 4110:5093 5150:6133 6190:8148 8205:9188 9245:10228 10285:12243 12300:13283 13340:14323 14380:16338" x14ac:dyDescent="0.3">
      <c r="A16" s="43">
        <v>13</v>
      </c>
      <c r="B16" s="77">
        <v>28.684927060412331</v>
      </c>
      <c r="C16" s="43" t="s">
        <v>81</v>
      </c>
      <c r="D16" s="19" t="s">
        <v>51</v>
      </c>
      <c r="E16" s="14">
        <v>7.1828575157992827</v>
      </c>
      <c r="F16" s="15">
        <v>5.7023441063695914</v>
      </c>
      <c r="G16" s="15">
        <v>0.32401218948827909</v>
      </c>
      <c r="H16" s="15">
        <v>0.25</v>
      </c>
      <c r="I16" s="19"/>
      <c r="J16" s="1">
        <v>0.5</v>
      </c>
      <c r="K16" s="1">
        <v>0</v>
      </c>
      <c r="L16" s="46">
        <v>3.0103299903237999</v>
      </c>
      <c r="M16" s="46">
        <v>83.853431526854635</v>
      </c>
      <c r="N16" s="46">
        <v>36.5100328979822</v>
      </c>
      <c r="O16" s="46">
        <v>1.74381708807824</v>
      </c>
      <c r="P16" s="48">
        <v>48.593760826340898</v>
      </c>
      <c r="Q16" s="46">
        <v>48.593760826340898</v>
      </c>
      <c r="R16" s="46">
        <v>2.7926138332061976</v>
      </c>
      <c r="S16" s="46">
        <v>19.33256920117115</v>
      </c>
      <c r="T16" s="19">
        <v>-1</v>
      </c>
      <c r="U16" s="28">
        <v>-1</v>
      </c>
      <c r="V16" s="4">
        <v>-0.91239999999999999</v>
      </c>
      <c r="W16" s="4">
        <f>-SW!G16</f>
        <v>-0.38216107920801001</v>
      </c>
      <c r="X16" s="4">
        <f>-SW!N16</f>
        <v>-0.36415389879281601</v>
      </c>
      <c r="Y16" s="4">
        <f t="shared" si="0"/>
        <v>-0.3022896370952185</v>
      </c>
      <c r="Z16" s="4">
        <f>-SW!L16</f>
        <v>-0.23986950684387301</v>
      </c>
      <c r="AA16" s="4">
        <f>-SW!E16</f>
        <v>-0.22241819498242699</v>
      </c>
      <c r="AB16" s="4">
        <f>-0.01753</f>
        <v>-1.753E-2</v>
      </c>
      <c r="AC16" s="4">
        <v>0</v>
      </c>
      <c r="AD16" s="4">
        <v>1.6049999999999998E-2</v>
      </c>
      <c r="AE16" s="4">
        <f>SW!F16</f>
        <v>0.26736105359712697</v>
      </c>
      <c r="AF16" s="4">
        <f>SW!M16</f>
        <v>0.28503887749519202</v>
      </c>
      <c r="AG16" s="4">
        <f t="shared" si="1"/>
        <v>0.34591061846886495</v>
      </c>
      <c r="AH16" s="4">
        <f>SW!O16</f>
        <v>0.40713706849089398</v>
      </c>
      <c r="AI16" s="4">
        <f>SW!H16</f>
        <v>0.42446018334060298</v>
      </c>
      <c r="AJ16" s="4">
        <v>0.91569999999999996</v>
      </c>
      <c r="AK16" s="4">
        <v>1</v>
      </c>
      <c r="AL16" s="4">
        <v>1</v>
      </c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 t="str">
        <f t="shared" si="5"/>
        <v>1,3,10,3,2</v>
      </c>
      <c r="BG16" s="57" t="str">
        <f t="shared" si="6"/>
        <v>1,3,10,3,2</v>
      </c>
      <c r="BH16" s="57" t="str">
        <f t="shared" si="7"/>
        <v>1,3,8,3,2</v>
      </c>
      <c r="BI16" s="57" t="str">
        <f t="shared" si="8"/>
        <v>1,3,4,3,2</v>
      </c>
      <c r="BJ16" s="57" t="str">
        <f t="shared" si="8"/>
        <v>1,3,4,3,2</v>
      </c>
      <c r="BK16" s="57" t="str">
        <f t="shared" ref="BK16" si="32">BK15</f>
        <v>1,3,4,3,2</v>
      </c>
      <c r="BL16" s="57" t="str">
        <f t="shared" si="10"/>
        <v>1,3,4,3,2</v>
      </c>
      <c r="BM16" s="27" t="str">
        <f t="shared" si="11"/>
        <v>1,3,7,3,2</v>
      </c>
      <c r="BN16" s="27" t="str">
        <f t="shared" si="12"/>
        <v>1,3,9,3,2</v>
      </c>
      <c r="BO16" s="27" t="str">
        <f t="shared" si="13"/>
        <v>1,3,9,3,2</v>
      </c>
      <c r="BP16" s="64" t="str">
        <f t="shared" si="14"/>
        <v>1,3,7,3,2</v>
      </c>
      <c r="BQ16" s="64" t="s">
        <v>60</v>
      </c>
      <c r="BR16" s="64" t="str">
        <f t="shared" si="15"/>
        <v>1,3,4,3,2</v>
      </c>
      <c r="BS16" s="64" t="s">
        <v>60</v>
      </c>
      <c r="BT16" s="64" t="str">
        <f t="shared" si="16"/>
        <v>1,3,4,3,2</v>
      </c>
      <c r="BU16" s="27" t="str">
        <f t="shared" si="17"/>
        <v>1,3,8,3,2</v>
      </c>
      <c r="BV16" s="27" t="str">
        <f t="shared" si="18"/>
        <v>1,3,10,3,2</v>
      </c>
      <c r="BW16" s="27" t="str">
        <f t="shared" si="19"/>
        <v>1,3,10,3,2</v>
      </c>
      <c r="BX16" t="str">
        <f t="shared" si="27"/>
        <v>6,5,6</v>
      </c>
      <c r="BY16" t="s">
        <v>119</v>
      </c>
      <c r="BZ16" t="str">
        <f t="shared" si="27"/>
        <v>6,5,6</v>
      </c>
      <c r="CA16" t="s">
        <v>118</v>
      </c>
      <c r="CB16" s="22"/>
      <c r="CC16" s="23"/>
      <c r="CD16" s="22"/>
      <c r="CE16" s="22"/>
      <c r="CF16" s="24"/>
      <c r="CG16" s="25"/>
      <c r="CH16" s="25"/>
      <c r="CI16" s="25"/>
      <c r="CJ16" s="22"/>
      <c r="EO16" s="22"/>
      <c r="EP16" s="23"/>
      <c r="EQ16" s="22"/>
      <c r="ER16" s="22"/>
      <c r="ES16" s="24"/>
      <c r="ET16" s="25"/>
      <c r="EU16" s="25"/>
      <c r="EV16" s="25"/>
      <c r="EW16" s="22"/>
      <c r="HB16" s="22"/>
      <c r="HC16" s="23"/>
      <c r="HD16" s="22"/>
      <c r="HE16" s="22"/>
      <c r="HF16" s="24"/>
      <c r="HG16" s="25"/>
      <c r="HH16" s="25"/>
      <c r="HI16" s="25"/>
      <c r="HJ16" s="22"/>
      <c r="JO16" s="22"/>
      <c r="JP16" s="23"/>
      <c r="JQ16" s="22"/>
      <c r="JR16" s="22"/>
      <c r="JS16" s="24"/>
      <c r="JT16" s="25"/>
      <c r="JU16" s="25"/>
      <c r="JV16" s="25"/>
      <c r="JW16" s="22"/>
      <c r="MB16" s="22"/>
      <c r="MC16" s="23"/>
      <c r="MD16" s="22"/>
      <c r="ME16" s="22"/>
      <c r="MF16" s="24"/>
      <c r="MG16" s="25"/>
      <c r="MH16" s="25"/>
      <c r="MI16" s="25"/>
      <c r="MJ16" s="22"/>
      <c r="OO16" s="22"/>
      <c r="OP16" s="23"/>
      <c r="OQ16" s="22"/>
      <c r="OR16" s="22"/>
      <c r="OS16" s="24"/>
      <c r="OT16" s="25"/>
      <c r="OU16" s="25"/>
      <c r="OV16" s="25"/>
      <c r="OW16" s="22"/>
      <c r="RB16" s="22"/>
      <c r="RC16" s="23"/>
      <c r="RD16" s="22"/>
      <c r="RE16" s="22"/>
      <c r="RF16" s="24"/>
      <c r="RG16" s="25"/>
      <c r="RH16" s="25"/>
      <c r="RI16" s="25"/>
      <c r="RJ16" s="22"/>
      <c r="TO16" s="22"/>
      <c r="TP16" s="23"/>
      <c r="TQ16" s="22"/>
      <c r="TR16" s="22"/>
      <c r="TS16" s="24"/>
      <c r="TT16" s="25"/>
      <c r="TU16" s="25"/>
      <c r="TV16" s="25"/>
      <c r="TW16" s="22"/>
      <c r="WB16" s="22"/>
      <c r="WC16" s="23"/>
      <c r="WD16" s="22"/>
      <c r="WE16" s="22"/>
      <c r="WF16" s="24"/>
      <c r="WG16" s="25"/>
      <c r="WH16" s="25"/>
      <c r="WI16" s="25"/>
      <c r="WJ16" s="22"/>
      <c r="YO16" s="22"/>
      <c r="YP16" s="23"/>
      <c r="YQ16" s="22"/>
      <c r="YR16" s="22"/>
      <c r="YS16" s="24"/>
      <c r="YT16" s="25"/>
      <c r="YU16" s="25"/>
      <c r="YV16" s="25"/>
      <c r="YW16" s="22"/>
      <c r="ABB16" s="22"/>
      <c r="ABC16" s="23"/>
      <c r="ABD16" s="22"/>
      <c r="ABE16" s="22"/>
      <c r="ABF16" s="24"/>
      <c r="ABG16" s="25"/>
      <c r="ABH16" s="25"/>
      <c r="ABI16" s="25"/>
      <c r="ABJ16" s="22"/>
      <c r="ADO16" s="22"/>
      <c r="ADP16" s="23"/>
      <c r="ADQ16" s="22"/>
      <c r="ADR16" s="22"/>
      <c r="ADS16" s="24"/>
      <c r="ADT16" s="25"/>
      <c r="ADU16" s="25"/>
      <c r="ADV16" s="25"/>
      <c r="ADW16" s="22"/>
      <c r="AGB16" s="22"/>
      <c r="AGC16" s="23"/>
      <c r="AGD16" s="22"/>
      <c r="AGE16" s="22"/>
      <c r="AGF16" s="24"/>
      <c r="AGG16" s="25"/>
      <c r="AGH16" s="25"/>
      <c r="AGI16" s="25"/>
      <c r="AGJ16" s="22"/>
      <c r="AIO16" s="22"/>
      <c r="AIP16" s="23"/>
      <c r="AIQ16" s="22"/>
      <c r="AIR16" s="22"/>
      <c r="AIS16" s="24"/>
      <c r="AIT16" s="25"/>
      <c r="AIU16" s="25"/>
      <c r="AIV16" s="25"/>
      <c r="AIW16" s="22"/>
      <c r="ALB16" s="22"/>
      <c r="ALC16" s="23"/>
      <c r="ALD16" s="22"/>
      <c r="ALE16" s="22"/>
      <c r="ALF16" s="24"/>
      <c r="ALG16" s="25"/>
      <c r="ALH16" s="25"/>
      <c r="ALI16" s="25"/>
      <c r="ALJ16" s="22"/>
      <c r="ANO16" s="22"/>
      <c r="ANP16" s="23"/>
      <c r="ANQ16" s="22"/>
      <c r="ANR16" s="22"/>
      <c r="ANS16" s="24"/>
      <c r="ANT16" s="25"/>
      <c r="ANU16" s="25"/>
      <c r="ANV16" s="25"/>
      <c r="ANW16" s="22"/>
      <c r="AQB16" s="22"/>
      <c r="AQC16" s="23"/>
      <c r="AQD16" s="22"/>
      <c r="AQE16" s="22"/>
      <c r="AQF16" s="24"/>
      <c r="AQG16" s="25"/>
      <c r="AQH16" s="25"/>
      <c r="AQI16" s="25"/>
      <c r="AQJ16" s="22"/>
      <c r="ASO16" s="22"/>
      <c r="ASP16" s="23"/>
      <c r="ASQ16" s="22"/>
      <c r="ASR16" s="22"/>
      <c r="ASS16" s="24"/>
      <c r="AST16" s="25"/>
      <c r="ASU16" s="25"/>
      <c r="ASV16" s="25"/>
      <c r="ASW16" s="22"/>
      <c r="AVB16" s="22"/>
      <c r="AVC16" s="23"/>
      <c r="AVD16" s="22"/>
      <c r="AVE16" s="22"/>
      <c r="AVF16" s="24"/>
      <c r="AVG16" s="25"/>
      <c r="AVH16" s="25"/>
      <c r="AVI16" s="25"/>
      <c r="AVJ16" s="22"/>
      <c r="AXO16" s="22"/>
      <c r="AXP16" s="23"/>
      <c r="AXQ16" s="22"/>
      <c r="AXR16" s="22"/>
      <c r="AXS16" s="24"/>
      <c r="AXT16" s="25"/>
      <c r="AXU16" s="25"/>
      <c r="AXV16" s="25"/>
      <c r="AXW16" s="22"/>
      <c r="BAB16" s="22"/>
      <c r="BAC16" s="23"/>
      <c r="BAD16" s="22"/>
      <c r="BAE16" s="22"/>
      <c r="BAF16" s="24"/>
      <c r="BAG16" s="25"/>
      <c r="BAH16" s="25"/>
      <c r="BAI16" s="25"/>
      <c r="BAJ16" s="22"/>
      <c r="BCO16" s="22"/>
      <c r="BCP16" s="23"/>
      <c r="BCQ16" s="22"/>
      <c r="BCR16" s="22"/>
      <c r="BCS16" s="24"/>
      <c r="BCT16" s="25"/>
      <c r="BCU16" s="25"/>
      <c r="BCV16" s="25"/>
      <c r="BCW16" s="22"/>
      <c r="BFB16" s="22"/>
      <c r="BFC16" s="23"/>
      <c r="BFD16" s="22"/>
      <c r="BFE16" s="22"/>
      <c r="BFF16" s="24"/>
      <c r="BFG16" s="25"/>
      <c r="BFH16" s="25"/>
      <c r="BFI16" s="25"/>
      <c r="BFJ16" s="22"/>
      <c r="BHO16" s="22"/>
      <c r="BHP16" s="23"/>
      <c r="BHQ16" s="22"/>
      <c r="BHR16" s="22"/>
      <c r="BHS16" s="24"/>
      <c r="BHT16" s="25"/>
      <c r="BHU16" s="25"/>
      <c r="BHV16" s="25"/>
      <c r="BHW16" s="22"/>
      <c r="BKB16" s="22"/>
      <c r="BKC16" s="23"/>
      <c r="BKD16" s="22"/>
      <c r="BKE16" s="22"/>
      <c r="BKF16" s="24"/>
      <c r="BKG16" s="25"/>
      <c r="BKH16" s="25"/>
      <c r="BKI16" s="25"/>
      <c r="BKJ16" s="22"/>
      <c r="BMO16" s="22"/>
      <c r="BMP16" s="23"/>
      <c r="BMQ16" s="22"/>
      <c r="BMR16" s="22"/>
      <c r="BMS16" s="24"/>
      <c r="BMT16" s="25"/>
      <c r="BMU16" s="25"/>
      <c r="BMV16" s="25"/>
      <c r="BMW16" s="22"/>
      <c r="BPB16" s="22"/>
      <c r="BPC16" s="23"/>
      <c r="BPD16" s="22"/>
      <c r="BPE16" s="22"/>
      <c r="BPF16" s="24"/>
      <c r="BPG16" s="25"/>
      <c r="BPH16" s="25"/>
      <c r="BPI16" s="25"/>
      <c r="BPJ16" s="22"/>
      <c r="BRO16" s="22"/>
      <c r="BRP16" s="23"/>
      <c r="BRQ16" s="22"/>
      <c r="BRR16" s="22"/>
      <c r="BRS16" s="24"/>
      <c r="BRT16" s="25"/>
      <c r="BRU16" s="25"/>
      <c r="BRV16" s="25"/>
      <c r="BRW16" s="22"/>
      <c r="BUB16" s="22"/>
      <c r="BUC16" s="23"/>
      <c r="BUD16" s="22"/>
      <c r="BUE16" s="22"/>
      <c r="BUF16" s="24"/>
      <c r="BUG16" s="25"/>
      <c r="BUH16" s="25"/>
      <c r="BUI16" s="25"/>
      <c r="BUJ16" s="22"/>
      <c r="BWO16" s="22"/>
      <c r="BWP16" s="23"/>
      <c r="BWQ16" s="22"/>
      <c r="BWR16" s="22"/>
      <c r="BWS16" s="24"/>
      <c r="BWT16" s="25"/>
      <c r="BWU16" s="25"/>
      <c r="BWV16" s="25"/>
      <c r="BWW16" s="22"/>
      <c r="BZB16" s="22"/>
      <c r="BZC16" s="23"/>
      <c r="BZD16" s="22"/>
      <c r="BZE16" s="22"/>
      <c r="BZF16" s="24"/>
      <c r="BZG16" s="25"/>
      <c r="BZH16" s="25"/>
      <c r="BZI16" s="25"/>
      <c r="BZJ16" s="22"/>
      <c r="CBO16" s="22"/>
      <c r="CBP16" s="23"/>
      <c r="CBQ16" s="22"/>
      <c r="CBR16" s="22"/>
      <c r="CBS16" s="24"/>
      <c r="CBT16" s="25"/>
      <c r="CBU16" s="25"/>
      <c r="CBV16" s="25"/>
      <c r="CBW16" s="22"/>
      <c r="CEB16" s="22"/>
      <c r="CEC16" s="23"/>
      <c r="CED16" s="22"/>
      <c r="CEE16" s="22"/>
      <c r="CEF16" s="24"/>
      <c r="CEG16" s="25"/>
      <c r="CEH16" s="25"/>
      <c r="CEI16" s="25"/>
      <c r="CEJ16" s="22"/>
      <c r="CGO16" s="22"/>
      <c r="CGP16" s="23"/>
      <c r="CGQ16" s="22"/>
      <c r="CGR16" s="22"/>
      <c r="CGS16" s="24"/>
      <c r="CGT16" s="25"/>
      <c r="CGU16" s="25"/>
      <c r="CGV16" s="25"/>
      <c r="CGW16" s="22"/>
      <c r="CJB16" s="22"/>
      <c r="CJC16" s="23"/>
      <c r="CJD16" s="22"/>
      <c r="CJE16" s="22"/>
      <c r="CJF16" s="24"/>
      <c r="CJG16" s="25"/>
      <c r="CJH16" s="25"/>
      <c r="CJI16" s="25"/>
      <c r="CJJ16" s="22"/>
      <c r="CLO16" s="22"/>
      <c r="CLP16" s="23"/>
      <c r="CLQ16" s="22"/>
      <c r="CLR16" s="22"/>
      <c r="CLS16" s="24"/>
      <c r="CLT16" s="25"/>
      <c r="CLU16" s="25"/>
      <c r="CLV16" s="25"/>
      <c r="CLW16" s="22"/>
      <c r="COB16" s="22"/>
      <c r="COC16" s="23"/>
      <c r="COD16" s="22"/>
      <c r="COE16" s="22"/>
      <c r="COF16" s="24"/>
      <c r="COG16" s="25"/>
      <c r="COH16" s="25"/>
      <c r="COI16" s="25"/>
      <c r="COJ16" s="22"/>
      <c r="CQO16" s="22"/>
      <c r="CQP16" s="23"/>
      <c r="CQQ16" s="22"/>
      <c r="CQR16" s="22"/>
      <c r="CQS16" s="24"/>
      <c r="CQT16" s="25"/>
      <c r="CQU16" s="25"/>
      <c r="CQV16" s="25"/>
      <c r="CQW16" s="22"/>
      <c r="CTB16" s="22"/>
      <c r="CTC16" s="23"/>
      <c r="CTD16" s="22"/>
      <c r="CTE16" s="22"/>
      <c r="CTF16" s="24"/>
      <c r="CTG16" s="25"/>
      <c r="CTH16" s="25"/>
      <c r="CTI16" s="25"/>
      <c r="CTJ16" s="22"/>
      <c r="CVO16" s="22"/>
      <c r="CVP16" s="23"/>
      <c r="CVQ16" s="22"/>
      <c r="CVR16" s="22"/>
      <c r="CVS16" s="24"/>
      <c r="CVT16" s="25"/>
      <c r="CVU16" s="25"/>
      <c r="CVV16" s="25"/>
      <c r="CVW16" s="22"/>
      <c r="CYB16" s="22"/>
      <c r="CYC16" s="23"/>
      <c r="CYD16" s="22"/>
      <c r="CYE16" s="22"/>
      <c r="CYF16" s="24"/>
      <c r="CYG16" s="25"/>
      <c r="CYH16" s="25"/>
      <c r="CYI16" s="25"/>
      <c r="CYJ16" s="22"/>
      <c r="DAO16" s="22"/>
      <c r="DAP16" s="23"/>
      <c r="DAQ16" s="22"/>
      <c r="DAR16" s="22"/>
      <c r="DAS16" s="24"/>
      <c r="DAT16" s="25"/>
      <c r="DAU16" s="25"/>
      <c r="DAV16" s="25"/>
      <c r="DAW16" s="22"/>
      <c r="DDB16" s="22"/>
      <c r="DDC16" s="23"/>
      <c r="DDD16" s="22"/>
      <c r="DDE16" s="22"/>
      <c r="DDF16" s="24"/>
      <c r="DDG16" s="25"/>
      <c r="DDH16" s="25"/>
      <c r="DDI16" s="25"/>
      <c r="DDJ16" s="22"/>
      <c r="DFO16" s="22"/>
      <c r="DFP16" s="23"/>
      <c r="DFQ16" s="22"/>
      <c r="DFR16" s="22"/>
      <c r="DFS16" s="24"/>
      <c r="DFT16" s="25"/>
      <c r="DFU16" s="25"/>
      <c r="DFV16" s="25"/>
      <c r="DFW16" s="22"/>
      <c r="DIB16" s="22"/>
      <c r="DIC16" s="23"/>
      <c r="DID16" s="22"/>
      <c r="DIE16" s="22"/>
      <c r="DIF16" s="24"/>
      <c r="DIG16" s="25"/>
      <c r="DIH16" s="25"/>
      <c r="DII16" s="25"/>
      <c r="DIJ16" s="22"/>
      <c r="DKO16" s="22"/>
      <c r="DKP16" s="23"/>
      <c r="DKQ16" s="22"/>
      <c r="DKR16" s="22"/>
      <c r="DKS16" s="24"/>
      <c r="DKT16" s="25"/>
      <c r="DKU16" s="25"/>
      <c r="DKV16" s="25"/>
      <c r="DKW16" s="22"/>
      <c r="DNB16" s="22"/>
      <c r="DNC16" s="23"/>
      <c r="DND16" s="22"/>
      <c r="DNE16" s="22"/>
      <c r="DNF16" s="24"/>
      <c r="DNG16" s="25"/>
      <c r="DNH16" s="25"/>
      <c r="DNI16" s="25"/>
      <c r="DNJ16" s="22"/>
      <c r="DPO16" s="22"/>
      <c r="DPP16" s="23"/>
      <c r="DPQ16" s="22"/>
      <c r="DPR16" s="22"/>
      <c r="DPS16" s="24"/>
      <c r="DPT16" s="25"/>
      <c r="DPU16" s="25"/>
      <c r="DPV16" s="25"/>
      <c r="DPW16" s="22"/>
      <c r="DSB16" s="22"/>
      <c r="DSC16" s="23"/>
      <c r="DSD16" s="22"/>
      <c r="DSE16" s="22"/>
      <c r="DSF16" s="24"/>
      <c r="DSG16" s="25"/>
      <c r="DSH16" s="25"/>
      <c r="DSI16" s="25"/>
      <c r="DSJ16" s="22"/>
      <c r="DUO16" s="22"/>
      <c r="DUP16" s="23"/>
      <c r="DUQ16" s="22"/>
      <c r="DUR16" s="22"/>
      <c r="DUS16" s="24"/>
      <c r="DUT16" s="25"/>
      <c r="DUU16" s="25"/>
      <c r="DUV16" s="25"/>
      <c r="DUW16" s="22"/>
      <c r="DXB16" s="22"/>
      <c r="DXC16" s="23"/>
      <c r="DXD16" s="22"/>
      <c r="DXE16" s="22"/>
      <c r="DXF16" s="24"/>
      <c r="DXG16" s="25"/>
      <c r="DXH16" s="25"/>
      <c r="DXI16" s="25"/>
      <c r="DXJ16" s="22"/>
      <c r="DZO16" s="22"/>
      <c r="DZP16" s="23"/>
      <c r="DZQ16" s="22"/>
      <c r="DZR16" s="22"/>
      <c r="DZS16" s="24"/>
      <c r="DZT16" s="25"/>
      <c r="DZU16" s="25"/>
      <c r="DZV16" s="25"/>
      <c r="DZW16" s="22"/>
      <c r="ECB16" s="22"/>
      <c r="ECC16" s="23"/>
      <c r="ECD16" s="22"/>
      <c r="ECE16" s="22"/>
      <c r="ECF16" s="24"/>
      <c r="ECG16" s="25"/>
      <c r="ECH16" s="25"/>
      <c r="ECI16" s="25"/>
      <c r="ECJ16" s="22"/>
      <c r="EEO16" s="22"/>
      <c r="EEP16" s="23"/>
      <c r="EEQ16" s="22"/>
      <c r="EER16" s="22"/>
      <c r="EES16" s="24"/>
      <c r="EET16" s="25"/>
      <c r="EEU16" s="25"/>
      <c r="EEV16" s="25"/>
      <c r="EEW16" s="22"/>
      <c r="EHB16" s="22"/>
      <c r="EHC16" s="23"/>
      <c r="EHD16" s="22"/>
      <c r="EHE16" s="22"/>
      <c r="EHF16" s="24"/>
      <c r="EHG16" s="25"/>
      <c r="EHH16" s="25"/>
      <c r="EHI16" s="25"/>
      <c r="EHJ16" s="22"/>
      <c r="EJO16" s="22"/>
      <c r="EJP16" s="23"/>
      <c r="EJQ16" s="22"/>
      <c r="EJR16" s="22"/>
      <c r="EJS16" s="24"/>
      <c r="EJT16" s="25"/>
      <c r="EJU16" s="25"/>
      <c r="EJV16" s="25"/>
      <c r="EJW16" s="22"/>
      <c r="EMB16" s="22"/>
      <c r="EMC16" s="23"/>
      <c r="EMD16" s="22"/>
      <c r="EME16" s="22"/>
      <c r="EMF16" s="24"/>
      <c r="EMG16" s="25"/>
      <c r="EMH16" s="25"/>
      <c r="EMI16" s="25"/>
      <c r="EMJ16" s="22"/>
      <c r="EOO16" s="22"/>
      <c r="EOP16" s="23"/>
      <c r="EOQ16" s="22"/>
      <c r="EOR16" s="22"/>
      <c r="EOS16" s="24"/>
      <c r="EOT16" s="25"/>
      <c r="EOU16" s="25"/>
      <c r="EOV16" s="25"/>
      <c r="EOW16" s="22"/>
      <c r="ERB16" s="22"/>
      <c r="ERC16" s="23"/>
      <c r="ERD16" s="22"/>
      <c r="ERE16" s="22"/>
      <c r="ERF16" s="24"/>
      <c r="ERG16" s="25"/>
      <c r="ERH16" s="25"/>
      <c r="ERI16" s="25"/>
      <c r="ERJ16" s="22"/>
      <c r="ETO16" s="22"/>
      <c r="ETP16" s="23"/>
      <c r="ETQ16" s="22"/>
      <c r="ETR16" s="22"/>
      <c r="ETS16" s="24"/>
      <c r="ETT16" s="25"/>
      <c r="ETU16" s="25"/>
      <c r="ETV16" s="25"/>
      <c r="ETW16" s="22"/>
      <c r="EWB16" s="22"/>
      <c r="EWC16" s="23"/>
      <c r="EWD16" s="22"/>
      <c r="EWE16" s="22"/>
      <c r="EWF16" s="24"/>
      <c r="EWG16" s="25"/>
      <c r="EWH16" s="25"/>
      <c r="EWI16" s="25"/>
      <c r="EWJ16" s="22"/>
      <c r="EYO16" s="22"/>
      <c r="EYP16" s="23"/>
      <c r="EYQ16" s="22"/>
      <c r="EYR16" s="22"/>
      <c r="EYS16" s="24"/>
      <c r="EYT16" s="25"/>
      <c r="EYU16" s="25"/>
      <c r="EYV16" s="25"/>
      <c r="EYW16" s="22"/>
      <c r="FBB16" s="22"/>
      <c r="FBC16" s="23"/>
      <c r="FBD16" s="22"/>
      <c r="FBE16" s="22"/>
      <c r="FBF16" s="24"/>
      <c r="FBG16" s="25"/>
      <c r="FBH16" s="25"/>
      <c r="FBI16" s="25"/>
      <c r="FBJ16" s="22"/>
      <c r="FDO16" s="22"/>
      <c r="FDP16" s="23"/>
      <c r="FDQ16" s="22"/>
      <c r="FDR16" s="22"/>
      <c r="FDS16" s="24"/>
      <c r="FDT16" s="25"/>
      <c r="FDU16" s="25"/>
      <c r="FDV16" s="25"/>
      <c r="FDW16" s="22"/>
      <c r="FGB16" s="22"/>
      <c r="FGC16" s="23"/>
      <c r="FGD16" s="22"/>
      <c r="FGE16" s="22"/>
      <c r="FGF16" s="24"/>
      <c r="FGG16" s="25"/>
      <c r="FGH16" s="25"/>
      <c r="FGI16" s="25"/>
      <c r="FGJ16" s="22"/>
      <c r="FIO16" s="22"/>
      <c r="FIP16" s="23"/>
      <c r="FIQ16" s="22"/>
      <c r="FIR16" s="22"/>
      <c r="FIS16" s="24"/>
      <c r="FIT16" s="25"/>
      <c r="FIU16" s="25"/>
      <c r="FIV16" s="25"/>
      <c r="FIW16" s="22"/>
      <c r="FLB16" s="22"/>
      <c r="FLC16" s="23"/>
      <c r="FLD16" s="22"/>
      <c r="FLE16" s="22"/>
      <c r="FLF16" s="24"/>
      <c r="FLG16" s="25"/>
      <c r="FLH16" s="25"/>
      <c r="FLI16" s="25"/>
      <c r="FLJ16" s="22"/>
      <c r="FNO16" s="22"/>
      <c r="FNP16" s="23"/>
      <c r="FNQ16" s="22"/>
      <c r="FNR16" s="22"/>
      <c r="FNS16" s="24"/>
      <c r="FNT16" s="25"/>
      <c r="FNU16" s="25"/>
      <c r="FNV16" s="25"/>
      <c r="FNW16" s="22"/>
      <c r="FQB16" s="22"/>
      <c r="FQC16" s="23"/>
      <c r="FQD16" s="22"/>
      <c r="FQE16" s="22"/>
      <c r="FQF16" s="24"/>
      <c r="FQG16" s="25"/>
      <c r="FQH16" s="25"/>
      <c r="FQI16" s="25"/>
      <c r="FQJ16" s="22"/>
      <c r="FSO16" s="22"/>
      <c r="FSP16" s="23"/>
      <c r="FSQ16" s="22"/>
      <c r="FSR16" s="22"/>
      <c r="FSS16" s="24"/>
      <c r="FST16" s="25"/>
      <c r="FSU16" s="25"/>
      <c r="FSV16" s="25"/>
      <c r="FSW16" s="22"/>
      <c r="FVB16" s="22"/>
      <c r="FVC16" s="23"/>
      <c r="FVD16" s="22"/>
      <c r="FVE16" s="22"/>
      <c r="FVF16" s="24"/>
      <c r="FVG16" s="25"/>
      <c r="FVH16" s="25"/>
      <c r="FVI16" s="25"/>
      <c r="FVJ16" s="22"/>
      <c r="FXO16" s="22"/>
      <c r="FXP16" s="23"/>
      <c r="FXQ16" s="22"/>
      <c r="FXR16" s="22"/>
      <c r="FXS16" s="24"/>
      <c r="FXT16" s="25"/>
      <c r="FXU16" s="25"/>
      <c r="FXV16" s="25"/>
      <c r="FXW16" s="22"/>
      <c r="GAB16" s="22"/>
      <c r="GAC16" s="23"/>
      <c r="GAD16" s="22"/>
      <c r="GAE16" s="22"/>
      <c r="GAF16" s="24"/>
      <c r="GAG16" s="25"/>
      <c r="GAH16" s="25"/>
      <c r="GAI16" s="25"/>
      <c r="GAJ16" s="22"/>
      <c r="GCO16" s="22"/>
      <c r="GCP16" s="23"/>
      <c r="GCQ16" s="22"/>
      <c r="GCR16" s="22"/>
      <c r="GCS16" s="24"/>
      <c r="GCT16" s="25"/>
      <c r="GCU16" s="25"/>
      <c r="GCV16" s="25"/>
      <c r="GCW16" s="22"/>
      <c r="GFB16" s="22"/>
      <c r="GFC16" s="23"/>
      <c r="GFD16" s="22"/>
      <c r="GFE16" s="22"/>
      <c r="GFF16" s="24"/>
      <c r="GFG16" s="25"/>
      <c r="GFH16" s="25"/>
      <c r="GFI16" s="25"/>
      <c r="GFJ16" s="22"/>
      <c r="GHO16" s="22"/>
      <c r="GHP16" s="23"/>
      <c r="GHQ16" s="22"/>
      <c r="GHR16" s="22"/>
      <c r="GHS16" s="24"/>
      <c r="GHT16" s="25"/>
      <c r="GHU16" s="25"/>
      <c r="GHV16" s="25"/>
      <c r="GHW16" s="22"/>
      <c r="GKB16" s="22"/>
      <c r="GKC16" s="23"/>
      <c r="GKD16" s="22"/>
      <c r="GKE16" s="22"/>
      <c r="GKF16" s="24"/>
      <c r="GKG16" s="25"/>
      <c r="GKH16" s="25"/>
      <c r="GKI16" s="25"/>
      <c r="GKJ16" s="22"/>
      <c r="GMO16" s="22"/>
      <c r="GMP16" s="23"/>
      <c r="GMQ16" s="22"/>
      <c r="GMR16" s="22"/>
      <c r="GMS16" s="24"/>
      <c r="GMT16" s="25"/>
      <c r="GMU16" s="25"/>
      <c r="GMV16" s="25"/>
      <c r="GMW16" s="22"/>
      <c r="GPB16" s="22"/>
      <c r="GPC16" s="23"/>
      <c r="GPD16" s="22"/>
      <c r="GPE16" s="22"/>
      <c r="GPF16" s="24"/>
      <c r="GPG16" s="25"/>
      <c r="GPH16" s="25"/>
      <c r="GPI16" s="25"/>
      <c r="GPJ16" s="22"/>
      <c r="GRO16" s="22"/>
      <c r="GRP16" s="23"/>
      <c r="GRQ16" s="22"/>
      <c r="GRR16" s="22"/>
      <c r="GRS16" s="24"/>
      <c r="GRT16" s="25"/>
      <c r="GRU16" s="25"/>
      <c r="GRV16" s="25"/>
      <c r="GRW16" s="22"/>
      <c r="GUB16" s="22"/>
      <c r="GUC16" s="23"/>
      <c r="GUD16" s="22"/>
      <c r="GUE16" s="22"/>
      <c r="GUF16" s="24"/>
      <c r="GUG16" s="25"/>
      <c r="GUH16" s="25"/>
      <c r="GUI16" s="25"/>
      <c r="GUJ16" s="22"/>
      <c r="GWO16" s="22"/>
      <c r="GWP16" s="23"/>
      <c r="GWQ16" s="22"/>
      <c r="GWR16" s="22"/>
      <c r="GWS16" s="24"/>
      <c r="GWT16" s="25"/>
      <c r="GWU16" s="25"/>
      <c r="GWV16" s="25"/>
      <c r="GWW16" s="22"/>
      <c r="GZB16" s="22"/>
      <c r="GZC16" s="23"/>
      <c r="GZD16" s="22"/>
      <c r="GZE16" s="22"/>
      <c r="GZF16" s="24"/>
      <c r="GZG16" s="25"/>
      <c r="GZH16" s="25"/>
      <c r="GZI16" s="25"/>
      <c r="GZJ16" s="22"/>
      <c r="HBO16" s="22"/>
      <c r="HBP16" s="23"/>
      <c r="HBQ16" s="22"/>
      <c r="HBR16" s="22"/>
      <c r="HBS16" s="24"/>
      <c r="HBT16" s="25"/>
      <c r="HBU16" s="25"/>
      <c r="HBV16" s="25"/>
      <c r="HBW16" s="22"/>
      <c r="HEB16" s="22"/>
      <c r="HEC16" s="23"/>
      <c r="HED16" s="22"/>
      <c r="HEE16" s="22"/>
      <c r="HEF16" s="24"/>
      <c r="HEG16" s="25"/>
      <c r="HEH16" s="25"/>
      <c r="HEI16" s="25"/>
      <c r="HEJ16" s="22"/>
      <c r="HGO16" s="22"/>
      <c r="HGP16" s="23"/>
      <c r="HGQ16" s="22"/>
      <c r="HGR16" s="22"/>
      <c r="HGS16" s="24"/>
      <c r="HGT16" s="25"/>
      <c r="HGU16" s="25"/>
      <c r="HGV16" s="25"/>
      <c r="HGW16" s="22"/>
      <c r="HJB16" s="22"/>
      <c r="HJC16" s="23"/>
      <c r="HJD16" s="22"/>
      <c r="HJE16" s="22"/>
      <c r="HJF16" s="24"/>
      <c r="HJG16" s="25"/>
      <c r="HJH16" s="25"/>
      <c r="HJI16" s="25"/>
      <c r="HJJ16" s="22"/>
      <c r="HLO16" s="22"/>
      <c r="HLP16" s="23"/>
      <c r="HLQ16" s="22"/>
      <c r="HLR16" s="22"/>
      <c r="HLS16" s="24"/>
      <c r="HLT16" s="25"/>
      <c r="HLU16" s="25"/>
      <c r="HLV16" s="25"/>
      <c r="HLW16" s="22"/>
      <c r="HOB16" s="22"/>
      <c r="HOC16" s="23"/>
      <c r="HOD16" s="22"/>
      <c r="HOE16" s="22"/>
      <c r="HOF16" s="24"/>
      <c r="HOG16" s="25"/>
      <c r="HOH16" s="25"/>
      <c r="HOI16" s="25"/>
      <c r="HOJ16" s="22"/>
      <c r="HQO16" s="22"/>
      <c r="HQP16" s="23"/>
      <c r="HQQ16" s="22"/>
      <c r="HQR16" s="22"/>
      <c r="HQS16" s="24"/>
      <c r="HQT16" s="25"/>
      <c r="HQU16" s="25"/>
      <c r="HQV16" s="25"/>
      <c r="HQW16" s="22"/>
      <c r="HTB16" s="22"/>
      <c r="HTC16" s="23"/>
      <c r="HTD16" s="22"/>
      <c r="HTE16" s="22"/>
      <c r="HTF16" s="24"/>
      <c r="HTG16" s="25"/>
      <c r="HTH16" s="25"/>
      <c r="HTI16" s="25"/>
      <c r="HTJ16" s="22"/>
      <c r="HVO16" s="22"/>
      <c r="HVP16" s="23"/>
      <c r="HVQ16" s="22"/>
      <c r="HVR16" s="22"/>
      <c r="HVS16" s="24"/>
      <c r="HVT16" s="25"/>
      <c r="HVU16" s="25"/>
      <c r="HVV16" s="25"/>
      <c r="HVW16" s="22"/>
      <c r="HYB16" s="22"/>
      <c r="HYC16" s="23"/>
      <c r="HYD16" s="22"/>
      <c r="HYE16" s="22"/>
      <c r="HYF16" s="24"/>
      <c r="HYG16" s="25"/>
      <c r="HYH16" s="25"/>
      <c r="HYI16" s="25"/>
      <c r="HYJ16" s="22"/>
      <c r="IAO16" s="22"/>
      <c r="IAP16" s="23"/>
      <c r="IAQ16" s="22"/>
      <c r="IAR16" s="22"/>
      <c r="IAS16" s="24"/>
      <c r="IAT16" s="25"/>
      <c r="IAU16" s="25"/>
      <c r="IAV16" s="25"/>
      <c r="IAW16" s="22"/>
      <c r="IDB16" s="22"/>
      <c r="IDC16" s="23"/>
      <c r="IDD16" s="22"/>
      <c r="IDE16" s="22"/>
      <c r="IDF16" s="24"/>
      <c r="IDG16" s="25"/>
      <c r="IDH16" s="25"/>
      <c r="IDI16" s="25"/>
      <c r="IDJ16" s="22"/>
      <c r="IFO16" s="22"/>
      <c r="IFP16" s="23"/>
      <c r="IFQ16" s="22"/>
      <c r="IFR16" s="22"/>
      <c r="IFS16" s="24"/>
      <c r="IFT16" s="25"/>
      <c r="IFU16" s="25"/>
      <c r="IFV16" s="25"/>
      <c r="IFW16" s="22"/>
      <c r="IIB16" s="22"/>
      <c r="IIC16" s="23"/>
      <c r="IID16" s="22"/>
      <c r="IIE16" s="22"/>
      <c r="IIF16" s="24"/>
      <c r="IIG16" s="25"/>
      <c r="IIH16" s="25"/>
      <c r="III16" s="25"/>
      <c r="IIJ16" s="22"/>
      <c r="IKO16" s="22"/>
      <c r="IKP16" s="23"/>
      <c r="IKQ16" s="22"/>
      <c r="IKR16" s="22"/>
      <c r="IKS16" s="24"/>
      <c r="IKT16" s="25"/>
      <c r="IKU16" s="25"/>
      <c r="IKV16" s="25"/>
      <c r="IKW16" s="22"/>
      <c r="INB16" s="22"/>
      <c r="INC16" s="23"/>
      <c r="IND16" s="22"/>
      <c r="INE16" s="22"/>
      <c r="INF16" s="24"/>
      <c r="ING16" s="25"/>
      <c r="INH16" s="25"/>
      <c r="INI16" s="25"/>
      <c r="INJ16" s="22"/>
      <c r="IPO16" s="22"/>
      <c r="IPP16" s="23"/>
      <c r="IPQ16" s="22"/>
      <c r="IPR16" s="22"/>
      <c r="IPS16" s="24"/>
      <c r="IPT16" s="25"/>
      <c r="IPU16" s="25"/>
      <c r="IPV16" s="25"/>
      <c r="IPW16" s="22"/>
      <c r="ISB16" s="22"/>
      <c r="ISC16" s="23"/>
      <c r="ISD16" s="22"/>
      <c r="ISE16" s="22"/>
      <c r="ISF16" s="24"/>
      <c r="ISG16" s="25"/>
      <c r="ISH16" s="25"/>
      <c r="ISI16" s="25"/>
      <c r="ISJ16" s="22"/>
      <c r="IUO16" s="22"/>
      <c r="IUP16" s="23"/>
      <c r="IUQ16" s="22"/>
      <c r="IUR16" s="22"/>
      <c r="IUS16" s="24"/>
      <c r="IUT16" s="25"/>
      <c r="IUU16" s="25"/>
      <c r="IUV16" s="25"/>
      <c r="IUW16" s="22"/>
      <c r="IXB16" s="22"/>
      <c r="IXC16" s="23"/>
      <c r="IXD16" s="22"/>
      <c r="IXE16" s="22"/>
      <c r="IXF16" s="24"/>
      <c r="IXG16" s="25"/>
      <c r="IXH16" s="25"/>
      <c r="IXI16" s="25"/>
      <c r="IXJ16" s="22"/>
      <c r="IZO16" s="22"/>
      <c r="IZP16" s="23"/>
      <c r="IZQ16" s="22"/>
      <c r="IZR16" s="22"/>
      <c r="IZS16" s="24"/>
      <c r="IZT16" s="25"/>
      <c r="IZU16" s="25"/>
      <c r="IZV16" s="25"/>
      <c r="IZW16" s="22"/>
      <c r="JCB16" s="22"/>
      <c r="JCC16" s="23"/>
      <c r="JCD16" s="22"/>
      <c r="JCE16" s="22"/>
      <c r="JCF16" s="24"/>
      <c r="JCG16" s="25"/>
      <c r="JCH16" s="25"/>
      <c r="JCI16" s="25"/>
      <c r="JCJ16" s="22"/>
      <c r="JEO16" s="22"/>
      <c r="JEP16" s="23"/>
      <c r="JEQ16" s="22"/>
      <c r="JER16" s="22"/>
      <c r="JES16" s="24"/>
      <c r="JET16" s="25"/>
      <c r="JEU16" s="25"/>
      <c r="JEV16" s="25"/>
      <c r="JEW16" s="22"/>
      <c r="JHB16" s="22"/>
      <c r="JHC16" s="23"/>
      <c r="JHD16" s="22"/>
      <c r="JHE16" s="22"/>
      <c r="JHF16" s="24"/>
      <c r="JHG16" s="25"/>
      <c r="JHH16" s="25"/>
      <c r="JHI16" s="25"/>
      <c r="JHJ16" s="22"/>
      <c r="JJO16" s="22"/>
      <c r="JJP16" s="23"/>
      <c r="JJQ16" s="22"/>
      <c r="JJR16" s="22"/>
      <c r="JJS16" s="24"/>
      <c r="JJT16" s="25"/>
      <c r="JJU16" s="25"/>
      <c r="JJV16" s="25"/>
      <c r="JJW16" s="22"/>
      <c r="JMB16" s="22"/>
      <c r="JMC16" s="23"/>
      <c r="JMD16" s="22"/>
      <c r="JME16" s="22"/>
      <c r="JMF16" s="24"/>
      <c r="JMG16" s="25"/>
      <c r="JMH16" s="25"/>
      <c r="JMI16" s="25"/>
      <c r="JMJ16" s="22"/>
      <c r="JOO16" s="22"/>
      <c r="JOP16" s="23"/>
      <c r="JOQ16" s="22"/>
      <c r="JOR16" s="22"/>
      <c r="JOS16" s="24"/>
      <c r="JOT16" s="25"/>
      <c r="JOU16" s="25"/>
      <c r="JOV16" s="25"/>
      <c r="JOW16" s="22"/>
      <c r="JRB16" s="22"/>
      <c r="JRC16" s="23"/>
      <c r="JRD16" s="22"/>
      <c r="JRE16" s="22"/>
      <c r="JRF16" s="24"/>
      <c r="JRG16" s="25"/>
      <c r="JRH16" s="25"/>
      <c r="JRI16" s="25"/>
      <c r="JRJ16" s="22"/>
      <c r="JTO16" s="22"/>
      <c r="JTP16" s="23"/>
      <c r="JTQ16" s="22"/>
      <c r="JTR16" s="22"/>
      <c r="JTS16" s="24"/>
      <c r="JTT16" s="25"/>
      <c r="JTU16" s="25"/>
      <c r="JTV16" s="25"/>
      <c r="JTW16" s="22"/>
      <c r="JWB16" s="22"/>
      <c r="JWC16" s="23"/>
      <c r="JWD16" s="22"/>
      <c r="JWE16" s="22"/>
      <c r="JWF16" s="24"/>
      <c r="JWG16" s="25"/>
      <c r="JWH16" s="25"/>
      <c r="JWI16" s="25"/>
      <c r="JWJ16" s="22"/>
      <c r="JYO16" s="22"/>
      <c r="JYP16" s="23"/>
      <c r="JYQ16" s="22"/>
      <c r="JYR16" s="22"/>
      <c r="JYS16" s="24"/>
      <c r="JYT16" s="25"/>
      <c r="JYU16" s="25"/>
      <c r="JYV16" s="25"/>
      <c r="JYW16" s="22"/>
      <c r="KBB16" s="22"/>
      <c r="KBC16" s="23"/>
      <c r="KBD16" s="22"/>
      <c r="KBE16" s="22"/>
      <c r="KBF16" s="24"/>
      <c r="KBG16" s="25"/>
      <c r="KBH16" s="25"/>
      <c r="KBI16" s="25"/>
      <c r="KBJ16" s="22"/>
      <c r="KDO16" s="22"/>
      <c r="KDP16" s="23"/>
      <c r="KDQ16" s="22"/>
      <c r="KDR16" s="22"/>
      <c r="KDS16" s="24"/>
      <c r="KDT16" s="25"/>
      <c r="KDU16" s="25"/>
      <c r="KDV16" s="25"/>
      <c r="KDW16" s="22"/>
      <c r="KGB16" s="22"/>
      <c r="KGC16" s="23"/>
      <c r="KGD16" s="22"/>
      <c r="KGE16" s="22"/>
      <c r="KGF16" s="24"/>
      <c r="KGG16" s="25"/>
      <c r="KGH16" s="25"/>
      <c r="KGI16" s="25"/>
      <c r="KGJ16" s="22"/>
      <c r="KIO16" s="22"/>
      <c r="KIP16" s="23"/>
      <c r="KIQ16" s="22"/>
      <c r="KIR16" s="22"/>
      <c r="KIS16" s="24"/>
      <c r="KIT16" s="25"/>
      <c r="KIU16" s="25"/>
      <c r="KIV16" s="25"/>
      <c r="KIW16" s="22"/>
      <c r="KLB16" s="22"/>
      <c r="KLC16" s="23"/>
      <c r="KLD16" s="22"/>
      <c r="KLE16" s="22"/>
      <c r="KLF16" s="24"/>
      <c r="KLG16" s="25"/>
      <c r="KLH16" s="25"/>
      <c r="KLI16" s="25"/>
      <c r="KLJ16" s="22"/>
      <c r="KNO16" s="22"/>
      <c r="KNP16" s="23"/>
      <c r="KNQ16" s="22"/>
      <c r="KNR16" s="22"/>
      <c r="KNS16" s="24"/>
      <c r="KNT16" s="25"/>
      <c r="KNU16" s="25"/>
      <c r="KNV16" s="25"/>
      <c r="KNW16" s="22"/>
      <c r="KQB16" s="22"/>
      <c r="KQC16" s="23"/>
      <c r="KQD16" s="22"/>
      <c r="KQE16" s="22"/>
      <c r="KQF16" s="24"/>
      <c r="KQG16" s="25"/>
      <c r="KQH16" s="25"/>
      <c r="KQI16" s="25"/>
      <c r="KQJ16" s="22"/>
      <c r="KSO16" s="22"/>
      <c r="KSP16" s="23"/>
      <c r="KSQ16" s="22"/>
      <c r="KSR16" s="22"/>
      <c r="KSS16" s="24"/>
      <c r="KST16" s="25"/>
      <c r="KSU16" s="25"/>
      <c r="KSV16" s="25"/>
      <c r="KSW16" s="22"/>
      <c r="KVB16" s="22"/>
      <c r="KVC16" s="23"/>
      <c r="KVD16" s="22"/>
      <c r="KVE16" s="22"/>
      <c r="KVF16" s="24"/>
      <c r="KVG16" s="25"/>
      <c r="KVH16" s="25"/>
      <c r="KVI16" s="25"/>
      <c r="KVJ16" s="22"/>
      <c r="KXO16" s="22"/>
      <c r="KXP16" s="23"/>
      <c r="KXQ16" s="22"/>
      <c r="KXR16" s="22"/>
      <c r="KXS16" s="24"/>
      <c r="KXT16" s="25"/>
      <c r="KXU16" s="25"/>
      <c r="KXV16" s="25"/>
      <c r="KXW16" s="22"/>
      <c r="LAB16" s="22"/>
      <c r="LAC16" s="23"/>
      <c r="LAD16" s="22"/>
      <c r="LAE16" s="22"/>
      <c r="LAF16" s="24"/>
      <c r="LAG16" s="25"/>
      <c r="LAH16" s="25"/>
      <c r="LAI16" s="25"/>
      <c r="LAJ16" s="22"/>
      <c r="LCO16" s="22"/>
      <c r="LCP16" s="23"/>
      <c r="LCQ16" s="22"/>
      <c r="LCR16" s="22"/>
      <c r="LCS16" s="24"/>
      <c r="LCT16" s="25"/>
      <c r="LCU16" s="25"/>
      <c r="LCV16" s="25"/>
      <c r="LCW16" s="22"/>
      <c r="LFB16" s="22"/>
      <c r="LFC16" s="23"/>
      <c r="LFD16" s="22"/>
      <c r="LFE16" s="22"/>
      <c r="LFF16" s="24"/>
      <c r="LFG16" s="25"/>
      <c r="LFH16" s="25"/>
      <c r="LFI16" s="25"/>
      <c r="LFJ16" s="22"/>
      <c r="LHO16" s="22"/>
      <c r="LHP16" s="23"/>
      <c r="LHQ16" s="22"/>
      <c r="LHR16" s="22"/>
      <c r="LHS16" s="24"/>
      <c r="LHT16" s="25"/>
      <c r="LHU16" s="25"/>
      <c r="LHV16" s="25"/>
      <c r="LHW16" s="22"/>
      <c r="LKB16" s="22"/>
      <c r="LKC16" s="23"/>
      <c r="LKD16" s="22"/>
      <c r="LKE16" s="22"/>
      <c r="LKF16" s="24"/>
      <c r="LKG16" s="25"/>
      <c r="LKH16" s="25"/>
      <c r="LKI16" s="25"/>
      <c r="LKJ16" s="22"/>
      <c r="LMO16" s="22"/>
      <c r="LMP16" s="23"/>
      <c r="LMQ16" s="22"/>
      <c r="LMR16" s="22"/>
      <c r="LMS16" s="24"/>
      <c r="LMT16" s="25"/>
      <c r="LMU16" s="25"/>
      <c r="LMV16" s="25"/>
      <c r="LMW16" s="22"/>
      <c r="LPB16" s="22"/>
      <c r="LPC16" s="23"/>
      <c r="LPD16" s="22"/>
      <c r="LPE16" s="22"/>
      <c r="LPF16" s="24"/>
      <c r="LPG16" s="25"/>
      <c r="LPH16" s="25"/>
      <c r="LPI16" s="25"/>
      <c r="LPJ16" s="22"/>
      <c r="LRO16" s="22"/>
      <c r="LRP16" s="23"/>
      <c r="LRQ16" s="22"/>
      <c r="LRR16" s="22"/>
      <c r="LRS16" s="24"/>
      <c r="LRT16" s="25"/>
      <c r="LRU16" s="25"/>
      <c r="LRV16" s="25"/>
      <c r="LRW16" s="22"/>
      <c r="LUB16" s="22"/>
      <c r="LUC16" s="23"/>
      <c r="LUD16" s="22"/>
      <c r="LUE16" s="22"/>
      <c r="LUF16" s="24"/>
      <c r="LUG16" s="25"/>
      <c r="LUH16" s="25"/>
      <c r="LUI16" s="25"/>
      <c r="LUJ16" s="22"/>
      <c r="LWO16" s="22"/>
      <c r="LWP16" s="23"/>
      <c r="LWQ16" s="22"/>
      <c r="LWR16" s="22"/>
      <c r="LWS16" s="24"/>
      <c r="LWT16" s="25"/>
      <c r="LWU16" s="25"/>
      <c r="LWV16" s="25"/>
      <c r="LWW16" s="22"/>
      <c r="LZB16" s="22"/>
      <c r="LZC16" s="23"/>
      <c r="LZD16" s="22"/>
      <c r="LZE16" s="22"/>
      <c r="LZF16" s="24"/>
      <c r="LZG16" s="25"/>
      <c r="LZH16" s="25"/>
      <c r="LZI16" s="25"/>
      <c r="LZJ16" s="22"/>
      <c r="MBO16" s="22"/>
      <c r="MBP16" s="23"/>
      <c r="MBQ16" s="22"/>
      <c r="MBR16" s="22"/>
      <c r="MBS16" s="24"/>
      <c r="MBT16" s="25"/>
      <c r="MBU16" s="25"/>
      <c r="MBV16" s="25"/>
      <c r="MBW16" s="22"/>
      <c r="MEB16" s="22"/>
      <c r="MEC16" s="23"/>
      <c r="MED16" s="22"/>
      <c r="MEE16" s="22"/>
      <c r="MEF16" s="24"/>
      <c r="MEG16" s="25"/>
      <c r="MEH16" s="25"/>
      <c r="MEI16" s="25"/>
      <c r="MEJ16" s="22"/>
      <c r="MGO16" s="22"/>
      <c r="MGP16" s="23"/>
      <c r="MGQ16" s="22"/>
      <c r="MGR16" s="22"/>
      <c r="MGS16" s="24"/>
      <c r="MGT16" s="25"/>
      <c r="MGU16" s="25"/>
      <c r="MGV16" s="25"/>
      <c r="MGW16" s="22"/>
      <c r="MJB16" s="22"/>
      <c r="MJC16" s="23"/>
      <c r="MJD16" s="22"/>
      <c r="MJE16" s="22"/>
      <c r="MJF16" s="24"/>
      <c r="MJG16" s="25"/>
      <c r="MJH16" s="25"/>
      <c r="MJI16" s="25"/>
      <c r="MJJ16" s="22"/>
      <c r="MLO16" s="22"/>
      <c r="MLP16" s="23"/>
      <c r="MLQ16" s="22"/>
      <c r="MLR16" s="22"/>
      <c r="MLS16" s="24"/>
      <c r="MLT16" s="25"/>
      <c r="MLU16" s="25"/>
      <c r="MLV16" s="25"/>
      <c r="MLW16" s="22"/>
      <c r="MOB16" s="22"/>
      <c r="MOC16" s="23"/>
      <c r="MOD16" s="22"/>
      <c r="MOE16" s="22"/>
      <c r="MOF16" s="24"/>
      <c r="MOG16" s="25"/>
      <c r="MOH16" s="25"/>
      <c r="MOI16" s="25"/>
      <c r="MOJ16" s="22"/>
      <c r="MQO16" s="22"/>
      <c r="MQP16" s="23"/>
      <c r="MQQ16" s="22"/>
      <c r="MQR16" s="22"/>
      <c r="MQS16" s="24"/>
      <c r="MQT16" s="25"/>
      <c r="MQU16" s="25"/>
      <c r="MQV16" s="25"/>
      <c r="MQW16" s="22"/>
      <c r="MTB16" s="22"/>
      <c r="MTC16" s="23"/>
      <c r="MTD16" s="22"/>
      <c r="MTE16" s="22"/>
      <c r="MTF16" s="24"/>
      <c r="MTG16" s="25"/>
      <c r="MTH16" s="25"/>
      <c r="MTI16" s="25"/>
      <c r="MTJ16" s="22"/>
      <c r="MVO16" s="22"/>
      <c r="MVP16" s="23"/>
      <c r="MVQ16" s="22"/>
      <c r="MVR16" s="22"/>
      <c r="MVS16" s="24"/>
      <c r="MVT16" s="25"/>
      <c r="MVU16" s="25"/>
      <c r="MVV16" s="25"/>
      <c r="MVW16" s="22"/>
      <c r="MYB16" s="22"/>
      <c r="MYC16" s="23"/>
      <c r="MYD16" s="22"/>
      <c r="MYE16" s="22"/>
      <c r="MYF16" s="24"/>
      <c r="MYG16" s="25"/>
      <c r="MYH16" s="25"/>
      <c r="MYI16" s="25"/>
      <c r="MYJ16" s="22"/>
      <c r="NAO16" s="22"/>
      <c r="NAP16" s="23"/>
      <c r="NAQ16" s="22"/>
      <c r="NAR16" s="22"/>
      <c r="NAS16" s="24"/>
      <c r="NAT16" s="25"/>
      <c r="NAU16" s="25"/>
      <c r="NAV16" s="25"/>
      <c r="NAW16" s="22"/>
      <c r="NDB16" s="22"/>
      <c r="NDC16" s="23"/>
      <c r="NDD16" s="22"/>
      <c r="NDE16" s="22"/>
      <c r="NDF16" s="24"/>
      <c r="NDG16" s="25"/>
      <c r="NDH16" s="25"/>
      <c r="NDI16" s="25"/>
      <c r="NDJ16" s="22"/>
      <c r="NFO16" s="22"/>
      <c r="NFP16" s="23"/>
      <c r="NFQ16" s="22"/>
      <c r="NFR16" s="22"/>
      <c r="NFS16" s="24"/>
      <c r="NFT16" s="25"/>
      <c r="NFU16" s="25"/>
      <c r="NFV16" s="25"/>
      <c r="NFW16" s="22"/>
      <c r="NIB16" s="22"/>
      <c r="NIC16" s="23"/>
      <c r="NID16" s="22"/>
      <c r="NIE16" s="22"/>
      <c r="NIF16" s="24"/>
      <c r="NIG16" s="25"/>
      <c r="NIH16" s="25"/>
      <c r="NII16" s="25"/>
      <c r="NIJ16" s="22"/>
      <c r="NKO16" s="22"/>
      <c r="NKP16" s="23"/>
      <c r="NKQ16" s="22"/>
      <c r="NKR16" s="22"/>
      <c r="NKS16" s="24"/>
      <c r="NKT16" s="25"/>
      <c r="NKU16" s="25"/>
      <c r="NKV16" s="25"/>
      <c r="NKW16" s="22"/>
      <c r="NNB16" s="22"/>
      <c r="NNC16" s="23"/>
      <c r="NND16" s="22"/>
      <c r="NNE16" s="22"/>
      <c r="NNF16" s="24"/>
      <c r="NNG16" s="25"/>
      <c r="NNH16" s="25"/>
      <c r="NNI16" s="25"/>
      <c r="NNJ16" s="22"/>
      <c r="NPO16" s="22"/>
      <c r="NPP16" s="23"/>
      <c r="NPQ16" s="22"/>
      <c r="NPR16" s="22"/>
      <c r="NPS16" s="24"/>
      <c r="NPT16" s="25"/>
      <c r="NPU16" s="25"/>
      <c r="NPV16" s="25"/>
      <c r="NPW16" s="22"/>
      <c r="NSB16" s="22"/>
      <c r="NSC16" s="23"/>
      <c r="NSD16" s="22"/>
      <c r="NSE16" s="22"/>
      <c r="NSF16" s="24"/>
      <c r="NSG16" s="25"/>
      <c r="NSH16" s="25"/>
      <c r="NSI16" s="25"/>
      <c r="NSJ16" s="22"/>
      <c r="NUO16" s="22"/>
      <c r="NUP16" s="23"/>
      <c r="NUQ16" s="22"/>
      <c r="NUR16" s="22"/>
      <c r="NUS16" s="24"/>
      <c r="NUT16" s="25"/>
      <c r="NUU16" s="25"/>
      <c r="NUV16" s="25"/>
      <c r="NUW16" s="22"/>
      <c r="NXB16" s="22"/>
      <c r="NXC16" s="23"/>
      <c r="NXD16" s="22"/>
      <c r="NXE16" s="22"/>
      <c r="NXF16" s="24"/>
      <c r="NXG16" s="25"/>
      <c r="NXH16" s="25"/>
      <c r="NXI16" s="25"/>
      <c r="NXJ16" s="22"/>
      <c r="NZO16" s="22"/>
      <c r="NZP16" s="23"/>
      <c r="NZQ16" s="22"/>
      <c r="NZR16" s="22"/>
      <c r="NZS16" s="24"/>
      <c r="NZT16" s="25"/>
      <c r="NZU16" s="25"/>
      <c r="NZV16" s="25"/>
      <c r="NZW16" s="22"/>
      <c r="OCB16" s="22"/>
      <c r="OCC16" s="23"/>
      <c r="OCD16" s="22"/>
      <c r="OCE16" s="22"/>
      <c r="OCF16" s="24"/>
      <c r="OCG16" s="25"/>
      <c r="OCH16" s="25"/>
      <c r="OCI16" s="25"/>
      <c r="OCJ16" s="22"/>
      <c r="OEO16" s="22"/>
      <c r="OEP16" s="23"/>
      <c r="OEQ16" s="22"/>
      <c r="OER16" s="22"/>
      <c r="OES16" s="24"/>
      <c r="OET16" s="25"/>
      <c r="OEU16" s="25"/>
      <c r="OEV16" s="25"/>
      <c r="OEW16" s="22"/>
      <c r="OHB16" s="22"/>
      <c r="OHC16" s="23"/>
      <c r="OHD16" s="22"/>
      <c r="OHE16" s="22"/>
      <c r="OHF16" s="24"/>
      <c r="OHG16" s="25"/>
      <c r="OHH16" s="25"/>
      <c r="OHI16" s="25"/>
      <c r="OHJ16" s="22"/>
      <c r="OJO16" s="22"/>
      <c r="OJP16" s="23"/>
      <c r="OJQ16" s="22"/>
      <c r="OJR16" s="22"/>
      <c r="OJS16" s="24"/>
      <c r="OJT16" s="25"/>
      <c r="OJU16" s="25"/>
      <c r="OJV16" s="25"/>
      <c r="OJW16" s="22"/>
      <c r="OMB16" s="22"/>
      <c r="OMC16" s="23"/>
      <c r="OMD16" s="22"/>
      <c r="OME16" s="22"/>
      <c r="OMF16" s="24"/>
      <c r="OMG16" s="25"/>
      <c r="OMH16" s="25"/>
      <c r="OMI16" s="25"/>
      <c r="OMJ16" s="22"/>
      <c r="OOO16" s="22"/>
      <c r="OOP16" s="23"/>
      <c r="OOQ16" s="22"/>
      <c r="OOR16" s="22"/>
      <c r="OOS16" s="24"/>
      <c r="OOT16" s="25"/>
      <c r="OOU16" s="25"/>
      <c r="OOV16" s="25"/>
      <c r="OOW16" s="22"/>
      <c r="ORB16" s="22"/>
      <c r="ORC16" s="23"/>
      <c r="ORD16" s="22"/>
      <c r="ORE16" s="22"/>
      <c r="ORF16" s="24"/>
      <c r="ORG16" s="25"/>
      <c r="ORH16" s="25"/>
      <c r="ORI16" s="25"/>
      <c r="ORJ16" s="22"/>
      <c r="OTO16" s="22"/>
      <c r="OTP16" s="23"/>
      <c r="OTQ16" s="22"/>
      <c r="OTR16" s="22"/>
      <c r="OTS16" s="24"/>
      <c r="OTT16" s="25"/>
      <c r="OTU16" s="25"/>
      <c r="OTV16" s="25"/>
      <c r="OTW16" s="22"/>
      <c r="OWB16" s="22"/>
      <c r="OWC16" s="23"/>
      <c r="OWD16" s="22"/>
      <c r="OWE16" s="22"/>
      <c r="OWF16" s="24"/>
      <c r="OWG16" s="25"/>
      <c r="OWH16" s="25"/>
      <c r="OWI16" s="25"/>
      <c r="OWJ16" s="22"/>
      <c r="OYO16" s="22"/>
      <c r="OYP16" s="23"/>
      <c r="OYQ16" s="22"/>
      <c r="OYR16" s="22"/>
      <c r="OYS16" s="24"/>
      <c r="OYT16" s="25"/>
      <c r="OYU16" s="25"/>
      <c r="OYV16" s="25"/>
      <c r="OYW16" s="22"/>
      <c r="PBB16" s="22"/>
      <c r="PBC16" s="23"/>
      <c r="PBD16" s="22"/>
      <c r="PBE16" s="22"/>
      <c r="PBF16" s="24"/>
      <c r="PBG16" s="25"/>
      <c r="PBH16" s="25"/>
      <c r="PBI16" s="25"/>
      <c r="PBJ16" s="22"/>
      <c r="PDO16" s="22"/>
      <c r="PDP16" s="23"/>
      <c r="PDQ16" s="22"/>
      <c r="PDR16" s="22"/>
      <c r="PDS16" s="24"/>
      <c r="PDT16" s="25"/>
      <c r="PDU16" s="25"/>
      <c r="PDV16" s="25"/>
      <c r="PDW16" s="22"/>
      <c r="PGB16" s="22"/>
      <c r="PGC16" s="23"/>
      <c r="PGD16" s="22"/>
      <c r="PGE16" s="22"/>
      <c r="PGF16" s="24"/>
      <c r="PGG16" s="25"/>
      <c r="PGH16" s="25"/>
      <c r="PGI16" s="25"/>
      <c r="PGJ16" s="22"/>
      <c r="PIO16" s="22"/>
      <c r="PIP16" s="23"/>
      <c r="PIQ16" s="22"/>
      <c r="PIR16" s="22"/>
      <c r="PIS16" s="24"/>
      <c r="PIT16" s="25"/>
      <c r="PIU16" s="25"/>
      <c r="PIV16" s="25"/>
      <c r="PIW16" s="22"/>
      <c r="PLB16" s="22"/>
      <c r="PLC16" s="23"/>
      <c r="PLD16" s="22"/>
      <c r="PLE16" s="22"/>
      <c r="PLF16" s="24"/>
      <c r="PLG16" s="25"/>
      <c r="PLH16" s="25"/>
      <c r="PLI16" s="25"/>
      <c r="PLJ16" s="22"/>
      <c r="PNO16" s="22"/>
      <c r="PNP16" s="23"/>
      <c r="PNQ16" s="22"/>
      <c r="PNR16" s="22"/>
      <c r="PNS16" s="24"/>
      <c r="PNT16" s="25"/>
      <c r="PNU16" s="25"/>
      <c r="PNV16" s="25"/>
      <c r="PNW16" s="22"/>
      <c r="PQB16" s="22"/>
      <c r="PQC16" s="23"/>
      <c r="PQD16" s="22"/>
      <c r="PQE16" s="22"/>
      <c r="PQF16" s="24"/>
      <c r="PQG16" s="25"/>
      <c r="PQH16" s="25"/>
      <c r="PQI16" s="25"/>
      <c r="PQJ16" s="22"/>
      <c r="PSO16" s="22"/>
      <c r="PSP16" s="23"/>
      <c r="PSQ16" s="22"/>
      <c r="PSR16" s="22"/>
      <c r="PSS16" s="24"/>
      <c r="PST16" s="25"/>
      <c r="PSU16" s="25"/>
      <c r="PSV16" s="25"/>
      <c r="PSW16" s="22"/>
      <c r="PVB16" s="22"/>
      <c r="PVC16" s="23"/>
      <c r="PVD16" s="22"/>
      <c r="PVE16" s="22"/>
      <c r="PVF16" s="24"/>
      <c r="PVG16" s="25"/>
      <c r="PVH16" s="25"/>
      <c r="PVI16" s="25"/>
      <c r="PVJ16" s="22"/>
      <c r="PXO16" s="22"/>
      <c r="PXP16" s="23"/>
      <c r="PXQ16" s="22"/>
      <c r="PXR16" s="22"/>
      <c r="PXS16" s="24"/>
      <c r="PXT16" s="25"/>
      <c r="PXU16" s="25"/>
      <c r="PXV16" s="25"/>
      <c r="PXW16" s="22"/>
      <c r="QAB16" s="22"/>
      <c r="QAC16" s="23"/>
      <c r="QAD16" s="22"/>
      <c r="QAE16" s="22"/>
      <c r="QAF16" s="24"/>
      <c r="QAG16" s="25"/>
      <c r="QAH16" s="25"/>
      <c r="QAI16" s="25"/>
      <c r="QAJ16" s="22"/>
      <c r="QCO16" s="22"/>
      <c r="QCP16" s="23"/>
      <c r="QCQ16" s="22"/>
      <c r="QCR16" s="22"/>
      <c r="QCS16" s="24"/>
      <c r="QCT16" s="25"/>
      <c r="QCU16" s="25"/>
      <c r="QCV16" s="25"/>
      <c r="QCW16" s="22"/>
      <c r="QFB16" s="22"/>
      <c r="QFC16" s="23"/>
      <c r="QFD16" s="22"/>
      <c r="QFE16" s="22"/>
      <c r="QFF16" s="24"/>
      <c r="QFG16" s="25"/>
      <c r="QFH16" s="25"/>
      <c r="QFI16" s="25"/>
      <c r="QFJ16" s="22"/>
      <c r="QHO16" s="22"/>
      <c r="QHP16" s="23"/>
      <c r="QHQ16" s="22"/>
      <c r="QHR16" s="22"/>
      <c r="QHS16" s="24"/>
      <c r="QHT16" s="25"/>
      <c r="QHU16" s="25"/>
      <c r="QHV16" s="25"/>
      <c r="QHW16" s="22"/>
      <c r="QKB16" s="22"/>
      <c r="QKC16" s="23"/>
      <c r="QKD16" s="22"/>
      <c r="QKE16" s="22"/>
      <c r="QKF16" s="24"/>
      <c r="QKG16" s="25"/>
      <c r="QKH16" s="25"/>
      <c r="QKI16" s="25"/>
      <c r="QKJ16" s="22"/>
      <c r="QMO16" s="22"/>
      <c r="QMP16" s="23"/>
      <c r="QMQ16" s="22"/>
      <c r="QMR16" s="22"/>
      <c r="QMS16" s="24"/>
      <c r="QMT16" s="25"/>
      <c r="QMU16" s="25"/>
      <c r="QMV16" s="25"/>
      <c r="QMW16" s="22"/>
      <c r="QPB16" s="22"/>
      <c r="QPC16" s="23"/>
      <c r="QPD16" s="22"/>
      <c r="QPE16" s="22"/>
      <c r="QPF16" s="24"/>
      <c r="QPG16" s="25"/>
      <c r="QPH16" s="25"/>
      <c r="QPI16" s="25"/>
      <c r="QPJ16" s="22"/>
      <c r="QRO16" s="22"/>
      <c r="QRP16" s="23"/>
      <c r="QRQ16" s="22"/>
      <c r="QRR16" s="22"/>
      <c r="QRS16" s="24"/>
      <c r="QRT16" s="25"/>
      <c r="QRU16" s="25"/>
      <c r="QRV16" s="25"/>
      <c r="QRW16" s="22"/>
      <c r="QUB16" s="22"/>
      <c r="QUC16" s="23"/>
      <c r="QUD16" s="22"/>
      <c r="QUE16" s="22"/>
      <c r="QUF16" s="24"/>
      <c r="QUG16" s="25"/>
      <c r="QUH16" s="25"/>
      <c r="QUI16" s="25"/>
      <c r="QUJ16" s="22"/>
      <c r="QWO16" s="22"/>
      <c r="QWP16" s="23"/>
      <c r="QWQ16" s="22"/>
      <c r="QWR16" s="22"/>
      <c r="QWS16" s="24"/>
      <c r="QWT16" s="25"/>
      <c r="QWU16" s="25"/>
      <c r="QWV16" s="25"/>
      <c r="QWW16" s="22"/>
      <c r="QZB16" s="22"/>
      <c r="QZC16" s="23"/>
      <c r="QZD16" s="22"/>
      <c r="QZE16" s="22"/>
      <c r="QZF16" s="24"/>
      <c r="QZG16" s="25"/>
      <c r="QZH16" s="25"/>
      <c r="QZI16" s="25"/>
      <c r="QZJ16" s="22"/>
      <c r="RBO16" s="22"/>
      <c r="RBP16" s="23"/>
      <c r="RBQ16" s="22"/>
      <c r="RBR16" s="22"/>
      <c r="RBS16" s="24"/>
      <c r="RBT16" s="25"/>
      <c r="RBU16" s="25"/>
      <c r="RBV16" s="25"/>
      <c r="RBW16" s="22"/>
      <c r="REB16" s="22"/>
      <c r="REC16" s="23"/>
      <c r="RED16" s="22"/>
      <c r="REE16" s="22"/>
      <c r="REF16" s="24"/>
      <c r="REG16" s="25"/>
      <c r="REH16" s="25"/>
      <c r="REI16" s="25"/>
      <c r="REJ16" s="22"/>
      <c r="RGO16" s="22"/>
      <c r="RGP16" s="23"/>
      <c r="RGQ16" s="22"/>
      <c r="RGR16" s="22"/>
      <c r="RGS16" s="24"/>
      <c r="RGT16" s="25"/>
      <c r="RGU16" s="25"/>
      <c r="RGV16" s="25"/>
      <c r="RGW16" s="22"/>
      <c r="RJB16" s="22"/>
      <c r="RJC16" s="23"/>
      <c r="RJD16" s="22"/>
      <c r="RJE16" s="22"/>
      <c r="RJF16" s="24"/>
      <c r="RJG16" s="25"/>
      <c r="RJH16" s="25"/>
      <c r="RJI16" s="25"/>
      <c r="RJJ16" s="22"/>
      <c r="RLO16" s="22"/>
      <c r="RLP16" s="23"/>
      <c r="RLQ16" s="22"/>
      <c r="RLR16" s="22"/>
      <c r="RLS16" s="24"/>
      <c r="RLT16" s="25"/>
      <c r="RLU16" s="25"/>
      <c r="RLV16" s="25"/>
      <c r="RLW16" s="22"/>
      <c r="ROB16" s="22"/>
      <c r="ROC16" s="23"/>
      <c r="ROD16" s="22"/>
      <c r="ROE16" s="22"/>
      <c r="ROF16" s="24"/>
      <c r="ROG16" s="25"/>
      <c r="ROH16" s="25"/>
      <c r="ROI16" s="25"/>
      <c r="ROJ16" s="22"/>
      <c r="RQO16" s="22"/>
      <c r="RQP16" s="23"/>
      <c r="RQQ16" s="22"/>
      <c r="RQR16" s="22"/>
      <c r="RQS16" s="24"/>
      <c r="RQT16" s="25"/>
      <c r="RQU16" s="25"/>
      <c r="RQV16" s="25"/>
      <c r="RQW16" s="22"/>
      <c r="RTB16" s="22"/>
      <c r="RTC16" s="23"/>
      <c r="RTD16" s="22"/>
      <c r="RTE16" s="22"/>
      <c r="RTF16" s="24"/>
      <c r="RTG16" s="25"/>
      <c r="RTH16" s="25"/>
      <c r="RTI16" s="25"/>
      <c r="RTJ16" s="22"/>
      <c r="RVO16" s="22"/>
      <c r="RVP16" s="23"/>
      <c r="RVQ16" s="22"/>
      <c r="RVR16" s="22"/>
      <c r="RVS16" s="24"/>
      <c r="RVT16" s="25"/>
      <c r="RVU16" s="25"/>
      <c r="RVV16" s="25"/>
      <c r="RVW16" s="22"/>
      <c r="RYB16" s="22"/>
      <c r="RYC16" s="23"/>
      <c r="RYD16" s="22"/>
      <c r="RYE16" s="22"/>
      <c r="RYF16" s="24"/>
      <c r="RYG16" s="25"/>
      <c r="RYH16" s="25"/>
      <c r="RYI16" s="25"/>
      <c r="RYJ16" s="22"/>
      <c r="SAO16" s="22"/>
      <c r="SAP16" s="23"/>
      <c r="SAQ16" s="22"/>
      <c r="SAR16" s="22"/>
      <c r="SAS16" s="24"/>
      <c r="SAT16" s="25"/>
      <c r="SAU16" s="25"/>
      <c r="SAV16" s="25"/>
      <c r="SAW16" s="22"/>
      <c r="SDB16" s="22"/>
      <c r="SDC16" s="23"/>
      <c r="SDD16" s="22"/>
      <c r="SDE16" s="22"/>
      <c r="SDF16" s="24"/>
      <c r="SDG16" s="25"/>
      <c r="SDH16" s="25"/>
      <c r="SDI16" s="25"/>
      <c r="SDJ16" s="22"/>
      <c r="SFO16" s="22"/>
      <c r="SFP16" s="23"/>
      <c r="SFQ16" s="22"/>
      <c r="SFR16" s="22"/>
      <c r="SFS16" s="24"/>
      <c r="SFT16" s="25"/>
      <c r="SFU16" s="25"/>
      <c r="SFV16" s="25"/>
      <c r="SFW16" s="22"/>
      <c r="SIB16" s="22"/>
      <c r="SIC16" s="23"/>
      <c r="SID16" s="22"/>
      <c r="SIE16" s="22"/>
      <c r="SIF16" s="24"/>
      <c r="SIG16" s="25"/>
      <c r="SIH16" s="25"/>
      <c r="SII16" s="25"/>
      <c r="SIJ16" s="22"/>
      <c r="SKO16" s="22"/>
      <c r="SKP16" s="23"/>
      <c r="SKQ16" s="22"/>
      <c r="SKR16" s="22"/>
      <c r="SKS16" s="24"/>
      <c r="SKT16" s="25"/>
      <c r="SKU16" s="25"/>
      <c r="SKV16" s="25"/>
      <c r="SKW16" s="22"/>
      <c r="SNB16" s="22"/>
      <c r="SNC16" s="23"/>
      <c r="SND16" s="22"/>
      <c r="SNE16" s="22"/>
      <c r="SNF16" s="24"/>
      <c r="SNG16" s="25"/>
      <c r="SNH16" s="25"/>
      <c r="SNI16" s="25"/>
      <c r="SNJ16" s="22"/>
      <c r="SPO16" s="22"/>
      <c r="SPP16" s="23"/>
      <c r="SPQ16" s="22"/>
      <c r="SPR16" s="22"/>
      <c r="SPS16" s="24"/>
      <c r="SPT16" s="25"/>
      <c r="SPU16" s="25"/>
      <c r="SPV16" s="25"/>
      <c r="SPW16" s="22"/>
      <c r="SSB16" s="22"/>
      <c r="SSC16" s="23"/>
      <c r="SSD16" s="22"/>
      <c r="SSE16" s="22"/>
      <c r="SSF16" s="24"/>
      <c r="SSG16" s="25"/>
      <c r="SSH16" s="25"/>
      <c r="SSI16" s="25"/>
      <c r="SSJ16" s="22"/>
      <c r="SUO16" s="22"/>
      <c r="SUP16" s="23"/>
      <c r="SUQ16" s="22"/>
      <c r="SUR16" s="22"/>
      <c r="SUS16" s="24"/>
      <c r="SUT16" s="25"/>
      <c r="SUU16" s="25"/>
      <c r="SUV16" s="25"/>
      <c r="SUW16" s="22"/>
      <c r="SXB16" s="22"/>
      <c r="SXC16" s="23"/>
      <c r="SXD16" s="22"/>
      <c r="SXE16" s="22"/>
      <c r="SXF16" s="24"/>
      <c r="SXG16" s="25"/>
      <c r="SXH16" s="25"/>
      <c r="SXI16" s="25"/>
      <c r="SXJ16" s="22"/>
      <c r="SZO16" s="22"/>
      <c r="SZP16" s="23"/>
      <c r="SZQ16" s="22"/>
      <c r="SZR16" s="22"/>
      <c r="SZS16" s="24"/>
      <c r="SZT16" s="25"/>
      <c r="SZU16" s="25"/>
      <c r="SZV16" s="25"/>
      <c r="SZW16" s="22"/>
      <c r="TCB16" s="22"/>
      <c r="TCC16" s="23"/>
      <c r="TCD16" s="22"/>
      <c r="TCE16" s="22"/>
      <c r="TCF16" s="24"/>
      <c r="TCG16" s="25"/>
      <c r="TCH16" s="25"/>
      <c r="TCI16" s="25"/>
      <c r="TCJ16" s="22"/>
      <c r="TEO16" s="22"/>
      <c r="TEP16" s="23"/>
      <c r="TEQ16" s="22"/>
      <c r="TER16" s="22"/>
      <c r="TES16" s="24"/>
      <c r="TET16" s="25"/>
      <c r="TEU16" s="25"/>
      <c r="TEV16" s="25"/>
      <c r="TEW16" s="22"/>
      <c r="THB16" s="22"/>
      <c r="THC16" s="23"/>
      <c r="THD16" s="22"/>
      <c r="THE16" s="22"/>
      <c r="THF16" s="24"/>
      <c r="THG16" s="25"/>
      <c r="THH16" s="25"/>
      <c r="THI16" s="25"/>
      <c r="THJ16" s="22"/>
      <c r="TJO16" s="22"/>
      <c r="TJP16" s="23"/>
      <c r="TJQ16" s="22"/>
      <c r="TJR16" s="22"/>
      <c r="TJS16" s="24"/>
      <c r="TJT16" s="25"/>
      <c r="TJU16" s="25"/>
      <c r="TJV16" s="25"/>
      <c r="TJW16" s="22"/>
      <c r="TMB16" s="22"/>
      <c r="TMC16" s="23"/>
      <c r="TMD16" s="22"/>
      <c r="TME16" s="22"/>
      <c r="TMF16" s="24"/>
      <c r="TMG16" s="25"/>
      <c r="TMH16" s="25"/>
      <c r="TMI16" s="25"/>
      <c r="TMJ16" s="22"/>
      <c r="TOO16" s="22"/>
      <c r="TOP16" s="23"/>
      <c r="TOQ16" s="22"/>
      <c r="TOR16" s="22"/>
      <c r="TOS16" s="24"/>
      <c r="TOT16" s="25"/>
      <c r="TOU16" s="25"/>
      <c r="TOV16" s="25"/>
      <c r="TOW16" s="22"/>
      <c r="TRB16" s="22"/>
      <c r="TRC16" s="23"/>
      <c r="TRD16" s="22"/>
      <c r="TRE16" s="22"/>
      <c r="TRF16" s="24"/>
      <c r="TRG16" s="25"/>
      <c r="TRH16" s="25"/>
      <c r="TRI16" s="25"/>
      <c r="TRJ16" s="22"/>
      <c r="TTO16" s="22"/>
      <c r="TTP16" s="23"/>
      <c r="TTQ16" s="22"/>
      <c r="TTR16" s="22"/>
      <c r="TTS16" s="24"/>
      <c r="TTT16" s="25"/>
      <c r="TTU16" s="25"/>
      <c r="TTV16" s="25"/>
      <c r="TTW16" s="22"/>
      <c r="TWB16" s="22"/>
      <c r="TWC16" s="23"/>
      <c r="TWD16" s="22"/>
      <c r="TWE16" s="22"/>
      <c r="TWF16" s="24"/>
      <c r="TWG16" s="25"/>
      <c r="TWH16" s="25"/>
      <c r="TWI16" s="25"/>
      <c r="TWJ16" s="22"/>
      <c r="TYO16" s="22"/>
      <c r="TYP16" s="23"/>
      <c r="TYQ16" s="22"/>
      <c r="TYR16" s="22"/>
      <c r="TYS16" s="24"/>
      <c r="TYT16" s="25"/>
      <c r="TYU16" s="25"/>
      <c r="TYV16" s="25"/>
      <c r="TYW16" s="22"/>
      <c r="UBB16" s="22"/>
      <c r="UBC16" s="23"/>
      <c r="UBD16" s="22"/>
      <c r="UBE16" s="22"/>
      <c r="UBF16" s="24"/>
      <c r="UBG16" s="25"/>
      <c r="UBH16" s="25"/>
      <c r="UBI16" s="25"/>
      <c r="UBJ16" s="22"/>
      <c r="UDO16" s="22"/>
      <c r="UDP16" s="23"/>
      <c r="UDQ16" s="22"/>
      <c r="UDR16" s="22"/>
      <c r="UDS16" s="24"/>
      <c r="UDT16" s="25"/>
      <c r="UDU16" s="25"/>
      <c r="UDV16" s="25"/>
      <c r="UDW16" s="22"/>
      <c r="UGB16" s="22"/>
      <c r="UGC16" s="23"/>
      <c r="UGD16" s="22"/>
      <c r="UGE16" s="22"/>
      <c r="UGF16" s="24"/>
      <c r="UGG16" s="25"/>
      <c r="UGH16" s="25"/>
      <c r="UGI16" s="25"/>
      <c r="UGJ16" s="22"/>
      <c r="UIO16" s="22"/>
      <c r="UIP16" s="23"/>
      <c r="UIQ16" s="22"/>
      <c r="UIR16" s="22"/>
      <c r="UIS16" s="24"/>
      <c r="UIT16" s="25"/>
      <c r="UIU16" s="25"/>
      <c r="UIV16" s="25"/>
      <c r="UIW16" s="22"/>
      <c r="ULB16" s="22"/>
      <c r="ULC16" s="23"/>
      <c r="ULD16" s="22"/>
      <c r="ULE16" s="22"/>
      <c r="ULF16" s="24"/>
      <c r="ULG16" s="25"/>
      <c r="ULH16" s="25"/>
      <c r="ULI16" s="25"/>
      <c r="ULJ16" s="22"/>
      <c r="UNO16" s="22"/>
      <c r="UNP16" s="23"/>
      <c r="UNQ16" s="22"/>
      <c r="UNR16" s="22"/>
      <c r="UNS16" s="24"/>
      <c r="UNT16" s="25"/>
      <c r="UNU16" s="25"/>
      <c r="UNV16" s="25"/>
      <c r="UNW16" s="22"/>
      <c r="UQB16" s="22"/>
      <c r="UQC16" s="23"/>
      <c r="UQD16" s="22"/>
      <c r="UQE16" s="22"/>
      <c r="UQF16" s="24"/>
      <c r="UQG16" s="25"/>
      <c r="UQH16" s="25"/>
      <c r="UQI16" s="25"/>
      <c r="UQJ16" s="22"/>
      <c r="USO16" s="22"/>
      <c r="USP16" s="23"/>
      <c r="USQ16" s="22"/>
      <c r="USR16" s="22"/>
      <c r="USS16" s="24"/>
      <c r="UST16" s="25"/>
      <c r="USU16" s="25"/>
      <c r="USV16" s="25"/>
      <c r="USW16" s="22"/>
      <c r="UVB16" s="22"/>
      <c r="UVC16" s="23"/>
      <c r="UVD16" s="22"/>
      <c r="UVE16" s="22"/>
      <c r="UVF16" s="24"/>
      <c r="UVG16" s="25"/>
      <c r="UVH16" s="25"/>
      <c r="UVI16" s="25"/>
      <c r="UVJ16" s="22"/>
      <c r="UXO16" s="22"/>
      <c r="UXP16" s="23"/>
      <c r="UXQ16" s="22"/>
      <c r="UXR16" s="22"/>
      <c r="UXS16" s="24"/>
      <c r="UXT16" s="25"/>
      <c r="UXU16" s="25"/>
      <c r="UXV16" s="25"/>
      <c r="UXW16" s="22"/>
      <c r="VAB16" s="22"/>
      <c r="VAC16" s="23"/>
      <c r="VAD16" s="22"/>
      <c r="VAE16" s="22"/>
      <c r="VAF16" s="24"/>
      <c r="VAG16" s="25"/>
      <c r="VAH16" s="25"/>
      <c r="VAI16" s="25"/>
      <c r="VAJ16" s="22"/>
      <c r="VCO16" s="22"/>
      <c r="VCP16" s="23"/>
      <c r="VCQ16" s="22"/>
      <c r="VCR16" s="22"/>
      <c r="VCS16" s="24"/>
      <c r="VCT16" s="25"/>
      <c r="VCU16" s="25"/>
      <c r="VCV16" s="25"/>
      <c r="VCW16" s="22"/>
      <c r="VFB16" s="22"/>
      <c r="VFC16" s="23"/>
      <c r="VFD16" s="22"/>
      <c r="VFE16" s="22"/>
      <c r="VFF16" s="24"/>
      <c r="VFG16" s="25"/>
      <c r="VFH16" s="25"/>
      <c r="VFI16" s="25"/>
      <c r="VFJ16" s="22"/>
      <c r="VHO16" s="22"/>
      <c r="VHP16" s="23"/>
      <c r="VHQ16" s="22"/>
      <c r="VHR16" s="22"/>
      <c r="VHS16" s="24"/>
      <c r="VHT16" s="25"/>
      <c r="VHU16" s="25"/>
      <c r="VHV16" s="25"/>
      <c r="VHW16" s="22"/>
      <c r="VKB16" s="22"/>
      <c r="VKC16" s="23"/>
      <c r="VKD16" s="22"/>
      <c r="VKE16" s="22"/>
      <c r="VKF16" s="24"/>
      <c r="VKG16" s="25"/>
      <c r="VKH16" s="25"/>
      <c r="VKI16" s="25"/>
      <c r="VKJ16" s="22"/>
      <c r="VMO16" s="22"/>
      <c r="VMP16" s="23"/>
      <c r="VMQ16" s="22"/>
      <c r="VMR16" s="22"/>
      <c r="VMS16" s="24"/>
      <c r="VMT16" s="25"/>
      <c r="VMU16" s="25"/>
      <c r="VMV16" s="25"/>
      <c r="VMW16" s="22"/>
      <c r="VPB16" s="22"/>
      <c r="VPC16" s="23"/>
      <c r="VPD16" s="22"/>
      <c r="VPE16" s="22"/>
      <c r="VPF16" s="24"/>
      <c r="VPG16" s="25"/>
      <c r="VPH16" s="25"/>
      <c r="VPI16" s="25"/>
      <c r="VPJ16" s="22"/>
      <c r="VRO16" s="22"/>
      <c r="VRP16" s="23"/>
      <c r="VRQ16" s="22"/>
      <c r="VRR16" s="22"/>
      <c r="VRS16" s="24"/>
      <c r="VRT16" s="25"/>
      <c r="VRU16" s="25"/>
      <c r="VRV16" s="25"/>
      <c r="VRW16" s="22"/>
      <c r="VUB16" s="22"/>
      <c r="VUC16" s="23"/>
      <c r="VUD16" s="22"/>
      <c r="VUE16" s="22"/>
      <c r="VUF16" s="24"/>
      <c r="VUG16" s="25"/>
      <c r="VUH16" s="25"/>
      <c r="VUI16" s="25"/>
      <c r="VUJ16" s="22"/>
      <c r="VWO16" s="22"/>
      <c r="VWP16" s="23"/>
      <c r="VWQ16" s="22"/>
      <c r="VWR16" s="22"/>
      <c r="VWS16" s="24"/>
      <c r="VWT16" s="25"/>
      <c r="VWU16" s="25"/>
      <c r="VWV16" s="25"/>
      <c r="VWW16" s="22"/>
      <c r="VZB16" s="22"/>
      <c r="VZC16" s="23"/>
      <c r="VZD16" s="22"/>
      <c r="VZE16" s="22"/>
      <c r="VZF16" s="24"/>
      <c r="VZG16" s="25"/>
      <c r="VZH16" s="25"/>
      <c r="VZI16" s="25"/>
      <c r="VZJ16" s="22"/>
      <c r="WBO16" s="22"/>
      <c r="WBP16" s="23"/>
      <c r="WBQ16" s="22"/>
      <c r="WBR16" s="22"/>
      <c r="WBS16" s="24"/>
      <c r="WBT16" s="25"/>
      <c r="WBU16" s="25"/>
      <c r="WBV16" s="25"/>
      <c r="WBW16" s="22"/>
      <c r="WEB16" s="22"/>
      <c r="WEC16" s="23"/>
      <c r="WED16" s="22"/>
      <c r="WEE16" s="22"/>
      <c r="WEF16" s="24"/>
      <c r="WEG16" s="25"/>
      <c r="WEH16" s="25"/>
      <c r="WEI16" s="25"/>
      <c r="WEJ16" s="22"/>
      <c r="WGO16" s="22"/>
      <c r="WGP16" s="23"/>
      <c r="WGQ16" s="22"/>
      <c r="WGR16" s="22"/>
      <c r="WGS16" s="24"/>
      <c r="WGT16" s="25"/>
      <c r="WGU16" s="25"/>
      <c r="WGV16" s="25"/>
      <c r="WGW16" s="22"/>
      <c r="WJB16" s="22"/>
      <c r="WJC16" s="23"/>
      <c r="WJD16" s="22"/>
      <c r="WJE16" s="22"/>
      <c r="WJF16" s="24"/>
      <c r="WJG16" s="25"/>
      <c r="WJH16" s="25"/>
      <c r="WJI16" s="25"/>
      <c r="WJJ16" s="22"/>
      <c r="WLO16" s="22"/>
      <c r="WLP16" s="23"/>
      <c r="WLQ16" s="22"/>
      <c r="WLR16" s="22"/>
      <c r="WLS16" s="24"/>
      <c r="WLT16" s="25"/>
      <c r="WLU16" s="25"/>
      <c r="WLV16" s="25"/>
      <c r="WLW16" s="22"/>
      <c r="WOB16" s="22"/>
      <c r="WOC16" s="23"/>
      <c r="WOD16" s="22"/>
      <c r="WOE16" s="22"/>
      <c r="WOF16" s="24"/>
      <c r="WOG16" s="25"/>
      <c r="WOH16" s="25"/>
      <c r="WOI16" s="25"/>
      <c r="WOJ16" s="22"/>
      <c r="WQO16" s="22"/>
      <c r="WQP16" s="23"/>
      <c r="WQQ16" s="22"/>
      <c r="WQR16" s="22"/>
      <c r="WQS16" s="24"/>
      <c r="WQT16" s="25"/>
      <c r="WQU16" s="25"/>
      <c r="WQV16" s="25"/>
      <c r="WQW16" s="22"/>
      <c r="WTB16" s="22"/>
      <c r="WTC16" s="23"/>
      <c r="WTD16" s="22"/>
      <c r="WTE16" s="22"/>
      <c r="WTF16" s="24"/>
      <c r="WTG16" s="25"/>
      <c r="WTH16" s="25"/>
      <c r="WTI16" s="25"/>
      <c r="WTJ16" s="22"/>
      <c r="WVO16" s="22"/>
      <c r="WVP16" s="23"/>
      <c r="WVQ16" s="22"/>
      <c r="WVR16" s="22"/>
      <c r="WVS16" s="24"/>
      <c r="WVT16" s="25"/>
      <c r="WVU16" s="25"/>
      <c r="WVV16" s="25"/>
      <c r="WVW16" s="22"/>
      <c r="WYB16" s="22"/>
      <c r="WYC16" s="23"/>
      <c r="WYD16" s="22"/>
      <c r="WYE16" s="22"/>
      <c r="WYF16" s="24"/>
      <c r="WYG16" s="25"/>
      <c r="WYH16" s="25"/>
      <c r="WYI16" s="25"/>
      <c r="WYJ16" s="22"/>
      <c r="XAO16" s="22"/>
      <c r="XAP16" s="23"/>
      <c r="XAQ16" s="22"/>
      <c r="XAR16" s="22"/>
      <c r="XAS16" s="24"/>
      <c r="XAT16" s="25"/>
      <c r="XAU16" s="25"/>
      <c r="XAV16" s="25"/>
      <c r="XAW16" s="22"/>
      <c r="XDB16" s="22"/>
      <c r="XDC16" s="23"/>
      <c r="XDD16" s="22"/>
      <c r="XDE16" s="22"/>
      <c r="XDF16" s="24"/>
      <c r="XDG16" s="25"/>
      <c r="XDH16" s="25"/>
      <c r="XDI16" s="25"/>
      <c r="XDJ16" s="22"/>
    </row>
    <row r="17" spans="1:998 1055:2038 2095:4053 4110:5093 5150:6133 6190:8148 8205:9188 9245:10228 10285:12243 12300:13283 13340:14323 14380:16338" x14ac:dyDescent="0.3">
      <c r="A17" s="32">
        <v>14</v>
      </c>
      <c r="B17" s="78">
        <v>31.132380851741122</v>
      </c>
      <c r="C17" s="45" t="s">
        <v>130</v>
      </c>
      <c r="D17" s="19" t="s">
        <v>51</v>
      </c>
      <c r="E17" s="14">
        <v>6.5270955929802881</v>
      </c>
      <c r="F17" s="15">
        <v>5.600880031723281</v>
      </c>
      <c r="G17" s="15">
        <v>0.31864655344375259</v>
      </c>
      <c r="H17" s="15">
        <v>0.25</v>
      </c>
      <c r="I17" s="19"/>
      <c r="J17" s="1">
        <v>0.5</v>
      </c>
      <c r="K17" s="1">
        <v>0</v>
      </c>
      <c r="L17" s="46">
        <v>2.4577650586213502</v>
      </c>
      <c r="M17" s="46">
        <v>87.707201859235383</v>
      </c>
      <c r="N17" s="46">
        <v>35.574856989782099</v>
      </c>
      <c r="O17" s="46">
        <v>1.7069022495966599</v>
      </c>
      <c r="P17" s="46">
        <v>46.950171589184798</v>
      </c>
      <c r="Q17" s="46">
        <v>46.950171589184798</v>
      </c>
      <c r="R17" s="46">
        <v>2.7627303925306341</v>
      </c>
      <c r="S17" s="46">
        <v>21.150680381989762</v>
      </c>
      <c r="T17" s="19">
        <v>-1</v>
      </c>
      <c r="U17" s="28">
        <v>-1</v>
      </c>
      <c r="V17" s="4"/>
      <c r="W17" s="4">
        <f>-SW!G17</f>
        <v>-0.38083004673877002</v>
      </c>
      <c r="X17" s="4">
        <f>-SW!N17</f>
        <v>-0.36256192716229502</v>
      </c>
      <c r="Y17" s="4">
        <f t="shared" si="0"/>
        <v>-0.29969650223893651</v>
      </c>
      <c r="Z17" s="4">
        <f>-SW!L17</f>
        <v>-0.23631786577123801</v>
      </c>
      <c r="AA17" s="4">
        <f>-SW!E17</f>
        <v>-0.218562957739103</v>
      </c>
      <c r="AB17" s="4"/>
      <c r="AC17" s="4">
        <v>0</v>
      </c>
      <c r="AD17" s="4"/>
      <c r="AE17" s="4">
        <f>SW!F17</f>
        <v>0.25768921417388702</v>
      </c>
      <c r="AF17" s="4">
        <f>SW!M17</f>
        <v>0.27566096879117702</v>
      </c>
      <c r="AG17" s="4">
        <f t="shared" si="1"/>
        <v>0.33775736363819198</v>
      </c>
      <c r="AH17" s="4">
        <f>SW!O17</f>
        <v>0.400174191093218</v>
      </c>
      <c r="AI17" s="4">
        <f>SW!H17</f>
        <v>0.41782551310249699</v>
      </c>
      <c r="AJ17" s="4"/>
      <c r="AK17" s="4">
        <v>1</v>
      </c>
      <c r="AL17" s="4">
        <v>1</v>
      </c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 t="str">
        <f t="shared" si="5"/>
        <v>1,3,10,3,2</v>
      </c>
      <c r="BG17" s="57" t="str">
        <f t="shared" si="6"/>
        <v>1,3,10,3,2</v>
      </c>
      <c r="BH17" s="57" t="str">
        <f t="shared" si="7"/>
        <v>1,3,8,3,2</v>
      </c>
      <c r="BI17" s="57" t="str">
        <f t="shared" si="8"/>
        <v>1,3,4,3,2</v>
      </c>
      <c r="BJ17" s="57" t="str">
        <f t="shared" si="8"/>
        <v>1,3,4,3,2</v>
      </c>
      <c r="BK17" s="57" t="str">
        <f t="shared" ref="BK17" si="33">BK16</f>
        <v>1,3,4,3,2</v>
      </c>
      <c r="BL17" s="57" t="str">
        <f t="shared" si="10"/>
        <v>1,3,4,3,2</v>
      </c>
      <c r="BM17" s="27" t="str">
        <f t="shared" si="11"/>
        <v>1,3,7,3,2</v>
      </c>
      <c r="BN17" s="27" t="str">
        <f t="shared" si="12"/>
        <v>1,3,9,3,2</v>
      </c>
      <c r="BO17" s="27" t="str">
        <f t="shared" si="13"/>
        <v>1,3,9,3,2</v>
      </c>
      <c r="BP17" s="64" t="str">
        <f t="shared" si="14"/>
        <v>1,3,7,3,2</v>
      </c>
      <c r="BQ17" s="64" t="s">
        <v>60</v>
      </c>
      <c r="BR17" s="64" t="str">
        <f t="shared" si="15"/>
        <v>1,3,4,3,2</v>
      </c>
      <c r="BS17" s="64" t="s">
        <v>60</v>
      </c>
      <c r="BT17" s="64" t="str">
        <f t="shared" si="16"/>
        <v>1,3,4,3,2</v>
      </c>
      <c r="BU17" s="27" t="str">
        <f t="shared" si="17"/>
        <v>1,3,8,3,2</v>
      </c>
      <c r="BV17" s="27" t="str">
        <f t="shared" si="18"/>
        <v>1,3,10,3,2</v>
      </c>
      <c r="BW17" s="27" t="str">
        <f t="shared" si="19"/>
        <v>1,3,10,3,2</v>
      </c>
      <c r="BX17" t="str">
        <f t="shared" si="27"/>
        <v>6,5,6</v>
      </c>
      <c r="BY17" t="s">
        <v>119</v>
      </c>
      <c r="BZ17" t="str">
        <f t="shared" si="27"/>
        <v>6,5,6</v>
      </c>
      <c r="CA17" t="s">
        <v>118</v>
      </c>
      <c r="CB17" s="22"/>
      <c r="CC17" s="23"/>
      <c r="CD17" s="22"/>
      <c r="CE17" s="22"/>
      <c r="CF17" s="24"/>
      <c r="CG17" s="25"/>
      <c r="CH17" s="25"/>
      <c r="CI17" s="25"/>
      <c r="CJ17" s="22"/>
      <c r="EO17" s="22"/>
      <c r="EP17" s="23"/>
      <c r="EQ17" s="22"/>
      <c r="ER17" s="22"/>
      <c r="ES17" s="24"/>
      <c r="ET17" s="25"/>
      <c r="EU17" s="25"/>
      <c r="EV17" s="25"/>
      <c r="EW17" s="22"/>
      <c r="HB17" s="22"/>
      <c r="HC17" s="23"/>
      <c r="HD17" s="22"/>
      <c r="HE17" s="22"/>
      <c r="HF17" s="24"/>
      <c r="HG17" s="25"/>
      <c r="HH17" s="25"/>
      <c r="HI17" s="25"/>
      <c r="HJ17" s="22"/>
      <c r="JO17" s="22"/>
      <c r="JP17" s="23"/>
      <c r="JQ17" s="22"/>
      <c r="JR17" s="22"/>
      <c r="JS17" s="24"/>
      <c r="JT17" s="25"/>
      <c r="JU17" s="25"/>
      <c r="JV17" s="25"/>
      <c r="JW17" s="22"/>
      <c r="MB17" s="22"/>
      <c r="MC17" s="23"/>
      <c r="MD17" s="22"/>
      <c r="ME17" s="22"/>
      <c r="MF17" s="24"/>
      <c r="MG17" s="25"/>
      <c r="MH17" s="25"/>
      <c r="MI17" s="25"/>
      <c r="MJ17" s="22"/>
      <c r="OO17" s="22"/>
      <c r="OP17" s="23"/>
      <c r="OQ17" s="22"/>
      <c r="OR17" s="22"/>
      <c r="OS17" s="24"/>
      <c r="OT17" s="25"/>
      <c r="OU17" s="25"/>
      <c r="OV17" s="25"/>
      <c r="OW17" s="22"/>
      <c r="RB17" s="22"/>
      <c r="RC17" s="23"/>
      <c r="RD17" s="22"/>
      <c r="RE17" s="22"/>
      <c r="RF17" s="24"/>
      <c r="RG17" s="25"/>
      <c r="RH17" s="25"/>
      <c r="RI17" s="25"/>
      <c r="RJ17" s="22"/>
      <c r="TO17" s="22"/>
      <c r="TP17" s="23"/>
      <c r="TQ17" s="22"/>
      <c r="TR17" s="22"/>
      <c r="TS17" s="24"/>
      <c r="TT17" s="25"/>
      <c r="TU17" s="25"/>
      <c r="TV17" s="25"/>
      <c r="TW17" s="22"/>
      <c r="WB17" s="22"/>
      <c r="WC17" s="23"/>
      <c r="WD17" s="22"/>
      <c r="WE17" s="22"/>
      <c r="WF17" s="24"/>
      <c r="WG17" s="25"/>
      <c r="WH17" s="25"/>
      <c r="WI17" s="25"/>
      <c r="WJ17" s="22"/>
      <c r="YO17" s="22"/>
      <c r="YP17" s="23"/>
      <c r="YQ17" s="22"/>
      <c r="YR17" s="22"/>
      <c r="YS17" s="24"/>
      <c r="YT17" s="25"/>
      <c r="YU17" s="25"/>
      <c r="YV17" s="25"/>
      <c r="YW17" s="22"/>
      <c r="ABB17" s="22"/>
      <c r="ABC17" s="23"/>
      <c r="ABD17" s="22"/>
      <c r="ABE17" s="22"/>
      <c r="ABF17" s="24"/>
      <c r="ABG17" s="25"/>
      <c r="ABH17" s="25"/>
      <c r="ABI17" s="25"/>
      <c r="ABJ17" s="22"/>
      <c r="ADO17" s="22"/>
      <c r="ADP17" s="23"/>
      <c r="ADQ17" s="22"/>
      <c r="ADR17" s="22"/>
      <c r="ADS17" s="24"/>
      <c r="ADT17" s="25"/>
      <c r="ADU17" s="25"/>
      <c r="ADV17" s="25"/>
      <c r="ADW17" s="22"/>
      <c r="AGB17" s="22"/>
      <c r="AGC17" s="23"/>
      <c r="AGD17" s="22"/>
      <c r="AGE17" s="22"/>
      <c r="AGF17" s="24"/>
      <c r="AGG17" s="25"/>
      <c r="AGH17" s="25"/>
      <c r="AGI17" s="25"/>
      <c r="AGJ17" s="22"/>
      <c r="AIO17" s="22"/>
      <c r="AIP17" s="23"/>
      <c r="AIQ17" s="22"/>
      <c r="AIR17" s="22"/>
      <c r="AIS17" s="24"/>
      <c r="AIT17" s="25"/>
      <c r="AIU17" s="25"/>
      <c r="AIV17" s="25"/>
      <c r="AIW17" s="22"/>
      <c r="ALB17" s="22"/>
      <c r="ALC17" s="23"/>
      <c r="ALD17" s="22"/>
      <c r="ALE17" s="22"/>
      <c r="ALF17" s="24"/>
      <c r="ALG17" s="25"/>
      <c r="ALH17" s="25"/>
      <c r="ALI17" s="25"/>
      <c r="ALJ17" s="22"/>
      <c r="ANO17" s="22"/>
      <c r="ANP17" s="23"/>
      <c r="ANQ17" s="22"/>
      <c r="ANR17" s="22"/>
      <c r="ANS17" s="24"/>
      <c r="ANT17" s="25"/>
      <c r="ANU17" s="25"/>
      <c r="ANV17" s="25"/>
      <c r="ANW17" s="22"/>
      <c r="AQB17" s="22"/>
      <c r="AQC17" s="23"/>
      <c r="AQD17" s="22"/>
      <c r="AQE17" s="22"/>
      <c r="AQF17" s="24"/>
      <c r="AQG17" s="25"/>
      <c r="AQH17" s="25"/>
      <c r="AQI17" s="25"/>
      <c r="AQJ17" s="22"/>
      <c r="ASO17" s="22"/>
      <c r="ASP17" s="23"/>
      <c r="ASQ17" s="22"/>
      <c r="ASR17" s="22"/>
      <c r="ASS17" s="24"/>
      <c r="AST17" s="25"/>
      <c r="ASU17" s="25"/>
      <c r="ASV17" s="25"/>
      <c r="ASW17" s="22"/>
      <c r="AVB17" s="22"/>
      <c r="AVC17" s="23"/>
      <c r="AVD17" s="22"/>
      <c r="AVE17" s="22"/>
      <c r="AVF17" s="24"/>
      <c r="AVG17" s="25"/>
      <c r="AVH17" s="25"/>
      <c r="AVI17" s="25"/>
      <c r="AVJ17" s="22"/>
      <c r="AXO17" s="22"/>
      <c r="AXP17" s="23"/>
      <c r="AXQ17" s="22"/>
      <c r="AXR17" s="22"/>
      <c r="AXS17" s="24"/>
      <c r="AXT17" s="25"/>
      <c r="AXU17" s="25"/>
      <c r="AXV17" s="25"/>
      <c r="AXW17" s="22"/>
      <c r="BAB17" s="22"/>
      <c r="BAC17" s="23"/>
      <c r="BAD17" s="22"/>
      <c r="BAE17" s="22"/>
      <c r="BAF17" s="24"/>
      <c r="BAG17" s="25"/>
      <c r="BAH17" s="25"/>
      <c r="BAI17" s="25"/>
      <c r="BAJ17" s="22"/>
      <c r="BCO17" s="22"/>
      <c r="BCP17" s="23"/>
      <c r="BCQ17" s="22"/>
      <c r="BCR17" s="22"/>
      <c r="BCS17" s="24"/>
      <c r="BCT17" s="25"/>
      <c r="BCU17" s="25"/>
      <c r="BCV17" s="25"/>
      <c r="BCW17" s="22"/>
      <c r="BFB17" s="22"/>
      <c r="BFC17" s="23"/>
      <c r="BFD17" s="22"/>
      <c r="BFE17" s="22"/>
      <c r="BFF17" s="24"/>
      <c r="BFG17" s="25"/>
      <c r="BFH17" s="25"/>
      <c r="BFI17" s="25"/>
      <c r="BFJ17" s="22"/>
      <c r="BHO17" s="22"/>
      <c r="BHP17" s="23"/>
      <c r="BHQ17" s="22"/>
      <c r="BHR17" s="22"/>
      <c r="BHS17" s="24"/>
      <c r="BHT17" s="25"/>
      <c r="BHU17" s="25"/>
      <c r="BHV17" s="25"/>
      <c r="BHW17" s="22"/>
      <c r="BKB17" s="22"/>
      <c r="BKC17" s="23"/>
      <c r="BKD17" s="22"/>
      <c r="BKE17" s="22"/>
      <c r="BKF17" s="24"/>
      <c r="BKG17" s="25"/>
      <c r="BKH17" s="25"/>
      <c r="BKI17" s="25"/>
      <c r="BKJ17" s="22"/>
      <c r="BMO17" s="22"/>
      <c r="BMP17" s="23"/>
      <c r="BMQ17" s="22"/>
      <c r="BMR17" s="22"/>
      <c r="BMS17" s="24"/>
      <c r="BMT17" s="25"/>
      <c r="BMU17" s="25"/>
      <c r="BMV17" s="25"/>
      <c r="BMW17" s="22"/>
      <c r="BPB17" s="22"/>
      <c r="BPC17" s="23"/>
      <c r="BPD17" s="22"/>
      <c r="BPE17" s="22"/>
      <c r="BPF17" s="24"/>
      <c r="BPG17" s="25"/>
      <c r="BPH17" s="25"/>
      <c r="BPI17" s="25"/>
      <c r="BPJ17" s="22"/>
      <c r="BRO17" s="22"/>
      <c r="BRP17" s="23"/>
      <c r="BRQ17" s="22"/>
      <c r="BRR17" s="22"/>
      <c r="BRS17" s="24"/>
      <c r="BRT17" s="25"/>
      <c r="BRU17" s="25"/>
      <c r="BRV17" s="25"/>
      <c r="BRW17" s="22"/>
      <c r="BUB17" s="22"/>
      <c r="BUC17" s="23"/>
      <c r="BUD17" s="22"/>
      <c r="BUE17" s="22"/>
      <c r="BUF17" s="24"/>
      <c r="BUG17" s="25"/>
      <c r="BUH17" s="25"/>
      <c r="BUI17" s="25"/>
      <c r="BUJ17" s="22"/>
      <c r="BWO17" s="22"/>
      <c r="BWP17" s="23"/>
      <c r="BWQ17" s="22"/>
      <c r="BWR17" s="22"/>
      <c r="BWS17" s="24"/>
      <c r="BWT17" s="25"/>
      <c r="BWU17" s="25"/>
      <c r="BWV17" s="25"/>
      <c r="BWW17" s="22"/>
      <c r="BZB17" s="22"/>
      <c r="BZC17" s="23"/>
      <c r="BZD17" s="22"/>
      <c r="BZE17" s="22"/>
      <c r="BZF17" s="24"/>
      <c r="BZG17" s="25"/>
      <c r="BZH17" s="25"/>
      <c r="BZI17" s="25"/>
      <c r="BZJ17" s="22"/>
      <c r="CBO17" s="22"/>
      <c r="CBP17" s="23"/>
      <c r="CBQ17" s="22"/>
      <c r="CBR17" s="22"/>
      <c r="CBS17" s="24"/>
      <c r="CBT17" s="25"/>
      <c r="CBU17" s="25"/>
      <c r="CBV17" s="25"/>
      <c r="CBW17" s="22"/>
      <c r="CEB17" s="22"/>
      <c r="CEC17" s="23"/>
      <c r="CED17" s="22"/>
      <c r="CEE17" s="22"/>
      <c r="CEF17" s="24"/>
      <c r="CEG17" s="25"/>
      <c r="CEH17" s="25"/>
      <c r="CEI17" s="25"/>
      <c r="CEJ17" s="22"/>
      <c r="CGO17" s="22"/>
      <c r="CGP17" s="23"/>
      <c r="CGQ17" s="22"/>
      <c r="CGR17" s="22"/>
      <c r="CGS17" s="24"/>
      <c r="CGT17" s="25"/>
      <c r="CGU17" s="25"/>
      <c r="CGV17" s="25"/>
      <c r="CGW17" s="22"/>
      <c r="CJB17" s="22"/>
      <c r="CJC17" s="23"/>
      <c r="CJD17" s="22"/>
      <c r="CJE17" s="22"/>
      <c r="CJF17" s="24"/>
      <c r="CJG17" s="25"/>
      <c r="CJH17" s="25"/>
      <c r="CJI17" s="25"/>
      <c r="CJJ17" s="22"/>
      <c r="CLO17" s="22"/>
      <c r="CLP17" s="23"/>
      <c r="CLQ17" s="22"/>
      <c r="CLR17" s="22"/>
      <c r="CLS17" s="24"/>
      <c r="CLT17" s="25"/>
      <c r="CLU17" s="25"/>
      <c r="CLV17" s="25"/>
      <c r="CLW17" s="22"/>
      <c r="COB17" s="22"/>
      <c r="COC17" s="23"/>
      <c r="COD17" s="22"/>
      <c r="COE17" s="22"/>
      <c r="COF17" s="24"/>
      <c r="COG17" s="25"/>
      <c r="COH17" s="25"/>
      <c r="COI17" s="25"/>
      <c r="COJ17" s="22"/>
      <c r="CQO17" s="22"/>
      <c r="CQP17" s="23"/>
      <c r="CQQ17" s="22"/>
      <c r="CQR17" s="22"/>
      <c r="CQS17" s="24"/>
      <c r="CQT17" s="25"/>
      <c r="CQU17" s="25"/>
      <c r="CQV17" s="25"/>
      <c r="CQW17" s="22"/>
      <c r="CTB17" s="22"/>
      <c r="CTC17" s="23"/>
      <c r="CTD17" s="22"/>
      <c r="CTE17" s="22"/>
      <c r="CTF17" s="24"/>
      <c r="CTG17" s="25"/>
      <c r="CTH17" s="25"/>
      <c r="CTI17" s="25"/>
      <c r="CTJ17" s="22"/>
      <c r="CVO17" s="22"/>
      <c r="CVP17" s="23"/>
      <c r="CVQ17" s="22"/>
      <c r="CVR17" s="22"/>
      <c r="CVS17" s="24"/>
      <c r="CVT17" s="25"/>
      <c r="CVU17" s="25"/>
      <c r="CVV17" s="25"/>
      <c r="CVW17" s="22"/>
      <c r="CYB17" s="22"/>
      <c r="CYC17" s="23"/>
      <c r="CYD17" s="22"/>
      <c r="CYE17" s="22"/>
      <c r="CYF17" s="24"/>
      <c r="CYG17" s="25"/>
      <c r="CYH17" s="25"/>
      <c r="CYI17" s="25"/>
      <c r="CYJ17" s="22"/>
      <c r="DAO17" s="22"/>
      <c r="DAP17" s="23"/>
      <c r="DAQ17" s="22"/>
      <c r="DAR17" s="22"/>
      <c r="DAS17" s="24"/>
      <c r="DAT17" s="25"/>
      <c r="DAU17" s="25"/>
      <c r="DAV17" s="25"/>
      <c r="DAW17" s="22"/>
      <c r="DDB17" s="22"/>
      <c r="DDC17" s="23"/>
      <c r="DDD17" s="22"/>
      <c r="DDE17" s="22"/>
      <c r="DDF17" s="24"/>
      <c r="DDG17" s="25"/>
      <c r="DDH17" s="25"/>
      <c r="DDI17" s="25"/>
      <c r="DDJ17" s="22"/>
      <c r="DFO17" s="22"/>
      <c r="DFP17" s="23"/>
      <c r="DFQ17" s="22"/>
      <c r="DFR17" s="22"/>
      <c r="DFS17" s="24"/>
      <c r="DFT17" s="25"/>
      <c r="DFU17" s="25"/>
      <c r="DFV17" s="25"/>
      <c r="DFW17" s="22"/>
      <c r="DIB17" s="22"/>
      <c r="DIC17" s="23"/>
      <c r="DID17" s="22"/>
      <c r="DIE17" s="22"/>
      <c r="DIF17" s="24"/>
      <c r="DIG17" s="25"/>
      <c r="DIH17" s="25"/>
      <c r="DII17" s="25"/>
      <c r="DIJ17" s="22"/>
      <c r="DKO17" s="22"/>
      <c r="DKP17" s="23"/>
      <c r="DKQ17" s="22"/>
      <c r="DKR17" s="22"/>
      <c r="DKS17" s="24"/>
      <c r="DKT17" s="25"/>
      <c r="DKU17" s="25"/>
      <c r="DKV17" s="25"/>
      <c r="DKW17" s="22"/>
      <c r="DNB17" s="22"/>
      <c r="DNC17" s="23"/>
      <c r="DND17" s="22"/>
      <c r="DNE17" s="22"/>
      <c r="DNF17" s="24"/>
      <c r="DNG17" s="25"/>
      <c r="DNH17" s="25"/>
      <c r="DNI17" s="25"/>
      <c r="DNJ17" s="22"/>
      <c r="DPO17" s="22"/>
      <c r="DPP17" s="23"/>
      <c r="DPQ17" s="22"/>
      <c r="DPR17" s="22"/>
      <c r="DPS17" s="24"/>
      <c r="DPT17" s="25"/>
      <c r="DPU17" s="25"/>
      <c r="DPV17" s="25"/>
      <c r="DPW17" s="22"/>
      <c r="DSB17" s="22"/>
      <c r="DSC17" s="23"/>
      <c r="DSD17" s="22"/>
      <c r="DSE17" s="22"/>
      <c r="DSF17" s="24"/>
      <c r="DSG17" s="25"/>
      <c r="DSH17" s="25"/>
      <c r="DSI17" s="25"/>
      <c r="DSJ17" s="22"/>
      <c r="DUO17" s="22"/>
      <c r="DUP17" s="23"/>
      <c r="DUQ17" s="22"/>
      <c r="DUR17" s="22"/>
      <c r="DUS17" s="24"/>
      <c r="DUT17" s="25"/>
      <c r="DUU17" s="25"/>
      <c r="DUV17" s="25"/>
      <c r="DUW17" s="22"/>
      <c r="DXB17" s="22"/>
      <c r="DXC17" s="23"/>
      <c r="DXD17" s="22"/>
      <c r="DXE17" s="22"/>
      <c r="DXF17" s="24"/>
      <c r="DXG17" s="25"/>
      <c r="DXH17" s="25"/>
      <c r="DXI17" s="25"/>
      <c r="DXJ17" s="22"/>
      <c r="DZO17" s="22"/>
      <c r="DZP17" s="23"/>
      <c r="DZQ17" s="22"/>
      <c r="DZR17" s="22"/>
      <c r="DZS17" s="24"/>
      <c r="DZT17" s="25"/>
      <c r="DZU17" s="25"/>
      <c r="DZV17" s="25"/>
      <c r="DZW17" s="22"/>
      <c r="ECB17" s="22"/>
      <c r="ECC17" s="23"/>
      <c r="ECD17" s="22"/>
      <c r="ECE17" s="22"/>
      <c r="ECF17" s="24"/>
      <c r="ECG17" s="25"/>
      <c r="ECH17" s="25"/>
      <c r="ECI17" s="25"/>
      <c r="ECJ17" s="22"/>
      <c r="EEO17" s="22"/>
      <c r="EEP17" s="23"/>
      <c r="EEQ17" s="22"/>
      <c r="EER17" s="22"/>
      <c r="EES17" s="24"/>
      <c r="EET17" s="25"/>
      <c r="EEU17" s="25"/>
      <c r="EEV17" s="25"/>
      <c r="EEW17" s="22"/>
      <c r="EHB17" s="22"/>
      <c r="EHC17" s="23"/>
      <c r="EHD17" s="22"/>
      <c r="EHE17" s="22"/>
      <c r="EHF17" s="24"/>
      <c r="EHG17" s="25"/>
      <c r="EHH17" s="25"/>
      <c r="EHI17" s="25"/>
      <c r="EHJ17" s="22"/>
      <c r="EJO17" s="22"/>
      <c r="EJP17" s="23"/>
      <c r="EJQ17" s="22"/>
      <c r="EJR17" s="22"/>
      <c r="EJS17" s="24"/>
      <c r="EJT17" s="25"/>
      <c r="EJU17" s="25"/>
      <c r="EJV17" s="25"/>
      <c r="EJW17" s="22"/>
      <c r="EMB17" s="22"/>
      <c r="EMC17" s="23"/>
      <c r="EMD17" s="22"/>
      <c r="EME17" s="22"/>
      <c r="EMF17" s="24"/>
      <c r="EMG17" s="25"/>
      <c r="EMH17" s="25"/>
      <c r="EMI17" s="25"/>
      <c r="EMJ17" s="22"/>
      <c r="EOO17" s="22"/>
      <c r="EOP17" s="23"/>
      <c r="EOQ17" s="22"/>
      <c r="EOR17" s="22"/>
      <c r="EOS17" s="24"/>
      <c r="EOT17" s="25"/>
      <c r="EOU17" s="25"/>
      <c r="EOV17" s="25"/>
      <c r="EOW17" s="22"/>
      <c r="ERB17" s="22"/>
      <c r="ERC17" s="23"/>
      <c r="ERD17" s="22"/>
      <c r="ERE17" s="22"/>
      <c r="ERF17" s="24"/>
      <c r="ERG17" s="25"/>
      <c r="ERH17" s="25"/>
      <c r="ERI17" s="25"/>
      <c r="ERJ17" s="22"/>
      <c r="ETO17" s="22"/>
      <c r="ETP17" s="23"/>
      <c r="ETQ17" s="22"/>
      <c r="ETR17" s="22"/>
      <c r="ETS17" s="24"/>
      <c r="ETT17" s="25"/>
      <c r="ETU17" s="25"/>
      <c r="ETV17" s="25"/>
      <c r="ETW17" s="22"/>
      <c r="EWB17" s="22"/>
      <c r="EWC17" s="23"/>
      <c r="EWD17" s="22"/>
      <c r="EWE17" s="22"/>
      <c r="EWF17" s="24"/>
      <c r="EWG17" s="25"/>
      <c r="EWH17" s="25"/>
      <c r="EWI17" s="25"/>
      <c r="EWJ17" s="22"/>
      <c r="EYO17" s="22"/>
      <c r="EYP17" s="23"/>
      <c r="EYQ17" s="22"/>
      <c r="EYR17" s="22"/>
      <c r="EYS17" s="24"/>
      <c r="EYT17" s="25"/>
      <c r="EYU17" s="25"/>
      <c r="EYV17" s="25"/>
      <c r="EYW17" s="22"/>
      <c r="FBB17" s="22"/>
      <c r="FBC17" s="23"/>
      <c r="FBD17" s="22"/>
      <c r="FBE17" s="22"/>
      <c r="FBF17" s="24"/>
      <c r="FBG17" s="25"/>
      <c r="FBH17" s="25"/>
      <c r="FBI17" s="25"/>
      <c r="FBJ17" s="22"/>
      <c r="FDO17" s="22"/>
      <c r="FDP17" s="23"/>
      <c r="FDQ17" s="22"/>
      <c r="FDR17" s="22"/>
      <c r="FDS17" s="24"/>
      <c r="FDT17" s="25"/>
      <c r="FDU17" s="25"/>
      <c r="FDV17" s="25"/>
      <c r="FDW17" s="22"/>
      <c r="FGB17" s="22"/>
      <c r="FGC17" s="23"/>
      <c r="FGD17" s="22"/>
      <c r="FGE17" s="22"/>
      <c r="FGF17" s="24"/>
      <c r="FGG17" s="25"/>
      <c r="FGH17" s="25"/>
      <c r="FGI17" s="25"/>
      <c r="FGJ17" s="22"/>
      <c r="FIO17" s="22"/>
      <c r="FIP17" s="23"/>
      <c r="FIQ17" s="22"/>
      <c r="FIR17" s="22"/>
      <c r="FIS17" s="24"/>
      <c r="FIT17" s="25"/>
      <c r="FIU17" s="25"/>
      <c r="FIV17" s="25"/>
      <c r="FIW17" s="22"/>
      <c r="FLB17" s="22"/>
      <c r="FLC17" s="23"/>
      <c r="FLD17" s="22"/>
      <c r="FLE17" s="22"/>
      <c r="FLF17" s="24"/>
      <c r="FLG17" s="25"/>
      <c r="FLH17" s="25"/>
      <c r="FLI17" s="25"/>
      <c r="FLJ17" s="22"/>
      <c r="FNO17" s="22"/>
      <c r="FNP17" s="23"/>
      <c r="FNQ17" s="22"/>
      <c r="FNR17" s="22"/>
      <c r="FNS17" s="24"/>
      <c r="FNT17" s="25"/>
      <c r="FNU17" s="25"/>
      <c r="FNV17" s="25"/>
      <c r="FNW17" s="22"/>
      <c r="FQB17" s="22"/>
      <c r="FQC17" s="23"/>
      <c r="FQD17" s="22"/>
      <c r="FQE17" s="22"/>
      <c r="FQF17" s="24"/>
      <c r="FQG17" s="25"/>
      <c r="FQH17" s="25"/>
      <c r="FQI17" s="25"/>
      <c r="FQJ17" s="22"/>
      <c r="FSO17" s="22"/>
      <c r="FSP17" s="23"/>
      <c r="FSQ17" s="22"/>
      <c r="FSR17" s="22"/>
      <c r="FSS17" s="24"/>
      <c r="FST17" s="25"/>
      <c r="FSU17" s="25"/>
      <c r="FSV17" s="25"/>
      <c r="FSW17" s="22"/>
      <c r="FVB17" s="22"/>
      <c r="FVC17" s="23"/>
      <c r="FVD17" s="22"/>
      <c r="FVE17" s="22"/>
      <c r="FVF17" s="24"/>
      <c r="FVG17" s="25"/>
      <c r="FVH17" s="25"/>
      <c r="FVI17" s="25"/>
      <c r="FVJ17" s="22"/>
      <c r="FXO17" s="22"/>
      <c r="FXP17" s="23"/>
      <c r="FXQ17" s="22"/>
      <c r="FXR17" s="22"/>
      <c r="FXS17" s="24"/>
      <c r="FXT17" s="25"/>
      <c r="FXU17" s="25"/>
      <c r="FXV17" s="25"/>
      <c r="FXW17" s="22"/>
      <c r="GAB17" s="22"/>
      <c r="GAC17" s="23"/>
      <c r="GAD17" s="22"/>
      <c r="GAE17" s="22"/>
      <c r="GAF17" s="24"/>
      <c r="GAG17" s="25"/>
      <c r="GAH17" s="25"/>
      <c r="GAI17" s="25"/>
      <c r="GAJ17" s="22"/>
      <c r="GCO17" s="22"/>
      <c r="GCP17" s="23"/>
      <c r="GCQ17" s="22"/>
      <c r="GCR17" s="22"/>
      <c r="GCS17" s="24"/>
      <c r="GCT17" s="25"/>
      <c r="GCU17" s="25"/>
      <c r="GCV17" s="25"/>
      <c r="GCW17" s="22"/>
      <c r="GFB17" s="22"/>
      <c r="GFC17" s="23"/>
      <c r="GFD17" s="22"/>
      <c r="GFE17" s="22"/>
      <c r="GFF17" s="24"/>
      <c r="GFG17" s="25"/>
      <c r="GFH17" s="25"/>
      <c r="GFI17" s="25"/>
      <c r="GFJ17" s="22"/>
      <c r="GHO17" s="22"/>
      <c r="GHP17" s="23"/>
      <c r="GHQ17" s="22"/>
      <c r="GHR17" s="22"/>
      <c r="GHS17" s="24"/>
      <c r="GHT17" s="25"/>
      <c r="GHU17" s="25"/>
      <c r="GHV17" s="25"/>
      <c r="GHW17" s="22"/>
      <c r="GKB17" s="22"/>
      <c r="GKC17" s="23"/>
      <c r="GKD17" s="22"/>
      <c r="GKE17" s="22"/>
      <c r="GKF17" s="24"/>
      <c r="GKG17" s="25"/>
      <c r="GKH17" s="25"/>
      <c r="GKI17" s="25"/>
      <c r="GKJ17" s="22"/>
      <c r="GMO17" s="22"/>
      <c r="GMP17" s="23"/>
      <c r="GMQ17" s="22"/>
      <c r="GMR17" s="22"/>
      <c r="GMS17" s="24"/>
      <c r="GMT17" s="25"/>
      <c r="GMU17" s="25"/>
      <c r="GMV17" s="25"/>
      <c r="GMW17" s="22"/>
      <c r="GPB17" s="22"/>
      <c r="GPC17" s="23"/>
      <c r="GPD17" s="22"/>
      <c r="GPE17" s="22"/>
      <c r="GPF17" s="24"/>
      <c r="GPG17" s="25"/>
      <c r="GPH17" s="25"/>
      <c r="GPI17" s="25"/>
      <c r="GPJ17" s="22"/>
      <c r="GRO17" s="22"/>
      <c r="GRP17" s="23"/>
      <c r="GRQ17" s="22"/>
      <c r="GRR17" s="22"/>
      <c r="GRS17" s="24"/>
      <c r="GRT17" s="25"/>
      <c r="GRU17" s="25"/>
      <c r="GRV17" s="25"/>
      <c r="GRW17" s="22"/>
      <c r="GUB17" s="22"/>
      <c r="GUC17" s="23"/>
      <c r="GUD17" s="22"/>
      <c r="GUE17" s="22"/>
      <c r="GUF17" s="24"/>
      <c r="GUG17" s="25"/>
      <c r="GUH17" s="25"/>
      <c r="GUI17" s="25"/>
      <c r="GUJ17" s="22"/>
      <c r="GWO17" s="22"/>
      <c r="GWP17" s="23"/>
      <c r="GWQ17" s="22"/>
      <c r="GWR17" s="22"/>
      <c r="GWS17" s="24"/>
      <c r="GWT17" s="25"/>
      <c r="GWU17" s="25"/>
      <c r="GWV17" s="25"/>
      <c r="GWW17" s="22"/>
      <c r="GZB17" s="22"/>
      <c r="GZC17" s="23"/>
      <c r="GZD17" s="22"/>
      <c r="GZE17" s="22"/>
      <c r="GZF17" s="24"/>
      <c r="GZG17" s="25"/>
      <c r="GZH17" s="25"/>
      <c r="GZI17" s="25"/>
      <c r="GZJ17" s="22"/>
      <c r="HBO17" s="22"/>
      <c r="HBP17" s="23"/>
      <c r="HBQ17" s="22"/>
      <c r="HBR17" s="22"/>
      <c r="HBS17" s="24"/>
      <c r="HBT17" s="25"/>
      <c r="HBU17" s="25"/>
      <c r="HBV17" s="25"/>
      <c r="HBW17" s="22"/>
      <c r="HEB17" s="22"/>
      <c r="HEC17" s="23"/>
      <c r="HED17" s="22"/>
      <c r="HEE17" s="22"/>
      <c r="HEF17" s="24"/>
      <c r="HEG17" s="25"/>
      <c r="HEH17" s="25"/>
      <c r="HEI17" s="25"/>
      <c r="HEJ17" s="22"/>
      <c r="HGO17" s="22"/>
      <c r="HGP17" s="23"/>
      <c r="HGQ17" s="22"/>
      <c r="HGR17" s="22"/>
      <c r="HGS17" s="24"/>
      <c r="HGT17" s="25"/>
      <c r="HGU17" s="25"/>
      <c r="HGV17" s="25"/>
      <c r="HGW17" s="22"/>
      <c r="HJB17" s="22"/>
      <c r="HJC17" s="23"/>
      <c r="HJD17" s="22"/>
      <c r="HJE17" s="22"/>
      <c r="HJF17" s="24"/>
      <c r="HJG17" s="25"/>
      <c r="HJH17" s="25"/>
      <c r="HJI17" s="25"/>
      <c r="HJJ17" s="22"/>
      <c r="HLO17" s="22"/>
      <c r="HLP17" s="23"/>
      <c r="HLQ17" s="22"/>
      <c r="HLR17" s="22"/>
      <c r="HLS17" s="24"/>
      <c r="HLT17" s="25"/>
      <c r="HLU17" s="25"/>
      <c r="HLV17" s="25"/>
      <c r="HLW17" s="22"/>
      <c r="HOB17" s="22"/>
      <c r="HOC17" s="23"/>
      <c r="HOD17" s="22"/>
      <c r="HOE17" s="22"/>
      <c r="HOF17" s="24"/>
      <c r="HOG17" s="25"/>
      <c r="HOH17" s="25"/>
      <c r="HOI17" s="25"/>
      <c r="HOJ17" s="22"/>
      <c r="HQO17" s="22"/>
      <c r="HQP17" s="23"/>
      <c r="HQQ17" s="22"/>
      <c r="HQR17" s="22"/>
      <c r="HQS17" s="24"/>
      <c r="HQT17" s="25"/>
      <c r="HQU17" s="25"/>
      <c r="HQV17" s="25"/>
      <c r="HQW17" s="22"/>
      <c r="HTB17" s="22"/>
      <c r="HTC17" s="23"/>
      <c r="HTD17" s="22"/>
      <c r="HTE17" s="22"/>
      <c r="HTF17" s="24"/>
      <c r="HTG17" s="25"/>
      <c r="HTH17" s="25"/>
      <c r="HTI17" s="25"/>
      <c r="HTJ17" s="22"/>
      <c r="HVO17" s="22"/>
      <c r="HVP17" s="23"/>
      <c r="HVQ17" s="22"/>
      <c r="HVR17" s="22"/>
      <c r="HVS17" s="24"/>
      <c r="HVT17" s="25"/>
      <c r="HVU17" s="25"/>
      <c r="HVV17" s="25"/>
      <c r="HVW17" s="22"/>
      <c r="HYB17" s="22"/>
      <c r="HYC17" s="23"/>
      <c r="HYD17" s="22"/>
      <c r="HYE17" s="22"/>
      <c r="HYF17" s="24"/>
      <c r="HYG17" s="25"/>
      <c r="HYH17" s="25"/>
      <c r="HYI17" s="25"/>
      <c r="HYJ17" s="22"/>
      <c r="IAO17" s="22"/>
      <c r="IAP17" s="23"/>
      <c r="IAQ17" s="22"/>
      <c r="IAR17" s="22"/>
      <c r="IAS17" s="24"/>
      <c r="IAT17" s="25"/>
      <c r="IAU17" s="25"/>
      <c r="IAV17" s="25"/>
      <c r="IAW17" s="22"/>
      <c r="IDB17" s="22"/>
      <c r="IDC17" s="23"/>
      <c r="IDD17" s="22"/>
      <c r="IDE17" s="22"/>
      <c r="IDF17" s="24"/>
      <c r="IDG17" s="25"/>
      <c r="IDH17" s="25"/>
      <c r="IDI17" s="25"/>
      <c r="IDJ17" s="22"/>
      <c r="IFO17" s="22"/>
      <c r="IFP17" s="23"/>
      <c r="IFQ17" s="22"/>
      <c r="IFR17" s="22"/>
      <c r="IFS17" s="24"/>
      <c r="IFT17" s="25"/>
      <c r="IFU17" s="25"/>
      <c r="IFV17" s="25"/>
      <c r="IFW17" s="22"/>
      <c r="IIB17" s="22"/>
      <c r="IIC17" s="23"/>
      <c r="IID17" s="22"/>
      <c r="IIE17" s="22"/>
      <c r="IIF17" s="24"/>
      <c r="IIG17" s="25"/>
      <c r="IIH17" s="25"/>
      <c r="III17" s="25"/>
      <c r="IIJ17" s="22"/>
      <c r="IKO17" s="22"/>
      <c r="IKP17" s="23"/>
      <c r="IKQ17" s="22"/>
      <c r="IKR17" s="22"/>
      <c r="IKS17" s="24"/>
      <c r="IKT17" s="25"/>
      <c r="IKU17" s="25"/>
      <c r="IKV17" s="25"/>
      <c r="IKW17" s="22"/>
      <c r="INB17" s="22"/>
      <c r="INC17" s="23"/>
      <c r="IND17" s="22"/>
      <c r="INE17" s="22"/>
      <c r="INF17" s="24"/>
      <c r="ING17" s="25"/>
      <c r="INH17" s="25"/>
      <c r="INI17" s="25"/>
      <c r="INJ17" s="22"/>
      <c r="IPO17" s="22"/>
      <c r="IPP17" s="23"/>
      <c r="IPQ17" s="22"/>
      <c r="IPR17" s="22"/>
      <c r="IPS17" s="24"/>
      <c r="IPT17" s="25"/>
      <c r="IPU17" s="25"/>
      <c r="IPV17" s="25"/>
      <c r="IPW17" s="22"/>
      <c r="ISB17" s="22"/>
      <c r="ISC17" s="23"/>
      <c r="ISD17" s="22"/>
      <c r="ISE17" s="22"/>
      <c r="ISF17" s="24"/>
      <c r="ISG17" s="25"/>
      <c r="ISH17" s="25"/>
      <c r="ISI17" s="25"/>
      <c r="ISJ17" s="22"/>
      <c r="IUO17" s="22"/>
      <c r="IUP17" s="23"/>
      <c r="IUQ17" s="22"/>
      <c r="IUR17" s="22"/>
      <c r="IUS17" s="24"/>
      <c r="IUT17" s="25"/>
      <c r="IUU17" s="25"/>
      <c r="IUV17" s="25"/>
      <c r="IUW17" s="22"/>
      <c r="IXB17" s="22"/>
      <c r="IXC17" s="23"/>
      <c r="IXD17" s="22"/>
      <c r="IXE17" s="22"/>
      <c r="IXF17" s="24"/>
      <c r="IXG17" s="25"/>
      <c r="IXH17" s="25"/>
      <c r="IXI17" s="25"/>
      <c r="IXJ17" s="22"/>
      <c r="IZO17" s="22"/>
      <c r="IZP17" s="23"/>
      <c r="IZQ17" s="22"/>
      <c r="IZR17" s="22"/>
      <c r="IZS17" s="24"/>
      <c r="IZT17" s="25"/>
      <c r="IZU17" s="25"/>
      <c r="IZV17" s="25"/>
      <c r="IZW17" s="22"/>
      <c r="JCB17" s="22"/>
      <c r="JCC17" s="23"/>
      <c r="JCD17" s="22"/>
      <c r="JCE17" s="22"/>
      <c r="JCF17" s="24"/>
      <c r="JCG17" s="25"/>
      <c r="JCH17" s="25"/>
      <c r="JCI17" s="25"/>
      <c r="JCJ17" s="22"/>
      <c r="JEO17" s="22"/>
      <c r="JEP17" s="23"/>
      <c r="JEQ17" s="22"/>
      <c r="JER17" s="22"/>
      <c r="JES17" s="24"/>
      <c r="JET17" s="25"/>
      <c r="JEU17" s="25"/>
      <c r="JEV17" s="25"/>
      <c r="JEW17" s="22"/>
      <c r="JHB17" s="22"/>
      <c r="JHC17" s="23"/>
      <c r="JHD17" s="22"/>
      <c r="JHE17" s="22"/>
      <c r="JHF17" s="24"/>
      <c r="JHG17" s="25"/>
      <c r="JHH17" s="25"/>
      <c r="JHI17" s="25"/>
      <c r="JHJ17" s="22"/>
      <c r="JJO17" s="22"/>
      <c r="JJP17" s="23"/>
      <c r="JJQ17" s="22"/>
      <c r="JJR17" s="22"/>
      <c r="JJS17" s="24"/>
      <c r="JJT17" s="25"/>
      <c r="JJU17" s="25"/>
      <c r="JJV17" s="25"/>
      <c r="JJW17" s="22"/>
      <c r="JMB17" s="22"/>
      <c r="JMC17" s="23"/>
      <c r="JMD17" s="22"/>
      <c r="JME17" s="22"/>
      <c r="JMF17" s="24"/>
      <c r="JMG17" s="25"/>
      <c r="JMH17" s="25"/>
      <c r="JMI17" s="25"/>
      <c r="JMJ17" s="22"/>
      <c r="JOO17" s="22"/>
      <c r="JOP17" s="23"/>
      <c r="JOQ17" s="22"/>
      <c r="JOR17" s="22"/>
      <c r="JOS17" s="24"/>
      <c r="JOT17" s="25"/>
      <c r="JOU17" s="25"/>
      <c r="JOV17" s="25"/>
      <c r="JOW17" s="22"/>
      <c r="JRB17" s="22"/>
      <c r="JRC17" s="23"/>
      <c r="JRD17" s="22"/>
      <c r="JRE17" s="22"/>
      <c r="JRF17" s="24"/>
      <c r="JRG17" s="25"/>
      <c r="JRH17" s="25"/>
      <c r="JRI17" s="25"/>
      <c r="JRJ17" s="22"/>
      <c r="JTO17" s="22"/>
      <c r="JTP17" s="23"/>
      <c r="JTQ17" s="22"/>
      <c r="JTR17" s="22"/>
      <c r="JTS17" s="24"/>
      <c r="JTT17" s="25"/>
      <c r="JTU17" s="25"/>
      <c r="JTV17" s="25"/>
      <c r="JTW17" s="22"/>
      <c r="JWB17" s="22"/>
      <c r="JWC17" s="23"/>
      <c r="JWD17" s="22"/>
      <c r="JWE17" s="22"/>
      <c r="JWF17" s="24"/>
      <c r="JWG17" s="25"/>
      <c r="JWH17" s="25"/>
      <c r="JWI17" s="25"/>
      <c r="JWJ17" s="22"/>
      <c r="JYO17" s="22"/>
      <c r="JYP17" s="23"/>
      <c r="JYQ17" s="22"/>
      <c r="JYR17" s="22"/>
      <c r="JYS17" s="24"/>
      <c r="JYT17" s="25"/>
      <c r="JYU17" s="25"/>
      <c r="JYV17" s="25"/>
      <c r="JYW17" s="22"/>
      <c r="KBB17" s="22"/>
      <c r="KBC17" s="23"/>
      <c r="KBD17" s="22"/>
      <c r="KBE17" s="22"/>
      <c r="KBF17" s="24"/>
      <c r="KBG17" s="25"/>
      <c r="KBH17" s="25"/>
      <c r="KBI17" s="25"/>
      <c r="KBJ17" s="22"/>
      <c r="KDO17" s="22"/>
      <c r="KDP17" s="23"/>
      <c r="KDQ17" s="22"/>
      <c r="KDR17" s="22"/>
      <c r="KDS17" s="24"/>
      <c r="KDT17" s="25"/>
      <c r="KDU17" s="25"/>
      <c r="KDV17" s="25"/>
      <c r="KDW17" s="22"/>
      <c r="KGB17" s="22"/>
      <c r="KGC17" s="23"/>
      <c r="KGD17" s="22"/>
      <c r="KGE17" s="22"/>
      <c r="KGF17" s="24"/>
      <c r="KGG17" s="25"/>
      <c r="KGH17" s="25"/>
      <c r="KGI17" s="25"/>
      <c r="KGJ17" s="22"/>
      <c r="KIO17" s="22"/>
      <c r="KIP17" s="23"/>
      <c r="KIQ17" s="22"/>
      <c r="KIR17" s="22"/>
      <c r="KIS17" s="24"/>
      <c r="KIT17" s="25"/>
      <c r="KIU17" s="25"/>
      <c r="KIV17" s="25"/>
      <c r="KIW17" s="22"/>
      <c r="KLB17" s="22"/>
      <c r="KLC17" s="23"/>
      <c r="KLD17" s="22"/>
      <c r="KLE17" s="22"/>
      <c r="KLF17" s="24"/>
      <c r="KLG17" s="25"/>
      <c r="KLH17" s="25"/>
      <c r="KLI17" s="25"/>
      <c r="KLJ17" s="22"/>
      <c r="KNO17" s="22"/>
      <c r="KNP17" s="23"/>
      <c r="KNQ17" s="22"/>
      <c r="KNR17" s="22"/>
      <c r="KNS17" s="24"/>
      <c r="KNT17" s="25"/>
      <c r="KNU17" s="25"/>
      <c r="KNV17" s="25"/>
      <c r="KNW17" s="22"/>
      <c r="KQB17" s="22"/>
      <c r="KQC17" s="23"/>
      <c r="KQD17" s="22"/>
      <c r="KQE17" s="22"/>
      <c r="KQF17" s="24"/>
      <c r="KQG17" s="25"/>
      <c r="KQH17" s="25"/>
      <c r="KQI17" s="25"/>
      <c r="KQJ17" s="22"/>
      <c r="KSO17" s="22"/>
      <c r="KSP17" s="23"/>
      <c r="KSQ17" s="22"/>
      <c r="KSR17" s="22"/>
      <c r="KSS17" s="24"/>
      <c r="KST17" s="25"/>
      <c r="KSU17" s="25"/>
      <c r="KSV17" s="25"/>
      <c r="KSW17" s="22"/>
      <c r="KVB17" s="22"/>
      <c r="KVC17" s="23"/>
      <c r="KVD17" s="22"/>
      <c r="KVE17" s="22"/>
      <c r="KVF17" s="24"/>
      <c r="KVG17" s="25"/>
      <c r="KVH17" s="25"/>
      <c r="KVI17" s="25"/>
      <c r="KVJ17" s="22"/>
      <c r="KXO17" s="22"/>
      <c r="KXP17" s="23"/>
      <c r="KXQ17" s="22"/>
      <c r="KXR17" s="22"/>
      <c r="KXS17" s="24"/>
      <c r="KXT17" s="25"/>
      <c r="KXU17" s="25"/>
      <c r="KXV17" s="25"/>
      <c r="KXW17" s="22"/>
      <c r="LAB17" s="22"/>
      <c r="LAC17" s="23"/>
      <c r="LAD17" s="22"/>
      <c r="LAE17" s="22"/>
      <c r="LAF17" s="24"/>
      <c r="LAG17" s="25"/>
      <c r="LAH17" s="25"/>
      <c r="LAI17" s="25"/>
      <c r="LAJ17" s="22"/>
      <c r="LCO17" s="22"/>
      <c r="LCP17" s="23"/>
      <c r="LCQ17" s="22"/>
      <c r="LCR17" s="22"/>
      <c r="LCS17" s="24"/>
      <c r="LCT17" s="25"/>
      <c r="LCU17" s="25"/>
      <c r="LCV17" s="25"/>
      <c r="LCW17" s="22"/>
      <c r="LFB17" s="22"/>
      <c r="LFC17" s="23"/>
      <c r="LFD17" s="22"/>
      <c r="LFE17" s="22"/>
      <c r="LFF17" s="24"/>
      <c r="LFG17" s="25"/>
      <c r="LFH17" s="25"/>
      <c r="LFI17" s="25"/>
      <c r="LFJ17" s="22"/>
      <c r="LHO17" s="22"/>
      <c r="LHP17" s="23"/>
      <c r="LHQ17" s="22"/>
      <c r="LHR17" s="22"/>
      <c r="LHS17" s="24"/>
      <c r="LHT17" s="25"/>
      <c r="LHU17" s="25"/>
      <c r="LHV17" s="25"/>
      <c r="LHW17" s="22"/>
      <c r="LKB17" s="22"/>
      <c r="LKC17" s="23"/>
      <c r="LKD17" s="22"/>
      <c r="LKE17" s="22"/>
      <c r="LKF17" s="24"/>
      <c r="LKG17" s="25"/>
      <c r="LKH17" s="25"/>
      <c r="LKI17" s="25"/>
      <c r="LKJ17" s="22"/>
      <c r="LMO17" s="22"/>
      <c r="LMP17" s="23"/>
      <c r="LMQ17" s="22"/>
      <c r="LMR17" s="22"/>
      <c r="LMS17" s="24"/>
      <c r="LMT17" s="25"/>
      <c r="LMU17" s="25"/>
      <c r="LMV17" s="25"/>
      <c r="LMW17" s="22"/>
      <c r="LPB17" s="22"/>
      <c r="LPC17" s="23"/>
      <c r="LPD17" s="22"/>
      <c r="LPE17" s="22"/>
      <c r="LPF17" s="24"/>
      <c r="LPG17" s="25"/>
      <c r="LPH17" s="25"/>
      <c r="LPI17" s="25"/>
      <c r="LPJ17" s="22"/>
      <c r="LRO17" s="22"/>
      <c r="LRP17" s="23"/>
      <c r="LRQ17" s="22"/>
      <c r="LRR17" s="22"/>
      <c r="LRS17" s="24"/>
      <c r="LRT17" s="25"/>
      <c r="LRU17" s="25"/>
      <c r="LRV17" s="25"/>
      <c r="LRW17" s="22"/>
      <c r="LUB17" s="22"/>
      <c r="LUC17" s="23"/>
      <c r="LUD17" s="22"/>
      <c r="LUE17" s="22"/>
      <c r="LUF17" s="24"/>
      <c r="LUG17" s="25"/>
      <c r="LUH17" s="25"/>
      <c r="LUI17" s="25"/>
      <c r="LUJ17" s="22"/>
      <c r="LWO17" s="22"/>
      <c r="LWP17" s="23"/>
      <c r="LWQ17" s="22"/>
      <c r="LWR17" s="22"/>
      <c r="LWS17" s="24"/>
      <c r="LWT17" s="25"/>
      <c r="LWU17" s="25"/>
      <c r="LWV17" s="25"/>
      <c r="LWW17" s="22"/>
      <c r="LZB17" s="22"/>
      <c r="LZC17" s="23"/>
      <c r="LZD17" s="22"/>
      <c r="LZE17" s="22"/>
      <c r="LZF17" s="24"/>
      <c r="LZG17" s="25"/>
      <c r="LZH17" s="25"/>
      <c r="LZI17" s="25"/>
      <c r="LZJ17" s="22"/>
      <c r="MBO17" s="22"/>
      <c r="MBP17" s="23"/>
      <c r="MBQ17" s="22"/>
      <c r="MBR17" s="22"/>
      <c r="MBS17" s="24"/>
      <c r="MBT17" s="25"/>
      <c r="MBU17" s="25"/>
      <c r="MBV17" s="25"/>
      <c r="MBW17" s="22"/>
      <c r="MEB17" s="22"/>
      <c r="MEC17" s="23"/>
      <c r="MED17" s="22"/>
      <c r="MEE17" s="22"/>
      <c r="MEF17" s="24"/>
      <c r="MEG17" s="25"/>
      <c r="MEH17" s="25"/>
      <c r="MEI17" s="25"/>
      <c r="MEJ17" s="22"/>
      <c r="MGO17" s="22"/>
      <c r="MGP17" s="23"/>
      <c r="MGQ17" s="22"/>
      <c r="MGR17" s="22"/>
      <c r="MGS17" s="24"/>
      <c r="MGT17" s="25"/>
      <c r="MGU17" s="25"/>
      <c r="MGV17" s="25"/>
      <c r="MGW17" s="22"/>
      <c r="MJB17" s="22"/>
      <c r="MJC17" s="23"/>
      <c r="MJD17" s="22"/>
      <c r="MJE17" s="22"/>
      <c r="MJF17" s="24"/>
      <c r="MJG17" s="25"/>
      <c r="MJH17" s="25"/>
      <c r="MJI17" s="25"/>
      <c r="MJJ17" s="22"/>
      <c r="MLO17" s="22"/>
      <c r="MLP17" s="23"/>
      <c r="MLQ17" s="22"/>
      <c r="MLR17" s="22"/>
      <c r="MLS17" s="24"/>
      <c r="MLT17" s="25"/>
      <c r="MLU17" s="25"/>
      <c r="MLV17" s="25"/>
      <c r="MLW17" s="22"/>
      <c r="MOB17" s="22"/>
      <c r="MOC17" s="23"/>
      <c r="MOD17" s="22"/>
      <c r="MOE17" s="22"/>
      <c r="MOF17" s="24"/>
      <c r="MOG17" s="25"/>
      <c r="MOH17" s="25"/>
      <c r="MOI17" s="25"/>
      <c r="MOJ17" s="22"/>
      <c r="MQO17" s="22"/>
      <c r="MQP17" s="23"/>
      <c r="MQQ17" s="22"/>
      <c r="MQR17" s="22"/>
      <c r="MQS17" s="24"/>
      <c r="MQT17" s="25"/>
      <c r="MQU17" s="25"/>
      <c r="MQV17" s="25"/>
      <c r="MQW17" s="22"/>
      <c r="MTB17" s="22"/>
      <c r="MTC17" s="23"/>
      <c r="MTD17" s="22"/>
      <c r="MTE17" s="22"/>
      <c r="MTF17" s="24"/>
      <c r="MTG17" s="25"/>
      <c r="MTH17" s="25"/>
      <c r="MTI17" s="25"/>
      <c r="MTJ17" s="22"/>
      <c r="MVO17" s="22"/>
      <c r="MVP17" s="23"/>
      <c r="MVQ17" s="22"/>
      <c r="MVR17" s="22"/>
      <c r="MVS17" s="24"/>
      <c r="MVT17" s="25"/>
      <c r="MVU17" s="25"/>
      <c r="MVV17" s="25"/>
      <c r="MVW17" s="22"/>
      <c r="MYB17" s="22"/>
      <c r="MYC17" s="23"/>
      <c r="MYD17" s="22"/>
      <c r="MYE17" s="22"/>
      <c r="MYF17" s="24"/>
      <c r="MYG17" s="25"/>
      <c r="MYH17" s="25"/>
      <c r="MYI17" s="25"/>
      <c r="MYJ17" s="22"/>
      <c r="NAO17" s="22"/>
      <c r="NAP17" s="23"/>
      <c r="NAQ17" s="22"/>
      <c r="NAR17" s="22"/>
      <c r="NAS17" s="24"/>
      <c r="NAT17" s="25"/>
      <c r="NAU17" s="25"/>
      <c r="NAV17" s="25"/>
      <c r="NAW17" s="22"/>
      <c r="NDB17" s="22"/>
      <c r="NDC17" s="23"/>
      <c r="NDD17" s="22"/>
      <c r="NDE17" s="22"/>
      <c r="NDF17" s="24"/>
      <c r="NDG17" s="25"/>
      <c r="NDH17" s="25"/>
      <c r="NDI17" s="25"/>
      <c r="NDJ17" s="22"/>
      <c r="NFO17" s="22"/>
      <c r="NFP17" s="23"/>
      <c r="NFQ17" s="22"/>
      <c r="NFR17" s="22"/>
      <c r="NFS17" s="24"/>
      <c r="NFT17" s="25"/>
      <c r="NFU17" s="25"/>
      <c r="NFV17" s="25"/>
      <c r="NFW17" s="22"/>
      <c r="NIB17" s="22"/>
      <c r="NIC17" s="23"/>
      <c r="NID17" s="22"/>
      <c r="NIE17" s="22"/>
      <c r="NIF17" s="24"/>
      <c r="NIG17" s="25"/>
      <c r="NIH17" s="25"/>
      <c r="NII17" s="25"/>
      <c r="NIJ17" s="22"/>
      <c r="NKO17" s="22"/>
      <c r="NKP17" s="23"/>
      <c r="NKQ17" s="22"/>
      <c r="NKR17" s="22"/>
      <c r="NKS17" s="24"/>
      <c r="NKT17" s="25"/>
      <c r="NKU17" s="25"/>
      <c r="NKV17" s="25"/>
      <c r="NKW17" s="22"/>
      <c r="NNB17" s="22"/>
      <c r="NNC17" s="23"/>
      <c r="NND17" s="22"/>
      <c r="NNE17" s="22"/>
      <c r="NNF17" s="24"/>
      <c r="NNG17" s="25"/>
      <c r="NNH17" s="25"/>
      <c r="NNI17" s="25"/>
      <c r="NNJ17" s="22"/>
      <c r="NPO17" s="22"/>
      <c r="NPP17" s="23"/>
      <c r="NPQ17" s="22"/>
      <c r="NPR17" s="22"/>
      <c r="NPS17" s="24"/>
      <c r="NPT17" s="25"/>
      <c r="NPU17" s="25"/>
      <c r="NPV17" s="25"/>
      <c r="NPW17" s="22"/>
      <c r="NSB17" s="22"/>
      <c r="NSC17" s="23"/>
      <c r="NSD17" s="22"/>
      <c r="NSE17" s="22"/>
      <c r="NSF17" s="24"/>
      <c r="NSG17" s="25"/>
      <c r="NSH17" s="25"/>
      <c r="NSI17" s="25"/>
      <c r="NSJ17" s="22"/>
      <c r="NUO17" s="22"/>
      <c r="NUP17" s="23"/>
      <c r="NUQ17" s="22"/>
      <c r="NUR17" s="22"/>
      <c r="NUS17" s="24"/>
      <c r="NUT17" s="25"/>
      <c r="NUU17" s="25"/>
      <c r="NUV17" s="25"/>
      <c r="NUW17" s="22"/>
      <c r="NXB17" s="22"/>
      <c r="NXC17" s="23"/>
      <c r="NXD17" s="22"/>
      <c r="NXE17" s="22"/>
      <c r="NXF17" s="24"/>
      <c r="NXG17" s="25"/>
      <c r="NXH17" s="25"/>
      <c r="NXI17" s="25"/>
      <c r="NXJ17" s="22"/>
      <c r="NZO17" s="22"/>
      <c r="NZP17" s="23"/>
      <c r="NZQ17" s="22"/>
      <c r="NZR17" s="22"/>
      <c r="NZS17" s="24"/>
      <c r="NZT17" s="25"/>
      <c r="NZU17" s="25"/>
      <c r="NZV17" s="25"/>
      <c r="NZW17" s="22"/>
      <c r="OCB17" s="22"/>
      <c r="OCC17" s="23"/>
      <c r="OCD17" s="22"/>
      <c r="OCE17" s="22"/>
      <c r="OCF17" s="24"/>
      <c r="OCG17" s="25"/>
      <c r="OCH17" s="25"/>
      <c r="OCI17" s="25"/>
      <c r="OCJ17" s="22"/>
      <c r="OEO17" s="22"/>
      <c r="OEP17" s="23"/>
      <c r="OEQ17" s="22"/>
      <c r="OER17" s="22"/>
      <c r="OES17" s="24"/>
      <c r="OET17" s="25"/>
      <c r="OEU17" s="25"/>
      <c r="OEV17" s="25"/>
      <c r="OEW17" s="22"/>
      <c r="OHB17" s="22"/>
      <c r="OHC17" s="23"/>
      <c r="OHD17" s="22"/>
      <c r="OHE17" s="22"/>
      <c r="OHF17" s="24"/>
      <c r="OHG17" s="25"/>
      <c r="OHH17" s="25"/>
      <c r="OHI17" s="25"/>
      <c r="OHJ17" s="22"/>
      <c r="OJO17" s="22"/>
      <c r="OJP17" s="23"/>
      <c r="OJQ17" s="22"/>
      <c r="OJR17" s="22"/>
      <c r="OJS17" s="24"/>
      <c r="OJT17" s="25"/>
      <c r="OJU17" s="25"/>
      <c r="OJV17" s="25"/>
      <c r="OJW17" s="22"/>
      <c r="OMB17" s="22"/>
      <c r="OMC17" s="23"/>
      <c r="OMD17" s="22"/>
      <c r="OME17" s="22"/>
      <c r="OMF17" s="24"/>
      <c r="OMG17" s="25"/>
      <c r="OMH17" s="25"/>
      <c r="OMI17" s="25"/>
      <c r="OMJ17" s="22"/>
      <c r="OOO17" s="22"/>
      <c r="OOP17" s="23"/>
      <c r="OOQ17" s="22"/>
      <c r="OOR17" s="22"/>
      <c r="OOS17" s="24"/>
      <c r="OOT17" s="25"/>
      <c r="OOU17" s="25"/>
      <c r="OOV17" s="25"/>
      <c r="OOW17" s="22"/>
      <c r="ORB17" s="22"/>
      <c r="ORC17" s="23"/>
      <c r="ORD17" s="22"/>
      <c r="ORE17" s="22"/>
      <c r="ORF17" s="24"/>
      <c r="ORG17" s="25"/>
      <c r="ORH17" s="25"/>
      <c r="ORI17" s="25"/>
      <c r="ORJ17" s="22"/>
      <c r="OTO17" s="22"/>
      <c r="OTP17" s="23"/>
      <c r="OTQ17" s="22"/>
      <c r="OTR17" s="22"/>
      <c r="OTS17" s="24"/>
      <c r="OTT17" s="25"/>
      <c r="OTU17" s="25"/>
      <c r="OTV17" s="25"/>
      <c r="OTW17" s="22"/>
      <c r="OWB17" s="22"/>
      <c r="OWC17" s="23"/>
      <c r="OWD17" s="22"/>
      <c r="OWE17" s="22"/>
      <c r="OWF17" s="24"/>
      <c r="OWG17" s="25"/>
      <c r="OWH17" s="25"/>
      <c r="OWI17" s="25"/>
      <c r="OWJ17" s="22"/>
      <c r="OYO17" s="22"/>
      <c r="OYP17" s="23"/>
      <c r="OYQ17" s="22"/>
      <c r="OYR17" s="22"/>
      <c r="OYS17" s="24"/>
      <c r="OYT17" s="25"/>
      <c r="OYU17" s="25"/>
      <c r="OYV17" s="25"/>
      <c r="OYW17" s="22"/>
      <c r="PBB17" s="22"/>
      <c r="PBC17" s="23"/>
      <c r="PBD17" s="22"/>
      <c r="PBE17" s="22"/>
      <c r="PBF17" s="24"/>
      <c r="PBG17" s="25"/>
      <c r="PBH17" s="25"/>
      <c r="PBI17" s="25"/>
      <c r="PBJ17" s="22"/>
      <c r="PDO17" s="22"/>
      <c r="PDP17" s="23"/>
      <c r="PDQ17" s="22"/>
      <c r="PDR17" s="22"/>
      <c r="PDS17" s="24"/>
      <c r="PDT17" s="25"/>
      <c r="PDU17" s="25"/>
      <c r="PDV17" s="25"/>
      <c r="PDW17" s="22"/>
      <c r="PGB17" s="22"/>
      <c r="PGC17" s="23"/>
      <c r="PGD17" s="22"/>
      <c r="PGE17" s="22"/>
      <c r="PGF17" s="24"/>
      <c r="PGG17" s="25"/>
      <c r="PGH17" s="25"/>
      <c r="PGI17" s="25"/>
      <c r="PGJ17" s="22"/>
      <c r="PIO17" s="22"/>
      <c r="PIP17" s="23"/>
      <c r="PIQ17" s="22"/>
      <c r="PIR17" s="22"/>
      <c r="PIS17" s="24"/>
      <c r="PIT17" s="25"/>
      <c r="PIU17" s="25"/>
      <c r="PIV17" s="25"/>
      <c r="PIW17" s="22"/>
      <c r="PLB17" s="22"/>
      <c r="PLC17" s="23"/>
      <c r="PLD17" s="22"/>
      <c r="PLE17" s="22"/>
      <c r="PLF17" s="24"/>
      <c r="PLG17" s="25"/>
      <c r="PLH17" s="25"/>
      <c r="PLI17" s="25"/>
      <c r="PLJ17" s="22"/>
      <c r="PNO17" s="22"/>
      <c r="PNP17" s="23"/>
      <c r="PNQ17" s="22"/>
      <c r="PNR17" s="22"/>
      <c r="PNS17" s="24"/>
      <c r="PNT17" s="25"/>
      <c r="PNU17" s="25"/>
      <c r="PNV17" s="25"/>
      <c r="PNW17" s="22"/>
      <c r="PQB17" s="22"/>
      <c r="PQC17" s="23"/>
      <c r="PQD17" s="22"/>
      <c r="PQE17" s="22"/>
      <c r="PQF17" s="24"/>
      <c r="PQG17" s="25"/>
      <c r="PQH17" s="25"/>
      <c r="PQI17" s="25"/>
      <c r="PQJ17" s="22"/>
      <c r="PSO17" s="22"/>
      <c r="PSP17" s="23"/>
      <c r="PSQ17" s="22"/>
      <c r="PSR17" s="22"/>
      <c r="PSS17" s="24"/>
      <c r="PST17" s="25"/>
      <c r="PSU17" s="25"/>
      <c r="PSV17" s="25"/>
      <c r="PSW17" s="22"/>
      <c r="PVB17" s="22"/>
      <c r="PVC17" s="23"/>
      <c r="PVD17" s="22"/>
      <c r="PVE17" s="22"/>
      <c r="PVF17" s="24"/>
      <c r="PVG17" s="25"/>
      <c r="PVH17" s="25"/>
      <c r="PVI17" s="25"/>
      <c r="PVJ17" s="22"/>
      <c r="PXO17" s="22"/>
      <c r="PXP17" s="23"/>
      <c r="PXQ17" s="22"/>
      <c r="PXR17" s="22"/>
      <c r="PXS17" s="24"/>
      <c r="PXT17" s="25"/>
      <c r="PXU17" s="25"/>
      <c r="PXV17" s="25"/>
      <c r="PXW17" s="22"/>
      <c r="QAB17" s="22"/>
      <c r="QAC17" s="23"/>
      <c r="QAD17" s="22"/>
      <c r="QAE17" s="22"/>
      <c r="QAF17" s="24"/>
      <c r="QAG17" s="25"/>
      <c r="QAH17" s="25"/>
      <c r="QAI17" s="25"/>
      <c r="QAJ17" s="22"/>
      <c r="QCO17" s="22"/>
      <c r="QCP17" s="23"/>
      <c r="QCQ17" s="22"/>
      <c r="QCR17" s="22"/>
      <c r="QCS17" s="24"/>
      <c r="QCT17" s="25"/>
      <c r="QCU17" s="25"/>
      <c r="QCV17" s="25"/>
      <c r="QCW17" s="22"/>
      <c r="QFB17" s="22"/>
      <c r="QFC17" s="23"/>
      <c r="QFD17" s="22"/>
      <c r="QFE17" s="22"/>
      <c r="QFF17" s="24"/>
      <c r="QFG17" s="25"/>
      <c r="QFH17" s="25"/>
      <c r="QFI17" s="25"/>
      <c r="QFJ17" s="22"/>
      <c r="QHO17" s="22"/>
      <c r="QHP17" s="23"/>
      <c r="QHQ17" s="22"/>
      <c r="QHR17" s="22"/>
      <c r="QHS17" s="24"/>
      <c r="QHT17" s="25"/>
      <c r="QHU17" s="25"/>
      <c r="QHV17" s="25"/>
      <c r="QHW17" s="22"/>
      <c r="QKB17" s="22"/>
      <c r="QKC17" s="23"/>
      <c r="QKD17" s="22"/>
      <c r="QKE17" s="22"/>
      <c r="QKF17" s="24"/>
      <c r="QKG17" s="25"/>
      <c r="QKH17" s="25"/>
      <c r="QKI17" s="25"/>
      <c r="QKJ17" s="22"/>
      <c r="QMO17" s="22"/>
      <c r="QMP17" s="23"/>
      <c r="QMQ17" s="22"/>
      <c r="QMR17" s="22"/>
      <c r="QMS17" s="24"/>
      <c r="QMT17" s="25"/>
      <c r="QMU17" s="25"/>
      <c r="QMV17" s="25"/>
      <c r="QMW17" s="22"/>
      <c r="QPB17" s="22"/>
      <c r="QPC17" s="23"/>
      <c r="QPD17" s="22"/>
      <c r="QPE17" s="22"/>
      <c r="QPF17" s="24"/>
      <c r="QPG17" s="25"/>
      <c r="QPH17" s="25"/>
      <c r="QPI17" s="25"/>
      <c r="QPJ17" s="22"/>
      <c r="QRO17" s="22"/>
      <c r="QRP17" s="23"/>
      <c r="QRQ17" s="22"/>
      <c r="QRR17" s="22"/>
      <c r="QRS17" s="24"/>
      <c r="QRT17" s="25"/>
      <c r="QRU17" s="25"/>
      <c r="QRV17" s="25"/>
      <c r="QRW17" s="22"/>
      <c r="QUB17" s="22"/>
      <c r="QUC17" s="23"/>
      <c r="QUD17" s="22"/>
      <c r="QUE17" s="22"/>
      <c r="QUF17" s="24"/>
      <c r="QUG17" s="25"/>
      <c r="QUH17" s="25"/>
      <c r="QUI17" s="25"/>
      <c r="QUJ17" s="22"/>
      <c r="QWO17" s="22"/>
      <c r="QWP17" s="23"/>
      <c r="QWQ17" s="22"/>
      <c r="QWR17" s="22"/>
      <c r="QWS17" s="24"/>
      <c r="QWT17" s="25"/>
      <c r="QWU17" s="25"/>
      <c r="QWV17" s="25"/>
      <c r="QWW17" s="22"/>
      <c r="QZB17" s="22"/>
      <c r="QZC17" s="23"/>
      <c r="QZD17" s="22"/>
      <c r="QZE17" s="22"/>
      <c r="QZF17" s="24"/>
      <c r="QZG17" s="25"/>
      <c r="QZH17" s="25"/>
      <c r="QZI17" s="25"/>
      <c r="QZJ17" s="22"/>
      <c r="RBO17" s="22"/>
      <c r="RBP17" s="23"/>
      <c r="RBQ17" s="22"/>
      <c r="RBR17" s="22"/>
      <c r="RBS17" s="24"/>
      <c r="RBT17" s="25"/>
      <c r="RBU17" s="25"/>
      <c r="RBV17" s="25"/>
      <c r="RBW17" s="22"/>
      <c r="REB17" s="22"/>
      <c r="REC17" s="23"/>
      <c r="RED17" s="22"/>
      <c r="REE17" s="22"/>
      <c r="REF17" s="24"/>
      <c r="REG17" s="25"/>
      <c r="REH17" s="25"/>
      <c r="REI17" s="25"/>
      <c r="REJ17" s="22"/>
      <c r="RGO17" s="22"/>
      <c r="RGP17" s="23"/>
      <c r="RGQ17" s="22"/>
      <c r="RGR17" s="22"/>
      <c r="RGS17" s="24"/>
      <c r="RGT17" s="25"/>
      <c r="RGU17" s="25"/>
      <c r="RGV17" s="25"/>
      <c r="RGW17" s="22"/>
      <c r="RJB17" s="22"/>
      <c r="RJC17" s="23"/>
      <c r="RJD17" s="22"/>
      <c r="RJE17" s="22"/>
      <c r="RJF17" s="24"/>
      <c r="RJG17" s="25"/>
      <c r="RJH17" s="25"/>
      <c r="RJI17" s="25"/>
      <c r="RJJ17" s="22"/>
      <c r="RLO17" s="22"/>
      <c r="RLP17" s="23"/>
      <c r="RLQ17" s="22"/>
      <c r="RLR17" s="22"/>
      <c r="RLS17" s="24"/>
      <c r="RLT17" s="25"/>
      <c r="RLU17" s="25"/>
      <c r="RLV17" s="25"/>
      <c r="RLW17" s="22"/>
      <c r="ROB17" s="22"/>
      <c r="ROC17" s="23"/>
      <c r="ROD17" s="22"/>
      <c r="ROE17" s="22"/>
      <c r="ROF17" s="24"/>
      <c r="ROG17" s="25"/>
      <c r="ROH17" s="25"/>
      <c r="ROI17" s="25"/>
      <c r="ROJ17" s="22"/>
      <c r="RQO17" s="22"/>
      <c r="RQP17" s="23"/>
      <c r="RQQ17" s="22"/>
      <c r="RQR17" s="22"/>
      <c r="RQS17" s="24"/>
      <c r="RQT17" s="25"/>
      <c r="RQU17" s="25"/>
      <c r="RQV17" s="25"/>
      <c r="RQW17" s="22"/>
      <c r="RTB17" s="22"/>
      <c r="RTC17" s="23"/>
      <c r="RTD17" s="22"/>
      <c r="RTE17" s="22"/>
      <c r="RTF17" s="24"/>
      <c r="RTG17" s="25"/>
      <c r="RTH17" s="25"/>
      <c r="RTI17" s="25"/>
      <c r="RTJ17" s="22"/>
      <c r="RVO17" s="22"/>
      <c r="RVP17" s="23"/>
      <c r="RVQ17" s="22"/>
      <c r="RVR17" s="22"/>
      <c r="RVS17" s="24"/>
      <c r="RVT17" s="25"/>
      <c r="RVU17" s="25"/>
      <c r="RVV17" s="25"/>
      <c r="RVW17" s="22"/>
      <c r="RYB17" s="22"/>
      <c r="RYC17" s="23"/>
      <c r="RYD17" s="22"/>
      <c r="RYE17" s="22"/>
      <c r="RYF17" s="24"/>
      <c r="RYG17" s="25"/>
      <c r="RYH17" s="25"/>
      <c r="RYI17" s="25"/>
      <c r="RYJ17" s="22"/>
      <c r="SAO17" s="22"/>
      <c r="SAP17" s="23"/>
      <c r="SAQ17" s="22"/>
      <c r="SAR17" s="22"/>
      <c r="SAS17" s="24"/>
      <c r="SAT17" s="25"/>
      <c r="SAU17" s="25"/>
      <c r="SAV17" s="25"/>
      <c r="SAW17" s="22"/>
      <c r="SDB17" s="22"/>
      <c r="SDC17" s="23"/>
      <c r="SDD17" s="22"/>
      <c r="SDE17" s="22"/>
      <c r="SDF17" s="24"/>
      <c r="SDG17" s="25"/>
      <c r="SDH17" s="25"/>
      <c r="SDI17" s="25"/>
      <c r="SDJ17" s="22"/>
      <c r="SFO17" s="22"/>
      <c r="SFP17" s="23"/>
      <c r="SFQ17" s="22"/>
      <c r="SFR17" s="22"/>
      <c r="SFS17" s="24"/>
      <c r="SFT17" s="25"/>
      <c r="SFU17" s="25"/>
      <c r="SFV17" s="25"/>
      <c r="SFW17" s="22"/>
      <c r="SIB17" s="22"/>
      <c r="SIC17" s="23"/>
      <c r="SID17" s="22"/>
      <c r="SIE17" s="22"/>
      <c r="SIF17" s="24"/>
      <c r="SIG17" s="25"/>
      <c r="SIH17" s="25"/>
      <c r="SII17" s="25"/>
      <c r="SIJ17" s="22"/>
      <c r="SKO17" s="22"/>
      <c r="SKP17" s="23"/>
      <c r="SKQ17" s="22"/>
      <c r="SKR17" s="22"/>
      <c r="SKS17" s="24"/>
      <c r="SKT17" s="25"/>
      <c r="SKU17" s="25"/>
      <c r="SKV17" s="25"/>
      <c r="SKW17" s="22"/>
      <c r="SNB17" s="22"/>
      <c r="SNC17" s="23"/>
      <c r="SND17" s="22"/>
      <c r="SNE17" s="22"/>
      <c r="SNF17" s="24"/>
      <c r="SNG17" s="25"/>
      <c r="SNH17" s="25"/>
      <c r="SNI17" s="25"/>
      <c r="SNJ17" s="22"/>
      <c r="SPO17" s="22"/>
      <c r="SPP17" s="23"/>
      <c r="SPQ17" s="22"/>
      <c r="SPR17" s="22"/>
      <c r="SPS17" s="24"/>
      <c r="SPT17" s="25"/>
      <c r="SPU17" s="25"/>
      <c r="SPV17" s="25"/>
      <c r="SPW17" s="22"/>
      <c r="SSB17" s="22"/>
      <c r="SSC17" s="23"/>
      <c r="SSD17" s="22"/>
      <c r="SSE17" s="22"/>
      <c r="SSF17" s="24"/>
      <c r="SSG17" s="25"/>
      <c r="SSH17" s="25"/>
      <c r="SSI17" s="25"/>
      <c r="SSJ17" s="22"/>
      <c r="SUO17" s="22"/>
      <c r="SUP17" s="23"/>
      <c r="SUQ17" s="22"/>
      <c r="SUR17" s="22"/>
      <c r="SUS17" s="24"/>
      <c r="SUT17" s="25"/>
      <c r="SUU17" s="25"/>
      <c r="SUV17" s="25"/>
      <c r="SUW17" s="22"/>
      <c r="SXB17" s="22"/>
      <c r="SXC17" s="23"/>
      <c r="SXD17" s="22"/>
      <c r="SXE17" s="22"/>
      <c r="SXF17" s="24"/>
      <c r="SXG17" s="25"/>
      <c r="SXH17" s="25"/>
      <c r="SXI17" s="25"/>
      <c r="SXJ17" s="22"/>
      <c r="SZO17" s="22"/>
      <c r="SZP17" s="23"/>
      <c r="SZQ17" s="22"/>
      <c r="SZR17" s="22"/>
      <c r="SZS17" s="24"/>
      <c r="SZT17" s="25"/>
      <c r="SZU17" s="25"/>
      <c r="SZV17" s="25"/>
      <c r="SZW17" s="22"/>
      <c r="TCB17" s="22"/>
      <c r="TCC17" s="23"/>
      <c r="TCD17" s="22"/>
      <c r="TCE17" s="22"/>
      <c r="TCF17" s="24"/>
      <c r="TCG17" s="25"/>
      <c r="TCH17" s="25"/>
      <c r="TCI17" s="25"/>
      <c r="TCJ17" s="22"/>
      <c r="TEO17" s="22"/>
      <c r="TEP17" s="23"/>
      <c r="TEQ17" s="22"/>
      <c r="TER17" s="22"/>
      <c r="TES17" s="24"/>
      <c r="TET17" s="25"/>
      <c r="TEU17" s="25"/>
      <c r="TEV17" s="25"/>
      <c r="TEW17" s="22"/>
      <c r="THB17" s="22"/>
      <c r="THC17" s="23"/>
      <c r="THD17" s="22"/>
      <c r="THE17" s="22"/>
      <c r="THF17" s="24"/>
      <c r="THG17" s="25"/>
      <c r="THH17" s="25"/>
      <c r="THI17" s="25"/>
      <c r="THJ17" s="22"/>
      <c r="TJO17" s="22"/>
      <c r="TJP17" s="23"/>
      <c r="TJQ17" s="22"/>
      <c r="TJR17" s="22"/>
      <c r="TJS17" s="24"/>
      <c r="TJT17" s="25"/>
      <c r="TJU17" s="25"/>
      <c r="TJV17" s="25"/>
      <c r="TJW17" s="22"/>
      <c r="TMB17" s="22"/>
      <c r="TMC17" s="23"/>
      <c r="TMD17" s="22"/>
      <c r="TME17" s="22"/>
      <c r="TMF17" s="24"/>
      <c r="TMG17" s="25"/>
      <c r="TMH17" s="25"/>
      <c r="TMI17" s="25"/>
      <c r="TMJ17" s="22"/>
      <c r="TOO17" s="22"/>
      <c r="TOP17" s="23"/>
      <c r="TOQ17" s="22"/>
      <c r="TOR17" s="22"/>
      <c r="TOS17" s="24"/>
      <c r="TOT17" s="25"/>
      <c r="TOU17" s="25"/>
      <c r="TOV17" s="25"/>
      <c r="TOW17" s="22"/>
      <c r="TRB17" s="22"/>
      <c r="TRC17" s="23"/>
      <c r="TRD17" s="22"/>
      <c r="TRE17" s="22"/>
      <c r="TRF17" s="24"/>
      <c r="TRG17" s="25"/>
      <c r="TRH17" s="25"/>
      <c r="TRI17" s="25"/>
      <c r="TRJ17" s="22"/>
      <c r="TTO17" s="22"/>
      <c r="TTP17" s="23"/>
      <c r="TTQ17" s="22"/>
      <c r="TTR17" s="22"/>
      <c r="TTS17" s="24"/>
      <c r="TTT17" s="25"/>
      <c r="TTU17" s="25"/>
      <c r="TTV17" s="25"/>
      <c r="TTW17" s="22"/>
      <c r="TWB17" s="22"/>
      <c r="TWC17" s="23"/>
      <c r="TWD17" s="22"/>
      <c r="TWE17" s="22"/>
      <c r="TWF17" s="24"/>
      <c r="TWG17" s="25"/>
      <c r="TWH17" s="25"/>
      <c r="TWI17" s="25"/>
      <c r="TWJ17" s="22"/>
      <c r="TYO17" s="22"/>
      <c r="TYP17" s="23"/>
      <c r="TYQ17" s="22"/>
      <c r="TYR17" s="22"/>
      <c r="TYS17" s="24"/>
      <c r="TYT17" s="25"/>
      <c r="TYU17" s="25"/>
      <c r="TYV17" s="25"/>
      <c r="TYW17" s="22"/>
      <c r="UBB17" s="22"/>
      <c r="UBC17" s="23"/>
      <c r="UBD17" s="22"/>
      <c r="UBE17" s="22"/>
      <c r="UBF17" s="24"/>
      <c r="UBG17" s="25"/>
      <c r="UBH17" s="25"/>
      <c r="UBI17" s="25"/>
      <c r="UBJ17" s="22"/>
      <c r="UDO17" s="22"/>
      <c r="UDP17" s="23"/>
      <c r="UDQ17" s="22"/>
      <c r="UDR17" s="22"/>
      <c r="UDS17" s="24"/>
      <c r="UDT17" s="25"/>
      <c r="UDU17" s="25"/>
      <c r="UDV17" s="25"/>
      <c r="UDW17" s="22"/>
      <c r="UGB17" s="22"/>
      <c r="UGC17" s="23"/>
      <c r="UGD17" s="22"/>
      <c r="UGE17" s="22"/>
      <c r="UGF17" s="24"/>
      <c r="UGG17" s="25"/>
      <c r="UGH17" s="25"/>
      <c r="UGI17" s="25"/>
      <c r="UGJ17" s="22"/>
      <c r="UIO17" s="22"/>
      <c r="UIP17" s="23"/>
      <c r="UIQ17" s="22"/>
      <c r="UIR17" s="22"/>
      <c r="UIS17" s="24"/>
      <c r="UIT17" s="25"/>
      <c r="UIU17" s="25"/>
      <c r="UIV17" s="25"/>
      <c r="UIW17" s="22"/>
      <c r="ULB17" s="22"/>
      <c r="ULC17" s="23"/>
      <c r="ULD17" s="22"/>
      <c r="ULE17" s="22"/>
      <c r="ULF17" s="24"/>
      <c r="ULG17" s="25"/>
      <c r="ULH17" s="25"/>
      <c r="ULI17" s="25"/>
      <c r="ULJ17" s="22"/>
      <c r="UNO17" s="22"/>
      <c r="UNP17" s="23"/>
      <c r="UNQ17" s="22"/>
      <c r="UNR17" s="22"/>
      <c r="UNS17" s="24"/>
      <c r="UNT17" s="25"/>
      <c r="UNU17" s="25"/>
      <c r="UNV17" s="25"/>
      <c r="UNW17" s="22"/>
      <c r="UQB17" s="22"/>
      <c r="UQC17" s="23"/>
      <c r="UQD17" s="22"/>
      <c r="UQE17" s="22"/>
      <c r="UQF17" s="24"/>
      <c r="UQG17" s="25"/>
      <c r="UQH17" s="25"/>
      <c r="UQI17" s="25"/>
      <c r="UQJ17" s="22"/>
      <c r="USO17" s="22"/>
      <c r="USP17" s="23"/>
      <c r="USQ17" s="22"/>
      <c r="USR17" s="22"/>
      <c r="USS17" s="24"/>
      <c r="UST17" s="25"/>
      <c r="USU17" s="25"/>
      <c r="USV17" s="25"/>
      <c r="USW17" s="22"/>
      <c r="UVB17" s="22"/>
      <c r="UVC17" s="23"/>
      <c r="UVD17" s="22"/>
      <c r="UVE17" s="22"/>
      <c r="UVF17" s="24"/>
      <c r="UVG17" s="25"/>
      <c r="UVH17" s="25"/>
      <c r="UVI17" s="25"/>
      <c r="UVJ17" s="22"/>
      <c r="UXO17" s="22"/>
      <c r="UXP17" s="23"/>
      <c r="UXQ17" s="22"/>
      <c r="UXR17" s="22"/>
      <c r="UXS17" s="24"/>
      <c r="UXT17" s="25"/>
      <c r="UXU17" s="25"/>
      <c r="UXV17" s="25"/>
      <c r="UXW17" s="22"/>
      <c r="VAB17" s="22"/>
      <c r="VAC17" s="23"/>
      <c r="VAD17" s="22"/>
      <c r="VAE17" s="22"/>
      <c r="VAF17" s="24"/>
      <c r="VAG17" s="25"/>
      <c r="VAH17" s="25"/>
      <c r="VAI17" s="25"/>
      <c r="VAJ17" s="22"/>
      <c r="VCO17" s="22"/>
      <c r="VCP17" s="23"/>
      <c r="VCQ17" s="22"/>
      <c r="VCR17" s="22"/>
      <c r="VCS17" s="24"/>
      <c r="VCT17" s="25"/>
      <c r="VCU17" s="25"/>
      <c r="VCV17" s="25"/>
      <c r="VCW17" s="22"/>
      <c r="VFB17" s="22"/>
      <c r="VFC17" s="23"/>
      <c r="VFD17" s="22"/>
      <c r="VFE17" s="22"/>
      <c r="VFF17" s="24"/>
      <c r="VFG17" s="25"/>
      <c r="VFH17" s="25"/>
      <c r="VFI17" s="25"/>
      <c r="VFJ17" s="22"/>
      <c r="VHO17" s="22"/>
      <c r="VHP17" s="23"/>
      <c r="VHQ17" s="22"/>
      <c r="VHR17" s="22"/>
      <c r="VHS17" s="24"/>
      <c r="VHT17" s="25"/>
      <c r="VHU17" s="25"/>
      <c r="VHV17" s="25"/>
      <c r="VHW17" s="22"/>
      <c r="VKB17" s="22"/>
      <c r="VKC17" s="23"/>
      <c r="VKD17" s="22"/>
      <c r="VKE17" s="22"/>
      <c r="VKF17" s="24"/>
      <c r="VKG17" s="25"/>
      <c r="VKH17" s="25"/>
      <c r="VKI17" s="25"/>
      <c r="VKJ17" s="22"/>
      <c r="VMO17" s="22"/>
      <c r="VMP17" s="23"/>
      <c r="VMQ17" s="22"/>
      <c r="VMR17" s="22"/>
      <c r="VMS17" s="24"/>
      <c r="VMT17" s="25"/>
      <c r="VMU17" s="25"/>
      <c r="VMV17" s="25"/>
      <c r="VMW17" s="22"/>
      <c r="VPB17" s="22"/>
      <c r="VPC17" s="23"/>
      <c r="VPD17" s="22"/>
      <c r="VPE17" s="22"/>
      <c r="VPF17" s="24"/>
      <c r="VPG17" s="25"/>
      <c r="VPH17" s="25"/>
      <c r="VPI17" s="25"/>
      <c r="VPJ17" s="22"/>
      <c r="VRO17" s="22"/>
      <c r="VRP17" s="23"/>
      <c r="VRQ17" s="22"/>
      <c r="VRR17" s="22"/>
      <c r="VRS17" s="24"/>
      <c r="VRT17" s="25"/>
      <c r="VRU17" s="25"/>
      <c r="VRV17" s="25"/>
      <c r="VRW17" s="22"/>
      <c r="VUB17" s="22"/>
      <c r="VUC17" s="23"/>
      <c r="VUD17" s="22"/>
      <c r="VUE17" s="22"/>
      <c r="VUF17" s="24"/>
      <c r="VUG17" s="25"/>
      <c r="VUH17" s="25"/>
      <c r="VUI17" s="25"/>
      <c r="VUJ17" s="22"/>
      <c r="VWO17" s="22"/>
      <c r="VWP17" s="23"/>
      <c r="VWQ17" s="22"/>
      <c r="VWR17" s="22"/>
      <c r="VWS17" s="24"/>
      <c r="VWT17" s="25"/>
      <c r="VWU17" s="25"/>
      <c r="VWV17" s="25"/>
      <c r="VWW17" s="22"/>
      <c r="VZB17" s="22"/>
      <c r="VZC17" s="23"/>
      <c r="VZD17" s="22"/>
      <c r="VZE17" s="22"/>
      <c r="VZF17" s="24"/>
      <c r="VZG17" s="25"/>
      <c r="VZH17" s="25"/>
      <c r="VZI17" s="25"/>
      <c r="VZJ17" s="22"/>
      <c r="WBO17" s="22"/>
      <c r="WBP17" s="23"/>
      <c r="WBQ17" s="22"/>
      <c r="WBR17" s="22"/>
      <c r="WBS17" s="24"/>
      <c r="WBT17" s="25"/>
      <c r="WBU17" s="25"/>
      <c r="WBV17" s="25"/>
      <c r="WBW17" s="22"/>
      <c r="WEB17" s="22"/>
      <c r="WEC17" s="23"/>
      <c r="WED17" s="22"/>
      <c r="WEE17" s="22"/>
      <c r="WEF17" s="24"/>
      <c r="WEG17" s="25"/>
      <c r="WEH17" s="25"/>
      <c r="WEI17" s="25"/>
      <c r="WEJ17" s="22"/>
      <c r="WGO17" s="22"/>
      <c r="WGP17" s="23"/>
      <c r="WGQ17" s="22"/>
      <c r="WGR17" s="22"/>
      <c r="WGS17" s="24"/>
      <c r="WGT17" s="25"/>
      <c r="WGU17" s="25"/>
      <c r="WGV17" s="25"/>
      <c r="WGW17" s="22"/>
      <c r="WJB17" s="22"/>
      <c r="WJC17" s="23"/>
      <c r="WJD17" s="22"/>
      <c r="WJE17" s="22"/>
      <c r="WJF17" s="24"/>
      <c r="WJG17" s="25"/>
      <c r="WJH17" s="25"/>
      <c r="WJI17" s="25"/>
      <c r="WJJ17" s="22"/>
      <c r="WLO17" s="22"/>
      <c r="WLP17" s="23"/>
      <c r="WLQ17" s="22"/>
      <c r="WLR17" s="22"/>
      <c r="WLS17" s="24"/>
      <c r="WLT17" s="25"/>
      <c r="WLU17" s="25"/>
      <c r="WLV17" s="25"/>
      <c r="WLW17" s="22"/>
      <c r="WOB17" s="22"/>
      <c r="WOC17" s="23"/>
      <c r="WOD17" s="22"/>
      <c r="WOE17" s="22"/>
      <c r="WOF17" s="24"/>
      <c r="WOG17" s="25"/>
      <c r="WOH17" s="25"/>
      <c r="WOI17" s="25"/>
      <c r="WOJ17" s="22"/>
      <c r="WQO17" s="22"/>
      <c r="WQP17" s="23"/>
      <c r="WQQ17" s="22"/>
      <c r="WQR17" s="22"/>
      <c r="WQS17" s="24"/>
      <c r="WQT17" s="25"/>
      <c r="WQU17" s="25"/>
      <c r="WQV17" s="25"/>
      <c r="WQW17" s="22"/>
      <c r="WTB17" s="22"/>
      <c r="WTC17" s="23"/>
      <c r="WTD17" s="22"/>
      <c r="WTE17" s="22"/>
      <c r="WTF17" s="24"/>
      <c r="WTG17" s="25"/>
      <c r="WTH17" s="25"/>
      <c r="WTI17" s="25"/>
      <c r="WTJ17" s="22"/>
      <c r="WVO17" s="22"/>
      <c r="WVP17" s="23"/>
      <c r="WVQ17" s="22"/>
      <c r="WVR17" s="22"/>
      <c r="WVS17" s="24"/>
      <c r="WVT17" s="25"/>
      <c r="WVU17" s="25"/>
      <c r="WVV17" s="25"/>
      <c r="WVW17" s="22"/>
      <c r="WYB17" s="22"/>
      <c r="WYC17" s="23"/>
      <c r="WYD17" s="22"/>
      <c r="WYE17" s="22"/>
      <c r="WYF17" s="24"/>
      <c r="WYG17" s="25"/>
      <c r="WYH17" s="25"/>
      <c r="WYI17" s="25"/>
      <c r="WYJ17" s="22"/>
      <c r="XAO17" s="22"/>
      <c r="XAP17" s="23"/>
      <c r="XAQ17" s="22"/>
      <c r="XAR17" s="22"/>
      <c r="XAS17" s="24"/>
      <c r="XAT17" s="25"/>
      <c r="XAU17" s="25"/>
      <c r="XAV17" s="25"/>
      <c r="XAW17" s="22"/>
      <c r="XDB17" s="22"/>
      <c r="XDC17" s="23"/>
      <c r="XDD17" s="22"/>
      <c r="XDE17" s="22"/>
      <c r="XDF17" s="24"/>
      <c r="XDG17" s="25"/>
      <c r="XDH17" s="25"/>
      <c r="XDI17" s="25"/>
      <c r="XDJ17" s="22"/>
    </row>
    <row r="18" spans="1:998 1055:2038 2095:4053 4110:5093 5150:6133 6190:8148 8205:9188 9245:10228 10285:12243 12300:13283 13340:14323 14380:16338" x14ac:dyDescent="0.3">
      <c r="A18" s="32">
        <v>15</v>
      </c>
      <c r="B18" s="78">
        <v>33.579834643069908</v>
      </c>
      <c r="C18" s="45" t="s">
        <v>131</v>
      </c>
      <c r="D18" s="19" t="s">
        <v>51</v>
      </c>
      <c r="E18" s="14">
        <v>5.8949248180460438</v>
      </c>
      <c r="F18" s="15">
        <v>5.4630400185346426</v>
      </c>
      <c r="G18" s="15">
        <v>0.31442890753496588</v>
      </c>
      <c r="H18" s="15">
        <v>0.25</v>
      </c>
      <c r="I18" s="19"/>
      <c r="J18" s="1">
        <v>0.5</v>
      </c>
      <c r="K18" s="1">
        <v>0</v>
      </c>
      <c r="L18" s="46">
        <v>2.1387578208874598</v>
      </c>
      <c r="M18" s="46">
        <v>91.175228721678607</v>
      </c>
      <c r="N18" s="46">
        <v>34.639681081582097</v>
      </c>
      <c r="O18" s="46">
        <v>1.6699874111150801</v>
      </c>
      <c r="P18" s="46">
        <v>45.306582352028698</v>
      </c>
      <c r="Q18" s="46">
        <v>45.306582352028698</v>
      </c>
      <c r="R18" s="46">
        <v>2.732846951855068</v>
      </c>
      <c r="S18" s="46">
        <v>22.897093283418798</v>
      </c>
      <c r="T18" s="19">
        <v>-1</v>
      </c>
      <c r="U18" s="28">
        <v>-1</v>
      </c>
      <c r="V18" s="4"/>
      <c r="W18" s="4">
        <f>-SW!G18</f>
        <v>-0.38075225280139302</v>
      </c>
      <c r="X18" s="4">
        <f>-SW!N18</f>
        <v>-0.36207767051268802</v>
      </c>
      <c r="Y18" s="4">
        <f t="shared" si="0"/>
        <v>-0.29772606007517399</v>
      </c>
      <c r="Z18" s="4">
        <f>-SW!L18</f>
        <v>-0.23290311229336699</v>
      </c>
      <c r="AA18" s="4">
        <f>-SW!E18</f>
        <v>-0.21469986734895499</v>
      </c>
      <c r="AB18" s="4"/>
      <c r="AC18" s="4">
        <v>0</v>
      </c>
      <c r="AD18" s="4"/>
      <c r="AE18" s="4">
        <f>SW!F18</f>
        <v>0.24918248163061599</v>
      </c>
      <c r="AF18" s="4">
        <f>SW!M18</f>
        <v>0.26761083327241297</v>
      </c>
      <c r="AG18" s="4">
        <f t="shared" si="1"/>
        <v>0.33133288848919701</v>
      </c>
      <c r="AH18" s="4">
        <f>SW!O18</f>
        <v>0.39535944587785898</v>
      </c>
      <c r="AI18" s="4">
        <f>SW!H18</f>
        <v>0.413483295347778</v>
      </c>
      <c r="AJ18" s="4"/>
      <c r="AK18" s="4">
        <v>1</v>
      </c>
      <c r="AL18" s="4">
        <v>1</v>
      </c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 t="str">
        <f t="shared" si="5"/>
        <v>1,3,10,3,2</v>
      </c>
      <c r="BG18" s="57" t="str">
        <f t="shared" si="6"/>
        <v>1,3,10,3,2</v>
      </c>
      <c r="BH18" s="57" t="str">
        <f t="shared" si="7"/>
        <v>1,3,8,3,2</v>
      </c>
      <c r="BI18" s="57" t="str">
        <f t="shared" si="8"/>
        <v>1,3,4,3,2</v>
      </c>
      <c r="BJ18" s="57" t="str">
        <f t="shared" si="8"/>
        <v>1,3,4,3,2</v>
      </c>
      <c r="BK18" s="57" t="str">
        <f t="shared" ref="BK18" si="34">BK17</f>
        <v>1,3,4,3,2</v>
      </c>
      <c r="BL18" s="57" t="str">
        <f t="shared" si="10"/>
        <v>1,3,4,3,2</v>
      </c>
      <c r="BM18" s="27" t="str">
        <f t="shared" si="11"/>
        <v>1,3,7,3,2</v>
      </c>
      <c r="BN18" s="27" t="str">
        <f t="shared" si="12"/>
        <v>1,3,9,3,2</v>
      </c>
      <c r="BO18" s="27" t="str">
        <f t="shared" si="13"/>
        <v>1,3,9,3,2</v>
      </c>
      <c r="BP18" s="64" t="str">
        <f t="shared" si="14"/>
        <v>1,3,7,3,2</v>
      </c>
      <c r="BQ18" s="64" t="s">
        <v>60</v>
      </c>
      <c r="BR18" s="64" t="str">
        <f t="shared" si="15"/>
        <v>1,3,4,3,2</v>
      </c>
      <c r="BS18" s="64" t="s">
        <v>60</v>
      </c>
      <c r="BT18" s="64" t="str">
        <f t="shared" si="16"/>
        <v>1,3,4,3,2</v>
      </c>
      <c r="BU18" s="27" t="str">
        <f t="shared" si="17"/>
        <v>1,3,8,3,2</v>
      </c>
      <c r="BV18" s="27" t="str">
        <f t="shared" si="18"/>
        <v>1,3,10,3,2</v>
      </c>
      <c r="BW18" s="27" t="str">
        <f t="shared" si="19"/>
        <v>1,3,10,3,2</v>
      </c>
      <c r="BX18" t="str">
        <f t="shared" si="27"/>
        <v>6,5,6</v>
      </c>
      <c r="BY18" t="s">
        <v>119</v>
      </c>
      <c r="BZ18" t="str">
        <f t="shared" si="27"/>
        <v>6,5,6</v>
      </c>
      <c r="CA18" t="s">
        <v>118</v>
      </c>
      <c r="CB18" s="22"/>
      <c r="CC18" s="23"/>
      <c r="CD18" s="22"/>
      <c r="CE18" s="22"/>
      <c r="CF18" s="24"/>
      <c r="CG18" s="25"/>
      <c r="CH18" s="25"/>
      <c r="CI18" s="25"/>
      <c r="CJ18" s="22"/>
      <c r="EO18" s="22"/>
      <c r="EP18" s="23"/>
      <c r="EQ18" s="22"/>
      <c r="ER18" s="22"/>
      <c r="ES18" s="24"/>
      <c r="ET18" s="25"/>
      <c r="EU18" s="25"/>
      <c r="EV18" s="25"/>
      <c r="EW18" s="22"/>
      <c r="HB18" s="22"/>
      <c r="HC18" s="23"/>
      <c r="HD18" s="22"/>
      <c r="HE18" s="22"/>
      <c r="HF18" s="24"/>
      <c r="HG18" s="25"/>
      <c r="HH18" s="25"/>
      <c r="HI18" s="25"/>
      <c r="HJ18" s="22"/>
      <c r="JO18" s="22"/>
      <c r="JP18" s="23"/>
      <c r="JQ18" s="22"/>
      <c r="JR18" s="22"/>
      <c r="JS18" s="24"/>
      <c r="JT18" s="25"/>
      <c r="JU18" s="25"/>
      <c r="JV18" s="25"/>
      <c r="JW18" s="22"/>
      <c r="MB18" s="22"/>
      <c r="MC18" s="23"/>
      <c r="MD18" s="22"/>
      <c r="ME18" s="22"/>
      <c r="MF18" s="24"/>
      <c r="MG18" s="25"/>
      <c r="MH18" s="25"/>
      <c r="MI18" s="25"/>
      <c r="MJ18" s="22"/>
      <c r="OO18" s="22"/>
      <c r="OP18" s="23"/>
      <c r="OQ18" s="22"/>
      <c r="OR18" s="22"/>
      <c r="OS18" s="24"/>
      <c r="OT18" s="25"/>
      <c r="OU18" s="25"/>
      <c r="OV18" s="25"/>
      <c r="OW18" s="22"/>
      <c r="RB18" s="22"/>
      <c r="RC18" s="23"/>
      <c r="RD18" s="22"/>
      <c r="RE18" s="22"/>
      <c r="RF18" s="24"/>
      <c r="RG18" s="25"/>
      <c r="RH18" s="25"/>
      <c r="RI18" s="25"/>
      <c r="RJ18" s="22"/>
      <c r="TO18" s="22"/>
      <c r="TP18" s="23"/>
      <c r="TQ18" s="22"/>
      <c r="TR18" s="22"/>
      <c r="TS18" s="24"/>
      <c r="TT18" s="25"/>
      <c r="TU18" s="25"/>
      <c r="TV18" s="25"/>
      <c r="TW18" s="22"/>
      <c r="WB18" s="22"/>
      <c r="WC18" s="23"/>
      <c r="WD18" s="22"/>
      <c r="WE18" s="22"/>
      <c r="WF18" s="24"/>
      <c r="WG18" s="25"/>
      <c r="WH18" s="25"/>
      <c r="WI18" s="25"/>
      <c r="WJ18" s="22"/>
      <c r="YO18" s="22"/>
      <c r="YP18" s="23"/>
      <c r="YQ18" s="22"/>
      <c r="YR18" s="22"/>
      <c r="YS18" s="24"/>
      <c r="YT18" s="25"/>
      <c r="YU18" s="25"/>
      <c r="YV18" s="25"/>
      <c r="YW18" s="22"/>
      <c r="ABB18" s="22"/>
      <c r="ABC18" s="23"/>
      <c r="ABD18" s="22"/>
      <c r="ABE18" s="22"/>
      <c r="ABF18" s="24"/>
      <c r="ABG18" s="25"/>
      <c r="ABH18" s="25"/>
      <c r="ABI18" s="25"/>
      <c r="ABJ18" s="22"/>
      <c r="ADO18" s="22"/>
      <c r="ADP18" s="23"/>
      <c r="ADQ18" s="22"/>
      <c r="ADR18" s="22"/>
      <c r="ADS18" s="24"/>
      <c r="ADT18" s="25"/>
      <c r="ADU18" s="25"/>
      <c r="ADV18" s="25"/>
      <c r="ADW18" s="22"/>
      <c r="AGB18" s="22"/>
      <c r="AGC18" s="23"/>
      <c r="AGD18" s="22"/>
      <c r="AGE18" s="22"/>
      <c r="AGF18" s="24"/>
      <c r="AGG18" s="25"/>
      <c r="AGH18" s="25"/>
      <c r="AGI18" s="25"/>
      <c r="AGJ18" s="22"/>
      <c r="AIO18" s="22"/>
      <c r="AIP18" s="23"/>
      <c r="AIQ18" s="22"/>
      <c r="AIR18" s="22"/>
      <c r="AIS18" s="24"/>
      <c r="AIT18" s="25"/>
      <c r="AIU18" s="25"/>
      <c r="AIV18" s="25"/>
      <c r="AIW18" s="22"/>
      <c r="ALB18" s="22"/>
      <c r="ALC18" s="23"/>
      <c r="ALD18" s="22"/>
      <c r="ALE18" s="22"/>
      <c r="ALF18" s="24"/>
      <c r="ALG18" s="25"/>
      <c r="ALH18" s="25"/>
      <c r="ALI18" s="25"/>
      <c r="ALJ18" s="22"/>
      <c r="ANO18" s="22"/>
      <c r="ANP18" s="23"/>
      <c r="ANQ18" s="22"/>
      <c r="ANR18" s="22"/>
      <c r="ANS18" s="24"/>
      <c r="ANT18" s="25"/>
      <c r="ANU18" s="25"/>
      <c r="ANV18" s="25"/>
      <c r="ANW18" s="22"/>
      <c r="AQB18" s="22"/>
      <c r="AQC18" s="23"/>
      <c r="AQD18" s="22"/>
      <c r="AQE18" s="22"/>
      <c r="AQF18" s="24"/>
      <c r="AQG18" s="25"/>
      <c r="AQH18" s="25"/>
      <c r="AQI18" s="25"/>
      <c r="AQJ18" s="22"/>
      <c r="ASO18" s="22"/>
      <c r="ASP18" s="23"/>
      <c r="ASQ18" s="22"/>
      <c r="ASR18" s="22"/>
      <c r="ASS18" s="24"/>
      <c r="AST18" s="25"/>
      <c r="ASU18" s="25"/>
      <c r="ASV18" s="25"/>
      <c r="ASW18" s="22"/>
      <c r="AVB18" s="22"/>
      <c r="AVC18" s="23"/>
      <c r="AVD18" s="22"/>
      <c r="AVE18" s="22"/>
      <c r="AVF18" s="24"/>
      <c r="AVG18" s="25"/>
      <c r="AVH18" s="25"/>
      <c r="AVI18" s="25"/>
      <c r="AVJ18" s="22"/>
      <c r="AXO18" s="22"/>
      <c r="AXP18" s="23"/>
      <c r="AXQ18" s="22"/>
      <c r="AXR18" s="22"/>
      <c r="AXS18" s="24"/>
      <c r="AXT18" s="25"/>
      <c r="AXU18" s="25"/>
      <c r="AXV18" s="25"/>
      <c r="AXW18" s="22"/>
      <c r="BAB18" s="22"/>
      <c r="BAC18" s="23"/>
      <c r="BAD18" s="22"/>
      <c r="BAE18" s="22"/>
      <c r="BAF18" s="24"/>
      <c r="BAG18" s="25"/>
      <c r="BAH18" s="25"/>
      <c r="BAI18" s="25"/>
      <c r="BAJ18" s="22"/>
      <c r="BCO18" s="22"/>
      <c r="BCP18" s="23"/>
      <c r="BCQ18" s="22"/>
      <c r="BCR18" s="22"/>
      <c r="BCS18" s="24"/>
      <c r="BCT18" s="25"/>
      <c r="BCU18" s="25"/>
      <c r="BCV18" s="25"/>
      <c r="BCW18" s="22"/>
      <c r="BFB18" s="22"/>
      <c r="BFC18" s="23"/>
      <c r="BFD18" s="22"/>
      <c r="BFE18" s="22"/>
      <c r="BFF18" s="24"/>
      <c r="BFG18" s="25"/>
      <c r="BFH18" s="25"/>
      <c r="BFI18" s="25"/>
      <c r="BFJ18" s="22"/>
      <c r="BHO18" s="22"/>
      <c r="BHP18" s="23"/>
      <c r="BHQ18" s="22"/>
      <c r="BHR18" s="22"/>
      <c r="BHS18" s="24"/>
      <c r="BHT18" s="25"/>
      <c r="BHU18" s="25"/>
      <c r="BHV18" s="25"/>
      <c r="BHW18" s="22"/>
      <c r="BKB18" s="22"/>
      <c r="BKC18" s="23"/>
      <c r="BKD18" s="22"/>
      <c r="BKE18" s="22"/>
      <c r="BKF18" s="24"/>
      <c r="BKG18" s="25"/>
      <c r="BKH18" s="25"/>
      <c r="BKI18" s="25"/>
      <c r="BKJ18" s="22"/>
      <c r="BMO18" s="22"/>
      <c r="BMP18" s="23"/>
      <c r="BMQ18" s="22"/>
      <c r="BMR18" s="22"/>
      <c r="BMS18" s="24"/>
      <c r="BMT18" s="25"/>
      <c r="BMU18" s="25"/>
      <c r="BMV18" s="25"/>
      <c r="BMW18" s="22"/>
      <c r="BPB18" s="22"/>
      <c r="BPC18" s="23"/>
      <c r="BPD18" s="22"/>
      <c r="BPE18" s="22"/>
      <c r="BPF18" s="24"/>
      <c r="BPG18" s="25"/>
      <c r="BPH18" s="25"/>
      <c r="BPI18" s="25"/>
      <c r="BPJ18" s="22"/>
      <c r="BRO18" s="22"/>
      <c r="BRP18" s="23"/>
      <c r="BRQ18" s="22"/>
      <c r="BRR18" s="22"/>
      <c r="BRS18" s="24"/>
      <c r="BRT18" s="25"/>
      <c r="BRU18" s="25"/>
      <c r="BRV18" s="25"/>
      <c r="BRW18" s="22"/>
      <c r="BUB18" s="22"/>
      <c r="BUC18" s="23"/>
      <c r="BUD18" s="22"/>
      <c r="BUE18" s="22"/>
      <c r="BUF18" s="24"/>
      <c r="BUG18" s="25"/>
      <c r="BUH18" s="25"/>
      <c r="BUI18" s="25"/>
      <c r="BUJ18" s="22"/>
      <c r="BWO18" s="22"/>
      <c r="BWP18" s="23"/>
      <c r="BWQ18" s="22"/>
      <c r="BWR18" s="22"/>
      <c r="BWS18" s="24"/>
      <c r="BWT18" s="25"/>
      <c r="BWU18" s="25"/>
      <c r="BWV18" s="25"/>
      <c r="BWW18" s="22"/>
      <c r="BZB18" s="22"/>
      <c r="BZC18" s="23"/>
      <c r="BZD18" s="22"/>
      <c r="BZE18" s="22"/>
      <c r="BZF18" s="24"/>
      <c r="BZG18" s="25"/>
      <c r="BZH18" s="25"/>
      <c r="BZI18" s="25"/>
      <c r="BZJ18" s="22"/>
      <c r="CBO18" s="22"/>
      <c r="CBP18" s="23"/>
      <c r="CBQ18" s="22"/>
      <c r="CBR18" s="22"/>
      <c r="CBS18" s="24"/>
      <c r="CBT18" s="25"/>
      <c r="CBU18" s="25"/>
      <c r="CBV18" s="25"/>
      <c r="CBW18" s="22"/>
      <c r="CEB18" s="22"/>
      <c r="CEC18" s="23"/>
      <c r="CED18" s="22"/>
      <c r="CEE18" s="22"/>
      <c r="CEF18" s="24"/>
      <c r="CEG18" s="25"/>
      <c r="CEH18" s="25"/>
      <c r="CEI18" s="25"/>
      <c r="CEJ18" s="22"/>
      <c r="CGO18" s="22"/>
      <c r="CGP18" s="23"/>
      <c r="CGQ18" s="22"/>
      <c r="CGR18" s="22"/>
      <c r="CGS18" s="24"/>
      <c r="CGT18" s="25"/>
      <c r="CGU18" s="25"/>
      <c r="CGV18" s="25"/>
      <c r="CGW18" s="22"/>
      <c r="CJB18" s="22"/>
      <c r="CJC18" s="23"/>
      <c r="CJD18" s="22"/>
      <c r="CJE18" s="22"/>
      <c r="CJF18" s="24"/>
      <c r="CJG18" s="25"/>
      <c r="CJH18" s="25"/>
      <c r="CJI18" s="25"/>
      <c r="CJJ18" s="22"/>
      <c r="CLO18" s="22"/>
      <c r="CLP18" s="23"/>
      <c r="CLQ18" s="22"/>
      <c r="CLR18" s="22"/>
      <c r="CLS18" s="24"/>
      <c r="CLT18" s="25"/>
      <c r="CLU18" s="25"/>
      <c r="CLV18" s="25"/>
      <c r="CLW18" s="22"/>
      <c r="COB18" s="22"/>
      <c r="COC18" s="23"/>
      <c r="COD18" s="22"/>
      <c r="COE18" s="22"/>
      <c r="COF18" s="24"/>
      <c r="COG18" s="25"/>
      <c r="COH18" s="25"/>
      <c r="COI18" s="25"/>
      <c r="COJ18" s="22"/>
      <c r="CQO18" s="22"/>
      <c r="CQP18" s="23"/>
      <c r="CQQ18" s="22"/>
      <c r="CQR18" s="22"/>
      <c r="CQS18" s="24"/>
      <c r="CQT18" s="25"/>
      <c r="CQU18" s="25"/>
      <c r="CQV18" s="25"/>
      <c r="CQW18" s="22"/>
      <c r="CTB18" s="22"/>
      <c r="CTC18" s="23"/>
      <c r="CTD18" s="22"/>
      <c r="CTE18" s="22"/>
      <c r="CTF18" s="24"/>
      <c r="CTG18" s="25"/>
      <c r="CTH18" s="25"/>
      <c r="CTI18" s="25"/>
      <c r="CTJ18" s="22"/>
      <c r="CVO18" s="22"/>
      <c r="CVP18" s="23"/>
      <c r="CVQ18" s="22"/>
      <c r="CVR18" s="22"/>
      <c r="CVS18" s="24"/>
      <c r="CVT18" s="25"/>
      <c r="CVU18" s="25"/>
      <c r="CVV18" s="25"/>
      <c r="CVW18" s="22"/>
      <c r="CYB18" s="22"/>
      <c r="CYC18" s="23"/>
      <c r="CYD18" s="22"/>
      <c r="CYE18" s="22"/>
      <c r="CYF18" s="24"/>
      <c r="CYG18" s="25"/>
      <c r="CYH18" s="25"/>
      <c r="CYI18" s="25"/>
      <c r="CYJ18" s="22"/>
      <c r="DAO18" s="22"/>
      <c r="DAP18" s="23"/>
      <c r="DAQ18" s="22"/>
      <c r="DAR18" s="22"/>
      <c r="DAS18" s="24"/>
      <c r="DAT18" s="25"/>
      <c r="DAU18" s="25"/>
      <c r="DAV18" s="25"/>
      <c r="DAW18" s="22"/>
      <c r="DDB18" s="22"/>
      <c r="DDC18" s="23"/>
      <c r="DDD18" s="22"/>
      <c r="DDE18" s="22"/>
      <c r="DDF18" s="24"/>
      <c r="DDG18" s="25"/>
      <c r="DDH18" s="25"/>
      <c r="DDI18" s="25"/>
      <c r="DDJ18" s="22"/>
      <c r="DFO18" s="22"/>
      <c r="DFP18" s="23"/>
      <c r="DFQ18" s="22"/>
      <c r="DFR18" s="22"/>
      <c r="DFS18" s="24"/>
      <c r="DFT18" s="25"/>
      <c r="DFU18" s="25"/>
      <c r="DFV18" s="25"/>
      <c r="DFW18" s="22"/>
      <c r="DIB18" s="22"/>
      <c r="DIC18" s="23"/>
      <c r="DID18" s="22"/>
      <c r="DIE18" s="22"/>
      <c r="DIF18" s="24"/>
      <c r="DIG18" s="25"/>
      <c r="DIH18" s="25"/>
      <c r="DII18" s="25"/>
      <c r="DIJ18" s="22"/>
      <c r="DKO18" s="22"/>
      <c r="DKP18" s="23"/>
      <c r="DKQ18" s="22"/>
      <c r="DKR18" s="22"/>
      <c r="DKS18" s="24"/>
      <c r="DKT18" s="25"/>
      <c r="DKU18" s="25"/>
      <c r="DKV18" s="25"/>
      <c r="DKW18" s="22"/>
      <c r="DNB18" s="22"/>
      <c r="DNC18" s="23"/>
      <c r="DND18" s="22"/>
      <c r="DNE18" s="22"/>
      <c r="DNF18" s="24"/>
      <c r="DNG18" s="25"/>
      <c r="DNH18" s="25"/>
      <c r="DNI18" s="25"/>
      <c r="DNJ18" s="22"/>
      <c r="DPO18" s="22"/>
      <c r="DPP18" s="23"/>
      <c r="DPQ18" s="22"/>
      <c r="DPR18" s="22"/>
      <c r="DPS18" s="24"/>
      <c r="DPT18" s="25"/>
      <c r="DPU18" s="25"/>
      <c r="DPV18" s="25"/>
      <c r="DPW18" s="22"/>
      <c r="DSB18" s="22"/>
      <c r="DSC18" s="23"/>
      <c r="DSD18" s="22"/>
      <c r="DSE18" s="22"/>
      <c r="DSF18" s="24"/>
      <c r="DSG18" s="25"/>
      <c r="DSH18" s="25"/>
      <c r="DSI18" s="25"/>
      <c r="DSJ18" s="22"/>
      <c r="DUO18" s="22"/>
      <c r="DUP18" s="23"/>
      <c r="DUQ18" s="22"/>
      <c r="DUR18" s="22"/>
      <c r="DUS18" s="24"/>
      <c r="DUT18" s="25"/>
      <c r="DUU18" s="25"/>
      <c r="DUV18" s="25"/>
      <c r="DUW18" s="22"/>
      <c r="DXB18" s="22"/>
      <c r="DXC18" s="23"/>
      <c r="DXD18" s="22"/>
      <c r="DXE18" s="22"/>
      <c r="DXF18" s="24"/>
      <c r="DXG18" s="25"/>
      <c r="DXH18" s="25"/>
      <c r="DXI18" s="25"/>
      <c r="DXJ18" s="22"/>
      <c r="DZO18" s="22"/>
      <c r="DZP18" s="23"/>
      <c r="DZQ18" s="22"/>
      <c r="DZR18" s="22"/>
      <c r="DZS18" s="24"/>
      <c r="DZT18" s="25"/>
      <c r="DZU18" s="25"/>
      <c r="DZV18" s="25"/>
      <c r="DZW18" s="22"/>
      <c r="ECB18" s="22"/>
      <c r="ECC18" s="23"/>
      <c r="ECD18" s="22"/>
      <c r="ECE18" s="22"/>
      <c r="ECF18" s="24"/>
      <c r="ECG18" s="25"/>
      <c r="ECH18" s="25"/>
      <c r="ECI18" s="25"/>
      <c r="ECJ18" s="22"/>
      <c r="EEO18" s="22"/>
      <c r="EEP18" s="23"/>
      <c r="EEQ18" s="22"/>
      <c r="EER18" s="22"/>
      <c r="EES18" s="24"/>
      <c r="EET18" s="25"/>
      <c r="EEU18" s="25"/>
      <c r="EEV18" s="25"/>
      <c r="EEW18" s="22"/>
      <c r="EHB18" s="22"/>
      <c r="EHC18" s="23"/>
      <c r="EHD18" s="22"/>
      <c r="EHE18" s="22"/>
      <c r="EHF18" s="24"/>
      <c r="EHG18" s="25"/>
      <c r="EHH18" s="25"/>
      <c r="EHI18" s="25"/>
      <c r="EHJ18" s="22"/>
      <c r="EJO18" s="22"/>
      <c r="EJP18" s="23"/>
      <c r="EJQ18" s="22"/>
      <c r="EJR18" s="22"/>
      <c r="EJS18" s="24"/>
      <c r="EJT18" s="25"/>
      <c r="EJU18" s="25"/>
      <c r="EJV18" s="25"/>
      <c r="EJW18" s="22"/>
      <c r="EMB18" s="22"/>
      <c r="EMC18" s="23"/>
      <c r="EMD18" s="22"/>
      <c r="EME18" s="22"/>
      <c r="EMF18" s="24"/>
      <c r="EMG18" s="25"/>
      <c r="EMH18" s="25"/>
      <c r="EMI18" s="25"/>
      <c r="EMJ18" s="22"/>
      <c r="EOO18" s="22"/>
      <c r="EOP18" s="23"/>
      <c r="EOQ18" s="22"/>
      <c r="EOR18" s="22"/>
      <c r="EOS18" s="24"/>
      <c r="EOT18" s="25"/>
      <c r="EOU18" s="25"/>
      <c r="EOV18" s="25"/>
      <c r="EOW18" s="22"/>
      <c r="ERB18" s="22"/>
      <c r="ERC18" s="23"/>
      <c r="ERD18" s="22"/>
      <c r="ERE18" s="22"/>
      <c r="ERF18" s="24"/>
      <c r="ERG18" s="25"/>
      <c r="ERH18" s="25"/>
      <c r="ERI18" s="25"/>
      <c r="ERJ18" s="22"/>
      <c r="ETO18" s="22"/>
      <c r="ETP18" s="23"/>
      <c r="ETQ18" s="22"/>
      <c r="ETR18" s="22"/>
      <c r="ETS18" s="24"/>
      <c r="ETT18" s="25"/>
      <c r="ETU18" s="25"/>
      <c r="ETV18" s="25"/>
      <c r="ETW18" s="22"/>
      <c r="EWB18" s="22"/>
      <c r="EWC18" s="23"/>
      <c r="EWD18" s="22"/>
      <c r="EWE18" s="22"/>
      <c r="EWF18" s="24"/>
      <c r="EWG18" s="25"/>
      <c r="EWH18" s="25"/>
      <c r="EWI18" s="25"/>
      <c r="EWJ18" s="22"/>
      <c r="EYO18" s="22"/>
      <c r="EYP18" s="23"/>
      <c r="EYQ18" s="22"/>
      <c r="EYR18" s="22"/>
      <c r="EYS18" s="24"/>
      <c r="EYT18" s="25"/>
      <c r="EYU18" s="25"/>
      <c r="EYV18" s="25"/>
      <c r="EYW18" s="22"/>
      <c r="FBB18" s="22"/>
      <c r="FBC18" s="23"/>
      <c r="FBD18" s="22"/>
      <c r="FBE18" s="22"/>
      <c r="FBF18" s="24"/>
      <c r="FBG18" s="25"/>
      <c r="FBH18" s="25"/>
      <c r="FBI18" s="25"/>
      <c r="FBJ18" s="22"/>
      <c r="FDO18" s="22"/>
      <c r="FDP18" s="23"/>
      <c r="FDQ18" s="22"/>
      <c r="FDR18" s="22"/>
      <c r="FDS18" s="24"/>
      <c r="FDT18" s="25"/>
      <c r="FDU18" s="25"/>
      <c r="FDV18" s="25"/>
      <c r="FDW18" s="22"/>
      <c r="FGB18" s="22"/>
      <c r="FGC18" s="23"/>
      <c r="FGD18" s="22"/>
      <c r="FGE18" s="22"/>
      <c r="FGF18" s="24"/>
      <c r="FGG18" s="25"/>
      <c r="FGH18" s="25"/>
      <c r="FGI18" s="25"/>
      <c r="FGJ18" s="22"/>
      <c r="FIO18" s="22"/>
      <c r="FIP18" s="23"/>
      <c r="FIQ18" s="22"/>
      <c r="FIR18" s="22"/>
      <c r="FIS18" s="24"/>
      <c r="FIT18" s="25"/>
      <c r="FIU18" s="25"/>
      <c r="FIV18" s="25"/>
      <c r="FIW18" s="22"/>
      <c r="FLB18" s="22"/>
      <c r="FLC18" s="23"/>
      <c r="FLD18" s="22"/>
      <c r="FLE18" s="22"/>
      <c r="FLF18" s="24"/>
      <c r="FLG18" s="25"/>
      <c r="FLH18" s="25"/>
      <c r="FLI18" s="25"/>
      <c r="FLJ18" s="22"/>
      <c r="FNO18" s="22"/>
      <c r="FNP18" s="23"/>
      <c r="FNQ18" s="22"/>
      <c r="FNR18" s="22"/>
      <c r="FNS18" s="24"/>
      <c r="FNT18" s="25"/>
      <c r="FNU18" s="25"/>
      <c r="FNV18" s="25"/>
      <c r="FNW18" s="22"/>
      <c r="FQB18" s="22"/>
      <c r="FQC18" s="23"/>
      <c r="FQD18" s="22"/>
      <c r="FQE18" s="22"/>
      <c r="FQF18" s="24"/>
      <c r="FQG18" s="25"/>
      <c r="FQH18" s="25"/>
      <c r="FQI18" s="25"/>
      <c r="FQJ18" s="22"/>
      <c r="FSO18" s="22"/>
      <c r="FSP18" s="23"/>
      <c r="FSQ18" s="22"/>
      <c r="FSR18" s="22"/>
      <c r="FSS18" s="24"/>
      <c r="FST18" s="25"/>
      <c r="FSU18" s="25"/>
      <c r="FSV18" s="25"/>
      <c r="FSW18" s="22"/>
      <c r="FVB18" s="22"/>
      <c r="FVC18" s="23"/>
      <c r="FVD18" s="22"/>
      <c r="FVE18" s="22"/>
      <c r="FVF18" s="24"/>
      <c r="FVG18" s="25"/>
      <c r="FVH18" s="25"/>
      <c r="FVI18" s="25"/>
      <c r="FVJ18" s="22"/>
      <c r="FXO18" s="22"/>
      <c r="FXP18" s="23"/>
      <c r="FXQ18" s="22"/>
      <c r="FXR18" s="22"/>
      <c r="FXS18" s="24"/>
      <c r="FXT18" s="25"/>
      <c r="FXU18" s="25"/>
      <c r="FXV18" s="25"/>
      <c r="FXW18" s="22"/>
      <c r="GAB18" s="22"/>
      <c r="GAC18" s="23"/>
      <c r="GAD18" s="22"/>
      <c r="GAE18" s="22"/>
      <c r="GAF18" s="24"/>
      <c r="GAG18" s="25"/>
      <c r="GAH18" s="25"/>
      <c r="GAI18" s="25"/>
      <c r="GAJ18" s="22"/>
      <c r="GCO18" s="22"/>
      <c r="GCP18" s="23"/>
      <c r="GCQ18" s="22"/>
      <c r="GCR18" s="22"/>
      <c r="GCS18" s="24"/>
      <c r="GCT18" s="25"/>
      <c r="GCU18" s="25"/>
      <c r="GCV18" s="25"/>
      <c r="GCW18" s="22"/>
      <c r="GFB18" s="22"/>
      <c r="GFC18" s="23"/>
      <c r="GFD18" s="22"/>
      <c r="GFE18" s="22"/>
      <c r="GFF18" s="24"/>
      <c r="GFG18" s="25"/>
      <c r="GFH18" s="25"/>
      <c r="GFI18" s="25"/>
      <c r="GFJ18" s="22"/>
      <c r="GHO18" s="22"/>
      <c r="GHP18" s="23"/>
      <c r="GHQ18" s="22"/>
      <c r="GHR18" s="22"/>
      <c r="GHS18" s="24"/>
      <c r="GHT18" s="25"/>
      <c r="GHU18" s="25"/>
      <c r="GHV18" s="25"/>
      <c r="GHW18" s="22"/>
      <c r="GKB18" s="22"/>
      <c r="GKC18" s="23"/>
      <c r="GKD18" s="22"/>
      <c r="GKE18" s="22"/>
      <c r="GKF18" s="24"/>
      <c r="GKG18" s="25"/>
      <c r="GKH18" s="25"/>
      <c r="GKI18" s="25"/>
      <c r="GKJ18" s="22"/>
      <c r="GMO18" s="22"/>
      <c r="GMP18" s="23"/>
      <c r="GMQ18" s="22"/>
      <c r="GMR18" s="22"/>
      <c r="GMS18" s="24"/>
      <c r="GMT18" s="25"/>
      <c r="GMU18" s="25"/>
      <c r="GMV18" s="25"/>
      <c r="GMW18" s="22"/>
      <c r="GPB18" s="22"/>
      <c r="GPC18" s="23"/>
      <c r="GPD18" s="22"/>
      <c r="GPE18" s="22"/>
      <c r="GPF18" s="24"/>
      <c r="GPG18" s="25"/>
      <c r="GPH18" s="25"/>
      <c r="GPI18" s="25"/>
      <c r="GPJ18" s="22"/>
      <c r="GRO18" s="22"/>
      <c r="GRP18" s="23"/>
      <c r="GRQ18" s="22"/>
      <c r="GRR18" s="22"/>
      <c r="GRS18" s="24"/>
      <c r="GRT18" s="25"/>
      <c r="GRU18" s="25"/>
      <c r="GRV18" s="25"/>
      <c r="GRW18" s="22"/>
      <c r="GUB18" s="22"/>
      <c r="GUC18" s="23"/>
      <c r="GUD18" s="22"/>
      <c r="GUE18" s="22"/>
      <c r="GUF18" s="24"/>
      <c r="GUG18" s="25"/>
      <c r="GUH18" s="25"/>
      <c r="GUI18" s="25"/>
      <c r="GUJ18" s="22"/>
      <c r="GWO18" s="22"/>
      <c r="GWP18" s="23"/>
      <c r="GWQ18" s="22"/>
      <c r="GWR18" s="22"/>
      <c r="GWS18" s="24"/>
      <c r="GWT18" s="25"/>
      <c r="GWU18" s="25"/>
      <c r="GWV18" s="25"/>
      <c r="GWW18" s="22"/>
      <c r="GZB18" s="22"/>
      <c r="GZC18" s="23"/>
      <c r="GZD18" s="22"/>
      <c r="GZE18" s="22"/>
      <c r="GZF18" s="24"/>
      <c r="GZG18" s="25"/>
      <c r="GZH18" s="25"/>
      <c r="GZI18" s="25"/>
      <c r="GZJ18" s="22"/>
      <c r="HBO18" s="22"/>
      <c r="HBP18" s="23"/>
      <c r="HBQ18" s="22"/>
      <c r="HBR18" s="22"/>
      <c r="HBS18" s="24"/>
      <c r="HBT18" s="25"/>
      <c r="HBU18" s="25"/>
      <c r="HBV18" s="25"/>
      <c r="HBW18" s="22"/>
      <c r="HEB18" s="22"/>
      <c r="HEC18" s="23"/>
      <c r="HED18" s="22"/>
      <c r="HEE18" s="22"/>
      <c r="HEF18" s="24"/>
      <c r="HEG18" s="25"/>
      <c r="HEH18" s="25"/>
      <c r="HEI18" s="25"/>
      <c r="HEJ18" s="22"/>
      <c r="HGO18" s="22"/>
      <c r="HGP18" s="23"/>
      <c r="HGQ18" s="22"/>
      <c r="HGR18" s="22"/>
      <c r="HGS18" s="24"/>
      <c r="HGT18" s="25"/>
      <c r="HGU18" s="25"/>
      <c r="HGV18" s="25"/>
      <c r="HGW18" s="22"/>
      <c r="HJB18" s="22"/>
      <c r="HJC18" s="23"/>
      <c r="HJD18" s="22"/>
      <c r="HJE18" s="22"/>
      <c r="HJF18" s="24"/>
      <c r="HJG18" s="25"/>
      <c r="HJH18" s="25"/>
      <c r="HJI18" s="25"/>
      <c r="HJJ18" s="22"/>
      <c r="HLO18" s="22"/>
      <c r="HLP18" s="23"/>
      <c r="HLQ18" s="22"/>
      <c r="HLR18" s="22"/>
      <c r="HLS18" s="24"/>
      <c r="HLT18" s="25"/>
      <c r="HLU18" s="25"/>
      <c r="HLV18" s="25"/>
      <c r="HLW18" s="22"/>
      <c r="HOB18" s="22"/>
      <c r="HOC18" s="23"/>
      <c r="HOD18" s="22"/>
      <c r="HOE18" s="22"/>
      <c r="HOF18" s="24"/>
      <c r="HOG18" s="25"/>
      <c r="HOH18" s="25"/>
      <c r="HOI18" s="25"/>
      <c r="HOJ18" s="22"/>
      <c r="HQO18" s="22"/>
      <c r="HQP18" s="23"/>
      <c r="HQQ18" s="22"/>
      <c r="HQR18" s="22"/>
      <c r="HQS18" s="24"/>
      <c r="HQT18" s="25"/>
      <c r="HQU18" s="25"/>
      <c r="HQV18" s="25"/>
      <c r="HQW18" s="22"/>
      <c r="HTB18" s="22"/>
      <c r="HTC18" s="23"/>
      <c r="HTD18" s="22"/>
      <c r="HTE18" s="22"/>
      <c r="HTF18" s="24"/>
      <c r="HTG18" s="25"/>
      <c r="HTH18" s="25"/>
      <c r="HTI18" s="25"/>
      <c r="HTJ18" s="22"/>
      <c r="HVO18" s="22"/>
      <c r="HVP18" s="23"/>
      <c r="HVQ18" s="22"/>
      <c r="HVR18" s="22"/>
      <c r="HVS18" s="24"/>
      <c r="HVT18" s="25"/>
      <c r="HVU18" s="25"/>
      <c r="HVV18" s="25"/>
      <c r="HVW18" s="22"/>
      <c r="HYB18" s="22"/>
      <c r="HYC18" s="23"/>
      <c r="HYD18" s="22"/>
      <c r="HYE18" s="22"/>
      <c r="HYF18" s="24"/>
      <c r="HYG18" s="25"/>
      <c r="HYH18" s="25"/>
      <c r="HYI18" s="25"/>
      <c r="HYJ18" s="22"/>
      <c r="IAO18" s="22"/>
      <c r="IAP18" s="23"/>
      <c r="IAQ18" s="22"/>
      <c r="IAR18" s="22"/>
      <c r="IAS18" s="24"/>
      <c r="IAT18" s="25"/>
      <c r="IAU18" s="25"/>
      <c r="IAV18" s="25"/>
      <c r="IAW18" s="22"/>
      <c r="IDB18" s="22"/>
      <c r="IDC18" s="23"/>
      <c r="IDD18" s="22"/>
      <c r="IDE18" s="22"/>
      <c r="IDF18" s="24"/>
      <c r="IDG18" s="25"/>
      <c r="IDH18" s="25"/>
      <c r="IDI18" s="25"/>
      <c r="IDJ18" s="22"/>
      <c r="IFO18" s="22"/>
      <c r="IFP18" s="23"/>
      <c r="IFQ18" s="22"/>
      <c r="IFR18" s="22"/>
      <c r="IFS18" s="24"/>
      <c r="IFT18" s="25"/>
      <c r="IFU18" s="25"/>
      <c r="IFV18" s="25"/>
      <c r="IFW18" s="22"/>
      <c r="IIB18" s="22"/>
      <c r="IIC18" s="23"/>
      <c r="IID18" s="22"/>
      <c r="IIE18" s="22"/>
      <c r="IIF18" s="24"/>
      <c r="IIG18" s="25"/>
      <c r="IIH18" s="25"/>
      <c r="III18" s="25"/>
      <c r="IIJ18" s="22"/>
      <c r="IKO18" s="22"/>
      <c r="IKP18" s="23"/>
      <c r="IKQ18" s="22"/>
      <c r="IKR18" s="22"/>
      <c r="IKS18" s="24"/>
      <c r="IKT18" s="25"/>
      <c r="IKU18" s="25"/>
      <c r="IKV18" s="25"/>
      <c r="IKW18" s="22"/>
      <c r="INB18" s="22"/>
      <c r="INC18" s="23"/>
      <c r="IND18" s="22"/>
      <c r="INE18" s="22"/>
      <c r="INF18" s="24"/>
      <c r="ING18" s="25"/>
      <c r="INH18" s="25"/>
      <c r="INI18" s="25"/>
      <c r="INJ18" s="22"/>
      <c r="IPO18" s="22"/>
      <c r="IPP18" s="23"/>
      <c r="IPQ18" s="22"/>
      <c r="IPR18" s="22"/>
      <c r="IPS18" s="24"/>
      <c r="IPT18" s="25"/>
      <c r="IPU18" s="25"/>
      <c r="IPV18" s="25"/>
      <c r="IPW18" s="22"/>
      <c r="ISB18" s="22"/>
      <c r="ISC18" s="23"/>
      <c r="ISD18" s="22"/>
      <c r="ISE18" s="22"/>
      <c r="ISF18" s="24"/>
      <c r="ISG18" s="25"/>
      <c r="ISH18" s="25"/>
      <c r="ISI18" s="25"/>
      <c r="ISJ18" s="22"/>
      <c r="IUO18" s="22"/>
      <c r="IUP18" s="23"/>
      <c r="IUQ18" s="22"/>
      <c r="IUR18" s="22"/>
      <c r="IUS18" s="24"/>
      <c r="IUT18" s="25"/>
      <c r="IUU18" s="25"/>
      <c r="IUV18" s="25"/>
      <c r="IUW18" s="22"/>
      <c r="IXB18" s="22"/>
      <c r="IXC18" s="23"/>
      <c r="IXD18" s="22"/>
      <c r="IXE18" s="22"/>
      <c r="IXF18" s="24"/>
      <c r="IXG18" s="25"/>
      <c r="IXH18" s="25"/>
      <c r="IXI18" s="25"/>
      <c r="IXJ18" s="22"/>
      <c r="IZO18" s="22"/>
      <c r="IZP18" s="23"/>
      <c r="IZQ18" s="22"/>
      <c r="IZR18" s="22"/>
      <c r="IZS18" s="24"/>
      <c r="IZT18" s="25"/>
      <c r="IZU18" s="25"/>
      <c r="IZV18" s="25"/>
      <c r="IZW18" s="22"/>
      <c r="JCB18" s="22"/>
      <c r="JCC18" s="23"/>
      <c r="JCD18" s="22"/>
      <c r="JCE18" s="22"/>
      <c r="JCF18" s="24"/>
      <c r="JCG18" s="25"/>
      <c r="JCH18" s="25"/>
      <c r="JCI18" s="25"/>
      <c r="JCJ18" s="22"/>
      <c r="JEO18" s="22"/>
      <c r="JEP18" s="23"/>
      <c r="JEQ18" s="22"/>
      <c r="JER18" s="22"/>
      <c r="JES18" s="24"/>
      <c r="JET18" s="25"/>
      <c r="JEU18" s="25"/>
      <c r="JEV18" s="25"/>
      <c r="JEW18" s="22"/>
      <c r="JHB18" s="22"/>
      <c r="JHC18" s="23"/>
      <c r="JHD18" s="22"/>
      <c r="JHE18" s="22"/>
      <c r="JHF18" s="24"/>
      <c r="JHG18" s="25"/>
      <c r="JHH18" s="25"/>
      <c r="JHI18" s="25"/>
      <c r="JHJ18" s="22"/>
      <c r="JJO18" s="22"/>
      <c r="JJP18" s="23"/>
      <c r="JJQ18" s="22"/>
      <c r="JJR18" s="22"/>
      <c r="JJS18" s="24"/>
      <c r="JJT18" s="25"/>
      <c r="JJU18" s="25"/>
      <c r="JJV18" s="25"/>
      <c r="JJW18" s="22"/>
      <c r="JMB18" s="22"/>
      <c r="JMC18" s="23"/>
      <c r="JMD18" s="22"/>
      <c r="JME18" s="22"/>
      <c r="JMF18" s="24"/>
      <c r="JMG18" s="25"/>
      <c r="JMH18" s="25"/>
      <c r="JMI18" s="25"/>
      <c r="JMJ18" s="22"/>
      <c r="JOO18" s="22"/>
      <c r="JOP18" s="23"/>
      <c r="JOQ18" s="22"/>
      <c r="JOR18" s="22"/>
      <c r="JOS18" s="24"/>
      <c r="JOT18" s="25"/>
      <c r="JOU18" s="25"/>
      <c r="JOV18" s="25"/>
      <c r="JOW18" s="22"/>
      <c r="JRB18" s="22"/>
      <c r="JRC18" s="23"/>
      <c r="JRD18" s="22"/>
      <c r="JRE18" s="22"/>
      <c r="JRF18" s="24"/>
      <c r="JRG18" s="25"/>
      <c r="JRH18" s="25"/>
      <c r="JRI18" s="25"/>
      <c r="JRJ18" s="22"/>
      <c r="JTO18" s="22"/>
      <c r="JTP18" s="23"/>
      <c r="JTQ18" s="22"/>
      <c r="JTR18" s="22"/>
      <c r="JTS18" s="24"/>
      <c r="JTT18" s="25"/>
      <c r="JTU18" s="25"/>
      <c r="JTV18" s="25"/>
      <c r="JTW18" s="22"/>
      <c r="JWB18" s="22"/>
      <c r="JWC18" s="23"/>
      <c r="JWD18" s="22"/>
      <c r="JWE18" s="22"/>
      <c r="JWF18" s="24"/>
      <c r="JWG18" s="25"/>
      <c r="JWH18" s="25"/>
      <c r="JWI18" s="25"/>
      <c r="JWJ18" s="22"/>
      <c r="JYO18" s="22"/>
      <c r="JYP18" s="23"/>
      <c r="JYQ18" s="22"/>
      <c r="JYR18" s="22"/>
      <c r="JYS18" s="24"/>
      <c r="JYT18" s="25"/>
      <c r="JYU18" s="25"/>
      <c r="JYV18" s="25"/>
      <c r="JYW18" s="22"/>
      <c r="KBB18" s="22"/>
      <c r="KBC18" s="23"/>
      <c r="KBD18" s="22"/>
      <c r="KBE18" s="22"/>
      <c r="KBF18" s="24"/>
      <c r="KBG18" s="25"/>
      <c r="KBH18" s="25"/>
      <c r="KBI18" s="25"/>
      <c r="KBJ18" s="22"/>
      <c r="KDO18" s="22"/>
      <c r="KDP18" s="23"/>
      <c r="KDQ18" s="22"/>
      <c r="KDR18" s="22"/>
      <c r="KDS18" s="24"/>
      <c r="KDT18" s="25"/>
      <c r="KDU18" s="25"/>
      <c r="KDV18" s="25"/>
      <c r="KDW18" s="22"/>
      <c r="KGB18" s="22"/>
      <c r="KGC18" s="23"/>
      <c r="KGD18" s="22"/>
      <c r="KGE18" s="22"/>
      <c r="KGF18" s="24"/>
      <c r="KGG18" s="25"/>
      <c r="KGH18" s="25"/>
      <c r="KGI18" s="25"/>
      <c r="KGJ18" s="22"/>
      <c r="KIO18" s="22"/>
      <c r="KIP18" s="23"/>
      <c r="KIQ18" s="22"/>
      <c r="KIR18" s="22"/>
      <c r="KIS18" s="24"/>
      <c r="KIT18" s="25"/>
      <c r="KIU18" s="25"/>
      <c r="KIV18" s="25"/>
      <c r="KIW18" s="22"/>
      <c r="KLB18" s="22"/>
      <c r="KLC18" s="23"/>
      <c r="KLD18" s="22"/>
      <c r="KLE18" s="22"/>
      <c r="KLF18" s="24"/>
      <c r="KLG18" s="25"/>
      <c r="KLH18" s="25"/>
      <c r="KLI18" s="25"/>
      <c r="KLJ18" s="22"/>
      <c r="KNO18" s="22"/>
      <c r="KNP18" s="23"/>
      <c r="KNQ18" s="22"/>
      <c r="KNR18" s="22"/>
      <c r="KNS18" s="24"/>
      <c r="KNT18" s="25"/>
      <c r="KNU18" s="25"/>
      <c r="KNV18" s="25"/>
      <c r="KNW18" s="22"/>
      <c r="KQB18" s="22"/>
      <c r="KQC18" s="23"/>
      <c r="KQD18" s="22"/>
      <c r="KQE18" s="22"/>
      <c r="KQF18" s="24"/>
      <c r="KQG18" s="25"/>
      <c r="KQH18" s="25"/>
      <c r="KQI18" s="25"/>
      <c r="KQJ18" s="22"/>
      <c r="KSO18" s="22"/>
      <c r="KSP18" s="23"/>
      <c r="KSQ18" s="22"/>
      <c r="KSR18" s="22"/>
      <c r="KSS18" s="24"/>
      <c r="KST18" s="25"/>
      <c r="KSU18" s="25"/>
      <c r="KSV18" s="25"/>
      <c r="KSW18" s="22"/>
      <c r="KVB18" s="22"/>
      <c r="KVC18" s="23"/>
      <c r="KVD18" s="22"/>
      <c r="KVE18" s="22"/>
      <c r="KVF18" s="24"/>
      <c r="KVG18" s="25"/>
      <c r="KVH18" s="25"/>
      <c r="KVI18" s="25"/>
      <c r="KVJ18" s="22"/>
      <c r="KXO18" s="22"/>
      <c r="KXP18" s="23"/>
      <c r="KXQ18" s="22"/>
      <c r="KXR18" s="22"/>
      <c r="KXS18" s="24"/>
      <c r="KXT18" s="25"/>
      <c r="KXU18" s="25"/>
      <c r="KXV18" s="25"/>
      <c r="KXW18" s="22"/>
      <c r="LAB18" s="22"/>
      <c r="LAC18" s="23"/>
      <c r="LAD18" s="22"/>
      <c r="LAE18" s="22"/>
      <c r="LAF18" s="24"/>
      <c r="LAG18" s="25"/>
      <c r="LAH18" s="25"/>
      <c r="LAI18" s="25"/>
      <c r="LAJ18" s="22"/>
      <c r="LCO18" s="22"/>
      <c r="LCP18" s="23"/>
      <c r="LCQ18" s="22"/>
      <c r="LCR18" s="22"/>
      <c r="LCS18" s="24"/>
      <c r="LCT18" s="25"/>
      <c r="LCU18" s="25"/>
      <c r="LCV18" s="25"/>
      <c r="LCW18" s="22"/>
      <c r="LFB18" s="22"/>
      <c r="LFC18" s="23"/>
      <c r="LFD18" s="22"/>
      <c r="LFE18" s="22"/>
      <c r="LFF18" s="24"/>
      <c r="LFG18" s="25"/>
      <c r="LFH18" s="25"/>
      <c r="LFI18" s="25"/>
      <c r="LFJ18" s="22"/>
      <c r="LHO18" s="22"/>
      <c r="LHP18" s="23"/>
      <c r="LHQ18" s="22"/>
      <c r="LHR18" s="22"/>
      <c r="LHS18" s="24"/>
      <c r="LHT18" s="25"/>
      <c r="LHU18" s="25"/>
      <c r="LHV18" s="25"/>
      <c r="LHW18" s="22"/>
      <c r="LKB18" s="22"/>
      <c r="LKC18" s="23"/>
      <c r="LKD18" s="22"/>
      <c r="LKE18" s="22"/>
      <c r="LKF18" s="24"/>
      <c r="LKG18" s="25"/>
      <c r="LKH18" s="25"/>
      <c r="LKI18" s="25"/>
      <c r="LKJ18" s="22"/>
      <c r="LMO18" s="22"/>
      <c r="LMP18" s="23"/>
      <c r="LMQ18" s="22"/>
      <c r="LMR18" s="22"/>
      <c r="LMS18" s="24"/>
      <c r="LMT18" s="25"/>
      <c r="LMU18" s="25"/>
      <c r="LMV18" s="25"/>
      <c r="LMW18" s="22"/>
      <c r="LPB18" s="22"/>
      <c r="LPC18" s="23"/>
      <c r="LPD18" s="22"/>
      <c r="LPE18" s="22"/>
      <c r="LPF18" s="24"/>
      <c r="LPG18" s="25"/>
      <c r="LPH18" s="25"/>
      <c r="LPI18" s="25"/>
      <c r="LPJ18" s="22"/>
      <c r="LRO18" s="22"/>
      <c r="LRP18" s="23"/>
      <c r="LRQ18" s="22"/>
      <c r="LRR18" s="22"/>
      <c r="LRS18" s="24"/>
      <c r="LRT18" s="25"/>
      <c r="LRU18" s="25"/>
      <c r="LRV18" s="25"/>
      <c r="LRW18" s="22"/>
      <c r="LUB18" s="22"/>
      <c r="LUC18" s="23"/>
      <c r="LUD18" s="22"/>
      <c r="LUE18" s="22"/>
      <c r="LUF18" s="24"/>
      <c r="LUG18" s="25"/>
      <c r="LUH18" s="25"/>
      <c r="LUI18" s="25"/>
      <c r="LUJ18" s="22"/>
      <c r="LWO18" s="22"/>
      <c r="LWP18" s="23"/>
      <c r="LWQ18" s="22"/>
      <c r="LWR18" s="22"/>
      <c r="LWS18" s="24"/>
      <c r="LWT18" s="25"/>
      <c r="LWU18" s="25"/>
      <c r="LWV18" s="25"/>
      <c r="LWW18" s="22"/>
      <c r="LZB18" s="22"/>
      <c r="LZC18" s="23"/>
      <c r="LZD18" s="22"/>
      <c r="LZE18" s="22"/>
      <c r="LZF18" s="24"/>
      <c r="LZG18" s="25"/>
      <c r="LZH18" s="25"/>
      <c r="LZI18" s="25"/>
      <c r="LZJ18" s="22"/>
      <c r="MBO18" s="22"/>
      <c r="MBP18" s="23"/>
      <c r="MBQ18" s="22"/>
      <c r="MBR18" s="22"/>
      <c r="MBS18" s="24"/>
      <c r="MBT18" s="25"/>
      <c r="MBU18" s="25"/>
      <c r="MBV18" s="25"/>
      <c r="MBW18" s="22"/>
      <c r="MEB18" s="22"/>
      <c r="MEC18" s="23"/>
      <c r="MED18" s="22"/>
      <c r="MEE18" s="22"/>
      <c r="MEF18" s="24"/>
      <c r="MEG18" s="25"/>
      <c r="MEH18" s="25"/>
      <c r="MEI18" s="25"/>
      <c r="MEJ18" s="22"/>
      <c r="MGO18" s="22"/>
      <c r="MGP18" s="23"/>
      <c r="MGQ18" s="22"/>
      <c r="MGR18" s="22"/>
      <c r="MGS18" s="24"/>
      <c r="MGT18" s="25"/>
      <c r="MGU18" s="25"/>
      <c r="MGV18" s="25"/>
      <c r="MGW18" s="22"/>
      <c r="MJB18" s="22"/>
      <c r="MJC18" s="23"/>
      <c r="MJD18" s="22"/>
      <c r="MJE18" s="22"/>
      <c r="MJF18" s="24"/>
      <c r="MJG18" s="25"/>
      <c r="MJH18" s="25"/>
      <c r="MJI18" s="25"/>
      <c r="MJJ18" s="22"/>
      <c r="MLO18" s="22"/>
      <c r="MLP18" s="23"/>
      <c r="MLQ18" s="22"/>
      <c r="MLR18" s="22"/>
      <c r="MLS18" s="24"/>
      <c r="MLT18" s="25"/>
      <c r="MLU18" s="25"/>
      <c r="MLV18" s="25"/>
      <c r="MLW18" s="22"/>
      <c r="MOB18" s="22"/>
      <c r="MOC18" s="23"/>
      <c r="MOD18" s="22"/>
      <c r="MOE18" s="22"/>
      <c r="MOF18" s="24"/>
      <c r="MOG18" s="25"/>
      <c r="MOH18" s="25"/>
      <c r="MOI18" s="25"/>
      <c r="MOJ18" s="22"/>
      <c r="MQO18" s="22"/>
      <c r="MQP18" s="23"/>
      <c r="MQQ18" s="22"/>
      <c r="MQR18" s="22"/>
      <c r="MQS18" s="24"/>
      <c r="MQT18" s="25"/>
      <c r="MQU18" s="25"/>
      <c r="MQV18" s="25"/>
      <c r="MQW18" s="22"/>
      <c r="MTB18" s="22"/>
      <c r="MTC18" s="23"/>
      <c r="MTD18" s="22"/>
      <c r="MTE18" s="22"/>
      <c r="MTF18" s="24"/>
      <c r="MTG18" s="25"/>
      <c r="MTH18" s="25"/>
      <c r="MTI18" s="25"/>
      <c r="MTJ18" s="22"/>
      <c r="MVO18" s="22"/>
      <c r="MVP18" s="23"/>
      <c r="MVQ18" s="22"/>
      <c r="MVR18" s="22"/>
      <c r="MVS18" s="24"/>
      <c r="MVT18" s="25"/>
      <c r="MVU18" s="25"/>
      <c r="MVV18" s="25"/>
      <c r="MVW18" s="22"/>
      <c r="MYB18" s="22"/>
      <c r="MYC18" s="23"/>
      <c r="MYD18" s="22"/>
      <c r="MYE18" s="22"/>
      <c r="MYF18" s="24"/>
      <c r="MYG18" s="25"/>
      <c r="MYH18" s="25"/>
      <c r="MYI18" s="25"/>
      <c r="MYJ18" s="22"/>
      <c r="NAO18" s="22"/>
      <c r="NAP18" s="23"/>
      <c r="NAQ18" s="22"/>
      <c r="NAR18" s="22"/>
      <c r="NAS18" s="24"/>
      <c r="NAT18" s="25"/>
      <c r="NAU18" s="25"/>
      <c r="NAV18" s="25"/>
      <c r="NAW18" s="22"/>
      <c r="NDB18" s="22"/>
      <c r="NDC18" s="23"/>
      <c r="NDD18" s="22"/>
      <c r="NDE18" s="22"/>
      <c r="NDF18" s="24"/>
      <c r="NDG18" s="25"/>
      <c r="NDH18" s="25"/>
      <c r="NDI18" s="25"/>
      <c r="NDJ18" s="22"/>
      <c r="NFO18" s="22"/>
      <c r="NFP18" s="23"/>
      <c r="NFQ18" s="22"/>
      <c r="NFR18" s="22"/>
      <c r="NFS18" s="24"/>
      <c r="NFT18" s="25"/>
      <c r="NFU18" s="25"/>
      <c r="NFV18" s="25"/>
      <c r="NFW18" s="22"/>
      <c r="NIB18" s="22"/>
      <c r="NIC18" s="23"/>
      <c r="NID18" s="22"/>
      <c r="NIE18" s="22"/>
      <c r="NIF18" s="24"/>
      <c r="NIG18" s="25"/>
      <c r="NIH18" s="25"/>
      <c r="NII18" s="25"/>
      <c r="NIJ18" s="22"/>
      <c r="NKO18" s="22"/>
      <c r="NKP18" s="23"/>
      <c r="NKQ18" s="22"/>
      <c r="NKR18" s="22"/>
      <c r="NKS18" s="24"/>
      <c r="NKT18" s="25"/>
      <c r="NKU18" s="25"/>
      <c r="NKV18" s="25"/>
      <c r="NKW18" s="22"/>
      <c r="NNB18" s="22"/>
      <c r="NNC18" s="23"/>
      <c r="NND18" s="22"/>
      <c r="NNE18" s="22"/>
      <c r="NNF18" s="24"/>
      <c r="NNG18" s="25"/>
      <c r="NNH18" s="25"/>
      <c r="NNI18" s="25"/>
      <c r="NNJ18" s="22"/>
      <c r="NPO18" s="22"/>
      <c r="NPP18" s="23"/>
      <c r="NPQ18" s="22"/>
      <c r="NPR18" s="22"/>
      <c r="NPS18" s="24"/>
      <c r="NPT18" s="25"/>
      <c r="NPU18" s="25"/>
      <c r="NPV18" s="25"/>
      <c r="NPW18" s="22"/>
      <c r="NSB18" s="22"/>
      <c r="NSC18" s="23"/>
      <c r="NSD18" s="22"/>
      <c r="NSE18" s="22"/>
      <c r="NSF18" s="24"/>
      <c r="NSG18" s="25"/>
      <c r="NSH18" s="25"/>
      <c r="NSI18" s="25"/>
      <c r="NSJ18" s="22"/>
      <c r="NUO18" s="22"/>
      <c r="NUP18" s="23"/>
      <c r="NUQ18" s="22"/>
      <c r="NUR18" s="22"/>
      <c r="NUS18" s="24"/>
      <c r="NUT18" s="25"/>
      <c r="NUU18" s="25"/>
      <c r="NUV18" s="25"/>
      <c r="NUW18" s="22"/>
      <c r="NXB18" s="22"/>
      <c r="NXC18" s="23"/>
      <c r="NXD18" s="22"/>
      <c r="NXE18" s="22"/>
      <c r="NXF18" s="24"/>
      <c r="NXG18" s="25"/>
      <c r="NXH18" s="25"/>
      <c r="NXI18" s="25"/>
      <c r="NXJ18" s="22"/>
      <c r="NZO18" s="22"/>
      <c r="NZP18" s="23"/>
      <c r="NZQ18" s="22"/>
      <c r="NZR18" s="22"/>
      <c r="NZS18" s="24"/>
      <c r="NZT18" s="25"/>
      <c r="NZU18" s="25"/>
      <c r="NZV18" s="25"/>
      <c r="NZW18" s="22"/>
      <c r="OCB18" s="22"/>
      <c r="OCC18" s="23"/>
      <c r="OCD18" s="22"/>
      <c r="OCE18" s="22"/>
      <c r="OCF18" s="24"/>
      <c r="OCG18" s="25"/>
      <c r="OCH18" s="25"/>
      <c r="OCI18" s="25"/>
      <c r="OCJ18" s="22"/>
      <c r="OEO18" s="22"/>
      <c r="OEP18" s="23"/>
      <c r="OEQ18" s="22"/>
      <c r="OER18" s="22"/>
      <c r="OES18" s="24"/>
      <c r="OET18" s="25"/>
      <c r="OEU18" s="25"/>
      <c r="OEV18" s="25"/>
      <c r="OEW18" s="22"/>
      <c r="OHB18" s="22"/>
      <c r="OHC18" s="23"/>
      <c r="OHD18" s="22"/>
      <c r="OHE18" s="22"/>
      <c r="OHF18" s="24"/>
      <c r="OHG18" s="25"/>
      <c r="OHH18" s="25"/>
      <c r="OHI18" s="25"/>
      <c r="OHJ18" s="22"/>
      <c r="OJO18" s="22"/>
      <c r="OJP18" s="23"/>
      <c r="OJQ18" s="22"/>
      <c r="OJR18" s="22"/>
      <c r="OJS18" s="24"/>
      <c r="OJT18" s="25"/>
      <c r="OJU18" s="25"/>
      <c r="OJV18" s="25"/>
      <c r="OJW18" s="22"/>
      <c r="OMB18" s="22"/>
      <c r="OMC18" s="23"/>
      <c r="OMD18" s="22"/>
      <c r="OME18" s="22"/>
      <c r="OMF18" s="24"/>
      <c r="OMG18" s="25"/>
      <c r="OMH18" s="25"/>
      <c r="OMI18" s="25"/>
      <c r="OMJ18" s="22"/>
      <c r="OOO18" s="22"/>
      <c r="OOP18" s="23"/>
      <c r="OOQ18" s="22"/>
      <c r="OOR18" s="22"/>
      <c r="OOS18" s="24"/>
      <c r="OOT18" s="25"/>
      <c r="OOU18" s="25"/>
      <c r="OOV18" s="25"/>
      <c r="OOW18" s="22"/>
      <c r="ORB18" s="22"/>
      <c r="ORC18" s="23"/>
      <c r="ORD18" s="22"/>
      <c r="ORE18" s="22"/>
      <c r="ORF18" s="24"/>
      <c r="ORG18" s="25"/>
      <c r="ORH18" s="25"/>
      <c r="ORI18" s="25"/>
      <c r="ORJ18" s="22"/>
      <c r="OTO18" s="22"/>
      <c r="OTP18" s="23"/>
      <c r="OTQ18" s="22"/>
      <c r="OTR18" s="22"/>
      <c r="OTS18" s="24"/>
      <c r="OTT18" s="25"/>
      <c r="OTU18" s="25"/>
      <c r="OTV18" s="25"/>
      <c r="OTW18" s="22"/>
      <c r="OWB18" s="22"/>
      <c r="OWC18" s="23"/>
      <c r="OWD18" s="22"/>
      <c r="OWE18" s="22"/>
      <c r="OWF18" s="24"/>
      <c r="OWG18" s="25"/>
      <c r="OWH18" s="25"/>
      <c r="OWI18" s="25"/>
      <c r="OWJ18" s="22"/>
      <c r="OYO18" s="22"/>
      <c r="OYP18" s="23"/>
      <c r="OYQ18" s="22"/>
      <c r="OYR18" s="22"/>
      <c r="OYS18" s="24"/>
      <c r="OYT18" s="25"/>
      <c r="OYU18" s="25"/>
      <c r="OYV18" s="25"/>
      <c r="OYW18" s="22"/>
      <c r="PBB18" s="22"/>
      <c r="PBC18" s="23"/>
      <c r="PBD18" s="22"/>
      <c r="PBE18" s="22"/>
      <c r="PBF18" s="24"/>
      <c r="PBG18" s="25"/>
      <c r="PBH18" s="25"/>
      <c r="PBI18" s="25"/>
      <c r="PBJ18" s="22"/>
      <c r="PDO18" s="22"/>
      <c r="PDP18" s="23"/>
      <c r="PDQ18" s="22"/>
      <c r="PDR18" s="22"/>
      <c r="PDS18" s="24"/>
      <c r="PDT18" s="25"/>
      <c r="PDU18" s="25"/>
      <c r="PDV18" s="25"/>
      <c r="PDW18" s="22"/>
      <c r="PGB18" s="22"/>
      <c r="PGC18" s="23"/>
      <c r="PGD18" s="22"/>
      <c r="PGE18" s="22"/>
      <c r="PGF18" s="24"/>
      <c r="PGG18" s="25"/>
      <c r="PGH18" s="25"/>
      <c r="PGI18" s="25"/>
      <c r="PGJ18" s="22"/>
      <c r="PIO18" s="22"/>
      <c r="PIP18" s="23"/>
      <c r="PIQ18" s="22"/>
      <c r="PIR18" s="22"/>
      <c r="PIS18" s="24"/>
      <c r="PIT18" s="25"/>
      <c r="PIU18" s="25"/>
      <c r="PIV18" s="25"/>
      <c r="PIW18" s="22"/>
      <c r="PLB18" s="22"/>
      <c r="PLC18" s="23"/>
      <c r="PLD18" s="22"/>
      <c r="PLE18" s="22"/>
      <c r="PLF18" s="24"/>
      <c r="PLG18" s="25"/>
      <c r="PLH18" s="25"/>
      <c r="PLI18" s="25"/>
      <c r="PLJ18" s="22"/>
      <c r="PNO18" s="22"/>
      <c r="PNP18" s="23"/>
      <c r="PNQ18" s="22"/>
      <c r="PNR18" s="22"/>
      <c r="PNS18" s="24"/>
      <c r="PNT18" s="25"/>
      <c r="PNU18" s="25"/>
      <c r="PNV18" s="25"/>
      <c r="PNW18" s="22"/>
      <c r="PQB18" s="22"/>
      <c r="PQC18" s="23"/>
      <c r="PQD18" s="22"/>
      <c r="PQE18" s="22"/>
      <c r="PQF18" s="24"/>
      <c r="PQG18" s="25"/>
      <c r="PQH18" s="25"/>
      <c r="PQI18" s="25"/>
      <c r="PQJ18" s="22"/>
      <c r="PSO18" s="22"/>
      <c r="PSP18" s="23"/>
      <c r="PSQ18" s="22"/>
      <c r="PSR18" s="22"/>
      <c r="PSS18" s="24"/>
      <c r="PST18" s="25"/>
      <c r="PSU18" s="25"/>
      <c r="PSV18" s="25"/>
      <c r="PSW18" s="22"/>
      <c r="PVB18" s="22"/>
      <c r="PVC18" s="23"/>
      <c r="PVD18" s="22"/>
      <c r="PVE18" s="22"/>
      <c r="PVF18" s="24"/>
      <c r="PVG18" s="25"/>
      <c r="PVH18" s="25"/>
      <c r="PVI18" s="25"/>
      <c r="PVJ18" s="22"/>
      <c r="PXO18" s="22"/>
      <c r="PXP18" s="23"/>
      <c r="PXQ18" s="22"/>
      <c r="PXR18" s="22"/>
      <c r="PXS18" s="24"/>
      <c r="PXT18" s="25"/>
      <c r="PXU18" s="25"/>
      <c r="PXV18" s="25"/>
      <c r="PXW18" s="22"/>
      <c r="QAB18" s="22"/>
      <c r="QAC18" s="23"/>
      <c r="QAD18" s="22"/>
      <c r="QAE18" s="22"/>
      <c r="QAF18" s="24"/>
      <c r="QAG18" s="25"/>
      <c r="QAH18" s="25"/>
      <c r="QAI18" s="25"/>
      <c r="QAJ18" s="22"/>
      <c r="QCO18" s="22"/>
      <c r="QCP18" s="23"/>
      <c r="QCQ18" s="22"/>
      <c r="QCR18" s="22"/>
      <c r="QCS18" s="24"/>
      <c r="QCT18" s="25"/>
      <c r="QCU18" s="25"/>
      <c r="QCV18" s="25"/>
      <c r="QCW18" s="22"/>
      <c r="QFB18" s="22"/>
      <c r="QFC18" s="23"/>
      <c r="QFD18" s="22"/>
      <c r="QFE18" s="22"/>
      <c r="QFF18" s="24"/>
      <c r="QFG18" s="25"/>
      <c r="QFH18" s="25"/>
      <c r="QFI18" s="25"/>
      <c r="QFJ18" s="22"/>
      <c r="QHO18" s="22"/>
      <c r="QHP18" s="23"/>
      <c r="QHQ18" s="22"/>
      <c r="QHR18" s="22"/>
      <c r="QHS18" s="24"/>
      <c r="QHT18" s="25"/>
      <c r="QHU18" s="25"/>
      <c r="QHV18" s="25"/>
      <c r="QHW18" s="22"/>
      <c r="QKB18" s="22"/>
      <c r="QKC18" s="23"/>
      <c r="QKD18" s="22"/>
      <c r="QKE18" s="22"/>
      <c r="QKF18" s="24"/>
      <c r="QKG18" s="25"/>
      <c r="QKH18" s="25"/>
      <c r="QKI18" s="25"/>
      <c r="QKJ18" s="22"/>
      <c r="QMO18" s="22"/>
      <c r="QMP18" s="23"/>
      <c r="QMQ18" s="22"/>
      <c r="QMR18" s="22"/>
      <c r="QMS18" s="24"/>
      <c r="QMT18" s="25"/>
      <c r="QMU18" s="25"/>
      <c r="QMV18" s="25"/>
      <c r="QMW18" s="22"/>
      <c r="QPB18" s="22"/>
      <c r="QPC18" s="23"/>
      <c r="QPD18" s="22"/>
      <c r="QPE18" s="22"/>
      <c r="QPF18" s="24"/>
      <c r="QPG18" s="25"/>
      <c r="QPH18" s="25"/>
      <c r="QPI18" s="25"/>
      <c r="QPJ18" s="22"/>
      <c r="QRO18" s="22"/>
      <c r="QRP18" s="23"/>
      <c r="QRQ18" s="22"/>
      <c r="QRR18" s="22"/>
      <c r="QRS18" s="24"/>
      <c r="QRT18" s="25"/>
      <c r="QRU18" s="25"/>
      <c r="QRV18" s="25"/>
      <c r="QRW18" s="22"/>
      <c r="QUB18" s="22"/>
      <c r="QUC18" s="23"/>
      <c r="QUD18" s="22"/>
      <c r="QUE18" s="22"/>
      <c r="QUF18" s="24"/>
      <c r="QUG18" s="25"/>
      <c r="QUH18" s="25"/>
      <c r="QUI18" s="25"/>
      <c r="QUJ18" s="22"/>
      <c r="QWO18" s="22"/>
      <c r="QWP18" s="23"/>
      <c r="QWQ18" s="22"/>
      <c r="QWR18" s="22"/>
      <c r="QWS18" s="24"/>
      <c r="QWT18" s="25"/>
      <c r="QWU18" s="25"/>
      <c r="QWV18" s="25"/>
      <c r="QWW18" s="22"/>
      <c r="QZB18" s="22"/>
      <c r="QZC18" s="23"/>
      <c r="QZD18" s="22"/>
      <c r="QZE18" s="22"/>
      <c r="QZF18" s="24"/>
      <c r="QZG18" s="25"/>
      <c r="QZH18" s="25"/>
      <c r="QZI18" s="25"/>
      <c r="QZJ18" s="22"/>
      <c r="RBO18" s="22"/>
      <c r="RBP18" s="23"/>
      <c r="RBQ18" s="22"/>
      <c r="RBR18" s="22"/>
      <c r="RBS18" s="24"/>
      <c r="RBT18" s="25"/>
      <c r="RBU18" s="25"/>
      <c r="RBV18" s="25"/>
      <c r="RBW18" s="22"/>
      <c r="REB18" s="22"/>
      <c r="REC18" s="23"/>
      <c r="RED18" s="22"/>
      <c r="REE18" s="22"/>
      <c r="REF18" s="24"/>
      <c r="REG18" s="25"/>
      <c r="REH18" s="25"/>
      <c r="REI18" s="25"/>
      <c r="REJ18" s="22"/>
      <c r="RGO18" s="22"/>
      <c r="RGP18" s="23"/>
      <c r="RGQ18" s="22"/>
      <c r="RGR18" s="22"/>
      <c r="RGS18" s="24"/>
      <c r="RGT18" s="25"/>
      <c r="RGU18" s="25"/>
      <c r="RGV18" s="25"/>
      <c r="RGW18" s="22"/>
      <c r="RJB18" s="22"/>
      <c r="RJC18" s="23"/>
      <c r="RJD18" s="22"/>
      <c r="RJE18" s="22"/>
      <c r="RJF18" s="24"/>
      <c r="RJG18" s="25"/>
      <c r="RJH18" s="25"/>
      <c r="RJI18" s="25"/>
      <c r="RJJ18" s="22"/>
      <c r="RLO18" s="22"/>
      <c r="RLP18" s="23"/>
      <c r="RLQ18" s="22"/>
      <c r="RLR18" s="22"/>
      <c r="RLS18" s="24"/>
      <c r="RLT18" s="25"/>
      <c r="RLU18" s="25"/>
      <c r="RLV18" s="25"/>
      <c r="RLW18" s="22"/>
      <c r="ROB18" s="22"/>
      <c r="ROC18" s="23"/>
      <c r="ROD18" s="22"/>
      <c r="ROE18" s="22"/>
      <c r="ROF18" s="24"/>
      <c r="ROG18" s="25"/>
      <c r="ROH18" s="25"/>
      <c r="ROI18" s="25"/>
      <c r="ROJ18" s="22"/>
      <c r="RQO18" s="22"/>
      <c r="RQP18" s="23"/>
      <c r="RQQ18" s="22"/>
      <c r="RQR18" s="22"/>
      <c r="RQS18" s="24"/>
      <c r="RQT18" s="25"/>
      <c r="RQU18" s="25"/>
      <c r="RQV18" s="25"/>
      <c r="RQW18" s="22"/>
      <c r="RTB18" s="22"/>
      <c r="RTC18" s="23"/>
      <c r="RTD18" s="22"/>
      <c r="RTE18" s="22"/>
      <c r="RTF18" s="24"/>
      <c r="RTG18" s="25"/>
      <c r="RTH18" s="25"/>
      <c r="RTI18" s="25"/>
      <c r="RTJ18" s="22"/>
      <c r="RVO18" s="22"/>
      <c r="RVP18" s="23"/>
      <c r="RVQ18" s="22"/>
      <c r="RVR18" s="22"/>
      <c r="RVS18" s="24"/>
      <c r="RVT18" s="25"/>
      <c r="RVU18" s="25"/>
      <c r="RVV18" s="25"/>
      <c r="RVW18" s="22"/>
      <c r="RYB18" s="22"/>
      <c r="RYC18" s="23"/>
      <c r="RYD18" s="22"/>
      <c r="RYE18" s="22"/>
      <c r="RYF18" s="24"/>
      <c r="RYG18" s="25"/>
      <c r="RYH18" s="25"/>
      <c r="RYI18" s="25"/>
      <c r="RYJ18" s="22"/>
      <c r="SAO18" s="22"/>
      <c r="SAP18" s="23"/>
      <c r="SAQ18" s="22"/>
      <c r="SAR18" s="22"/>
      <c r="SAS18" s="24"/>
      <c r="SAT18" s="25"/>
      <c r="SAU18" s="25"/>
      <c r="SAV18" s="25"/>
      <c r="SAW18" s="22"/>
      <c r="SDB18" s="22"/>
      <c r="SDC18" s="23"/>
      <c r="SDD18" s="22"/>
      <c r="SDE18" s="22"/>
      <c r="SDF18" s="24"/>
      <c r="SDG18" s="25"/>
      <c r="SDH18" s="25"/>
      <c r="SDI18" s="25"/>
      <c r="SDJ18" s="22"/>
      <c r="SFO18" s="22"/>
      <c r="SFP18" s="23"/>
      <c r="SFQ18" s="22"/>
      <c r="SFR18" s="22"/>
      <c r="SFS18" s="24"/>
      <c r="SFT18" s="25"/>
      <c r="SFU18" s="25"/>
      <c r="SFV18" s="25"/>
      <c r="SFW18" s="22"/>
      <c r="SIB18" s="22"/>
      <c r="SIC18" s="23"/>
      <c r="SID18" s="22"/>
      <c r="SIE18" s="22"/>
      <c r="SIF18" s="24"/>
      <c r="SIG18" s="25"/>
      <c r="SIH18" s="25"/>
      <c r="SII18" s="25"/>
      <c r="SIJ18" s="22"/>
      <c r="SKO18" s="22"/>
      <c r="SKP18" s="23"/>
      <c r="SKQ18" s="22"/>
      <c r="SKR18" s="22"/>
      <c r="SKS18" s="24"/>
      <c r="SKT18" s="25"/>
      <c r="SKU18" s="25"/>
      <c r="SKV18" s="25"/>
      <c r="SKW18" s="22"/>
      <c r="SNB18" s="22"/>
      <c r="SNC18" s="23"/>
      <c r="SND18" s="22"/>
      <c r="SNE18" s="22"/>
      <c r="SNF18" s="24"/>
      <c r="SNG18" s="25"/>
      <c r="SNH18" s="25"/>
      <c r="SNI18" s="25"/>
      <c r="SNJ18" s="22"/>
      <c r="SPO18" s="22"/>
      <c r="SPP18" s="23"/>
      <c r="SPQ18" s="22"/>
      <c r="SPR18" s="22"/>
      <c r="SPS18" s="24"/>
      <c r="SPT18" s="25"/>
      <c r="SPU18" s="25"/>
      <c r="SPV18" s="25"/>
      <c r="SPW18" s="22"/>
      <c r="SSB18" s="22"/>
      <c r="SSC18" s="23"/>
      <c r="SSD18" s="22"/>
      <c r="SSE18" s="22"/>
      <c r="SSF18" s="24"/>
      <c r="SSG18" s="25"/>
      <c r="SSH18" s="25"/>
      <c r="SSI18" s="25"/>
      <c r="SSJ18" s="22"/>
      <c r="SUO18" s="22"/>
      <c r="SUP18" s="23"/>
      <c r="SUQ18" s="22"/>
      <c r="SUR18" s="22"/>
      <c r="SUS18" s="24"/>
      <c r="SUT18" s="25"/>
      <c r="SUU18" s="25"/>
      <c r="SUV18" s="25"/>
      <c r="SUW18" s="22"/>
      <c r="SXB18" s="22"/>
      <c r="SXC18" s="23"/>
      <c r="SXD18" s="22"/>
      <c r="SXE18" s="22"/>
      <c r="SXF18" s="24"/>
      <c r="SXG18" s="25"/>
      <c r="SXH18" s="25"/>
      <c r="SXI18" s="25"/>
      <c r="SXJ18" s="22"/>
      <c r="SZO18" s="22"/>
      <c r="SZP18" s="23"/>
      <c r="SZQ18" s="22"/>
      <c r="SZR18" s="22"/>
      <c r="SZS18" s="24"/>
      <c r="SZT18" s="25"/>
      <c r="SZU18" s="25"/>
      <c r="SZV18" s="25"/>
      <c r="SZW18" s="22"/>
      <c r="TCB18" s="22"/>
      <c r="TCC18" s="23"/>
      <c r="TCD18" s="22"/>
      <c r="TCE18" s="22"/>
      <c r="TCF18" s="24"/>
      <c r="TCG18" s="25"/>
      <c r="TCH18" s="25"/>
      <c r="TCI18" s="25"/>
      <c r="TCJ18" s="22"/>
      <c r="TEO18" s="22"/>
      <c r="TEP18" s="23"/>
      <c r="TEQ18" s="22"/>
      <c r="TER18" s="22"/>
      <c r="TES18" s="24"/>
      <c r="TET18" s="25"/>
      <c r="TEU18" s="25"/>
      <c r="TEV18" s="25"/>
      <c r="TEW18" s="22"/>
      <c r="THB18" s="22"/>
      <c r="THC18" s="23"/>
      <c r="THD18" s="22"/>
      <c r="THE18" s="22"/>
      <c r="THF18" s="24"/>
      <c r="THG18" s="25"/>
      <c r="THH18" s="25"/>
      <c r="THI18" s="25"/>
      <c r="THJ18" s="22"/>
      <c r="TJO18" s="22"/>
      <c r="TJP18" s="23"/>
      <c r="TJQ18" s="22"/>
      <c r="TJR18" s="22"/>
      <c r="TJS18" s="24"/>
      <c r="TJT18" s="25"/>
      <c r="TJU18" s="25"/>
      <c r="TJV18" s="25"/>
      <c r="TJW18" s="22"/>
      <c r="TMB18" s="22"/>
      <c r="TMC18" s="23"/>
      <c r="TMD18" s="22"/>
      <c r="TME18" s="22"/>
      <c r="TMF18" s="24"/>
      <c r="TMG18" s="25"/>
      <c r="TMH18" s="25"/>
      <c r="TMI18" s="25"/>
      <c r="TMJ18" s="22"/>
      <c r="TOO18" s="22"/>
      <c r="TOP18" s="23"/>
      <c r="TOQ18" s="22"/>
      <c r="TOR18" s="22"/>
      <c r="TOS18" s="24"/>
      <c r="TOT18" s="25"/>
      <c r="TOU18" s="25"/>
      <c r="TOV18" s="25"/>
      <c r="TOW18" s="22"/>
      <c r="TRB18" s="22"/>
      <c r="TRC18" s="23"/>
      <c r="TRD18" s="22"/>
      <c r="TRE18" s="22"/>
      <c r="TRF18" s="24"/>
      <c r="TRG18" s="25"/>
      <c r="TRH18" s="25"/>
      <c r="TRI18" s="25"/>
      <c r="TRJ18" s="22"/>
      <c r="TTO18" s="22"/>
      <c r="TTP18" s="23"/>
      <c r="TTQ18" s="22"/>
      <c r="TTR18" s="22"/>
      <c r="TTS18" s="24"/>
      <c r="TTT18" s="25"/>
      <c r="TTU18" s="25"/>
      <c r="TTV18" s="25"/>
      <c r="TTW18" s="22"/>
      <c r="TWB18" s="22"/>
      <c r="TWC18" s="23"/>
      <c r="TWD18" s="22"/>
      <c r="TWE18" s="22"/>
      <c r="TWF18" s="24"/>
      <c r="TWG18" s="25"/>
      <c r="TWH18" s="25"/>
      <c r="TWI18" s="25"/>
      <c r="TWJ18" s="22"/>
      <c r="TYO18" s="22"/>
      <c r="TYP18" s="23"/>
      <c r="TYQ18" s="22"/>
      <c r="TYR18" s="22"/>
      <c r="TYS18" s="24"/>
      <c r="TYT18" s="25"/>
      <c r="TYU18" s="25"/>
      <c r="TYV18" s="25"/>
      <c r="TYW18" s="22"/>
      <c r="UBB18" s="22"/>
      <c r="UBC18" s="23"/>
      <c r="UBD18" s="22"/>
      <c r="UBE18" s="22"/>
      <c r="UBF18" s="24"/>
      <c r="UBG18" s="25"/>
      <c r="UBH18" s="25"/>
      <c r="UBI18" s="25"/>
      <c r="UBJ18" s="22"/>
      <c r="UDO18" s="22"/>
      <c r="UDP18" s="23"/>
      <c r="UDQ18" s="22"/>
      <c r="UDR18" s="22"/>
      <c r="UDS18" s="24"/>
      <c r="UDT18" s="25"/>
      <c r="UDU18" s="25"/>
      <c r="UDV18" s="25"/>
      <c r="UDW18" s="22"/>
      <c r="UGB18" s="22"/>
      <c r="UGC18" s="23"/>
      <c r="UGD18" s="22"/>
      <c r="UGE18" s="22"/>
      <c r="UGF18" s="24"/>
      <c r="UGG18" s="25"/>
      <c r="UGH18" s="25"/>
      <c r="UGI18" s="25"/>
      <c r="UGJ18" s="22"/>
      <c r="UIO18" s="22"/>
      <c r="UIP18" s="23"/>
      <c r="UIQ18" s="22"/>
      <c r="UIR18" s="22"/>
      <c r="UIS18" s="24"/>
      <c r="UIT18" s="25"/>
      <c r="UIU18" s="25"/>
      <c r="UIV18" s="25"/>
      <c r="UIW18" s="22"/>
      <c r="ULB18" s="22"/>
      <c r="ULC18" s="23"/>
      <c r="ULD18" s="22"/>
      <c r="ULE18" s="22"/>
      <c r="ULF18" s="24"/>
      <c r="ULG18" s="25"/>
      <c r="ULH18" s="25"/>
      <c r="ULI18" s="25"/>
      <c r="ULJ18" s="22"/>
      <c r="UNO18" s="22"/>
      <c r="UNP18" s="23"/>
      <c r="UNQ18" s="22"/>
      <c r="UNR18" s="22"/>
      <c r="UNS18" s="24"/>
      <c r="UNT18" s="25"/>
      <c r="UNU18" s="25"/>
      <c r="UNV18" s="25"/>
      <c r="UNW18" s="22"/>
      <c r="UQB18" s="22"/>
      <c r="UQC18" s="23"/>
      <c r="UQD18" s="22"/>
      <c r="UQE18" s="22"/>
      <c r="UQF18" s="24"/>
      <c r="UQG18" s="25"/>
      <c r="UQH18" s="25"/>
      <c r="UQI18" s="25"/>
      <c r="UQJ18" s="22"/>
      <c r="USO18" s="22"/>
      <c r="USP18" s="23"/>
      <c r="USQ18" s="22"/>
      <c r="USR18" s="22"/>
      <c r="USS18" s="24"/>
      <c r="UST18" s="25"/>
      <c r="USU18" s="25"/>
      <c r="USV18" s="25"/>
      <c r="USW18" s="22"/>
      <c r="UVB18" s="22"/>
      <c r="UVC18" s="23"/>
      <c r="UVD18" s="22"/>
      <c r="UVE18" s="22"/>
      <c r="UVF18" s="24"/>
      <c r="UVG18" s="25"/>
      <c r="UVH18" s="25"/>
      <c r="UVI18" s="25"/>
      <c r="UVJ18" s="22"/>
      <c r="UXO18" s="22"/>
      <c r="UXP18" s="23"/>
      <c r="UXQ18" s="22"/>
      <c r="UXR18" s="22"/>
      <c r="UXS18" s="24"/>
      <c r="UXT18" s="25"/>
      <c r="UXU18" s="25"/>
      <c r="UXV18" s="25"/>
      <c r="UXW18" s="22"/>
      <c r="VAB18" s="22"/>
      <c r="VAC18" s="23"/>
      <c r="VAD18" s="22"/>
      <c r="VAE18" s="22"/>
      <c r="VAF18" s="24"/>
      <c r="VAG18" s="25"/>
      <c r="VAH18" s="25"/>
      <c r="VAI18" s="25"/>
      <c r="VAJ18" s="22"/>
      <c r="VCO18" s="22"/>
      <c r="VCP18" s="23"/>
      <c r="VCQ18" s="22"/>
      <c r="VCR18" s="22"/>
      <c r="VCS18" s="24"/>
      <c r="VCT18" s="25"/>
      <c r="VCU18" s="25"/>
      <c r="VCV18" s="25"/>
      <c r="VCW18" s="22"/>
      <c r="VFB18" s="22"/>
      <c r="VFC18" s="23"/>
      <c r="VFD18" s="22"/>
      <c r="VFE18" s="22"/>
      <c r="VFF18" s="24"/>
      <c r="VFG18" s="25"/>
      <c r="VFH18" s="25"/>
      <c r="VFI18" s="25"/>
      <c r="VFJ18" s="22"/>
      <c r="VHO18" s="22"/>
      <c r="VHP18" s="23"/>
      <c r="VHQ18" s="22"/>
      <c r="VHR18" s="22"/>
      <c r="VHS18" s="24"/>
      <c r="VHT18" s="25"/>
      <c r="VHU18" s="25"/>
      <c r="VHV18" s="25"/>
      <c r="VHW18" s="22"/>
      <c r="VKB18" s="22"/>
      <c r="VKC18" s="23"/>
      <c r="VKD18" s="22"/>
      <c r="VKE18" s="22"/>
      <c r="VKF18" s="24"/>
      <c r="VKG18" s="25"/>
      <c r="VKH18" s="25"/>
      <c r="VKI18" s="25"/>
      <c r="VKJ18" s="22"/>
      <c r="VMO18" s="22"/>
      <c r="VMP18" s="23"/>
      <c r="VMQ18" s="22"/>
      <c r="VMR18" s="22"/>
      <c r="VMS18" s="24"/>
      <c r="VMT18" s="25"/>
      <c r="VMU18" s="25"/>
      <c r="VMV18" s="25"/>
      <c r="VMW18" s="22"/>
      <c r="VPB18" s="22"/>
      <c r="VPC18" s="23"/>
      <c r="VPD18" s="22"/>
      <c r="VPE18" s="22"/>
      <c r="VPF18" s="24"/>
      <c r="VPG18" s="25"/>
      <c r="VPH18" s="25"/>
      <c r="VPI18" s="25"/>
      <c r="VPJ18" s="22"/>
      <c r="VRO18" s="22"/>
      <c r="VRP18" s="23"/>
      <c r="VRQ18" s="22"/>
      <c r="VRR18" s="22"/>
      <c r="VRS18" s="24"/>
      <c r="VRT18" s="25"/>
      <c r="VRU18" s="25"/>
      <c r="VRV18" s="25"/>
      <c r="VRW18" s="22"/>
      <c r="VUB18" s="22"/>
      <c r="VUC18" s="23"/>
      <c r="VUD18" s="22"/>
      <c r="VUE18" s="22"/>
      <c r="VUF18" s="24"/>
      <c r="VUG18" s="25"/>
      <c r="VUH18" s="25"/>
      <c r="VUI18" s="25"/>
      <c r="VUJ18" s="22"/>
      <c r="VWO18" s="22"/>
      <c r="VWP18" s="23"/>
      <c r="VWQ18" s="22"/>
      <c r="VWR18" s="22"/>
      <c r="VWS18" s="24"/>
      <c r="VWT18" s="25"/>
      <c r="VWU18" s="25"/>
      <c r="VWV18" s="25"/>
      <c r="VWW18" s="22"/>
      <c r="VZB18" s="22"/>
      <c r="VZC18" s="23"/>
      <c r="VZD18" s="22"/>
      <c r="VZE18" s="22"/>
      <c r="VZF18" s="24"/>
      <c r="VZG18" s="25"/>
      <c r="VZH18" s="25"/>
      <c r="VZI18" s="25"/>
      <c r="VZJ18" s="22"/>
      <c r="WBO18" s="22"/>
      <c r="WBP18" s="23"/>
      <c r="WBQ18" s="22"/>
      <c r="WBR18" s="22"/>
      <c r="WBS18" s="24"/>
      <c r="WBT18" s="25"/>
      <c r="WBU18" s="25"/>
      <c r="WBV18" s="25"/>
      <c r="WBW18" s="22"/>
      <c r="WEB18" s="22"/>
      <c r="WEC18" s="23"/>
      <c r="WED18" s="22"/>
      <c r="WEE18" s="22"/>
      <c r="WEF18" s="24"/>
      <c r="WEG18" s="25"/>
      <c r="WEH18" s="25"/>
      <c r="WEI18" s="25"/>
      <c r="WEJ18" s="22"/>
      <c r="WGO18" s="22"/>
      <c r="WGP18" s="23"/>
      <c r="WGQ18" s="22"/>
      <c r="WGR18" s="22"/>
      <c r="WGS18" s="24"/>
      <c r="WGT18" s="25"/>
      <c r="WGU18" s="25"/>
      <c r="WGV18" s="25"/>
      <c r="WGW18" s="22"/>
      <c r="WJB18" s="22"/>
      <c r="WJC18" s="23"/>
      <c r="WJD18" s="22"/>
      <c r="WJE18" s="22"/>
      <c r="WJF18" s="24"/>
      <c r="WJG18" s="25"/>
      <c r="WJH18" s="25"/>
      <c r="WJI18" s="25"/>
      <c r="WJJ18" s="22"/>
      <c r="WLO18" s="22"/>
      <c r="WLP18" s="23"/>
      <c r="WLQ18" s="22"/>
      <c r="WLR18" s="22"/>
      <c r="WLS18" s="24"/>
      <c r="WLT18" s="25"/>
      <c r="WLU18" s="25"/>
      <c r="WLV18" s="25"/>
      <c r="WLW18" s="22"/>
      <c r="WOB18" s="22"/>
      <c r="WOC18" s="23"/>
      <c r="WOD18" s="22"/>
      <c r="WOE18" s="22"/>
      <c r="WOF18" s="24"/>
      <c r="WOG18" s="25"/>
      <c r="WOH18" s="25"/>
      <c r="WOI18" s="25"/>
      <c r="WOJ18" s="22"/>
      <c r="WQO18" s="22"/>
      <c r="WQP18" s="23"/>
      <c r="WQQ18" s="22"/>
      <c r="WQR18" s="22"/>
      <c r="WQS18" s="24"/>
      <c r="WQT18" s="25"/>
      <c r="WQU18" s="25"/>
      <c r="WQV18" s="25"/>
      <c r="WQW18" s="22"/>
      <c r="WTB18" s="22"/>
      <c r="WTC18" s="23"/>
      <c r="WTD18" s="22"/>
      <c r="WTE18" s="22"/>
      <c r="WTF18" s="24"/>
      <c r="WTG18" s="25"/>
      <c r="WTH18" s="25"/>
      <c r="WTI18" s="25"/>
      <c r="WTJ18" s="22"/>
      <c r="WVO18" s="22"/>
      <c r="WVP18" s="23"/>
      <c r="WVQ18" s="22"/>
      <c r="WVR18" s="22"/>
      <c r="WVS18" s="24"/>
      <c r="WVT18" s="25"/>
      <c r="WVU18" s="25"/>
      <c r="WVV18" s="25"/>
      <c r="WVW18" s="22"/>
      <c r="WYB18" s="22"/>
      <c r="WYC18" s="23"/>
      <c r="WYD18" s="22"/>
      <c r="WYE18" s="22"/>
      <c r="WYF18" s="24"/>
      <c r="WYG18" s="25"/>
      <c r="WYH18" s="25"/>
      <c r="WYI18" s="25"/>
      <c r="WYJ18" s="22"/>
      <c r="XAO18" s="22"/>
      <c r="XAP18" s="23"/>
      <c r="XAQ18" s="22"/>
      <c r="XAR18" s="22"/>
      <c r="XAS18" s="24"/>
      <c r="XAT18" s="25"/>
      <c r="XAU18" s="25"/>
      <c r="XAV18" s="25"/>
      <c r="XAW18" s="22"/>
      <c r="XDB18" s="22"/>
      <c r="XDC18" s="23"/>
      <c r="XDD18" s="22"/>
      <c r="XDE18" s="22"/>
      <c r="XDF18" s="24"/>
      <c r="XDG18" s="25"/>
      <c r="XDH18" s="25"/>
      <c r="XDI18" s="25"/>
      <c r="XDJ18" s="22"/>
    </row>
    <row r="19" spans="1:998 1055:2038 2095:4053 4110:5093 5150:6133 6190:8148 8205:9188 9245:10228 10285:12243 12300:13283 13340:14323 14380:16338" x14ac:dyDescent="0.3">
      <c r="A19" s="32">
        <v>16</v>
      </c>
      <c r="B19" s="78">
        <v>36.027288434398699</v>
      </c>
      <c r="C19" s="56" t="s">
        <v>132</v>
      </c>
      <c r="D19" s="19" t="s">
        <v>51</v>
      </c>
      <c r="E19" s="14">
        <v>5.2943195529773988</v>
      </c>
      <c r="F19" s="15">
        <v>5.309547499170078</v>
      </c>
      <c r="G19" s="15">
        <v>0.31121157527709192</v>
      </c>
      <c r="H19" s="15">
        <v>0.25</v>
      </c>
      <c r="I19" s="19"/>
      <c r="J19" s="1">
        <v>0.5</v>
      </c>
      <c r="K19" s="1">
        <v>0</v>
      </c>
      <c r="L19" s="46">
        <v>2.0411160305407501</v>
      </c>
      <c r="M19" s="46">
        <v>94.20279562329452</v>
      </c>
      <c r="N19" s="46">
        <v>33.704505173381996</v>
      </c>
      <c r="O19" s="46">
        <v>1.6330725726335</v>
      </c>
      <c r="P19" s="46">
        <v>43.662993114872599</v>
      </c>
      <c r="Q19" s="46">
        <v>43.662993114872599</v>
      </c>
      <c r="R19" s="46">
        <v>2.7029635111795027</v>
      </c>
      <c r="S19" s="46">
        <v>24.503690962965759</v>
      </c>
      <c r="T19" s="19">
        <v>-1</v>
      </c>
      <c r="U19" s="28">
        <v>-1</v>
      </c>
      <c r="V19" s="4"/>
      <c r="W19" s="4">
        <f>-SW!G19</f>
        <v>-0.38170071296110197</v>
      </c>
      <c r="X19" s="4">
        <f>-SW!N19</f>
        <v>-0.36253188136465703</v>
      </c>
      <c r="Y19" s="4">
        <f t="shared" si="0"/>
        <v>-0.29641123047947199</v>
      </c>
      <c r="Z19" s="4">
        <f>-SW!L19</f>
        <v>-0.22983383730394399</v>
      </c>
      <c r="AA19" s="4">
        <f>-SW!E19</f>
        <v>-0.211121747997842</v>
      </c>
      <c r="AB19" s="4"/>
      <c r="AC19" s="4">
        <v>0</v>
      </c>
      <c r="AD19" s="4"/>
      <c r="AE19" s="4">
        <f>SW!F19</f>
        <v>0.24166425840153799</v>
      </c>
      <c r="AF19" s="4">
        <f>SW!M19</f>
        <v>0.26061908821034402</v>
      </c>
      <c r="AG19" s="4">
        <f t="shared" si="1"/>
        <v>0.32623208713879198</v>
      </c>
      <c r="AH19" s="4">
        <f>SW!O19</f>
        <v>0.39213528919824397</v>
      </c>
      <c r="AI19" s="4">
        <f>SW!H19</f>
        <v>0.41079991587604597</v>
      </c>
      <c r="AJ19" s="4"/>
      <c r="AK19" s="4">
        <v>1</v>
      </c>
      <c r="AL19" s="4">
        <v>1</v>
      </c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 t="str">
        <f t="shared" si="5"/>
        <v>1,3,10,3,2</v>
      </c>
      <c r="BG19" s="57" t="str">
        <f t="shared" si="6"/>
        <v>1,3,10,3,2</v>
      </c>
      <c r="BH19" s="57" t="str">
        <f t="shared" si="7"/>
        <v>1,3,8,3,2</v>
      </c>
      <c r="BI19" s="57" t="str">
        <f t="shared" si="8"/>
        <v>1,3,4,3,2</v>
      </c>
      <c r="BJ19" s="57" t="str">
        <f t="shared" si="8"/>
        <v>1,3,4,3,2</v>
      </c>
      <c r="BK19" s="57" t="str">
        <f t="shared" ref="BK19" si="35">BK18</f>
        <v>1,3,4,3,2</v>
      </c>
      <c r="BL19" s="57" t="str">
        <f t="shared" si="10"/>
        <v>1,3,4,3,2</v>
      </c>
      <c r="BM19" s="27" t="str">
        <f t="shared" si="11"/>
        <v>1,3,7,3,2</v>
      </c>
      <c r="BN19" s="27" t="str">
        <f t="shared" si="12"/>
        <v>1,3,9,3,2</v>
      </c>
      <c r="BO19" s="27" t="str">
        <f t="shared" si="13"/>
        <v>1,3,9,3,2</v>
      </c>
      <c r="BP19" s="64" t="str">
        <f t="shared" si="14"/>
        <v>1,3,7,3,2</v>
      </c>
      <c r="BQ19" s="64" t="s">
        <v>60</v>
      </c>
      <c r="BR19" s="64" t="str">
        <f t="shared" si="15"/>
        <v>1,3,4,3,2</v>
      </c>
      <c r="BS19" s="64" t="s">
        <v>60</v>
      </c>
      <c r="BT19" s="64" t="str">
        <f t="shared" si="16"/>
        <v>1,3,4,3,2</v>
      </c>
      <c r="BU19" s="27" t="str">
        <f t="shared" si="17"/>
        <v>1,3,8,3,2</v>
      </c>
      <c r="BV19" s="27" t="str">
        <f t="shared" si="18"/>
        <v>1,3,10,3,2</v>
      </c>
      <c r="BW19" s="27" t="str">
        <f t="shared" si="19"/>
        <v>1,3,10,3,2</v>
      </c>
      <c r="BX19" t="str">
        <f t="shared" si="27"/>
        <v>6,5,6</v>
      </c>
      <c r="BY19" t="s">
        <v>119</v>
      </c>
      <c r="BZ19" t="str">
        <f t="shared" si="27"/>
        <v>6,5,6</v>
      </c>
      <c r="CA19" t="s">
        <v>118</v>
      </c>
      <c r="CB19" s="22"/>
      <c r="CC19" s="23"/>
      <c r="CD19" s="22"/>
      <c r="CE19" s="22"/>
      <c r="CF19" s="24"/>
      <c r="CG19" s="25"/>
      <c r="CH19" s="25"/>
      <c r="CI19" s="25"/>
      <c r="CJ19" s="22"/>
      <c r="EO19" s="22"/>
      <c r="EP19" s="23"/>
      <c r="EQ19" s="22"/>
      <c r="ER19" s="22"/>
      <c r="ES19" s="24"/>
      <c r="ET19" s="25"/>
      <c r="EU19" s="25"/>
      <c r="EV19" s="25"/>
      <c r="EW19" s="22"/>
      <c r="HB19" s="22"/>
      <c r="HC19" s="23"/>
      <c r="HD19" s="22"/>
      <c r="HE19" s="22"/>
      <c r="HF19" s="24"/>
      <c r="HG19" s="25"/>
      <c r="HH19" s="25"/>
      <c r="HI19" s="25"/>
      <c r="HJ19" s="22"/>
      <c r="JO19" s="22"/>
      <c r="JP19" s="23"/>
      <c r="JQ19" s="22"/>
      <c r="JR19" s="22"/>
      <c r="JS19" s="24"/>
      <c r="JT19" s="25"/>
      <c r="JU19" s="25"/>
      <c r="JV19" s="25"/>
      <c r="JW19" s="22"/>
      <c r="MB19" s="22"/>
      <c r="MC19" s="23"/>
      <c r="MD19" s="22"/>
      <c r="ME19" s="22"/>
      <c r="MF19" s="24"/>
      <c r="MG19" s="25"/>
      <c r="MH19" s="25"/>
      <c r="MI19" s="25"/>
      <c r="MJ19" s="22"/>
      <c r="OO19" s="22"/>
      <c r="OP19" s="23"/>
      <c r="OQ19" s="22"/>
      <c r="OR19" s="22"/>
      <c r="OS19" s="24"/>
      <c r="OT19" s="25"/>
      <c r="OU19" s="25"/>
      <c r="OV19" s="25"/>
      <c r="OW19" s="22"/>
      <c r="RB19" s="22"/>
      <c r="RC19" s="23"/>
      <c r="RD19" s="22"/>
      <c r="RE19" s="22"/>
      <c r="RF19" s="24"/>
      <c r="RG19" s="25"/>
      <c r="RH19" s="25"/>
      <c r="RI19" s="25"/>
      <c r="RJ19" s="22"/>
      <c r="TO19" s="22"/>
      <c r="TP19" s="23"/>
      <c r="TQ19" s="22"/>
      <c r="TR19" s="22"/>
      <c r="TS19" s="24"/>
      <c r="TT19" s="25"/>
      <c r="TU19" s="25"/>
      <c r="TV19" s="25"/>
      <c r="TW19" s="22"/>
      <c r="WB19" s="22"/>
      <c r="WC19" s="23"/>
      <c r="WD19" s="22"/>
      <c r="WE19" s="22"/>
      <c r="WF19" s="24"/>
      <c r="WG19" s="25"/>
      <c r="WH19" s="25"/>
      <c r="WI19" s="25"/>
      <c r="WJ19" s="22"/>
      <c r="YO19" s="22"/>
      <c r="YP19" s="23"/>
      <c r="YQ19" s="22"/>
      <c r="YR19" s="22"/>
      <c r="YS19" s="24"/>
      <c r="YT19" s="25"/>
      <c r="YU19" s="25"/>
      <c r="YV19" s="25"/>
      <c r="YW19" s="22"/>
      <c r="ABB19" s="22"/>
      <c r="ABC19" s="23"/>
      <c r="ABD19" s="22"/>
      <c r="ABE19" s="22"/>
      <c r="ABF19" s="24"/>
      <c r="ABG19" s="25"/>
      <c r="ABH19" s="25"/>
      <c r="ABI19" s="25"/>
      <c r="ABJ19" s="22"/>
      <c r="ADO19" s="22"/>
      <c r="ADP19" s="23"/>
      <c r="ADQ19" s="22"/>
      <c r="ADR19" s="22"/>
      <c r="ADS19" s="24"/>
      <c r="ADT19" s="25"/>
      <c r="ADU19" s="25"/>
      <c r="ADV19" s="25"/>
      <c r="ADW19" s="22"/>
      <c r="AGB19" s="22"/>
      <c r="AGC19" s="23"/>
      <c r="AGD19" s="22"/>
      <c r="AGE19" s="22"/>
      <c r="AGF19" s="24"/>
      <c r="AGG19" s="25"/>
      <c r="AGH19" s="25"/>
      <c r="AGI19" s="25"/>
      <c r="AGJ19" s="22"/>
      <c r="AIO19" s="22"/>
      <c r="AIP19" s="23"/>
      <c r="AIQ19" s="22"/>
      <c r="AIR19" s="22"/>
      <c r="AIS19" s="24"/>
      <c r="AIT19" s="25"/>
      <c r="AIU19" s="25"/>
      <c r="AIV19" s="25"/>
      <c r="AIW19" s="22"/>
      <c r="ALB19" s="22"/>
      <c r="ALC19" s="23"/>
      <c r="ALD19" s="22"/>
      <c r="ALE19" s="22"/>
      <c r="ALF19" s="24"/>
      <c r="ALG19" s="25"/>
      <c r="ALH19" s="25"/>
      <c r="ALI19" s="25"/>
      <c r="ALJ19" s="22"/>
      <c r="ANO19" s="22"/>
      <c r="ANP19" s="23"/>
      <c r="ANQ19" s="22"/>
      <c r="ANR19" s="22"/>
      <c r="ANS19" s="24"/>
      <c r="ANT19" s="25"/>
      <c r="ANU19" s="25"/>
      <c r="ANV19" s="25"/>
      <c r="ANW19" s="22"/>
      <c r="AQB19" s="22"/>
      <c r="AQC19" s="23"/>
      <c r="AQD19" s="22"/>
      <c r="AQE19" s="22"/>
      <c r="AQF19" s="24"/>
      <c r="AQG19" s="25"/>
      <c r="AQH19" s="25"/>
      <c r="AQI19" s="25"/>
      <c r="AQJ19" s="22"/>
      <c r="ASO19" s="22"/>
      <c r="ASP19" s="23"/>
      <c r="ASQ19" s="22"/>
      <c r="ASR19" s="22"/>
      <c r="ASS19" s="24"/>
      <c r="AST19" s="25"/>
      <c r="ASU19" s="25"/>
      <c r="ASV19" s="25"/>
      <c r="ASW19" s="22"/>
      <c r="AVB19" s="22"/>
      <c r="AVC19" s="23"/>
      <c r="AVD19" s="22"/>
      <c r="AVE19" s="22"/>
      <c r="AVF19" s="24"/>
      <c r="AVG19" s="25"/>
      <c r="AVH19" s="25"/>
      <c r="AVI19" s="25"/>
      <c r="AVJ19" s="22"/>
      <c r="AXO19" s="22"/>
      <c r="AXP19" s="23"/>
      <c r="AXQ19" s="22"/>
      <c r="AXR19" s="22"/>
      <c r="AXS19" s="24"/>
      <c r="AXT19" s="25"/>
      <c r="AXU19" s="25"/>
      <c r="AXV19" s="25"/>
      <c r="AXW19" s="22"/>
      <c r="BAB19" s="22"/>
      <c r="BAC19" s="23"/>
      <c r="BAD19" s="22"/>
      <c r="BAE19" s="22"/>
      <c r="BAF19" s="24"/>
      <c r="BAG19" s="25"/>
      <c r="BAH19" s="25"/>
      <c r="BAI19" s="25"/>
      <c r="BAJ19" s="22"/>
      <c r="BCO19" s="22"/>
      <c r="BCP19" s="23"/>
      <c r="BCQ19" s="22"/>
      <c r="BCR19" s="22"/>
      <c r="BCS19" s="24"/>
      <c r="BCT19" s="25"/>
      <c r="BCU19" s="25"/>
      <c r="BCV19" s="25"/>
      <c r="BCW19" s="22"/>
      <c r="BFB19" s="22"/>
      <c r="BFC19" s="23"/>
      <c r="BFD19" s="22"/>
      <c r="BFE19" s="22"/>
      <c r="BFF19" s="24"/>
      <c r="BFG19" s="25"/>
      <c r="BFH19" s="25"/>
      <c r="BFI19" s="25"/>
      <c r="BFJ19" s="22"/>
      <c r="BHO19" s="22"/>
      <c r="BHP19" s="23"/>
      <c r="BHQ19" s="22"/>
      <c r="BHR19" s="22"/>
      <c r="BHS19" s="24"/>
      <c r="BHT19" s="25"/>
      <c r="BHU19" s="25"/>
      <c r="BHV19" s="25"/>
      <c r="BHW19" s="22"/>
      <c r="BKB19" s="22"/>
      <c r="BKC19" s="23"/>
      <c r="BKD19" s="22"/>
      <c r="BKE19" s="22"/>
      <c r="BKF19" s="24"/>
      <c r="BKG19" s="25"/>
      <c r="BKH19" s="25"/>
      <c r="BKI19" s="25"/>
      <c r="BKJ19" s="22"/>
      <c r="BMO19" s="22"/>
      <c r="BMP19" s="23"/>
      <c r="BMQ19" s="22"/>
      <c r="BMR19" s="22"/>
      <c r="BMS19" s="24"/>
      <c r="BMT19" s="25"/>
      <c r="BMU19" s="25"/>
      <c r="BMV19" s="25"/>
      <c r="BMW19" s="22"/>
      <c r="BPB19" s="22"/>
      <c r="BPC19" s="23"/>
      <c r="BPD19" s="22"/>
      <c r="BPE19" s="22"/>
      <c r="BPF19" s="24"/>
      <c r="BPG19" s="25"/>
      <c r="BPH19" s="25"/>
      <c r="BPI19" s="25"/>
      <c r="BPJ19" s="22"/>
      <c r="BRO19" s="22"/>
      <c r="BRP19" s="23"/>
      <c r="BRQ19" s="22"/>
      <c r="BRR19" s="22"/>
      <c r="BRS19" s="24"/>
      <c r="BRT19" s="25"/>
      <c r="BRU19" s="25"/>
      <c r="BRV19" s="25"/>
      <c r="BRW19" s="22"/>
      <c r="BUB19" s="22"/>
      <c r="BUC19" s="23"/>
      <c r="BUD19" s="22"/>
      <c r="BUE19" s="22"/>
      <c r="BUF19" s="24"/>
      <c r="BUG19" s="25"/>
      <c r="BUH19" s="25"/>
      <c r="BUI19" s="25"/>
      <c r="BUJ19" s="22"/>
      <c r="BWO19" s="22"/>
      <c r="BWP19" s="23"/>
      <c r="BWQ19" s="22"/>
      <c r="BWR19" s="22"/>
      <c r="BWS19" s="24"/>
      <c r="BWT19" s="25"/>
      <c r="BWU19" s="25"/>
      <c r="BWV19" s="25"/>
      <c r="BWW19" s="22"/>
      <c r="BZB19" s="22"/>
      <c r="BZC19" s="23"/>
      <c r="BZD19" s="22"/>
      <c r="BZE19" s="22"/>
      <c r="BZF19" s="24"/>
      <c r="BZG19" s="25"/>
      <c r="BZH19" s="25"/>
      <c r="BZI19" s="25"/>
      <c r="BZJ19" s="22"/>
      <c r="CBO19" s="22"/>
      <c r="CBP19" s="23"/>
      <c r="CBQ19" s="22"/>
      <c r="CBR19" s="22"/>
      <c r="CBS19" s="24"/>
      <c r="CBT19" s="25"/>
      <c r="CBU19" s="25"/>
      <c r="CBV19" s="25"/>
      <c r="CBW19" s="22"/>
      <c r="CEB19" s="22"/>
      <c r="CEC19" s="23"/>
      <c r="CED19" s="22"/>
      <c r="CEE19" s="22"/>
      <c r="CEF19" s="24"/>
      <c r="CEG19" s="25"/>
      <c r="CEH19" s="25"/>
      <c r="CEI19" s="25"/>
      <c r="CEJ19" s="22"/>
      <c r="CGO19" s="22"/>
      <c r="CGP19" s="23"/>
      <c r="CGQ19" s="22"/>
      <c r="CGR19" s="22"/>
      <c r="CGS19" s="24"/>
      <c r="CGT19" s="25"/>
      <c r="CGU19" s="25"/>
      <c r="CGV19" s="25"/>
      <c r="CGW19" s="22"/>
      <c r="CJB19" s="22"/>
      <c r="CJC19" s="23"/>
      <c r="CJD19" s="22"/>
      <c r="CJE19" s="22"/>
      <c r="CJF19" s="24"/>
      <c r="CJG19" s="25"/>
      <c r="CJH19" s="25"/>
      <c r="CJI19" s="25"/>
      <c r="CJJ19" s="22"/>
      <c r="CLO19" s="22"/>
      <c r="CLP19" s="23"/>
      <c r="CLQ19" s="22"/>
      <c r="CLR19" s="22"/>
      <c r="CLS19" s="24"/>
      <c r="CLT19" s="25"/>
      <c r="CLU19" s="25"/>
      <c r="CLV19" s="25"/>
      <c r="CLW19" s="22"/>
      <c r="COB19" s="22"/>
      <c r="COC19" s="23"/>
      <c r="COD19" s="22"/>
      <c r="COE19" s="22"/>
      <c r="COF19" s="24"/>
      <c r="COG19" s="25"/>
      <c r="COH19" s="25"/>
      <c r="COI19" s="25"/>
      <c r="COJ19" s="22"/>
      <c r="CQO19" s="22"/>
      <c r="CQP19" s="23"/>
      <c r="CQQ19" s="22"/>
      <c r="CQR19" s="22"/>
      <c r="CQS19" s="24"/>
      <c r="CQT19" s="25"/>
      <c r="CQU19" s="25"/>
      <c r="CQV19" s="25"/>
      <c r="CQW19" s="22"/>
      <c r="CTB19" s="22"/>
      <c r="CTC19" s="23"/>
      <c r="CTD19" s="22"/>
      <c r="CTE19" s="22"/>
      <c r="CTF19" s="24"/>
      <c r="CTG19" s="25"/>
      <c r="CTH19" s="25"/>
      <c r="CTI19" s="25"/>
      <c r="CTJ19" s="22"/>
      <c r="CVO19" s="22"/>
      <c r="CVP19" s="23"/>
      <c r="CVQ19" s="22"/>
      <c r="CVR19" s="22"/>
      <c r="CVS19" s="24"/>
      <c r="CVT19" s="25"/>
      <c r="CVU19" s="25"/>
      <c r="CVV19" s="25"/>
      <c r="CVW19" s="22"/>
      <c r="CYB19" s="22"/>
      <c r="CYC19" s="23"/>
      <c r="CYD19" s="22"/>
      <c r="CYE19" s="22"/>
      <c r="CYF19" s="24"/>
      <c r="CYG19" s="25"/>
      <c r="CYH19" s="25"/>
      <c r="CYI19" s="25"/>
      <c r="CYJ19" s="22"/>
      <c r="DAO19" s="22"/>
      <c r="DAP19" s="23"/>
      <c r="DAQ19" s="22"/>
      <c r="DAR19" s="22"/>
      <c r="DAS19" s="24"/>
      <c r="DAT19" s="25"/>
      <c r="DAU19" s="25"/>
      <c r="DAV19" s="25"/>
      <c r="DAW19" s="22"/>
      <c r="DDB19" s="22"/>
      <c r="DDC19" s="23"/>
      <c r="DDD19" s="22"/>
      <c r="DDE19" s="22"/>
      <c r="DDF19" s="24"/>
      <c r="DDG19" s="25"/>
      <c r="DDH19" s="25"/>
      <c r="DDI19" s="25"/>
      <c r="DDJ19" s="22"/>
      <c r="DFO19" s="22"/>
      <c r="DFP19" s="23"/>
      <c r="DFQ19" s="22"/>
      <c r="DFR19" s="22"/>
      <c r="DFS19" s="24"/>
      <c r="DFT19" s="25"/>
      <c r="DFU19" s="25"/>
      <c r="DFV19" s="25"/>
      <c r="DFW19" s="22"/>
      <c r="DIB19" s="22"/>
      <c r="DIC19" s="23"/>
      <c r="DID19" s="22"/>
      <c r="DIE19" s="22"/>
      <c r="DIF19" s="24"/>
      <c r="DIG19" s="25"/>
      <c r="DIH19" s="25"/>
      <c r="DII19" s="25"/>
      <c r="DIJ19" s="22"/>
      <c r="DKO19" s="22"/>
      <c r="DKP19" s="23"/>
      <c r="DKQ19" s="22"/>
      <c r="DKR19" s="22"/>
      <c r="DKS19" s="24"/>
      <c r="DKT19" s="25"/>
      <c r="DKU19" s="25"/>
      <c r="DKV19" s="25"/>
      <c r="DKW19" s="22"/>
      <c r="DNB19" s="22"/>
      <c r="DNC19" s="23"/>
      <c r="DND19" s="22"/>
      <c r="DNE19" s="22"/>
      <c r="DNF19" s="24"/>
      <c r="DNG19" s="25"/>
      <c r="DNH19" s="25"/>
      <c r="DNI19" s="25"/>
      <c r="DNJ19" s="22"/>
      <c r="DPO19" s="22"/>
      <c r="DPP19" s="23"/>
      <c r="DPQ19" s="22"/>
      <c r="DPR19" s="22"/>
      <c r="DPS19" s="24"/>
      <c r="DPT19" s="25"/>
      <c r="DPU19" s="25"/>
      <c r="DPV19" s="25"/>
      <c r="DPW19" s="22"/>
      <c r="DSB19" s="22"/>
      <c r="DSC19" s="23"/>
      <c r="DSD19" s="22"/>
      <c r="DSE19" s="22"/>
      <c r="DSF19" s="24"/>
      <c r="DSG19" s="25"/>
      <c r="DSH19" s="25"/>
      <c r="DSI19" s="25"/>
      <c r="DSJ19" s="22"/>
      <c r="DUO19" s="22"/>
      <c r="DUP19" s="23"/>
      <c r="DUQ19" s="22"/>
      <c r="DUR19" s="22"/>
      <c r="DUS19" s="24"/>
      <c r="DUT19" s="25"/>
      <c r="DUU19" s="25"/>
      <c r="DUV19" s="25"/>
      <c r="DUW19" s="22"/>
      <c r="DXB19" s="22"/>
      <c r="DXC19" s="23"/>
      <c r="DXD19" s="22"/>
      <c r="DXE19" s="22"/>
      <c r="DXF19" s="24"/>
      <c r="DXG19" s="25"/>
      <c r="DXH19" s="25"/>
      <c r="DXI19" s="25"/>
      <c r="DXJ19" s="22"/>
      <c r="DZO19" s="22"/>
      <c r="DZP19" s="23"/>
      <c r="DZQ19" s="22"/>
      <c r="DZR19" s="22"/>
      <c r="DZS19" s="24"/>
      <c r="DZT19" s="25"/>
      <c r="DZU19" s="25"/>
      <c r="DZV19" s="25"/>
      <c r="DZW19" s="22"/>
      <c r="ECB19" s="22"/>
      <c r="ECC19" s="23"/>
      <c r="ECD19" s="22"/>
      <c r="ECE19" s="22"/>
      <c r="ECF19" s="24"/>
      <c r="ECG19" s="25"/>
      <c r="ECH19" s="25"/>
      <c r="ECI19" s="25"/>
      <c r="ECJ19" s="22"/>
      <c r="EEO19" s="22"/>
      <c r="EEP19" s="23"/>
      <c r="EEQ19" s="22"/>
      <c r="EER19" s="22"/>
      <c r="EES19" s="24"/>
      <c r="EET19" s="25"/>
      <c r="EEU19" s="25"/>
      <c r="EEV19" s="25"/>
      <c r="EEW19" s="22"/>
      <c r="EHB19" s="22"/>
      <c r="EHC19" s="23"/>
      <c r="EHD19" s="22"/>
      <c r="EHE19" s="22"/>
      <c r="EHF19" s="24"/>
      <c r="EHG19" s="25"/>
      <c r="EHH19" s="25"/>
      <c r="EHI19" s="25"/>
      <c r="EHJ19" s="22"/>
      <c r="EJO19" s="22"/>
      <c r="EJP19" s="23"/>
      <c r="EJQ19" s="22"/>
      <c r="EJR19" s="22"/>
      <c r="EJS19" s="24"/>
      <c r="EJT19" s="25"/>
      <c r="EJU19" s="25"/>
      <c r="EJV19" s="25"/>
      <c r="EJW19" s="22"/>
      <c r="EMB19" s="22"/>
      <c r="EMC19" s="23"/>
      <c r="EMD19" s="22"/>
      <c r="EME19" s="22"/>
      <c r="EMF19" s="24"/>
      <c r="EMG19" s="25"/>
      <c r="EMH19" s="25"/>
      <c r="EMI19" s="25"/>
      <c r="EMJ19" s="22"/>
      <c r="EOO19" s="22"/>
      <c r="EOP19" s="23"/>
      <c r="EOQ19" s="22"/>
      <c r="EOR19" s="22"/>
      <c r="EOS19" s="24"/>
      <c r="EOT19" s="25"/>
      <c r="EOU19" s="25"/>
      <c r="EOV19" s="25"/>
      <c r="EOW19" s="22"/>
      <c r="ERB19" s="22"/>
      <c r="ERC19" s="23"/>
      <c r="ERD19" s="22"/>
      <c r="ERE19" s="22"/>
      <c r="ERF19" s="24"/>
      <c r="ERG19" s="25"/>
      <c r="ERH19" s="25"/>
      <c r="ERI19" s="25"/>
      <c r="ERJ19" s="22"/>
      <c r="ETO19" s="22"/>
      <c r="ETP19" s="23"/>
      <c r="ETQ19" s="22"/>
      <c r="ETR19" s="22"/>
      <c r="ETS19" s="24"/>
      <c r="ETT19" s="25"/>
      <c r="ETU19" s="25"/>
      <c r="ETV19" s="25"/>
      <c r="ETW19" s="22"/>
      <c r="EWB19" s="22"/>
      <c r="EWC19" s="23"/>
      <c r="EWD19" s="22"/>
      <c r="EWE19" s="22"/>
      <c r="EWF19" s="24"/>
      <c r="EWG19" s="25"/>
      <c r="EWH19" s="25"/>
      <c r="EWI19" s="25"/>
      <c r="EWJ19" s="22"/>
      <c r="EYO19" s="22"/>
      <c r="EYP19" s="23"/>
      <c r="EYQ19" s="22"/>
      <c r="EYR19" s="22"/>
      <c r="EYS19" s="24"/>
      <c r="EYT19" s="25"/>
      <c r="EYU19" s="25"/>
      <c r="EYV19" s="25"/>
      <c r="EYW19" s="22"/>
      <c r="FBB19" s="22"/>
      <c r="FBC19" s="23"/>
      <c r="FBD19" s="22"/>
      <c r="FBE19" s="22"/>
      <c r="FBF19" s="24"/>
      <c r="FBG19" s="25"/>
      <c r="FBH19" s="25"/>
      <c r="FBI19" s="25"/>
      <c r="FBJ19" s="22"/>
      <c r="FDO19" s="22"/>
      <c r="FDP19" s="23"/>
      <c r="FDQ19" s="22"/>
      <c r="FDR19" s="22"/>
      <c r="FDS19" s="24"/>
      <c r="FDT19" s="25"/>
      <c r="FDU19" s="25"/>
      <c r="FDV19" s="25"/>
      <c r="FDW19" s="22"/>
      <c r="FGB19" s="22"/>
      <c r="FGC19" s="23"/>
      <c r="FGD19" s="22"/>
      <c r="FGE19" s="22"/>
      <c r="FGF19" s="24"/>
      <c r="FGG19" s="25"/>
      <c r="FGH19" s="25"/>
      <c r="FGI19" s="25"/>
      <c r="FGJ19" s="22"/>
      <c r="FIO19" s="22"/>
      <c r="FIP19" s="23"/>
      <c r="FIQ19" s="22"/>
      <c r="FIR19" s="22"/>
      <c r="FIS19" s="24"/>
      <c r="FIT19" s="25"/>
      <c r="FIU19" s="25"/>
      <c r="FIV19" s="25"/>
      <c r="FIW19" s="22"/>
      <c r="FLB19" s="22"/>
      <c r="FLC19" s="23"/>
      <c r="FLD19" s="22"/>
      <c r="FLE19" s="22"/>
      <c r="FLF19" s="24"/>
      <c r="FLG19" s="25"/>
      <c r="FLH19" s="25"/>
      <c r="FLI19" s="25"/>
      <c r="FLJ19" s="22"/>
      <c r="FNO19" s="22"/>
      <c r="FNP19" s="23"/>
      <c r="FNQ19" s="22"/>
      <c r="FNR19" s="22"/>
      <c r="FNS19" s="24"/>
      <c r="FNT19" s="25"/>
      <c r="FNU19" s="25"/>
      <c r="FNV19" s="25"/>
      <c r="FNW19" s="22"/>
      <c r="FQB19" s="22"/>
      <c r="FQC19" s="23"/>
      <c r="FQD19" s="22"/>
      <c r="FQE19" s="22"/>
      <c r="FQF19" s="24"/>
      <c r="FQG19" s="25"/>
      <c r="FQH19" s="25"/>
      <c r="FQI19" s="25"/>
      <c r="FQJ19" s="22"/>
      <c r="FSO19" s="22"/>
      <c r="FSP19" s="23"/>
      <c r="FSQ19" s="22"/>
      <c r="FSR19" s="22"/>
      <c r="FSS19" s="24"/>
      <c r="FST19" s="25"/>
      <c r="FSU19" s="25"/>
      <c r="FSV19" s="25"/>
      <c r="FSW19" s="22"/>
      <c r="FVB19" s="22"/>
      <c r="FVC19" s="23"/>
      <c r="FVD19" s="22"/>
      <c r="FVE19" s="22"/>
      <c r="FVF19" s="24"/>
      <c r="FVG19" s="25"/>
      <c r="FVH19" s="25"/>
      <c r="FVI19" s="25"/>
      <c r="FVJ19" s="22"/>
      <c r="FXO19" s="22"/>
      <c r="FXP19" s="23"/>
      <c r="FXQ19" s="22"/>
      <c r="FXR19" s="22"/>
      <c r="FXS19" s="24"/>
      <c r="FXT19" s="25"/>
      <c r="FXU19" s="25"/>
      <c r="FXV19" s="25"/>
      <c r="FXW19" s="22"/>
      <c r="GAB19" s="22"/>
      <c r="GAC19" s="23"/>
      <c r="GAD19" s="22"/>
      <c r="GAE19" s="22"/>
      <c r="GAF19" s="24"/>
      <c r="GAG19" s="25"/>
      <c r="GAH19" s="25"/>
      <c r="GAI19" s="25"/>
      <c r="GAJ19" s="22"/>
      <c r="GCO19" s="22"/>
      <c r="GCP19" s="23"/>
      <c r="GCQ19" s="22"/>
      <c r="GCR19" s="22"/>
      <c r="GCS19" s="24"/>
      <c r="GCT19" s="25"/>
      <c r="GCU19" s="25"/>
      <c r="GCV19" s="25"/>
      <c r="GCW19" s="22"/>
      <c r="GFB19" s="22"/>
      <c r="GFC19" s="23"/>
      <c r="GFD19" s="22"/>
      <c r="GFE19" s="22"/>
      <c r="GFF19" s="24"/>
      <c r="GFG19" s="25"/>
      <c r="GFH19" s="25"/>
      <c r="GFI19" s="25"/>
      <c r="GFJ19" s="22"/>
      <c r="GHO19" s="22"/>
      <c r="GHP19" s="23"/>
      <c r="GHQ19" s="22"/>
      <c r="GHR19" s="22"/>
      <c r="GHS19" s="24"/>
      <c r="GHT19" s="25"/>
      <c r="GHU19" s="25"/>
      <c r="GHV19" s="25"/>
      <c r="GHW19" s="22"/>
      <c r="GKB19" s="22"/>
      <c r="GKC19" s="23"/>
      <c r="GKD19" s="22"/>
      <c r="GKE19" s="22"/>
      <c r="GKF19" s="24"/>
      <c r="GKG19" s="25"/>
      <c r="GKH19" s="25"/>
      <c r="GKI19" s="25"/>
      <c r="GKJ19" s="22"/>
      <c r="GMO19" s="22"/>
      <c r="GMP19" s="23"/>
      <c r="GMQ19" s="22"/>
      <c r="GMR19" s="22"/>
      <c r="GMS19" s="24"/>
      <c r="GMT19" s="25"/>
      <c r="GMU19" s="25"/>
      <c r="GMV19" s="25"/>
      <c r="GMW19" s="22"/>
      <c r="GPB19" s="22"/>
      <c r="GPC19" s="23"/>
      <c r="GPD19" s="22"/>
      <c r="GPE19" s="22"/>
      <c r="GPF19" s="24"/>
      <c r="GPG19" s="25"/>
      <c r="GPH19" s="25"/>
      <c r="GPI19" s="25"/>
      <c r="GPJ19" s="22"/>
      <c r="GRO19" s="22"/>
      <c r="GRP19" s="23"/>
      <c r="GRQ19" s="22"/>
      <c r="GRR19" s="22"/>
      <c r="GRS19" s="24"/>
      <c r="GRT19" s="25"/>
      <c r="GRU19" s="25"/>
      <c r="GRV19" s="25"/>
      <c r="GRW19" s="22"/>
      <c r="GUB19" s="22"/>
      <c r="GUC19" s="23"/>
      <c r="GUD19" s="22"/>
      <c r="GUE19" s="22"/>
      <c r="GUF19" s="24"/>
      <c r="GUG19" s="25"/>
      <c r="GUH19" s="25"/>
      <c r="GUI19" s="25"/>
      <c r="GUJ19" s="22"/>
      <c r="GWO19" s="22"/>
      <c r="GWP19" s="23"/>
      <c r="GWQ19" s="22"/>
      <c r="GWR19" s="22"/>
      <c r="GWS19" s="24"/>
      <c r="GWT19" s="25"/>
      <c r="GWU19" s="25"/>
      <c r="GWV19" s="25"/>
      <c r="GWW19" s="22"/>
      <c r="GZB19" s="22"/>
      <c r="GZC19" s="23"/>
      <c r="GZD19" s="22"/>
      <c r="GZE19" s="22"/>
      <c r="GZF19" s="24"/>
      <c r="GZG19" s="25"/>
      <c r="GZH19" s="25"/>
      <c r="GZI19" s="25"/>
      <c r="GZJ19" s="22"/>
      <c r="HBO19" s="22"/>
      <c r="HBP19" s="23"/>
      <c r="HBQ19" s="22"/>
      <c r="HBR19" s="22"/>
      <c r="HBS19" s="24"/>
      <c r="HBT19" s="25"/>
      <c r="HBU19" s="25"/>
      <c r="HBV19" s="25"/>
      <c r="HBW19" s="22"/>
      <c r="HEB19" s="22"/>
      <c r="HEC19" s="23"/>
      <c r="HED19" s="22"/>
      <c r="HEE19" s="22"/>
      <c r="HEF19" s="24"/>
      <c r="HEG19" s="25"/>
      <c r="HEH19" s="25"/>
      <c r="HEI19" s="25"/>
      <c r="HEJ19" s="22"/>
      <c r="HGO19" s="22"/>
      <c r="HGP19" s="23"/>
      <c r="HGQ19" s="22"/>
      <c r="HGR19" s="22"/>
      <c r="HGS19" s="24"/>
      <c r="HGT19" s="25"/>
      <c r="HGU19" s="25"/>
      <c r="HGV19" s="25"/>
      <c r="HGW19" s="22"/>
      <c r="HJB19" s="22"/>
      <c r="HJC19" s="23"/>
      <c r="HJD19" s="22"/>
      <c r="HJE19" s="22"/>
      <c r="HJF19" s="24"/>
      <c r="HJG19" s="25"/>
      <c r="HJH19" s="25"/>
      <c r="HJI19" s="25"/>
      <c r="HJJ19" s="22"/>
      <c r="HLO19" s="22"/>
      <c r="HLP19" s="23"/>
      <c r="HLQ19" s="22"/>
      <c r="HLR19" s="22"/>
      <c r="HLS19" s="24"/>
      <c r="HLT19" s="25"/>
      <c r="HLU19" s="25"/>
      <c r="HLV19" s="25"/>
      <c r="HLW19" s="22"/>
      <c r="HOB19" s="22"/>
      <c r="HOC19" s="23"/>
      <c r="HOD19" s="22"/>
      <c r="HOE19" s="22"/>
      <c r="HOF19" s="24"/>
      <c r="HOG19" s="25"/>
      <c r="HOH19" s="25"/>
      <c r="HOI19" s="25"/>
      <c r="HOJ19" s="22"/>
      <c r="HQO19" s="22"/>
      <c r="HQP19" s="23"/>
      <c r="HQQ19" s="22"/>
      <c r="HQR19" s="22"/>
      <c r="HQS19" s="24"/>
      <c r="HQT19" s="25"/>
      <c r="HQU19" s="25"/>
      <c r="HQV19" s="25"/>
      <c r="HQW19" s="22"/>
      <c r="HTB19" s="22"/>
      <c r="HTC19" s="23"/>
      <c r="HTD19" s="22"/>
      <c r="HTE19" s="22"/>
      <c r="HTF19" s="24"/>
      <c r="HTG19" s="25"/>
      <c r="HTH19" s="25"/>
      <c r="HTI19" s="25"/>
      <c r="HTJ19" s="22"/>
      <c r="HVO19" s="22"/>
      <c r="HVP19" s="23"/>
      <c r="HVQ19" s="22"/>
      <c r="HVR19" s="22"/>
      <c r="HVS19" s="24"/>
      <c r="HVT19" s="25"/>
      <c r="HVU19" s="25"/>
      <c r="HVV19" s="25"/>
      <c r="HVW19" s="22"/>
      <c r="HYB19" s="22"/>
      <c r="HYC19" s="23"/>
      <c r="HYD19" s="22"/>
      <c r="HYE19" s="22"/>
      <c r="HYF19" s="24"/>
      <c r="HYG19" s="25"/>
      <c r="HYH19" s="25"/>
      <c r="HYI19" s="25"/>
      <c r="HYJ19" s="22"/>
      <c r="IAO19" s="22"/>
      <c r="IAP19" s="23"/>
      <c r="IAQ19" s="22"/>
      <c r="IAR19" s="22"/>
      <c r="IAS19" s="24"/>
      <c r="IAT19" s="25"/>
      <c r="IAU19" s="25"/>
      <c r="IAV19" s="25"/>
      <c r="IAW19" s="22"/>
      <c r="IDB19" s="22"/>
      <c r="IDC19" s="23"/>
      <c r="IDD19" s="22"/>
      <c r="IDE19" s="22"/>
      <c r="IDF19" s="24"/>
      <c r="IDG19" s="25"/>
      <c r="IDH19" s="25"/>
      <c r="IDI19" s="25"/>
      <c r="IDJ19" s="22"/>
      <c r="IFO19" s="22"/>
      <c r="IFP19" s="23"/>
      <c r="IFQ19" s="22"/>
      <c r="IFR19" s="22"/>
      <c r="IFS19" s="24"/>
      <c r="IFT19" s="25"/>
      <c r="IFU19" s="25"/>
      <c r="IFV19" s="25"/>
      <c r="IFW19" s="22"/>
      <c r="IIB19" s="22"/>
      <c r="IIC19" s="23"/>
      <c r="IID19" s="22"/>
      <c r="IIE19" s="22"/>
      <c r="IIF19" s="24"/>
      <c r="IIG19" s="25"/>
      <c r="IIH19" s="25"/>
      <c r="III19" s="25"/>
      <c r="IIJ19" s="22"/>
      <c r="IKO19" s="22"/>
      <c r="IKP19" s="23"/>
      <c r="IKQ19" s="22"/>
      <c r="IKR19" s="22"/>
      <c r="IKS19" s="24"/>
      <c r="IKT19" s="25"/>
      <c r="IKU19" s="25"/>
      <c r="IKV19" s="25"/>
      <c r="IKW19" s="22"/>
      <c r="INB19" s="22"/>
      <c r="INC19" s="23"/>
      <c r="IND19" s="22"/>
      <c r="INE19" s="22"/>
      <c r="INF19" s="24"/>
      <c r="ING19" s="25"/>
      <c r="INH19" s="25"/>
      <c r="INI19" s="25"/>
      <c r="INJ19" s="22"/>
      <c r="IPO19" s="22"/>
      <c r="IPP19" s="23"/>
      <c r="IPQ19" s="22"/>
      <c r="IPR19" s="22"/>
      <c r="IPS19" s="24"/>
      <c r="IPT19" s="25"/>
      <c r="IPU19" s="25"/>
      <c r="IPV19" s="25"/>
      <c r="IPW19" s="22"/>
      <c r="ISB19" s="22"/>
      <c r="ISC19" s="23"/>
      <c r="ISD19" s="22"/>
      <c r="ISE19" s="22"/>
      <c r="ISF19" s="24"/>
      <c r="ISG19" s="25"/>
      <c r="ISH19" s="25"/>
      <c r="ISI19" s="25"/>
      <c r="ISJ19" s="22"/>
      <c r="IUO19" s="22"/>
      <c r="IUP19" s="23"/>
      <c r="IUQ19" s="22"/>
      <c r="IUR19" s="22"/>
      <c r="IUS19" s="24"/>
      <c r="IUT19" s="25"/>
      <c r="IUU19" s="25"/>
      <c r="IUV19" s="25"/>
      <c r="IUW19" s="22"/>
      <c r="IXB19" s="22"/>
      <c r="IXC19" s="23"/>
      <c r="IXD19" s="22"/>
      <c r="IXE19" s="22"/>
      <c r="IXF19" s="24"/>
      <c r="IXG19" s="25"/>
      <c r="IXH19" s="25"/>
      <c r="IXI19" s="25"/>
      <c r="IXJ19" s="22"/>
      <c r="IZO19" s="22"/>
      <c r="IZP19" s="23"/>
      <c r="IZQ19" s="22"/>
      <c r="IZR19" s="22"/>
      <c r="IZS19" s="24"/>
      <c r="IZT19" s="25"/>
      <c r="IZU19" s="25"/>
      <c r="IZV19" s="25"/>
      <c r="IZW19" s="22"/>
      <c r="JCB19" s="22"/>
      <c r="JCC19" s="23"/>
      <c r="JCD19" s="22"/>
      <c r="JCE19" s="22"/>
      <c r="JCF19" s="24"/>
      <c r="JCG19" s="25"/>
      <c r="JCH19" s="25"/>
      <c r="JCI19" s="25"/>
      <c r="JCJ19" s="22"/>
      <c r="JEO19" s="22"/>
      <c r="JEP19" s="23"/>
      <c r="JEQ19" s="22"/>
      <c r="JER19" s="22"/>
      <c r="JES19" s="24"/>
      <c r="JET19" s="25"/>
      <c r="JEU19" s="25"/>
      <c r="JEV19" s="25"/>
      <c r="JEW19" s="22"/>
      <c r="JHB19" s="22"/>
      <c r="JHC19" s="23"/>
      <c r="JHD19" s="22"/>
      <c r="JHE19" s="22"/>
      <c r="JHF19" s="24"/>
      <c r="JHG19" s="25"/>
      <c r="JHH19" s="25"/>
      <c r="JHI19" s="25"/>
      <c r="JHJ19" s="22"/>
      <c r="JJO19" s="22"/>
      <c r="JJP19" s="23"/>
      <c r="JJQ19" s="22"/>
      <c r="JJR19" s="22"/>
      <c r="JJS19" s="24"/>
      <c r="JJT19" s="25"/>
      <c r="JJU19" s="25"/>
      <c r="JJV19" s="25"/>
      <c r="JJW19" s="22"/>
      <c r="JMB19" s="22"/>
      <c r="JMC19" s="23"/>
      <c r="JMD19" s="22"/>
      <c r="JME19" s="22"/>
      <c r="JMF19" s="24"/>
      <c r="JMG19" s="25"/>
      <c r="JMH19" s="25"/>
      <c r="JMI19" s="25"/>
      <c r="JMJ19" s="22"/>
      <c r="JOO19" s="22"/>
      <c r="JOP19" s="23"/>
      <c r="JOQ19" s="22"/>
      <c r="JOR19" s="22"/>
      <c r="JOS19" s="24"/>
      <c r="JOT19" s="25"/>
      <c r="JOU19" s="25"/>
      <c r="JOV19" s="25"/>
      <c r="JOW19" s="22"/>
      <c r="JRB19" s="22"/>
      <c r="JRC19" s="23"/>
      <c r="JRD19" s="22"/>
      <c r="JRE19" s="22"/>
      <c r="JRF19" s="24"/>
      <c r="JRG19" s="25"/>
      <c r="JRH19" s="25"/>
      <c r="JRI19" s="25"/>
      <c r="JRJ19" s="22"/>
      <c r="JTO19" s="22"/>
      <c r="JTP19" s="23"/>
      <c r="JTQ19" s="22"/>
      <c r="JTR19" s="22"/>
      <c r="JTS19" s="24"/>
      <c r="JTT19" s="25"/>
      <c r="JTU19" s="25"/>
      <c r="JTV19" s="25"/>
      <c r="JTW19" s="22"/>
      <c r="JWB19" s="22"/>
      <c r="JWC19" s="23"/>
      <c r="JWD19" s="22"/>
      <c r="JWE19" s="22"/>
      <c r="JWF19" s="24"/>
      <c r="JWG19" s="25"/>
      <c r="JWH19" s="25"/>
      <c r="JWI19" s="25"/>
      <c r="JWJ19" s="22"/>
      <c r="JYO19" s="22"/>
      <c r="JYP19" s="23"/>
      <c r="JYQ19" s="22"/>
      <c r="JYR19" s="22"/>
      <c r="JYS19" s="24"/>
      <c r="JYT19" s="25"/>
      <c r="JYU19" s="25"/>
      <c r="JYV19" s="25"/>
      <c r="JYW19" s="22"/>
      <c r="KBB19" s="22"/>
      <c r="KBC19" s="23"/>
      <c r="KBD19" s="22"/>
      <c r="KBE19" s="22"/>
      <c r="KBF19" s="24"/>
      <c r="KBG19" s="25"/>
      <c r="KBH19" s="25"/>
      <c r="KBI19" s="25"/>
      <c r="KBJ19" s="22"/>
      <c r="KDO19" s="22"/>
      <c r="KDP19" s="23"/>
      <c r="KDQ19" s="22"/>
      <c r="KDR19" s="22"/>
      <c r="KDS19" s="24"/>
      <c r="KDT19" s="25"/>
      <c r="KDU19" s="25"/>
      <c r="KDV19" s="25"/>
      <c r="KDW19" s="22"/>
      <c r="KGB19" s="22"/>
      <c r="KGC19" s="23"/>
      <c r="KGD19" s="22"/>
      <c r="KGE19" s="22"/>
      <c r="KGF19" s="24"/>
      <c r="KGG19" s="25"/>
      <c r="KGH19" s="25"/>
      <c r="KGI19" s="25"/>
      <c r="KGJ19" s="22"/>
      <c r="KIO19" s="22"/>
      <c r="KIP19" s="23"/>
      <c r="KIQ19" s="22"/>
      <c r="KIR19" s="22"/>
      <c r="KIS19" s="24"/>
      <c r="KIT19" s="25"/>
      <c r="KIU19" s="25"/>
      <c r="KIV19" s="25"/>
      <c r="KIW19" s="22"/>
      <c r="KLB19" s="22"/>
      <c r="KLC19" s="23"/>
      <c r="KLD19" s="22"/>
      <c r="KLE19" s="22"/>
      <c r="KLF19" s="24"/>
      <c r="KLG19" s="25"/>
      <c r="KLH19" s="25"/>
      <c r="KLI19" s="25"/>
      <c r="KLJ19" s="22"/>
      <c r="KNO19" s="22"/>
      <c r="KNP19" s="23"/>
      <c r="KNQ19" s="22"/>
      <c r="KNR19" s="22"/>
      <c r="KNS19" s="24"/>
      <c r="KNT19" s="25"/>
      <c r="KNU19" s="25"/>
      <c r="KNV19" s="25"/>
      <c r="KNW19" s="22"/>
      <c r="KQB19" s="22"/>
      <c r="KQC19" s="23"/>
      <c r="KQD19" s="22"/>
      <c r="KQE19" s="22"/>
      <c r="KQF19" s="24"/>
      <c r="KQG19" s="25"/>
      <c r="KQH19" s="25"/>
      <c r="KQI19" s="25"/>
      <c r="KQJ19" s="22"/>
      <c r="KSO19" s="22"/>
      <c r="KSP19" s="23"/>
      <c r="KSQ19" s="22"/>
      <c r="KSR19" s="22"/>
      <c r="KSS19" s="24"/>
      <c r="KST19" s="25"/>
      <c r="KSU19" s="25"/>
      <c r="KSV19" s="25"/>
      <c r="KSW19" s="22"/>
      <c r="KVB19" s="22"/>
      <c r="KVC19" s="23"/>
      <c r="KVD19" s="22"/>
      <c r="KVE19" s="22"/>
      <c r="KVF19" s="24"/>
      <c r="KVG19" s="25"/>
      <c r="KVH19" s="25"/>
      <c r="KVI19" s="25"/>
      <c r="KVJ19" s="22"/>
      <c r="KXO19" s="22"/>
      <c r="KXP19" s="23"/>
      <c r="KXQ19" s="22"/>
      <c r="KXR19" s="22"/>
      <c r="KXS19" s="24"/>
      <c r="KXT19" s="25"/>
      <c r="KXU19" s="25"/>
      <c r="KXV19" s="25"/>
      <c r="KXW19" s="22"/>
      <c r="LAB19" s="22"/>
      <c r="LAC19" s="23"/>
      <c r="LAD19" s="22"/>
      <c r="LAE19" s="22"/>
      <c r="LAF19" s="24"/>
      <c r="LAG19" s="25"/>
      <c r="LAH19" s="25"/>
      <c r="LAI19" s="25"/>
      <c r="LAJ19" s="22"/>
      <c r="LCO19" s="22"/>
      <c r="LCP19" s="23"/>
      <c r="LCQ19" s="22"/>
      <c r="LCR19" s="22"/>
      <c r="LCS19" s="24"/>
      <c r="LCT19" s="25"/>
      <c r="LCU19" s="25"/>
      <c r="LCV19" s="25"/>
      <c r="LCW19" s="22"/>
      <c r="LFB19" s="22"/>
      <c r="LFC19" s="23"/>
      <c r="LFD19" s="22"/>
      <c r="LFE19" s="22"/>
      <c r="LFF19" s="24"/>
      <c r="LFG19" s="25"/>
      <c r="LFH19" s="25"/>
      <c r="LFI19" s="25"/>
      <c r="LFJ19" s="22"/>
      <c r="LHO19" s="22"/>
      <c r="LHP19" s="23"/>
      <c r="LHQ19" s="22"/>
      <c r="LHR19" s="22"/>
      <c r="LHS19" s="24"/>
      <c r="LHT19" s="25"/>
      <c r="LHU19" s="25"/>
      <c r="LHV19" s="25"/>
      <c r="LHW19" s="22"/>
      <c r="LKB19" s="22"/>
      <c r="LKC19" s="23"/>
      <c r="LKD19" s="22"/>
      <c r="LKE19" s="22"/>
      <c r="LKF19" s="24"/>
      <c r="LKG19" s="25"/>
      <c r="LKH19" s="25"/>
      <c r="LKI19" s="25"/>
      <c r="LKJ19" s="22"/>
      <c r="LMO19" s="22"/>
      <c r="LMP19" s="23"/>
      <c r="LMQ19" s="22"/>
      <c r="LMR19" s="22"/>
      <c r="LMS19" s="24"/>
      <c r="LMT19" s="25"/>
      <c r="LMU19" s="25"/>
      <c r="LMV19" s="25"/>
      <c r="LMW19" s="22"/>
      <c r="LPB19" s="22"/>
      <c r="LPC19" s="23"/>
      <c r="LPD19" s="22"/>
      <c r="LPE19" s="22"/>
      <c r="LPF19" s="24"/>
      <c r="LPG19" s="25"/>
      <c r="LPH19" s="25"/>
      <c r="LPI19" s="25"/>
      <c r="LPJ19" s="22"/>
      <c r="LRO19" s="22"/>
      <c r="LRP19" s="23"/>
      <c r="LRQ19" s="22"/>
      <c r="LRR19" s="22"/>
      <c r="LRS19" s="24"/>
      <c r="LRT19" s="25"/>
      <c r="LRU19" s="25"/>
      <c r="LRV19" s="25"/>
      <c r="LRW19" s="22"/>
      <c r="LUB19" s="22"/>
      <c r="LUC19" s="23"/>
      <c r="LUD19" s="22"/>
      <c r="LUE19" s="22"/>
      <c r="LUF19" s="24"/>
      <c r="LUG19" s="25"/>
      <c r="LUH19" s="25"/>
      <c r="LUI19" s="25"/>
      <c r="LUJ19" s="22"/>
      <c r="LWO19" s="22"/>
      <c r="LWP19" s="23"/>
      <c r="LWQ19" s="22"/>
      <c r="LWR19" s="22"/>
      <c r="LWS19" s="24"/>
      <c r="LWT19" s="25"/>
      <c r="LWU19" s="25"/>
      <c r="LWV19" s="25"/>
      <c r="LWW19" s="22"/>
      <c r="LZB19" s="22"/>
      <c r="LZC19" s="23"/>
      <c r="LZD19" s="22"/>
      <c r="LZE19" s="22"/>
      <c r="LZF19" s="24"/>
      <c r="LZG19" s="25"/>
      <c r="LZH19" s="25"/>
      <c r="LZI19" s="25"/>
      <c r="LZJ19" s="22"/>
      <c r="MBO19" s="22"/>
      <c r="MBP19" s="23"/>
      <c r="MBQ19" s="22"/>
      <c r="MBR19" s="22"/>
      <c r="MBS19" s="24"/>
      <c r="MBT19" s="25"/>
      <c r="MBU19" s="25"/>
      <c r="MBV19" s="25"/>
      <c r="MBW19" s="22"/>
      <c r="MEB19" s="22"/>
      <c r="MEC19" s="23"/>
      <c r="MED19" s="22"/>
      <c r="MEE19" s="22"/>
      <c r="MEF19" s="24"/>
      <c r="MEG19" s="25"/>
      <c r="MEH19" s="25"/>
      <c r="MEI19" s="25"/>
      <c r="MEJ19" s="22"/>
      <c r="MGO19" s="22"/>
      <c r="MGP19" s="23"/>
      <c r="MGQ19" s="22"/>
      <c r="MGR19" s="22"/>
      <c r="MGS19" s="24"/>
      <c r="MGT19" s="25"/>
      <c r="MGU19" s="25"/>
      <c r="MGV19" s="25"/>
      <c r="MGW19" s="22"/>
      <c r="MJB19" s="22"/>
      <c r="MJC19" s="23"/>
      <c r="MJD19" s="22"/>
      <c r="MJE19" s="22"/>
      <c r="MJF19" s="24"/>
      <c r="MJG19" s="25"/>
      <c r="MJH19" s="25"/>
      <c r="MJI19" s="25"/>
      <c r="MJJ19" s="22"/>
      <c r="MLO19" s="22"/>
      <c r="MLP19" s="23"/>
      <c r="MLQ19" s="22"/>
      <c r="MLR19" s="22"/>
      <c r="MLS19" s="24"/>
      <c r="MLT19" s="25"/>
      <c r="MLU19" s="25"/>
      <c r="MLV19" s="25"/>
      <c r="MLW19" s="22"/>
      <c r="MOB19" s="22"/>
      <c r="MOC19" s="23"/>
      <c r="MOD19" s="22"/>
      <c r="MOE19" s="22"/>
      <c r="MOF19" s="24"/>
      <c r="MOG19" s="25"/>
      <c r="MOH19" s="25"/>
      <c r="MOI19" s="25"/>
      <c r="MOJ19" s="22"/>
      <c r="MQO19" s="22"/>
      <c r="MQP19" s="23"/>
      <c r="MQQ19" s="22"/>
      <c r="MQR19" s="22"/>
      <c r="MQS19" s="24"/>
      <c r="MQT19" s="25"/>
      <c r="MQU19" s="25"/>
      <c r="MQV19" s="25"/>
      <c r="MQW19" s="22"/>
      <c r="MTB19" s="22"/>
      <c r="MTC19" s="23"/>
      <c r="MTD19" s="22"/>
      <c r="MTE19" s="22"/>
      <c r="MTF19" s="24"/>
      <c r="MTG19" s="25"/>
      <c r="MTH19" s="25"/>
      <c r="MTI19" s="25"/>
      <c r="MTJ19" s="22"/>
      <c r="MVO19" s="22"/>
      <c r="MVP19" s="23"/>
      <c r="MVQ19" s="22"/>
      <c r="MVR19" s="22"/>
      <c r="MVS19" s="24"/>
      <c r="MVT19" s="25"/>
      <c r="MVU19" s="25"/>
      <c r="MVV19" s="25"/>
      <c r="MVW19" s="22"/>
      <c r="MYB19" s="22"/>
      <c r="MYC19" s="23"/>
      <c r="MYD19" s="22"/>
      <c r="MYE19" s="22"/>
      <c r="MYF19" s="24"/>
      <c r="MYG19" s="25"/>
      <c r="MYH19" s="25"/>
      <c r="MYI19" s="25"/>
      <c r="MYJ19" s="22"/>
      <c r="NAO19" s="22"/>
      <c r="NAP19" s="23"/>
      <c r="NAQ19" s="22"/>
      <c r="NAR19" s="22"/>
      <c r="NAS19" s="24"/>
      <c r="NAT19" s="25"/>
      <c r="NAU19" s="25"/>
      <c r="NAV19" s="25"/>
      <c r="NAW19" s="22"/>
      <c r="NDB19" s="22"/>
      <c r="NDC19" s="23"/>
      <c r="NDD19" s="22"/>
      <c r="NDE19" s="22"/>
      <c r="NDF19" s="24"/>
      <c r="NDG19" s="25"/>
      <c r="NDH19" s="25"/>
      <c r="NDI19" s="25"/>
      <c r="NDJ19" s="22"/>
      <c r="NFO19" s="22"/>
      <c r="NFP19" s="23"/>
      <c r="NFQ19" s="22"/>
      <c r="NFR19" s="22"/>
      <c r="NFS19" s="24"/>
      <c r="NFT19" s="25"/>
      <c r="NFU19" s="25"/>
      <c r="NFV19" s="25"/>
      <c r="NFW19" s="22"/>
      <c r="NIB19" s="22"/>
      <c r="NIC19" s="23"/>
      <c r="NID19" s="22"/>
      <c r="NIE19" s="22"/>
      <c r="NIF19" s="24"/>
      <c r="NIG19" s="25"/>
      <c r="NIH19" s="25"/>
      <c r="NII19" s="25"/>
      <c r="NIJ19" s="22"/>
      <c r="NKO19" s="22"/>
      <c r="NKP19" s="23"/>
      <c r="NKQ19" s="22"/>
      <c r="NKR19" s="22"/>
      <c r="NKS19" s="24"/>
      <c r="NKT19" s="25"/>
      <c r="NKU19" s="25"/>
      <c r="NKV19" s="25"/>
      <c r="NKW19" s="22"/>
      <c r="NNB19" s="22"/>
      <c r="NNC19" s="23"/>
      <c r="NND19" s="22"/>
      <c r="NNE19" s="22"/>
      <c r="NNF19" s="24"/>
      <c r="NNG19" s="25"/>
      <c r="NNH19" s="25"/>
      <c r="NNI19" s="25"/>
      <c r="NNJ19" s="22"/>
      <c r="NPO19" s="22"/>
      <c r="NPP19" s="23"/>
      <c r="NPQ19" s="22"/>
      <c r="NPR19" s="22"/>
      <c r="NPS19" s="24"/>
      <c r="NPT19" s="25"/>
      <c r="NPU19" s="25"/>
      <c r="NPV19" s="25"/>
      <c r="NPW19" s="22"/>
      <c r="NSB19" s="22"/>
      <c r="NSC19" s="23"/>
      <c r="NSD19" s="22"/>
      <c r="NSE19" s="22"/>
      <c r="NSF19" s="24"/>
      <c r="NSG19" s="25"/>
      <c r="NSH19" s="25"/>
      <c r="NSI19" s="25"/>
      <c r="NSJ19" s="22"/>
      <c r="NUO19" s="22"/>
      <c r="NUP19" s="23"/>
      <c r="NUQ19" s="22"/>
      <c r="NUR19" s="22"/>
      <c r="NUS19" s="24"/>
      <c r="NUT19" s="25"/>
      <c r="NUU19" s="25"/>
      <c r="NUV19" s="25"/>
      <c r="NUW19" s="22"/>
      <c r="NXB19" s="22"/>
      <c r="NXC19" s="23"/>
      <c r="NXD19" s="22"/>
      <c r="NXE19" s="22"/>
      <c r="NXF19" s="24"/>
      <c r="NXG19" s="25"/>
      <c r="NXH19" s="25"/>
      <c r="NXI19" s="25"/>
      <c r="NXJ19" s="22"/>
      <c r="NZO19" s="22"/>
      <c r="NZP19" s="23"/>
      <c r="NZQ19" s="22"/>
      <c r="NZR19" s="22"/>
      <c r="NZS19" s="24"/>
      <c r="NZT19" s="25"/>
      <c r="NZU19" s="25"/>
      <c r="NZV19" s="25"/>
      <c r="NZW19" s="22"/>
      <c r="OCB19" s="22"/>
      <c r="OCC19" s="23"/>
      <c r="OCD19" s="22"/>
      <c r="OCE19" s="22"/>
      <c r="OCF19" s="24"/>
      <c r="OCG19" s="25"/>
      <c r="OCH19" s="25"/>
      <c r="OCI19" s="25"/>
      <c r="OCJ19" s="22"/>
      <c r="OEO19" s="22"/>
      <c r="OEP19" s="23"/>
      <c r="OEQ19" s="22"/>
      <c r="OER19" s="22"/>
      <c r="OES19" s="24"/>
      <c r="OET19" s="25"/>
      <c r="OEU19" s="25"/>
      <c r="OEV19" s="25"/>
      <c r="OEW19" s="22"/>
      <c r="OHB19" s="22"/>
      <c r="OHC19" s="23"/>
      <c r="OHD19" s="22"/>
      <c r="OHE19" s="22"/>
      <c r="OHF19" s="24"/>
      <c r="OHG19" s="25"/>
      <c r="OHH19" s="25"/>
      <c r="OHI19" s="25"/>
      <c r="OHJ19" s="22"/>
      <c r="OJO19" s="22"/>
      <c r="OJP19" s="23"/>
      <c r="OJQ19" s="22"/>
      <c r="OJR19" s="22"/>
      <c r="OJS19" s="24"/>
      <c r="OJT19" s="25"/>
      <c r="OJU19" s="25"/>
      <c r="OJV19" s="25"/>
      <c r="OJW19" s="22"/>
      <c r="OMB19" s="22"/>
      <c r="OMC19" s="23"/>
      <c r="OMD19" s="22"/>
      <c r="OME19" s="22"/>
      <c r="OMF19" s="24"/>
      <c r="OMG19" s="25"/>
      <c r="OMH19" s="25"/>
      <c r="OMI19" s="25"/>
      <c r="OMJ19" s="22"/>
      <c r="OOO19" s="22"/>
      <c r="OOP19" s="23"/>
      <c r="OOQ19" s="22"/>
      <c r="OOR19" s="22"/>
      <c r="OOS19" s="24"/>
      <c r="OOT19" s="25"/>
      <c r="OOU19" s="25"/>
      <c r="OOV19" s="25"/>
      <c r="OOW19" s="22"/>
      <c r="ORB19" s="22"/>
      <c r="ORC19" s="23"/>
      <c r="ORD19" s="22"/>
      <c r="ORE19" s="22"/>
      <c r="ORF19" s="24"/>
      <c r="ORG19" s="25"/>
      <c r="ORH19" s="25"/>
      <c r="ORI19" s="25"/>
      <c r="ORJ19" s="22"/>
      <c r="OTO19" s="22"/>
      <c r="OTP19" s="23"/>
      <c r="OTQ19" s="22"/>
      <c r="OTR19" s="22"/>
      <c r="OTS19" s="24"/>
      <c r="OTT19" s="25"/>
      <c r="OTU19" s="25"/>
      <c r="OTV19" s="25"/>
      <c r="OTW19" s="22"/>
      <c r="OWB19" s="22"/>
      <c r="OWC19" s="23"/>
      <c r="OWD19" s="22"/>
      <c r="OWE19" s="22"/>
      <c r="OWF19" s="24"/>
      <c r="OWG19" s="25"/>
      <c r="OWH19" s="25"/>
      <c r="OWI19" s="25"/>
      <c r="OWJ19" s="22"/>
      <c r="OYO19" s="22"/>
      <c r="OYP19" s="23"/>
      <c r="OYQ19" s="22"/>
      <c r="OYR19" s="22"/>
      <c r="OYS19" s="24"/>
      <c r="OYT19" s="25"/>
      <c r="OYU19" s="25"/>
      <c r="OYV19" s="25"/>
      <c r="OYW19" s="22"/>
      <c r="PBB19" s="22"/>
      <c r="PBC19" s="23"/>
      <c r="PBD19" s="22"/>
      <c r="PBE19" s="22"/>
      <c r="PBF19" s="24"/>
      <c r="PBG19" s="25"/>
      <c r="PBH19" s="25"/>
      <c r="PBI19" s="25"/>
      <c r="PBJ19" s="22"/>
      <c r="PDO19" s="22"/>
      <c r="PDP19" s="23"/>
      <c r="PDQ19" s="22"/>
      <c r="PDR19" s="22"/>
      <c r="PDS19" s="24"/>
      <c r="PDT19" s="25"/>
      <c r="PDU19" s="25"/>
      <c r="PDV19" s="25"/>
      <c r="PDW19" s="22"/>
      <c r="PGB19" s="22"/>
      <c r="PGC19" s="23"/>
      <c r="PGD19" s="22"/>
      <c r="PGE19" s="22"/>
      <c r="PGF19" s="24"/>
      <c r="PGG19" s="25"/>
      <c r="PGH19" s="25"/>
      <c r="PGI19" s="25"/>
      <c r="PGJ19" s="22"/>
      <c r="PIO19" s="22"/>
      <c r="PIP19" s="23"/>
      <c r="PIQ19" s="22"/>
      <c r="PIR19" s="22"/>
      <c r="PIS19" s="24"/>
      <c r="PIT19" s="25"/>
      <c r="PIU19" s="25"/>
      <c r="PIV19" s="25"/>
      <c r="PIW19" s="22"/>
      <c r="PLB19" s="22"/>
      <c r="PLC19" s="23"/>
      <c r="PLD19" s="22"/>
      <c r="PLE19" s="22"/>
      <c r="PLF19" s="24"/>
      <c r="PLG19" s="25"/>
      <c r="PLH19" s="25"/>
      <c r="PLI19" s="25"/>
      <c r="PLJ19" s="22"/>
      <c r="PNO19" s="22"/>
      <c r="PNP19" s="23"/>
      <c r="PNQ19" s="22"/>
      <c r="PNR19" s="22"/>
      <c r="PNS19" s="24"/>
      <c r="PNT19" s="25"/>
      <c r="PNU19" s="25"/>
      <c r="PNV19" s="25"/>
      <c r="PNW19" s="22"/>
      <c r="PQB19" s="22"/>
      <c r="PQC19" s="23"/>
      <c r="PQD19" s="22"/>
      <c r="PQE19" s="22"/>
      <c r="PQF19" s="24"/>
      <c r="PQG19" s="25"/>
      <c r="PQH19" s="25"/>
      <c r="PQI19" s="25"/>
      <c r="PQJ19" s="22"/>
      <c r="PSO19" s="22"/>
      <c r="PSP19" s="23"/>
      <c r="PSQ19" s="22"/>
      <c r="PSR19" s="22"/>
      <c r="PSS19" s="24"/>
      <c r="PST19" s="25"/>
      <c r="PSU19" s="25"/>
      <c r="PSV19" s="25"/>
      <c r="PSW19" s="22"/>
      <c r="PVB19" s="22"/>
      <c r="PVC19" s="23"/>
      <c r="PVD19" s="22"/>
      <c r="PVE19" s="22"/>
      <c r="PVF19" s="24"/>
      <c r="PVG19" s="25"/>
      <c r="PVH19" s="25"/>
      <c r="PVI19" s="25"/>
      <c r="PVJ19" s="22"/>
      <c r="PXO19" s="22"/>
      <c r="PXP19" s="23"/>
      <c r="PXQ19" s="22"/>
      <c r="PXR19" s="22"/>
      <c r="PXS19" s="24"/>
      <c r="PXT19" s="25"/>
      <c r="PXU19" s="25"/>
      <c r="PXV19" s="25"/>
      <c r="PXW19" s="22"/>
      <c r="QAB19" s="22"/>
      <c r="QAC19" s="23"/>
      <c r="QAD19" s="22"/>
      <c r="QAE19" s="22"/>
      <c r="QAF19" s="24"/>
      <c r="QAG19" s="25"/>
      <c r="QAH19" s="25"/>
      <c r="QAI19" s="25"/>
      <c r="QAJ19" s="22"/>
      <c r="QCO19" s="22"/>
      <c r="QCP19" s="23"/>
      <c r="QCQ19" s="22"/>
      <c r="QCR19" s="22"/>
      <c r="QCS19" s="24"/>
      <c r="QCT19" s="25"/>
      <c r="QCU19" s="25"/>
      <c r="QCV19" s="25"/>
      <c r="QCW19" s="22"/>
      <c r="QFB19" s="22"/>
      <c r="QFC19" s="23"/>
      <c r="QFD19" s="22"/>
      <c r="QFE19" s="22"/>
      <c r="QFF19" s="24"/>
      <c r="QFG19" s="25"/>
      <c r="QFH19" s="25"/>
      <c r="QFI19" s="25"/>
      <c r="QFJ19" s="22"/>
      <c r="QHO19" s="22"/>
      <c r="QHP19" s="23"/>
      <c r="QHQ19" s="22"/>
      <c r="QHR19" s="22"/>
      <c r="QHS19" s="24"/>
      <c r="QHT19" s="25"/>
      <c r="QHU19" s="25"/>
      <c r="QHV19" s="25"/>
      <c r="QHW19" s="22"/>
      <c r="QKB19" s="22"/>
      <c r="QKC19" s="23"/>
      <c r="QKD19" s="22"/>
      <c r="QKE19" s="22"/>
      <c r="QKF19" s="24"/>
      <c r="QKG19" s="25"/>
      <c r="QKH19" s="25"/>
      <c r="QKI19" s="25"/>
      <c r="QKJ19" s="22"/>
      <c r="QMO19" s="22"/>
      <c r="QMP19" s="23"/>
      <c r="QMQ19" s="22"/>
      <c r="QMR19" s="22"/>
      <c r="QMS19" s="24"/>
      <c r="QMT19" s="25"/>
      <c r="QMU19" s="25"/>
      <c r="QMV19" s="25"/>
      <c r="QMW19" s="22"/>
      <c r="QPB19" s="22"/>
      <c r="QPC19" s="23"/>
      <c r="QPD19" s="22"/>
      <c r="QPE19" s="22"/>
      <c r="QPF19" s="24"/>
      <c r="QPG19" s="25"/>
      <c r="QPH19" s="25"/>
      <c r="QPI19" s="25"/>
      <c r="QPJ19" s="22"/>
      <c r="QRO19" s="22"/>
      <c r="QRP19" s="23"/>
      <c r="QRQ19" s="22"/>
      <c r="QRR19" s="22"/>
      <c r="QRS19" s="24"/>
      <c r="QRT19" s="25"/>
      <c r="QRU19" s="25"/>
      <c r="QRV19" s="25"/>
      <c r="QRW19" s="22"/>
      <c r="QUB19" s="22"/>
      <c r="QUC19" s="23"/>
      <c r="QUD19" s="22"/>
      <c r="QUE19" s="22"/>
      <c r="QUF19" s="24"/>
      <c r="QUG19" s="25"/>
      <c r="QUH19" s="25"/>
      <c r="QUI19" s="25"/>
      <c r="QUJ19" s="22"/>
      <c r="QWO19" s="22"/>
      <c r="QWP19" s="23"/>
      <c r="QWQ19" s="22"/>
      <c r="QWR19" s="22"/>
      <c r="QWS19" s="24"/>
      <c r="QWT19" s="25"/>
      <c r="QWU19" s="25"/>
      <c r="QWV19" s="25"/>
      <c r="QWW19" s="22"/>
      <c r="QZB19" s="22"/>
      <c r="QZC19" s="23"/>
      <c r="QZD19" s="22"/>
      <c r="QZE19" s="22"/>
      <c r="QZF19" s="24"/>
      <c r="QZG19" s="25"/>
      <c r="QZH19" s="25"/>
      <c r="QZI19" s="25"/>
      <c r="QZJ19" s="22"/>
      <c r="RBO19" s="22"/>
      <c r="RBP19" s="23"/>
      <c r="RBQ19" s="22"/>
      <c r="RBR19" s="22"/>
      <c r="RBS19" s="24"/>
      <c r="RBT19" s="25"/>
      <c r="RBU19" s="25"/>
      <c r="RBV19" s="25"/>
      <c r="RBW19" s="22"/>
      <c r="REB19" s="22"/>
      <c r="REC19" s="23"/>
      <c r="RED19" s="22"/>
      <c r="REE19" s="22"/>
      <c r="REF19" s="24"/>
      <c r="REG19" s="25"/>
      <c r="REH19" s="25"/>
      <c r="REI19" s="25"/>
      <c r="REJ19" s="22"/>
      <c r="RGO19" s="22"/>
      <c r="RGP19" s="23"/>
      <c r="RGQ19" s="22"/>
      <c r="RGR19" s="22"/>
      <c r="RGS19" s="24"/>
      <c r="RGT19" s="25"/>
      <c r="RGU19" s="25"/>
      <c r="RGV19" s="25"/>
      <c r="RGW19" s="22"/>
      <c r="RJB19" s="22"/>
      <c r="RJC19" s="23"/>
      <c r="RJD19" s="22"/>
      <c r="RJE19" s="22"/>
      <c r="RJF19" s="24"/>
      <c r="RJG19" s="25"/>
      <c r="RJH19" s="25"/>
      <c r="RJI19" s="25"/>
      <c r="RJJ19" s="22"/>
      <c r="RLO19" s="22"/>
      <c r="RLP19" s="23"/>
      <c r="RLQ19" s="22"/>
      <c r="RLR19" s="22"/>
      <c r="RLS19" s="24"/>
      <c r="RLT19" s="25"/>
      <c r="RLU19" s="25"/>
      <c r="RLV19" s="25"/>
      <c r="RLW19" s="22"/>
      <c r="ROB19" s="22"/>
      <c r="ROC19" s="23"/>
      <c r="ROD19" s="22"/>
      <c r="ROE19" s="22"/>
      <c r="ROF19" s="24"/>
      <c r="ROG19" s="25"/>
      <c r="ROH19" s="25"/>
      <c r="ROI19" s="25"/>
      <c r="ROJ19" s="22"/>
      <c r="RQO19" s="22"/>
      <c r="RQP19" s="23"/>
      <c r="RQQ19" s="22"/>
      <c r="RQR19" s="22"/>
      <c r="RQS19" s="24"/>
      <c r="RQT19" s="25"/>
      <c r="RQU19" s="25"/>
      <c r="RQV19" s="25"/>
      <c r="RQW19" s="22"/>
      <c r="RTB19" s="22"/>
      <c r="RTC19" s="23"/>
      <c r="RTD19" s="22"/>
      <c r="RTE19" s="22"/>
      <c r="RTF19" s="24"/>
      <c r="RTG19" s="25"/>
      <c r="RTH19" s="25"/>
      <c r="RTI19" s="25"/>
      <c r="RTJ19" s="22"/>
      <c r="RVO19" s="22"/>
      <c r="RVP19" s="23"/>
      <c r="RVQ19" s="22"/>
      <c r="RVR19" s="22"/>
      <c r="RVS19" s="24"/>
      <c r="RVT19" s="25"/>
      <c r="RVU19" s="25"/>
      <c r="RVV19" s="25"/>
      <c r="RVW19" s="22"/>
      <c r="RYB19" s="22"/>
      <c r="RYC19" s="23"/>
      <c r="RYD19" s="22"/>
      <c r="RYE19" s="22"/>
      <c r="RYF19" s="24"/>
      <c r="RYG19" s="25"/>
      <c r="RYH19" s="25"/>
      <c r="RYI19" s="25"/>
      <c r="RYJ19" s="22"/>
      <c r="SAO19" s="22"/>
      <c r="SAP19" s="23"/>
      <c r="SAQ19" s="22"/>
      <c r="SAR19" s="22"/>
      <c r="SAS19" s="24"/>
      <c r="SAT19" s="25"/>
      <c r="SAU19" s="25"/>
      <c r="SAV19" s="25"/>
      <c r="SAW19" s="22"/>
      <c r="SDB19" s="22"/>
      <c r="SDC19" s="23"/>
      <c r="SDD19" s="22"/>
      <c r="SDE19" s="22"/>
      <c r="SDF19" s="24"/>
      <c r="SDG19" s="25"/>
      <c r="SDH19" s="25"/>
      <c r="SDI19" s="25"/>
      <c r="SDJ19" s="22"/>
      <c r="SFO19" s="22"/>
      <c r="SFP19" s="23"/>
      <c r="SFQ19" s="22"/>
      <c r="SFR19" s="22"/>
      <c r="SFS19" s="24"/>
      <c r="SFT19" s="25"/>
      <c r="SFU19" s="25"/>
      <c r="SFV19" s="25"/>
      <c r="SFW19" s="22"/>
      <c r="SIB19" s="22"/>
      <c r="SIC19" s="23"/>
      <c r="SID19" s="22"/>
      <c r="SIE19" s="22"/>
      <c r="SIF19" s="24"/>
      <c r="SIG19" s="25"/>
      <c r="SIH19" s="25"/>
      <c r="SII19" s="25"/>
      <c r="SIJ19" s="22"/>
      <c r="SKO19" s="22"/>
      <c r="SKP19" s="23"/>
      <c r="SKQ19" s="22"/>
      <c r="SKR19" s="22"/>
      <c r="SKS19" s="24"/>
      <c r="SKT19" s="25"/>
      <c r="SKU19" s="25"/>
      <c r="SKV19" s="25"/>
      <c r="SKW19" s="22"/>
      <c r="SNB19" s="22"/>
      <c r="SNC19" s="23"/>
      <c r="SND19" s="22"/>
      <c r="SNE19" s="22"/>
      <c r="SNF19" s="24"/>
      <c r="SNG19" s="25"/>
      <c r="SNH19" s="25"/>
      <c r="SNI19" s="25"/>
      <c r="SNJ19" s="22"/>
      <c r="SPO19" s="22"/>
      <c r="SPP19" s="23"/>
      <c r="SPQ19" s="22"/>
      <c r="SPR19" s="22"/>
      <c r="SPS19" s="24"/>
      <c r="SPT19" s="25"/>
      <c r="SPU19" s="25"/>
      <c r="SPV19" s="25"/>
      <c r="SPW19" s="22"/>
      <c r="SSB19" s="22"/>
      <c r="SSC19" s="23"/>
      <c r="SSD19" s="22"/>
      <c r="SSE19" s="22"/>
      <c r="SSF19" s="24"/>
      <c r="SSG19" s="25"/>
      <c r="SSH19" s="25"/>
      <c r="SSI19" s="25"/>
      <c r="SSJ19" s="22"/>
      <c r="SUO19" s="22"/>
      <c r="SUP19" s="23"/>
      <c r="SUQ19" s="22"/>
      <c r="SUR19" s="22"/>
      <c r="SUS19" s="24"/>
      <c r="SUT19" s="25"/>
      <c r="SUU19" s="25"/>
      <c r="SUV19" s="25"/>
      <c r="SUW19" s="22"/>
      <c r="SXB19" s="22"/>
      <c r="SXC19" s="23"/>
      <c r="SXD19" s="22"/>
      <c r="SXE19" s="22"/>
      <c r="SXF19" s="24"/>
      <c r="SXG19" s="25"/>
      <c r="SXH19" s="25"/>
      <c r="SXI19" s="25"/>
      <c r="SXJ19" s="22"/>
      <c r="SZO19" s="22"/>
      <c r="SZP19" s="23"/>
      <c r="SZQ19" s="22"/>
      <c r="SZR19" s="22"/>
      <c r="SZS19" s="24"/>
      <c r="SZT19" s="25"/>
      <c r="SZU19" s="25"/>
      <c r="SZV19" s="25"/>
      <c r="SZW19" s="22"/>
      <c r="TCB19" s="22"/>
      <c r="TCC19" s="23"/>
      <c r="TCD19" s="22"/>
      <c r="TCE19" s="22"/>
      <c r="TCF19" s="24"/>
      <c r="TCG19" s="25"/>
      <c r="TCH19" s="25"/>
      <c r="TCI19" s="25"/>
      <c r="TCJ19" s="22"/>
      <c r="TEO19" s="22"/>
      <c r="TEP19" s="23"/>
      <c r="TEQ19" s="22"/>
      <c r="TER19" s="22"/>
      <c r="TES19" s="24"/>
      <c r="TET19" s="25"/>
      <c r="TEU19" s="25"/>
      <c r="TEV19" s="25"/>
      <c r="TEW19" s="22"/>
      <c r="THB19" s="22"/>
      <c r="THC19" s="23"/>
      <c r="THD19" s="22"/>
      <c r="THE19" s="22"/>
      <c r="THF19" s="24"/>
      <c r="THG19" s="25"/>
      <c r="THH19" s="25"/>
      <c r="THI19" s="25"/>
      <c r="THJ19" s="22"/>
      <c r="TJO19" s="22"/>
      <c r="TJP19" s="23"/>
      <c r="TJQ19" s="22"/>
      <c r="TJR19" s="22"/>
      <c r="TJS19" s="24"/>
      <c r="TJT19" s="25"/>
      <c r="TJU19" s="25"/>
      <c r="TJV19" s="25"/>
      <c r="TJW19" s="22"/>
      <c r="TMB19" s="22"/>
      <c r="TMC19" s="23"/>
      <c r="TMD19" s="22"/>
      <c r="TME19" s="22"/>
      <c r="TMF19" s="24"/>
      <c r="TMG19" s="25"/>
      <c r="TMH19" s="25"/>
      <c r="TMI19" s="25"/>
      <c r="TMJ19" s="22"/>
      <c r="TOO19" s="22"/>
      <c r="TOP19" s="23"/>
      <c r="TOQ19" s="22"/>
      <c r="TOR19" s="22"/>
      <c r="TOS19" s="24"/>
      <c r="TOT19" s="25"/>
      <c r="TOU19" s="25"/>
      <c r="TOV19" s="25"/>
      <c r="TOW19" s="22"/>
      <c r="TRB19" s="22"/>
      <c r="TRC19" s="23"/>
      <c r="TRD19" s="22"/>
      <c r="TRE19" s="22"/>
      <c r="TRF19" s="24"/>
      <c r="TRG19" s="25"/>
      <c r="TRH19" s="25"/>
      <c r="TRI19" s="25"/>
      <c r="TRJ19" s="22"/>
      <c r="TTO19" s="22"/>
      <c r="TTP19" s="23"/>
      <c r="TTQ19" s="22"/>
      <c r="TTR19" s="22"/>
      <c r="TTS19" s="24"/>
      <c r="TTT19" s="25"/>
      <c r="TTU19" s="25"/>
      <c r="TTV19" s="25"/>
      <c r="TTW19" s="22"/>
      <c r="TWB19" s="22"/>
      <c r="TWC19" s="23"/>
      <c r="TWD19" s="22"/>
      <c r="TWE19" s="22"/>
      <c r="TWF19" s="24"/>
      <c r="TWG19" s="25"/>
      <c r="TWH19" s="25"/>
      <c r="TWI19" s="25"/>
      <c r="TWJ19" s="22"/>
      <c r="TYO19" s="22"/>
      <c r="TYP19" s="23"/>
      <c r="TYQ19" s="22"/>
      <c r="TYR19" s="22"/>
      <c r="TYS19" s="24"/>
      <c r="TYT19" s="25"/>
      <c r="TYU19" s="25"/>
      <c r="TYV19" s="25"/>
      <c r="TYW19" s="22"/>
      <c r="UBB19" s="22"/>
      <c r="UBC19" s="23"/>
      <c r="UBD19" s="22"/>
      <c r="UBE19" s="22"/>
      <c r="UBF19" s="24"/>
      <c r="UBG19" s="25"/>
      <c r="UBH19" s="25"/>
      <c r="UBI19" s="25"/>
      <c r="UBJ19" s="22"/>
      <c r="UDO19" s="22"/>
      <c r="UDP19" s="23"/>
      <c r="UDQ19" s="22"/>
      <c r="UDR19" s="22"/>
      <c r="UDS19" s="24"/>
      <c r="UDT19" s="25"/>
      <c r="UDU19" s="25"/>
      <c r="UDV19" s="25"/>
      <c r="UDW19" s="22"/>
      <c r="UGB19" s="22"/>
      <c r="UGC19" s="23"/>
      <c r="UGD19" s="22"/>
      <c r="UGE19" s="22"/>
      <c r="UGF19" s="24"/>
      <c r="UGG19" s="25"/>
      <c r="UGH19" s="25"/>
      <c r="UGI19" s="25"/>
      <c r="UGJ19" s="22"/>
      <c r="UIO19" s="22"/>
      <c r="UIP19" s="23"/>
      <c r="UIQ19" s="22"/>
      <c r="UIR19" s="22"/>
      <c r="UIS19" s="24"/>
      <c r="UIT19" s="25"/>
      <c r="UIU19" s="25"/>
      <c r="UIV19" s="25"/>
      <c r="UIW19" s="22"/>
      <c r="ULB19" s="22"/>
      <c r="ULC19" s="23"/>
      <c r="ULD19" s="22"/>
      <c r="ULE19" s="22"/>
      <c r="ULF19" s="24"/>
      <c r="ULG19" s="25"/>
      <c r="ULH19" s="25"/>
      <c r="ULI19" s="25"/>
      <c r="ULJ19" s="22"/>
      <c r="UNO19" s="22"/>
      <c r="UNP19" s="23"/>
      <c r="UNQ19" s="22"/>
      <c r="UNR19" s="22"/>
      <c r="UNS19" s="24"/>
      <c r="UNT19" s="25"/>
      <c r="UNU19" s="25"/>
      <c r="UNV19" s="25"/>
      <c r="UNW19" s="22"/>
      <c r="UQB19" s="22"/>
      <c r="UQC19" s="23"/>
      <c r="UQD19" s="22"/>
      <c r="UQE19" s="22"/>
      <c r="UQF19" s="24"/>
      <c r="UQG19" s="25"/>
      <c r="UQH19" s="25"/>
      <c r="UQI19" s="25"/>
      <c r="UQJ19" s="22"/>
      <c r="USO19" s="22"/>
      <c r="USP19" s="23"/>
      <c r="USQ19" s="22"/>
      <c r="USR19" s="22"/>
      <c r="USS19" s="24"/>
      <c r="UST19" s="25"/>
      <c r="USU19" s="25"/>
      <c r="USV19" s="25"/>
      <c r="USW19" s="22"/>
      <c r="UVB19" s="22"/>
      <c r="UVC19" s="23"/>
      <c r="UVD19" s="22"/>
      <c r="UVE19" s="22"/>
      <c r="UVF19" s="24"/>
      <c r="UVG19" s="25"/>
      <c r="UVH19" s="25"/>
      <c r="UVI19" s="25"/>
      <c r="UVJ19" s="22"/>
      <c r="UXO19" s="22"/>
      <c r="UXP19" s="23"/>
      <c r="UXQ19" s="22"/>
      <c r="UXR19" s="22"/>
      <c r="UXS19" s="24"/>
      <c r="UXT19" s="25"/>
      <c r="UXU19" s="25"/>
      <c r="UXV19" s="25"/>
      <c r="UXW19" s="22"/>
      <c r="VAB19" s="22"/>
      <c r="VAC19" s="23"/>
      <c r="VAD19" s="22"/>
      <c r="VAE19" s="22"/>
      <c r="VAF19" s="24"/>
      <c r="VAG19" s="25"/>
      <c r="VAH19" s="25"/>
      <c r="VAI19" s="25"/>
      <c r="VAJ19" s="22"/>
      <c r="VCO19" s="22"/>
      <c r="VCP19" s="23"/>
      <c r="VCQ19" s="22"/>
      <c r="VCR19" s="22"/>
      <c r="VCS19" s="24"/>
      <c r="VCT19" s="25"/>
      <c r="VCU19" s="25"/>
      <c r="VCV19" s="25"/>
      <c r="VCW19" s="22"/>
      <c r="VFB19" s="22"/>
      <c r="VFC19" s="23"/>
      <c r="VFD19" s="22"/>
      <c r="VFE19" s="22"/>
      <c r="VFF19" s="24"/>
      <c r="VFG19" s="25"/>
      <c r="VFH19" s="25"/>
      <c r="VFI19" s="25"/>
      <c r="VFJ19" s="22"/>
      <c r="VHO19" s="22"/>
      <c r="VHP19" s="23"/>
      <c r="VHQ19" s="22"/>
      <c r="VHR19" s="22"/>
      <c r="VHS19" s="24"/>
      <c r="VHT19" s="25"/>
      <c r="VHU19" s="25"/>
      <c r="VHV19" s="25"/>
      <c r="VHW19" s="22"/>
      <c r="VKB19" s="22"/>
      <c r="VKC19" s="23"/>
      <c r="VKD19" s="22"/>
      <c r="VKE19" s="22"/>
      <c r="VKF19" s="24"/>
      <c r="VKG19" s="25"/>
      <c r="VKH19" s="25"/>
      <c r="VKI19" s="25"/>
      <c r="VKJ19" s="22"/>
      <c r="VMO19" s="22"/>
      <c r="VMP19" s="23"/>
      <c r="VMQ19" s="22"/>
      <c r="VMR19" s="22"/>
      <c r="VMS19" s="24"/>
      <c r="VMT19" s="25"/>
      <c r="VMU19" s="25"/>
      <c r="VMV19" s="25"/>
      <c r="VMW19" s="22"/>
      <c r="VPB19" s="22"/>
      <c r="VPC19" s="23"/>
      <c r="VPD19" s="22"/>
      <c r="VPE19" s="22"/>
      <c r="VPF19" s="24"/>
      <c r="VPG19" s="25"/>
      <c r="VPH19" s="25"/>
      <c r="VPI19" s="25"/>
      <c r="VPJ19" s="22"/>
      <c r="VRO19" s="22"/>
      <c r="VRP19" s="23"/>
      <c r="VRQ19" s="22"/>
      <c r="VRR19" s="22"/>
      <c r="VRS19" s="24"/>
      <c r="VRT19" s="25"/>
      <c r="VRU19" s="25"/>
      <c r="VRV19" s="25"/>
      <c r="VRW19" s="22"/>
      <c r="VUB19" s="22"/>
      <c r="VUC19" s="23"/>
      <c r="VUD19" s="22"/>
      <c r="VUE19" s="22"/>
      <c r="VUF19" s="24"/>
      <c r="VUG19" s="25"/>
      <c r="VUH19" s="25"/>
      <c r="VUI19" s="25"/>
      <c r="VUJ19" s="22"/>
      <c r="VWO19" s="22"/>
      <c r="VWP19" s="23"/>
      <c r="VWQ19" s="22"/>
      <c r="VWR19" s="22"/>
      <c r="VWS19" s="24"/>
      <c r="VWT19" s="25"/>
      <c r="VWU19" s="25"/>
      <c r="VWV19" s="25"/>
      <c r="VWW19" s="22"/>
      <c r="VZB19" s="22"/>
      <c r="VZC19" s="23"/>
      <c r="VZD19" s="22"/>
      <c r="VZE19" s="22"/>
      <c r="VZF19" s="24"/>
      <c r="VZG19" s="25"/>
      <c r="VZH19" s="25"/>
      <c r="VZI19" s="25"/>
      <c r="VZJ19" s="22"/>
      <c r="WBO19" s="22"/>
      <c r="WBP19" s="23"/>
      <c r="WBQ19" s="22"/>
      <c r="WBR19" s="22"/>
      <c r="WBS19" s="24"/>
      <c r="WBT19" s="25"/>
      <c r="WBU19" s="25"/>
      <c r="WBV19" s="25"/>
      <c r="WBW19" s="22"/>
      <c r="WEB19" s="22"/>
      <c r="WEC19" s="23"/>
      <c r="WED19" s="22"/>
      <c r="WEE19" s="22"/>
      <c r="WEF19" s="24"/>
      <c r="WEG19" s="25"/>
      <c r="WEH19" s="25"/>
      <c r="WEI19" s="25"/>
      <c r="WEJ19" s="22"/>
      <c r="WGO19" s="22"/>
      <c r="WGP19" s="23"/>
      <c r="WGQ19" s="22"/>
      <c r="WGR19" s="22"/>
      <c r="WGS19" s="24"/>
      <c r="WGT19" s="25"/>
      <c r="WGU19" s="25"/>
      <c r="WGV19" s="25"/>
      <c r="WGW19" s="22"/>
      <c r="WJB19" s="22"/>
      <c r="WJC19" s="23"/>
      <c r="WJD19" s="22"/>
      <c r="WJE19" s="22"/>
      <c r="WJF19" s="24"/>
      <c r="WJG19" s="25"/>
      <c r="WJH19" s="25"/>
      <c r="WJI19" s="25"/>
      <c r="WJJ19" s="22"/>
      <c r="WLO19" s="22"/>
      <c r="WLP19" s="23"/>
      <c r="WLQ19" s="22"/>
      <c r="WLR19" s="22"/>
      <c r="WLS19" s="24"/>
      <c r="WLT19" s="25"/>
      <c r="WLU19" s="25"/>
      <c r="WLV19" s="25"/>
      <c r="WLW19" s="22"/>
      <c r="WOB19" s="22"/>
      <c r="WOC19" s="23"/>
      <c r="WOD19" s="22"/>
      <c r="WOE19" s="22"/>
      <c r="WOF19" s="24"/>
      <c r="WOG19" s="25"/>
      <c r="WOH19" s="25"/>
      <c r="WOI19" s="25"/>
      <c r="WOJ19" s="22"/>
      <c r="WQO19" s="22"/>
      <c r="WQP19" s="23"/>
      <c r="WQQ19" s="22"/>
      <c r="WQR19" s="22"/>
      <c r="WQS19" s="24"/>
      <c r="WQT19" s="25"/>
      <c r="WQU19" s="25"/>
      <c r="WQV19" s="25"/>
      <c r="WQW19" s="22"/>
      <c r="WTB19" s="22"/>
      <c r="WTC19" s="23"/>
      <c r="WTD19" s="22"/>
      <c r="WTE19" s="22"/>
      <c r="WTF19" s="24"/>
      <c r="WTG19" s="25"/>
      <c r="WTH19" s="25"/>
      <c r="WTI19" s="25"/>
      <c r="WTJ19" s="22"/>
      <c r="WVO19" s="22"/>
      <c r="WVP19" s="23"/>
      <c r="WVQ19" s="22"/>
      <c r="WVR19" s="22"/>
      <c r="WVS19" s="24"/>
      <c r="WVT19" s="25"/>
      <c r="WVU19" s="25"/>
      <c r="WVV19" s="25"/>
      <c r="WVW19" s="22"/>
      <c r="WYB19" s="22"/>
      <c r="WYC19" s="23"/>
      <c r="WYD19" s="22"/>
      <c r="WYE19" s="22"/>
      <c r="WYF19" s="24"/>
      <c r="WYG19" s="25"/>
      <c r="WYH19" s="25"/>
      <c r="WYI19" s="25"/>
      <c r="WYJ19" s="22"/>
      <c r="XAO19" s="22"/>
      <c r="XAP19" s="23"/>
      <c r="XAQ19" s="22"/>
      <c r="XAR19" s="22"/>
      <c r="XAS19" s="24"/>
      <c r="XAT19" s="25"/>
      <c r="XAU19" s="25"/>
      <c r="XAV19" s="25"/>
      <c r="XAW19" s="22"/>
      <c r="XDB19" s="22"/>
      <c r="XDC19" s="23"/>
      <c r="XDD19" s="22"/>
      <c r="XDE19" s="22"/>
      <c r="XDF19" s="24"/>
      <c r="XDG19" s="25"/>
      <c r="XDH19" s="25"/>
      <c r="XDI19" s="25"/>
      <c r="XDJ19" s="22"/>
    </row>
    <row r="20" spans="1:998 1055:2038 2095:4053 4110:5093 5150:6133 6190:8148 8205:9188 9245:10228 10285:12243 12300:13283 13340:14323 14380:16338" x14ac:dyDescent="0.3">
      <c r="A20" s="43">
        <v>17</v>
      </c>
      <c r="B20" s="77">
        <v>38.474742225727503</v>
      </c>
      <c r="C20" s="43" t="s">
        <v>82</v>
      </c>
      <c r="D20" s="19" t="s">
        <v>51</v>
      </c>
      <c r="E20" s="14">
        <v>4.7344148453065076</v>
      </c>
      <c r="F20" s="15">
        <v>5.1486936829428824</v>
      </c>
      <c r="G20" s="15">
        <v>0.30854840563696911</v>
      </c>
      <c r="H20" s="15">
        <v>0.25</v>
      </c>
      <c r="I20" s="19"/>
      <c r="J20" s="1">
        <v>0.5</v>
      </c>
      <c r="K20" s="1">
        <v>0</v>
      </c>
      <c r="L20" s="46">
        <v>2.00174494426183</v>
      </c>
      <c r="M20" s="46">
        <v>96.486700991957179</v>
      </c>
      <c r="N20" s="46">
        <v>32.769329265182002</v>
      </c>
      <c r="O20" s="46">
        <v>1.59615773415192</v>
      </c>
      <c r="P20" s="48">
        <v>42.019403877716599</v>
      </c>
      <c r="Q20" s="46">
        <v>42.019403877716599</v>
      </c>
      <c r="R20" s="46">
        <v>2.6730800705039384</v>
      </c>
      <c r="S20" s="46">
        <v>25.764175057230901</v>
      </c>
      <c r="T20" s="19">
        <v>-1</v>
      </c>
      <c r="U20" s="28">
        <v>-1</v>
      </c>
      <c r="V20" s="4">
        <v>-0.90380000000000005</v>
      </c>
      <c r="W20" s="4">
        <f>-SW!G20</f>
        <v>-0.38332555634878701</v>
      </c>
      <c r="X20" s="4">
        <f>-SW!N20</f>
        <v>-0.36357314116720102</v>
      </c>
      <c r="Y20" s="4">
        <f t="shared" si="0"/>
        <v>-0.29548232191415352</v>
      </c>
      <c r="Z20" s="4">
        <f>-SW!L20</f>
        <v>-0.22691052635425801</v>
      </c>
      <c r="AA20" s="4">
        <f>-SW!E20</f>
        <v>-0.20763908747952001</v>
      </c>
      <c r="AB20" s="4">
        <v>-2.7220000000000001E-2</v>
      </c>
      <c r="AC20" s="4">
        <v>0</v>
      </c>
      <c r="AD20" s="4">
        <v>2.53E-2</v>
      </c>
      <c r="AE20" s="4">
        <f>SW!F20</f>
        <v>0.23447544391896599</v>
      </c>
      <c r="AF20" s="4">
        <f>SW!M20</f>
        <v>0.25401860968627299</v>
      </c>
      <c r="AG20" s="4">
        <f t="shared" si="1"/>
        <v>0.32173140638029152</v>
      </c>
      <c r="AH20" s="4">
        <f>SW!O20</f>
        <v>0.38972162203092803</v>
      </c>
      <c r="AI20" s="4">
        <f>SW!H20</f>
        <v>0.40898736884161702</v>
      </c>
      <c r="AJ20" s="4">
        <v>0.90590000000000004</v>
      </c>
      <c r="AK20" s="4">
        <v>1</v>
      </c>
      <c r="AL20" s="4">
        <v>1</v>
      </c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 t="str">
        <f t="shared" si="5"/>
        <v>1,3,10,3,2</v>
      </c>
      <c r="BG20" s="57" t="str">
        <f t="shared" si="6"/>
        <v>1,3,10,3,2</v>
      </c>
      <c r="BH20" s="57" t="str">
        <f t="shared" si="7"/>
        <v>1,3,8,3,2</v>
      </c>
      <c r="BI20" s="57" t="str">
        <f t="shared" si="8"/>
        <v>1,3,4,3,2</v>
      </c>
      <c r="BJ20" s="57" t="str">
        <f t="shared" si="8"/>
        <v>1,3,4,3,2</v>
      </c>
      <c r="BK20" s="57" t="str">
        <f t="shared" ref="BK20" si="36">BK19</f>
        <v>1,3,4,3,2</v>
      </c>
      <c r="BL20" s="57" t="str">
        <f t="shared" si="10"/>
        <v>1,3,4,3,2</v>
      </c>
      <c r="BM20" s="27" t="str">
        <f t="shared" si="11"/>
        <v>1,3,7,3,2</v>
      </c>
      <c r="BN20" s="27" t="str">
        <f t="shared" si="12"/>
        <v>1,3,9,3,2</v>
      </c>
      <c r="BO20" s="27" t="str">
        <f t="shared" si="13"/>
        <v>1,3,9,3,2</v>
      </c>
      <c r="BP20" s="64" t="str">
        <f t="shared" si="14"/>
        <v>1,3,7,3,2</v>
      </c>
      <c r="BQ20" s="64" t="s">
        <v>60</v>
      </c>
      <c r="BR20" s="64" t="str">
        <f t="shared" si="15"/>
        <v>1,3,4,3,2</v>
      </c>
      <c r="BS20" s="64" t="s">
        <v>60</v>
      </c>
      <c r="BT20" s="64" t="str">
        <f t="shared" si="16"/>
        <v>1,3,4,3,2</v>
      </c>
      <c r="BU20" s="27" t="str">
        <f t="shared" si="17"/>
        <v>1,3,8,3,2</v>
      </c>
      <c r="BV20" s="27" t="str">
        <f t="shared" si="18"/>
        <v>1,3,10,3,2</v>
      </c>
      <c r="BW20" s="27" t="str">
        <f t="shared" si="19"/>
        <v>1,3,10,3,2</v>
      </c>
      <c r="BX20" t="str">
        <f t="shared" si="27"/>
        <v>6,5,6</v>
      </c>
      <c r="BY20" t="s">
        <v>119</v>
      </c>
      <c r="BZ20" t="str">
        <f t="shared" si="27"/>
        <v>6,5,6</v>
      </c>
      <c r="CA20" t="s">
        <v>118</v>
      </c>
      <c r="CB20" s="22"/>
      <c r="CC20" s="23"/>
      <c r="CD20" s="22"/>
      <c r="CE20" s="22"/>
      <c r="CF20" s="24"/>
      <c r="CG20" s="25"/>
      <c r="CH20" s="25"/>
      <c r="CI20" s="25"/>
      <c r="CJ20" s="22"/>
      <c r="EO20" s="22"/>
      <c r="EP20" s="23"/>
      <c r="EQ20" s="22"/>
      <c r="ER20" s="22"/>
      <c r="ES20" s="24"/>
      <c r="ET20" s="25"/>
      <c r="EU20" s="25"/>
      <c r="EV20" s="25"/>
      <c r="EW20" s="22"/>
      <c r="HB20" s="22"/>
      <c r="HC20" s="23"/>
      <c r="HD20" s="22"/>
      <c r="HE20" s="22"/>
      <c r="HF20" s="24"/>
      <c r="HG20" s="25"/>
      <c r="HH20" s="25"/>
      <c r="HI20" s="25"/>
      <c r="HJ20" s="22"/>
      <c r="JO20" s="22"/>
      <c r="JP20" s="23"/>
      <c r="JQ20" s="22"/>
      <c r="JR20" s="22"/>
      <c r="JS20" s="24"/>
      <c r="JT20" s="25"/>
      <c r="JU20" s="25"/>
      <c r="JV20" s="25"/>
      <c r="JW20" s="22"/>
      <c r="MB20" s="22"/>
      <c r="MC20" s="23"/>
      <c r="MD20" s="22"/>
      <c r="ME20" s="22"/>
      <c r="MF20" s="24"/>
      <c r="MG20" s="25"/>
      <c r="MH20" s="25"/>
      <c r="MI20" s="25"/>
      <c r="MJ20" s="22"/>
      <c r="OO20" s="22"/>
      <c r="OP20" s="23"/>
      <c r="OQ20" s="22"/>
      <c r="OR20" s="22"/>
      <c r="OS20" s="24"/>
      <c r="OT20" s="25"/>
      <c r="OU20" s="25"/>
      <c r="OV20" s="25"/>
      <c r="OW20" s="22"/>
      <c r="RB20" s="22"/>
      <c r="RC20" s="23"/>
      <c r="RD20" s="22"/>
      <c r="RE20" s="22"/>
      <c r="RF20" s="24"/>
      <c r="RG20" s="25"/>
      <c r="RH20" s="25"/>
      <c r="RI20" s="25"/>
      <c r="RJ20" s="22"/>
      <c r="TO20" s="22"/>
      <c r="TP20" s="23"/>
      <c r="TQ20" s="22"/>
      <c r="TR20" s="22"/>
      <c r="TS20" s="24"/>
      <c r="TT20" s="25"/>
      <c r="TU20" s="25"/>
      <c r="TV20" s="25"/>
      <c r="TW20" s="22"/>
      <c r="WB20" s="22"/>
      <c r="WC20" s="23"/>
      <c r="WD20" s="22"/>
      <c r="WE20" s="22"/>
      <c r="WF20" s="24"/>
      <c r="WG20" s="25"/>
      <c r="WH20" s="25"/>
      <c r="WI20" s="25"/>
      <c r="WJ20" s="22"/>
      <c r="YO20" s="22"/>
      <c r="YP20" s="23"/>
      <c r="YQ20" s="22"/>
      <c r="YR20" s="22"/>
      <c r="YS20" s="24"/>
      <c r="YT20" s="25"/>
      <c r="YU20" s="25"/>
      <c r="YV20" s="25"/>
      <c r="YW20" s="22"/>
      <c r="ABB20" s="22"/>
      <c r="ABC20" s="23"/>
      <c r="ABD20" s="22"/>
      <c r="ABE20" s="22"/>
      <c r="ABF20" s="24"/>
      <c r="ABG20" s="25"/>
      <c r="ABH20" s="25"/>
      <c r="ABI20" s="25"/>
      <c r="ABJ20" s="22"/>
      <c r="ADO20" s="22"/>
      <c r="ADP20" s="23"/>
      <c r="ADQ20" s="22"/>
      <c r="ADR20" s="22"/>
      <c r="ADS20" s="24"/>
      <c r="ADT20" s="25"/>
      <c r="ADU20" s="25"/>
      <c r="ADV20" s="25"/>
      <c r="ADW20" s="22"/>
      <c r="AGB20" s="22"/>
      <c r="AGC20" s="23"/>
      <c r="AGD20" s="22"/>
      <c r="AGE20" s="22"/>
      <c r="AGF20" s="24"/>
      <c r="AGG20" s="25"/>
      <c r="AGH20" s="25"/>
      <c r="AGI20" s="25"/>
      <c r="AGJ20" s="22"/>
      <c r="AIO20" s="22"/>
      <c r="AIP20" s="23"/>
      <c r="AIQ20" s="22"/>
      <c r="AIR20" s="22"/>
      <c r="AIS20" s="24"/>
      <c r="AIT20" s="25"/>
      <c r="AIU20" s="25"/>
      <c r="AIV20" s="25"/>
      <c r="AIW20" s="22"/>
      <c r="ALB20" s="22"/>
      <c r="ALC20" s="23"/>
      <c r="ALD20" s="22"/>
      <c r="ALE20" s="22"/>
      <c r="ALF20" s="24"/>
      <c r="ALG20" s="25"/>
      <c r="ALH20" s="25"/>
      <c r="ALI20" s="25"/>
      <c r="ALJ20" s="22"/>
      <c r="ANO20" s="22"/>
      <c r="ANP20" s="23"/>
      <c r="ANQ20" s="22"/>
      <c r="ANR20" s="22"/>
      <c r="ANS20" s="24"/>
      <c r="ANT20" s="25"/>
      <c r="ANU20" s="25"/>
      <c r="ANV20" s="25"/>
      <c r="ANW20" s="22"/>
      <c r="AQB20" s="22"/>
      <c r="AQC20" s="23"/>
      <c r="AQD20" s="22"/>
      <c r="AQE20" s="22"/>
      <c r="AQF20" s="24"/>
      <c r="AQG20" s="25"/>
      <c r="AQH20" s="25"/>
      <c r="AQI20" s="25"/>
      <c r="AQJ20" s="22"/>
      <c r="ASO20" s="22"/>
      <c r="ASP20" s="23"/>
      <c r="ASQ20" s="22"/>
      <c r="ASR20" s="22"/>
      <c r="ASS20" s="24"/>
      <c r="AST20" s="25"/>
      <c r="ASU20" s="25"/>
      <c r="ASV20" s="25"/>
      <c r="ASW20" s="22"/>
      <c r="AVB20" s="22"/>
      <c r="AVC20" s="23"/>
      <c r="AVD20" s="22"/>
      <c r="AVE20" s="22"/>
      <c r="AVF20" s="24"/>
      <c r="AVG20" s="25"/>
      <c r="AVH20" s="25"/>
      <c r="AVI20" s="25"/>
      <c r="AVJ20" s="22"/>
      <c r="AXO20" s="22"/>
      <c r="AXP20" s="23"/>
      <c r="AXQ20" s="22"/>
      <c r="AXR20" s="22"/>
      <c r="AXS20" s="24"/>
      <c r="AXT20" s="25"/>
      <c r="AXU20" s="25"/>
      <c r="AXV20" s="25"/>
      <c r="AXW20" s="22"/>
      <c r="BAB20" s="22"/>
      <c r="BAC20" s="23"/>
      <c r="BAD20" s="22"/>
      <c r="BAE20" s="22"/>
      <c r="BAF20" s="24"/>
      <c r="BAG20" s="25"/>
      <c r="BAH20" s="25"/>
      <c r="BAI20" s="25"/>
      <c r="BAJ20" s="22"/>
      <c r="BCO20" s="22"/>
      <c r="BCP20" s="23"/>
      <c r="BCQ20" s="22"/>
      <c r="BCR20" s="22"/>
      <c r="BCS20" s="24"/>
      <c r="BCT20" s="25"/>
      <c r="BCU20" s="25"/>
      <c r="BCV20" s="25"/>
      <c r="BCW20" s="22"/>
      <c r="BFB20" s="22"/>
      <c r="BFC20" s="23"/>
      <c r="BFD20" s="22"/>
      <c r="BFE20" s="22"/>
      <c r="BFF20" s="24"/>
      <c r="BFG20" s="25"/>
      <c r="BFH20" s="25"/>
      <c r="BFI20" s="25"/>
      <c r="BFJ20" s="22"/>
      <c r="BHO20" s="22"/>
      <c r="BHP20" s="23"/>
      <c r="BHQ20" s="22"/>
      <c r="BHR20" s="22"/>
      <c r="BHS20" s="24"/>
      <c r="BHT20" s="25"/>
      <c r="BHU20" s="25"/>
      <c r="BHV20" s="25"/>
      <c r="BHW20" s="22"/>
      <c r="BKB20" s="22"/>
      <c r="BKC20" s="23"/>
      <c r="BKD20" s="22"/>
      <c r="BKE20" s="22"/>
      <c r="BKF20" s="24"/>
      <c r="BKG20" s="25"/>
      <c r="BKH20" s="25"/>
      <c r="BKI20" s="25"/>
      <c r="BKJ20" s="22"/>
      <c r="BMO20" s="22"/>
      <c r="BMP20" s="23"/>
      <c r="BMQ20" s="22"/>
      <c r="BMR20" s="22"/>
      <c r="BMS20" s="24"/>
      <c r="BMT20" s="25"/>
      <c r="BMU20" s="25"/>
      <c r="BMV20" s="25"/>
      <c r="BMW20" s="22"/>
      <c r="BPB20" s="22"/>
      <c r="BPC20" s="23"/>
      <c r="BPD20" s="22"/>
      <c r="BPE20" s="22"/>
      <c r="BPF20" s="24"/>
      <c r="BPG20" s="25"/>
      <c r="BPH20" s="25"/>
      <c r="BPI20" s="25"/>
      <c r="BPJ20" s="22"/>
      <c r="BRO20" s="22"/>
      <c r="BRP20" s="23"/>
      <c r="BRQ20" s="22"/>
      <c r="BRR20" s="22"/>
      <c r="BRS20" s="24"/>
      <c r="BRT20" s="25"/>
      <c r="BRU20" s="25"/>
      <c r="BRV20" s="25"/>
      <c r="BRW20" s="22"/>
      <c r="BUB20" s="22"/>
      <c r="BUC20" s="23"/>
      <c r="BUD20" s="22"/>
      <c r="BUE20" s="22"/>
      <c r="BUF20" s="24"/>
      <c r="BUG20" s="25"/>
      <c r="BUH20" s="25"/>
      <c r="BUI20" s="25"/>
      <c r="BUJ20" s="22"/>
      <c r="BWO20" s="22"/>
      <c r="BWP20" s="23"/>
      <c r="BWQ20" s="22"/>
      <c r="BWR20" s="22"/>
      <c r="BWS20" s="24"/>
      <c r="BWT20" s="25"/>
      <c r="BWU20" s="25"/>
      <c r="BWV20" s="25"/>
      <c r="BWW20" s="22"/>
      <c r="BZB20" s="22"/>
      <c r="BZC20" s="23"/>
      <c r="BZD20" s="22"/>
      <c r="BZE20" s="22"/>
      <c r="BZF20" s="24"/>
      <c r="BZG20" s="25"/>
      <c r="BZH20" s="25"/>
      <c r="BZI20" s="25"/>
      <c r="BZJ20" s="22"/>
      <c r="CBO20" s="22"/>
      <c r="CBP20" s="23"/>
      <c r="CBQ20" s="22"/>
      <c r="CBR20" s="22"/>
      <c r="CBS20" s="24"/>
      <c r="CBT20" s="25"/>
      <c r="CBU20" s="25"/>
      <c r="CBV20" s="25"/>
      <c r="CBW20" s="22"/>
      <c r="CEB20" s="22"/>
      <c r="CEC20" s="23"/>
      <c r="CED20" s="22"/>
      <c r="CEE20" s="22"/>
      <c r="CEF20" s="24"/>
      <c r="CEG20" s="25"/>
      <c r="CEH20" s="25"/>
      <c r="CEI20" s="25"/>
      <c r="CEJ20" s="22"/>
      <c r="CGO20" s="22"/>
      <c r="CGP20" s="23"/>
      <c r="CGQ20" s="22"/>
      <c r="CGR20" s="22"/>
      <c r="CGS20" s="24"/>
      <c r="CGT20" s="25"/>
      <c r="CGU20" s="25"/>
      <c r="CGV20" s="25"/>
      <c r="CGW20" s="22"/>
      <c r="CJB20" s="22"/>
      <c r="CJC20" s="23"/>
      <c r="CJD20" s="22"/>
      <c r="CJE20" s="22"/>
      <c r="CJF20" s="24"/>
      <c r="CJG20" s="25"/>
      <c r="CJH20" s="25"/>
      <c r="CJI20" s="25"/>
      <c r="CJJ20" s="22"/>
      <c r="CLO20" s="22"/>
      <c r="CLP20" s="23"/>
      <c r="CLQ20" s="22"/>
      <c r="CLR20" s="22"/>
      <c r="CLS20" s="24"/>
      <c r="CLT20" s="25"/>
      <c r="CLU20" s="25"/>
      <c r="CLV20" s="25"/>
      <c r="CLW20" s="22"/>
      <c r="COB20" s="22"/>
      <c r="COC20" s="23"/>
      <c r="COD20" s="22"/>
      <c r="COE20" s="22"/>
      <c r="COF20" s="24"/>
      <c r="COG20" s="25"/>
      <c r="COH20" s="25"/>
      <c r="COI20" s="25"/>
      <c r="COJ20" s="22"/>
      <c r="CQO20" s="22"/>
      <c r="CQP20" s="23"/>
      <c r="CQQ20" s="22"/>
      <c r="CQR20" s="22"/>
      <c r="CQS20" s="24"/>
      <c r="CQT20" s="25"/>
      <c r="CQU20" s="25"/>
      <c r="CQV20" s="25"/>
      <c r="CQW20" s="22"/>
      <c r="CTB20" s="22"/>
      <c r="CTC20" s="23"/>
      <c r="CTD20" s="22"/>
      <c r="CTE20" s="22"/>
      <c r="CTF20" s="24"/>
      <c r="CTG20" s="25"/>
      <c r="CTH20" s="25"/>
      <c r="CTI20" s="25"/>
      <c r="CTJ20" s="22"/>
      <c r="CVO20" s="22"/>
      <c r="CVP20" s="23"/>
      <c r="CVQ20" s="22"/>
      <c r="CVR20" s="22"/>
      <c r="CVS20" s="24"/>
      <c r="CVT20" s="25"/>
      <c r="CVU20" s="25"/>
      <c r="CVV20" s="25"/>
      <c r="CVW20" s="22"/>
      <c r="CYB20" s="22"/>
      <c r="CYC20" s="23"/>
      <c r="CYD20" s="22"/>
      <c r="CYE20" s="22"/>
      <c r="CYF20" s="24"/>
      <c r="CYG20" s="25"/>
      <c r="CYH20" s="25"/>
      <c r="CYI20" s="25"/>
      <c r="CYJ20" s="22"/>
      <c r="DAO20" s="22"/>
      <c r="DAP20" s="23"/>
      <c r="DAQ20" s="22"/>
      <c r="DAR20" s="22"/>
      <c r="DAS20" s="24"/>
      <c r="DAT20" s="25"/>
      <c r="DAU20" s="25"/>
      <c r="DAV20" s="25"/>
      <c r="DAW20" s="22"/>
      <c r="DDB20" s="22"/>
      <c r="DDC20" s="23"/>
      <c r="DDD20" s="22"/>
      <c r="DDE20" s="22"/>
      <c r="DDF20" s="24"/>
      <c r="DDG20" s="25"/>
      <c r="DDH20" s="25"/>
      <c r="DDI20" s="25"/>
      <c r="DDJ20" s="22"/>
      <c r="DFO20" s="22"/>
      <c r="DFP20" s="23"/>
      <c r="DFQ20" s="22"/>
      <c r="DFR20" s="22"/>
      <c r="DFS20" s="24"/>
      <c r="DFT20" s="25"/>
      <c r="DFU20" s="25"/>
      <c r="DFV20" s="25"/>
      <c r="DFW20" s="22"/>
      <c r="DIB20" s="22"/>
      <c r="DIC20" s="23"/>
      <c r="DID20" s="22"/>
      <c r="DIE20" s="22"/>
      <c r="DIF20" s="24"/>
      <c r="DIG20" s="25"/>
      <c r="DIH20" s="25"/>
      <c r="DII20" s="25"/>
      <c r="DIJ20" s="22"/>
      <c r="DKO20" s="22"/>
      <c r="DKP20" s="23"/>
      <c r="DKQ20" s="22"/>
      <c r="DKR20" s="22"/>
      <c r="DKS20" s="24"/>
      <c r="DKT20" s="25"/>
      <c r="DKU20" s="25"/>
      <c r="DKV20" s="25"/>
      <c r="DKW20" s="22"/>
      <c r="DNB20" s="22"/>
      <c r="DNC20" s="23"/>
      <c r="DND20" s="22"/>
      <c r="DNE20" s="22"/>
      <c r="DNF20" s="24"/>
      <c r="DNG20" s="25"/>
      <c r="DNH20" s="25"/>
      <c r="DNI20" s="25"/>
      <c r="DNJ20" s="22"/>
      <c r="DPO20" s="22"/>
      <c r="DPP20" s="23"/>
      <c r="DPQ20" s="22"/>
      <c r="DPR20" s="22"/>
      <c r="DPS20" s="24"/>
      <c r="DPT20" s="25"/>
      <c r="DPU20" s="25"/>
      <c r="DPV20" s="25"/>
      <c r="DPW20" s="22"/>
      <c r="DSB20" s="22"/>
      <c r="DSC20" s="23"/>
      <c r="DSD20" s="22"/>
      <c r="DSE20" s="22"/>
      <c r="DSF20" s="24"/>
      <c r="DSG20" s="25"/>
      <c r="DSH20" s="25"/>
      <c r="DSI20" s="25"/>
      <c r="DSJ20" s="22"/>
      <c r="DUO20" s="22"/>
      <c r="DUP20" s="23"/>
      <c r="DUQ20" s="22"/>
      <c r="DUR20" s="22"/>
      <c r="DUS20" s="24"/>
      <c r="DUT20" s="25"/>
      <c r="DUU20" s="25"/>
      <c r="DUV20" s="25"/>
      <c r="DUW20" s="22"/>
      <c r="DXB20" s="22"/>
      <c r="DXC20" s="23"/>
      <c r="DXD20" s="22"/>
      <c r="DXE20" s="22"/>
      <c r="DXF20" s="24"/>
      <c r="DXG20" s="25"/>
      <c r="DXH20" s="25"/>
      <c r="DXI20" s="25"/>
      <c r="DXJ20" s="22"/>
      <c r="DZO20" s="22"/>
      <c r="DZP20" s="23"/>
      <c r="DZQ20" s="22"/>
      <c r="DZR20" s="22"/>
      <c r="DZS20" s="24"/>
      <c r="DZT20" s="25"/>
      <c r="DZU20" s="25"/>
      <c r="DZV20" s="25"/>
      <c r="DZW20" s="22"/>
      <c r="ECB20" s="22"/>
      <c r="ECC20" s="23"/>
      <c r="ECD20" s="22"/>
      <c r="ECE20" s="22"/>
      <c r="ECF20" s="24"/>
      <c r="ECG20" s="25"/>
      <c r="ECH20" s="25"/>
      <c r="ECI20" s="25"/>
      <c r="ECJ20" s="22"/>
      <c r="EEO20" s="22"/>
      <c r="EEP20" s="23"/>
      <c r="EEQ20" s="22"/>
      <c r="EER20" s="22"/>
      <c r="EES20" s="24"/>
      <c r="EET20" s="25"/>
      <c r="EEU20" s="25"/>
      <c r="EEV20" s="25"/>
      <c r="EEW20" s="22"/>
      <c r="EHB20" s="22"/>
      <c r="EHC20" s="23"/>
      <c r="EHD20" s="22"/>
      <c r="EHE20" s="22"/>
      <c r="EHF20" s="24"/>
      <c r="EHG20" s="25"/>
      <c r="EHH20" s="25"/>
      <c r="EHI20" s="25"/>
      <c r="EHJ20" s="22"/>
      <c r="EJO20" s="22"/>
      <c r="EJP20" s="23"/>
      <c r="EJQ20" s="22"/>
      <c r="EJR20" s="22"/>
      <c r="EJS20" s="24"/>
      <c r="EJT20" s="25"/>
      <c r="EJU20" s="25"/>
      <c r="EJV20" s="25"/>
      <c r="EJW20" s="22"/>
      <c r="EMB20" s="22"/>
      <c r="EMC20" s="23"/>
      <c r="EMD20" s="22"/>
      <c r="EME20" s="22"/>
      <c r="EMF20" s="24"/>
      <c r="EMG20" s="25"/>
      <c r="EMH20" s="25"/>
      <c r="EMI20" s="25"/>
      <c r="EMJ20" s="22"/>
      <c r="EOO20" s="22"/>
      <c r="EOP20" s="23"/>
      <c r="EOQ20" s="22"/>
      <c r="EOR20" s="22"/>
      <c r="EOS20" s="24"/>
      <c r="EOT20" s="25"/>
      <c r="EOU20" s="25"/>
      <c r="EOV20" s="25"/>
      <c r="EOW20" s="22"/>
      <c r="ERB20" s="22"/>
      <c r="ERC20" s="23"/>
      <c r="ERD20" s="22"/>
      <c r="ERE20" s="22"/>
      <c r="ERF20" s="24"/>
      <c r="ERG20" s="25"/>
      <c r="ERH20" s="25"/>
      <c r="ERI20" s="25"/>
      <c r="ERJ20" s="22"/>
      <c r="ETO20" s="22"/>
      <c r="ETP20" s="23"/>
      <c r="ETQ20" s="22"/>
      <c r="ETR20" s="22"/>
      <c r="ETS20" s="24"/>
      <c r="ETT20" s="25"/>
      <c r="ETU20" s="25"/>
      <c r="ETV20" s="25"/>
      <c r="ETW20" s="22"/>
      <c r="EWB20" s="22"/>
      <c r="EWC20" s="23"/>
      <c r="EWD20" s="22"/>
      <c r="EWE20" s="22"/>
      <c r="EWF20" s="24"/>
      <c r="EWG20" s="25"/>
      <c r="EWH20" s="25"/>
      <c r="EWI20" s="25"/>
      <c r="EWJ20" s="22"/>
      <c r="EYO20" s="22"/>
      <c r="EYP20" s="23"/>
      <c r="EYQ20" s="22"/>
      <c r="EYR20" s="22"/>
      <c r="EYS20" s="24"/>
      <c r="EYT20" s="25"/>
      <c r="EYU20" s="25"/>
      <c r="EYV20" s="25"/>
      <c r="EYW20" s="22"/>
      <c r="FBB20" s="22"/>
      <c r="FBC20" s="23"/>
      <c r="FBD20" s="22"/>
      <c r="FBE20" s="22"/>
      <c r="FBF20" s="24"/>
      <c r="FBG20" s="25"/>
      <c r="FBH20" s="25"/>
      <c r="FBI20" s="25"/>
      <c r="FBJ20" s="22"/>
      <c r="FDO20" s="22"/>
      <c r="FDP20" s="23"/>
      <c r="FDQ20" s="22"/>
      <c r="FDR20" s="22"/>
      <c r="FDS20" s="24"/>
      <c r="FDT20" s="25"/>
      <c r="FDU20" s="25"/>
      <c r="FDV20" s="25"/>
      <c r="FDW20" s="22"/>
      <c r="FGB20" s="22"/>
      <c r="FGC20" s="23"/>
      <c r="FGD20" s="22"/>
      <c r="FGE20" s="22"/>
      <c r="FGF20" s="24"/>
      <c r="FGG20" s="25"/>
      <c r="FGH20" s="25"/>
      <c r="FGI20" s="25"/>
      <c r="FGJ20" s="22"/>
      <c r="FIO20" s="22"/>
      <c r="FIP20" s="23"/>
      <c r="FIQ20" s="22"/>
      <c r="FIR20" s="22"/>
      <c r="FIS20" s="24"/>
      <c r="FIT20" s="25"/>
      <c r="FIU20" s="25"/>
      <c r="FIV20" s="25"/>
      <c r="FIW20" s="22"/>
      <c r="FLB20" s="22"/>
      <c r="FLC20" s="23"/>
      <c r="FLD20" s="22"/>
      <c r="FLE20" s="22"/>
      <c r="FLF20" s="24"/>
      <c r="FLG20" s="25"/>
      <c r="FLH20" s="25"/>
      <c r="FLI20" s="25"/>
      <c r="FLJ20" s="22"/>
      <c r="FNO20" s="22"/>
      <c r="FNP20" s="23"/>
      <c r="FNQ20" s="22"/>
      <c r="FNR20" s="22"/>
      <c r="FNS20" s="24"/>
      <c r="FNT20" s="25"/>
      <c r="FNU20" s="25"/>
      <c r="FNV20" s="25"/>
      <c r="FNW20" s="22"/>
      <c r="FQB20" s="22"/>
      <c r="FQC20" s="23"/>
      <c r="FQD20" s="22"/>
      <c r="FQE20" s="22"/>
      <c r="FQF20" s="24"/>
      <c r="FQG20" s="25"/>
      <c r="FQH20" s="25"/>
      <c r="FQI20" s="25"/>
      <c r="FQJ20" s="22"/>
      <c r="FSO20" s="22"/>
      <c r="FSP20" s="23"/>
      <c r="FSQ20" s="22"/>
      <c r="FSR20" s="22"/>
      <c r="FSS20" s="24"/>
      <c r="FST20" s="25"/>
      <c r="FSU20" s="25"/>
      <c r="FSV20" s="25"/>
      <c r="FSW20" s="22"/>
      <c r="FVB20" s="22"/>
      <c r="FVC20" s="23"/>
      <c r="FVD20" s="22"/>
      <c r="FVE20" s="22"/>
      <c r="FVF20" s="24"/>
      <c r="FVG20" s="25"/>
      <c r="FVH20" s="25"/>
      <c r="FVI20" s="25"/>
      <c r="FVJ20" s="22"/>
      <c r="FXO20" s="22"/>
      <c r="FXP20" s="23"/>
      <c r="FXQ20" s="22"/>
      <c r="FXR20" s="22"/>
      <c r="FXS20" s="24"/>
      <c r="FXT20" s="25"/>
      <c r="FXU20" s="25"/>
      <c r="FXV20" s="25"/>
      <c r="FXW20" s="22"/>
      <c r="GAB20" s="22"/>
      <c r="GAC20" s="23"/>
      <c r="GAD20" s="22"/>
      <c r="GAE20" s="22"/>
      <c r="GAF20" s="24"/>
      <c r="GAG20" s="25"/>
      <c r="GAH20" s="25"/>
      <c r="GAI20" s="25"/>
      <c r="GAJ20" s="22"/>
      <c r="GCO20" s="22"/>
      <c r="GCP20" s="23"/>
      <c r="GCQ20" s="22"/>
      <c r="GCR20" s="22"/>
      <c r="GCS20" s="24"/>
      <c r="GCT20" s="25"/>
      <c r="GCU20" s="25"/>
      <c r="GCV20" s="25"/>
      <c r="GCW20" s="22"/>
      <c r="GFB20" s="22"/>
      <c r="GFC20" s="23"/>
      <c r="GFD20" s="22"/>
      <c r="GFE20" s="22"/>
      <c r="GFF20" s="24"/>
      <c r="GFG20" s="25"/>
      <c r="GFH20" s="25"/>
      <c r="GFI20" s="25"/>
      <c r="GFJ20" s="22"/>
      <c r="GHO20" s="22"/>
      <c r="GHP20" s="23"/>
      <c r="GHQ20" s="22"/>
      <c r="GHR20" s="22"/>
      <c r="GHS20" s="24"/>
      <c r="GHT20" s="25"/>
      <c r="GHU20" s="25"/>
      <c r="GHV20" s="25"/>
      <c r="GHW20" s="22"/>
      <c r="GKB20" s="22"/>
      <c r="GKC20" s="23"/>
      <c r="GKD20" s="22"/>
      <c r="GKE20" s="22"/>
      <c r="GKF20" s="24"/>
      <c r="GKG20" s="25"/>
      <c r="GKH20" s="25"/>
      <c r="GKI20" s="25"/>
      <c r="GKJ20" s="22"/>
      <c r="GMO20" s="22"/>
      <c r="GMP20" s="23"/>
      <c r="GMQ20" s="22"/>
      <c r="GMR20" s="22"/>
      <c r="GMS20" s="24"/>
      <c r="GMT20" s="25"/>
      <c r="GMU20" s="25"/>
      <c r="GMV20" s="25"/>
      <c r="GMW20" s="22"/>
      <c r="GPB20" s="22"/>
      <c r="GPC20" s="23"/>
      <c r="GPD20" s="22"/>
      <c r="GPE20" s="22"/>
      <c r="GPF20" s="24"/>
      <c r="GPG20" s="25"/>
      <c r="GPH20" s="25"/>
      <c r="GPI20" s="25"/>
      <c r="GPJ20" s="22"/>
      <c r="GRO20" s="22"/>
      <c r="GRP20" s="23"/>
      <c r="GRQ20" s="22"/>
      <c r="GRR20" s="22"/>
      <c r="GRS20" s="24"/>
      <c r="GRT20" s="25"/>
      <c r="GRU20" s="25"/>
      <c r="GRV20" s="25"/>
      <c r="GRW20" s="22"/>
      <c r="GUB20" s="22"/>
      <c r="GUC20" s="23"/>
      <c r="GUD20" s="22"/>
      <c r="GUE20" s="22"/>
      <c r="GUF20" s="24"/>
      <c r="GUG20" s="25"/>
      <c r="GUH20" s="25"/>
      <c r="GUI20" s="25"/>
      <c r="GUJ20" s="22"/>
      <c r="GWO20" s="22"/>
      <c r="GWP20" s="23"/>
      <c r="GWQ20" s="22"/>
      <c r="GWR20" s="22"/>
      <c r="GWS20" s="24"/>
      <c r="GWT20" s="25"/>
      <c r="GWU20" s="25"/>
      <c r="GWV20" s="25"/>
      <c r="GWW20" s="22"/>
      <c r="GZB20" s="22"/>
      <c r="GZC20" s="23"/>
      <c r="GZD20" s="22"/>
      <c r="GZE20" s="22"/>
      <c r="GZF20" s="24"/>
      <c r="GZG20" s="25"/>
      <c r="GZH20" s="25"/>
      <c r="GZI20" s="25"/>
      <c r="GZJ20" s="22"/>
      <c r="HBO20" s="22"/>
      <c r="HBP20" s="23"/>
      <c r="HBQ20" s="22"/>
      <c r="HBR20" s="22"/>
      <c r="HBS20" s="24"/>
      <c r="HBT20" s="25"/>
      <c r="HBU20" s="25"/>
      <c r="HBV20" s="25"/>
      <c r="HBW20" s="22"/>
      <c r="HEB20" s="22"/>
      <c r="HEC20" s="23"/>
      <c r="HED20" s="22"/>
      <c r="HEE20" s="22"/>
      <c r="HEF20" s="24"/>
      <c r="HEG20" s="25"/>
      <c r="HEH20" s="25"/>
      <c r="HEI20" s="25"/>
      <c r="HEJ20" s="22"/>
      <c r="HGO20" s="22"/>
      <c r="HGP20" s="23"/>
      <c r="HGQ20" s="22"/>
      <c r="HGR20" s="22"/>
      <c r="HGS20" s="24"/>
      <c r="HGT20" s="25"/>
      <c r="HGU20" s="25"/>
      <c r="HGV20" s="25"/>
      <c r="HGW20" s="22"/>
      <c r="HJB20" s="22"/>
      <c r="HJC20" s="23"/>
      <c r="HJD20" s="22"/>
      <c r="HJE20" s="22"/>
      <c r="HJF20" s="24"/>
      <c r="HJG20" s="25"/>
      <c r="HJH20" s="25"/>
      <c r="HJI20" s="25"/>
      <c r="HJJ20" s="22"/>
      <c r="HLO20" s="22"/>
      <c r="HLP20" s="23"/>
      <c r="HLQ20" s="22"/>
      <c r="HLR20" s="22"/>
      <c r="HLS20" s="24"/>
      <c r="HLT20" s="25"/>
      <c r="HLU20" s="25"/>
      <c r="HLV20" s="25"/>
      <c r="HLW20" s="22"/>
      <c r="HOB20" s="22"/>
      <c r="HOC20" s="23"/>
      <c r="HOD20" s="22"/>
      <c r="HOE20" s="22"/>
      <c r="HOF20" s="24"/>
      <c r="HOG20" s="25"/>
      <c r="HOH20" s="25"/>
      <c r="HOI20" s="25"/>
      <c r="HOJ20" s="22"/>
      <c r="HQO20" s="22"/>
      <c r="HQP20" s="23"/>
      <c r="HQQ20" s="22"/>
      <c r="HQR20" s="22"/>
      <c r="HQS20" s="24"/>
      <c r="HQT20" s="25"/>
      <c r="HQU20" s="25"/>
      <c r="HQV20" s="25"/>
      <c r="HQW20" s="22"/>
      <c r="HTB20" s="22"/>
      <c r="HTC20" s="23"/>
      <c r="HTD20" s="22"/>
      <c r="HTE20" s="22"/>
      <c r="HTF20" s="24"/>
      <c r="HTG20" s="25"/>
      <c r="HTH20" s="25"/>
      <c r="HTI20" s="25"/>
      <c r="HTJ20" s="22"/>
      <c r="HVO20" s="22"/>
      <c r="HVP20" s="23"/>
      <c r="HVQ20" s="22"/>
      <c r="HVR20" s="22"/>
      <c r="HVS20" s="24"/>
      <c r="HVT20" s="25"/>
      <c r="HVU20" s="25"/>
      <c r="HVV20" s="25"/>
      <c r="HVW20" s="22"/>
      <c r="HYB20" s="22"/>
      <c r="HYC20" s="23"/>
      <c r="HYD20" s="22"/>
      <c r="HYE20" s="22"/>
      <c r="HYF20" s="24"/>
      <c r="HYG20" s="25"/>
      <c r="HYH20" s="25"/>
      <c r="HYI20" s="25"/>
      <c r="HYJ20" s="22"/>
      <c r="IAO20" s="22"/>
      <c r="IAP20" s="23"/>
      <c r="IAQ20" s="22"/>
      <c r="IAR20" s="22"/>
      <c r="IAS20" s="24"/>
      <c r="IAT20" s="25"/>
      <c r="IAU20" s="25"/>
      <c r="IAV20" s="25"/>
      <c r="IAW20" s="22"/>
      <c r="IDB20" s="22"/>
      <c r="IDC20" s="23"/>
      <c r="IDD20" s="22"/>
      <c r="IDE20" s="22"/>
      <c r="IDF20" s="24"/>
      <c r="IDG20" s="25"/>
      <c r="IDH20" s="25"/>
      <c r="IDI20" s="25"/>
      <c r="IDJ20" s="22"/>
      <c r="IFO20" s="22"/>
      <c r="IFP20" s="23"/>
      <c r="IFQ20" s="22"/>
      <c r="IFR20" s="22"/>
      <c r="IFS20" s="24"/>
      <c r="IFT20" s="25"/>
      <c r="IFU20" s="25"/>
      <c r="IFV20" s="25"/>
      <c r="IFW20" s="22"/>
      <c r="IIB20" s="22"/>
      <c r="IIC20" s="23"/>
      <c r="IID20" s="22"/>
      <c r="IIE20" s="22"/>
      <c r="IIF20" s="24"/>
      <c r="IIG20" s="25"/>
      <c r="IIH20" s="25"/>
      <c r="III20" s="25"/>
      <c r="IIJ20" s="22"/>
      <c r="IKO20" s="22"/>
      <c r="IKP20" s="23"/>
      <c r="IKQ20" s="22"/>
      <c r="IKR20" s="22"/>
      <c r="IKS20" s="24"/>
      <c r="IKT20" s="25"/>
      <c r="IKU20" s="25"/>
      <c r="IKV20" s="25"/>
      <c r="IKW20" s="22"/>
      <c r="INB20" s="22"/>
      <c r="INC20" s="23"/>
      <c r="IND20" s="22"/>
      <c r="INE20" s="22"/>
      <c r="INF20" s="24"/>
      <c r="ING20" s="25"/>
      <c r="INH20" s="25"/>
      <c r="INI20" s="25"/>
      <c r="INJ20" s="22"/>
      <c r="IPO20" s="22"/>
      <c r="IPP20" s="23"/>
      <c r="IPQ20" s="22"/>
      <c r="IPR20" s="22"/>
      <c r="IPS20" s="24"/>
      <c r="IPT20" s="25"/>
      <c r="IPU20" s="25"/>
      <c r="IPV20" s="25"/>
      <c r="IPW20" s="22"/>
      <c r="ISB20" s="22"/>
      <c r="ISC20" s="23"/>
      <c r="ISD20" s="22"/>
      <c r="ISE20" s="22"/>
      <c r="ISF20" s="24"/>
      <c r="ISG20" s="25"/>
      <c r="ISH20" s="25"/>
      <c r="ISI20" s="25"/>
      <c r="ISJ20" s="22"/>
      <c r="IUO20" s="22"/>
      <c r="IUP20" s="23"/>
      <c r="IUQ20" s="22"/>
      <c r="IUR20" s="22"/>
      <c r="IUS20" s="24"/>
      <c r="IUT20" s="25"/>
      <c r="IUU20" s="25"/>
      <c r="IUV20" s="25"/>
      <c r="IUW20" s="22"/>
      <c r="IXB20" s="22"/>
      <c r="IXC20" s="23"/>
      <c r="IXD20" s="22"/>
      <c r="IXE20" s="22"/>
      <c r="IXF20" s="24"/>
      <c r="IXG20" s="25"/>
      <c r="IXH20" s="25"/>
      <c r="IXI20" s="25"/>
      <c r="IXJ20" s="22"/>
      <c r="IZO20" s="22"/>
      <c r="IZP20" s="23"/>
      <c r="IZQ20" s="22"/>
      <c r="IZR20" s="22"/>
      <c r="IZS20" s="24"/>
      <c r="IZT20" s="25"/>
      <c r="IZU20" s="25"/>
      <c r="IZV20" s="25"/>
      <c r="IZW20" s="22"/>
      <c r="JCB20" s="22"/>
      <c r="JCC20" s="23"/>
      <c r="JCD20" s="22"/>
      <c r="JCE20" s="22"/>
      <c r="JCF20" s="24"/>
      <c r="JCG20" s="25"/>
      <c r="JCH20" s="25"/>
      <c r="JCI20" s="25"/>
      <c r="JCJ20" s="22"/>
      <c r="JEO20" s="22"/>
      <c r="JEP20" s="23"/>
      <c r="JEQ20" s="22"/>
      <c r="JER20" s="22"/>
      <c r="JES20" s="24"/>
      <c r="JET20" s="25"/>
      <c r="JEU20" s="25"/>
      <c r="JEV20" s="25"/>
      <c r="JEW20" s="22"/>
      <c r="JHB20" s="22"/>
      <c r="JHC20" s="23"/>
      <c r="JHD20" s="22"/>
      <c r="JHE20" s="22"/>
      <c r="JHF20" s="24"/>
      <c r="JHG20" s="25"/>
      <c r="JHH20" s="25"/>
      <c r="JHI20" s="25"/>
      <c r="JHJ20" s="22"/>
      <c r="JJO20" s="22"/>
      <c r="JJP20" s="23"/>
      <c r="JJQ20" s="22"/>
      <c r="JJR20" s="22"/>
      <c r="JJS20" s="24"/>
      <c r="JJT20" s="25"/>
      <c r="JJU20" s="25"/>
      <c r="JJV20" s="25"/>
      <c r="JJW20" s="22"/>
      <c r="JMB20" s="22"/>
      <c r="JMC20" s="23"/>
      <c r="JMD20" s="22"/>
      <c r="JME20" s="22"/>
      <c r="JMF20" s="24"/>
      <c r="JMG20" s="25"/>
      <c r="JMH20" s="25"/>
      <c r="JMI20" s="25"/>
      <c r="JMJ20" s="22"/>
      <c r="JOO20" s="22"/>
      <c r="JOP20" s="23"/>
      <c r="JOQ20" s="22"/>
      <c r="JOR20" s="22"/>
      <c r="JOS20" s="24"/>
      <c r="JOT20" s="25"/>
      <c r="JOU20" s="25"/>
      <c r="JOV20" s="25"/>
      <c r="JOW20" s="22"/>
      <c r="JRB20" s="22"/>
      <c r="JRC20" s="23"/>
      <c r="JRD20" s="22"/>
      <c r="JRE20" s="22"/>
      <c r="JRF20" s="24"/>
      <c r="JRG20" s="25"/>
      <c r="JRH20" s="25"/>
      <c r="JRI20" s="25"/>
      <c r="JRJ20" s="22"/>
      <c r="JTO20" s="22"/>
      <c r="JTP20" s="23"/>
      <c r="JTQ20" s="22"/>
      <c r="JTR20" s="22"/>
      <c r="JTS20" s="24"/>
      <c r="JTT20" s="25"/>
      <c r="JTU20" s="25"/>
      <c r="JTV20" s="25"/>
      <c r="JTW20" s="22"/>
      <c r="JWB20" s="22"/>
      <c r="JWC20" s="23"/>
      <c r="JWD20" s="22"/>
      <c r="JWE20" s="22"/>
      <c r="JWF20" s="24"/>
      <c r="JWG20" s="25"/>
      <c r="JWH20" s="25"/>
      <c r="JWI20" s="25"/>
      <c r="JWJ20" s="22"/>
      <c r="JYO20" s="22"/>
      <c r="JYP20" s="23"/>
      <c r="JYQ20" s="22"/>
      <c r="JYR20" s="22"/>
      <c r="JYS20" s="24"/>
      <c r="JYT20" s="25"/>
      <c r="JYU20" s="25"/>
      <c r="JYV20" s="25"/>
      <c r="JYW20" s="22"/>
      <c r="KBB20" s="22"/>
      <c r="KBC20" s="23"/>
      <c r="KBD20" s="22"/>
      <c r="KBE20" s="22"/>
      <c r="KBF20" s="24"/>
      <c r="KBG20" s="25"/>
      <c r="KBH20" s="25"/>
      <c r="KBI20" s="25"/>
      <c r="KBJ20" s="22"/>
      <c r="KDO20" s="22"/>
      <c r="KDP20" s="23"/>
      <c r="KDQ20" s="22"/>
      <c r="KDR20" s="22"/>
      <c r="KDS20" s="24"/>
      <c r="KDT20" s="25"/>
      <c r="KDU20" s="25"/>
      <c r="KDV20" s="25"/>
      <c r="KDW20" s="22"/>
      <c r="KGB20" s="22"/>
      <c r="KGC20" s="23"/>
      <c r="KGD20" s="22"/>
      <c r="KGE20" s="22"/>
      <c r="KGF20" s="24"/>
      <c r="KGG20" s="25"/>
      <c r="KGH20" s="25"/>
      <c r="KGI20" s="25"/>
      <c r="KGJ20" s="22"/>
      <c r="KIO20" s="22"/>
      <c r="KIP20" s="23"/>
      <c r="KIQ20" s="22"/>
      <c r="KIR20" s="22"/>
      <c r="KIS20" s="24"/>
      <c r="KIT20" s="25"/>
      <c r="KIU20" s="25"/>
      <c r="KIV20" s="25"/>
      <c r="KIW20" s="22"/>
      <c r="KLB20" s="22"/>
      <c r="KLC20" s="23"/>
      <c r="KLD20" s="22"/>
      <c r="KLE20" s="22"/>
      <c r="KLF20" s="24"/>
      <c r="KLG20" s="25"/>
      <c r="KLH20" s="25"/>
      <c r="KLI20" s="25"/>
      <c r="KLJ20" s="22"/>
      <c r="KNO20" s="22"/>
      <c r="KNP20" s="23"/>
      <c r="KNQ20" s="22"/>
      <c r="KNR20" s="22"/>
      <c r="KNS20" s="24"/>
      <c r="KNT20" s="25"/>
      <c r="KNU20" s="25"/>
      <c r="KNV20" s="25"/>
      <c r="KNW20" s="22"/>
      <c r="KQB20" s="22"/>
      <c r="KQC20" s="23"/>
      <c r="KQD20" s="22"/>
      <c r="KQE20" s="22"/>
      <c r="KQF20" s="24"/>
      <c r="KQG20" s="25"/>
      <c r="KQH20" s="25"/>
      <c r="KQI20" s="25"/>
      <c r="KQJ20" s="22"/>
      <c r="KSO20" s="22"/>
      <c r="KSP20" s="23"/>
      <c r="KSQ20" s="22"/>
      <c r="KSR20" s="22"/>
      <c r="KSS20" s="24"/>
      <c r="KST20" s="25"/>
      <c r="KSU20" s="25"/>
      <c r="KSV20" s="25"/>
      <c r="KSW20" s="22"/>
      <c r="KVB20" s="22"/>
      <c r="KVC20" s="23"/>
      <c r="KVD20" s="22"/>
      <c r="KVE20" s="22"/>
      <c r="KVF20" s="24"/>
      <c r="KVG20" s="25"/>
      <c r="KVH20" s="25"/>
      <c r="KVI20" s="25"/>
      <c r="KVJ20" s="22"/>
      <c r="KXO20" s="22"/>
      <c r="KXP20" s="23"/>
      <c r="KXQ20" s="22"/>
      <c r="KXR20" s="22"/>
      <c r="KXS20" s="24"/>
      <c r="KXT20" s="25"/>
      <c r="KXU20" s="25"/>
      <c r="KXV20" s="25"/>
      <c r="KXW20" s="22"/>
      <c r="LAB20" s="22"/>
      <c r="LAC20" s="23"/>
      <c r="LAD20" s="22"/>
      <c r="LAE20" s="22"/>
      <c r="LAF20" s="24"/>
      <c r="LAG20" s="25"/>
      <c r="LAH20" s="25"/>
      <c r="LAI20" s="25"/>
      <c r="LAJ20" s="22"/>
      <c r="LCO20" s="22"/>
      <c r="LCP20" s="23"/>
      <c r="LCQ20" s="22"/>
      <c r="LCR20" s="22"/>
      <c r="LCS20" s="24"/>
      <c r="LCT20" s="25"/>
      <c r="LCU20" s="25"/>
      <c r="LCV20" s="25"/>
      <c r="LCW20" s="22"/>
      <c r="LFB20" s="22"/>
      <c r="LFC20" s="23"/>
      <c r="LFD20" s="22"/>
      <c r="LFE20" s="22"/>
      <c r="LFF20" s="24"/>
      <c r="LFG20" s="25"/>
      <c r="LFH20" s="25"/>
      <c r="LFI20" s="25"/>
      <c r="LFJ20" s="22"/>
      <c r="LHO20" s="22"/>
      <c r="LHP20" s="23"/>
      <c r="LHQ20" s="22"/>
      <c r="LHR20" s="22"/>
      <c r="LHS20" s="24"/>
      <c r="LHT20" s="25"/>
      <c r="LHU20" s="25"/>
      <c r="LHV20" s="25"/>
      <c r="LHW20" s="22"/>
      <c r="LKB20" s="22"/>
      <c r="LKC20" s="23"/>
      <c r="LKD20" s="22"/>
      <c r="LKE20" s="22"/>
      <c r="LKF20" s="24"/>
      <c r="LKG20" s="25"/>
      <c r="LKH20" s="25"/>
      <c r="LKI20" s="25"/>
      <c r="LKJ20" s="22"/>
      <c r="LMO20" s="22"/>
      <c r="LMP20" s="23"/>
      <c r="LMQ20" s="22"/>
      <c r="LMR20" s="22"/>
      <c r="LMS20" s="24"/>
      <c r="LMT20" s="25"/>
      <c r="LMU20" s="25"/>
      <c r="LMV20" s="25"/>
      <c r="LMW20" s="22"/>
      <c r="LPB20" s="22"/>
      <c r="LPC20" s="23"/>
      <c r="LPD20" s="22"/>
      <c r="LPE20" s="22"/>
      <c r="LPF20" s="24"/>
      <c r="LPG20" s="25"/>
      <c r="LPH20" s="25"/>
      <c r="LPI20" s="25"/>
      <c r="LPJ20" s="22"/>
      <c r="LRO20" s="22"/>
      <c r="LRP20" s="23"/>
      <c r="LRQ20" s="22"/>
      <c r="LRR20" s="22"/>
      <c r="LRS20" s="24"/>
      <c r="LRT20" s="25"/>
      <c r="LRU20" s="25"/>
      <c r="LRV20" s="25"/>
      <c r="LRW20" s="22"/>
      <c r="LUB20" s="22"/>
      <c r="LUC20" s="23"/>
      <c r="LUD20" s="22"/>
      <c r="LUE20" s="22"/>
      <c r="LUF20" s="24"/>
      <c r="LUG20" s="25"/>
      <c r="LUH20" s="25"/>
      <c r="LUI20" s="25"/>
      <c r="LUJ20" s="22"/>
      <c r="LWO20" s="22"/>
      <c r="LWP20" s="23"/>
      <c r="LWQ20" s="22"/>
      <c r="LWR20" s="22"/>
      <c r="LWS20" s="24"/>
      <c r="LWT20" s="25"/>
      <c r="LWU20" s="25"/>
      <c r="LWV20" s="25"/>
      <c r="LWW20" s="22"/>
      <c r="LZB20" s="22"/>
      <c r="LZC20" s="23"/>
      <c r="LZD20" s="22"/>
      <c r="LZE20" s="22"/>
      <c r="LZF20" s="24"/>
      <c r="LZG20" s="25"/>
      <c r="LZH20" s="25"/>
      <c r="LZI20" s="25"/>
      <c r="LZJ20" s="22"/>
      <c r="MBO20" s="22"/>
      <c r="MBP20" s="23"/>
      <c r="MBQ20" s="22"/>
      <c r="MBR20" s="22"/>
      <c r="MBS20" s="24"/>
      <c r="MBT20" s="25"/>
      <c r="MBU20" s="25"/>
      <c r="MBV20" s="25"/>
      <c r="MBW20" s="22"/>
      <c r="MEB20" s="22"/>
      <c r="MEC20" s="23"/>
      <c r="MED20" s="22"/>
      <c r="MEE20" s="22"/>
      <c r="MEF20" s="24"/>
      <c r="MEG20" s="25"/>
      <c r="MEH20" s="25"/>
      <c r="MEI20" s="25"/>
      <c r="MEJ20" s="22"/>
      <c r="MGO20" s="22"/>
      <c r="MGP20" s="23"/>
      <c r="MGQ20" s="22"/>
      <c r="MGR20" s="22"/>
      <c r="MGS20" s="24"/>
      <c r="MGT20" s="25"/>
      <c r="MGU20" s="25"/>
      <c r="MGV20" s="25"/>
      <c r="MGW20" s="22"/>
      <c r="MJB20" s="22"/>
      <c r="MJC20" s="23"/>
      <c r="MJD20" s="22"/>
      <c r="MJE20" s="22"/>
      <c r="MJF20" s="24"/>
      <c r="MJG20" s="25"/>
      <c r="MJH20" s="25"/>
      <c r="MJI20" s="25"/>
      <c r="MJJ20" s="22"/>
      <c r="MLO20" s="22"/>
      <c r="MLP20" s="23"/>
      <c r="MLQ20" s="22"/>
      <c r="MLR20" s="22"/>
      <c r="MLS20" s="24"/>
      <c r="MLT20" s="25"/>
      <c r="MLU20" s="25"/>
      <c r="MLV20" s="25"/>
      <c r="MLW20" s="22"/>
      <c r="MOB20" s="22"/>
      <c r="MOC20" s="23"/>
      <c r="MOD20" s="22"/>
      <c r="MOE20" s="22"/>
      <c r="MOF20" s="24"/>
      <c r="MOG20" s="25"/>
      <c r="MOH20" s="25"/>
      <c r="MOI20" s="25"/>
      <c r="MOJ20" s="22"/>
      <c r="MQO20" s="22"/>
      <c r="MQP20" s="23"/>
      <c r="MQQ20" s="22"/>
      <c r="MQR20" s="22"/>
      <c r="MQS20" s="24"/>
      <c r="MQT20" s="25"/>
      <c r="MQU20" s="25"/>
      <c r="MQV20" s="25"/>
      <c r="MQW20" s="22"/>
      <c r="MTB20" s="22"/>
      <c r="MTC20" s="23"/>
      <c r="MTD20" s="22"/>
      <c r="MTE20" s="22"/>
      <c r="MTF20" s="24"/>
      <c r="MTG20" s="25"/>
      <c r="MTH20" s="25"/>
      <c r="MTI20" s="25"/>
      <c r="MTJ20" s="22"/>
      <c r="MVO20" s="22"/>
      <c r="MVP20" s="23"/>
      <c r="MVQ20" s="22"/>
      <c r="MVR20" s="22"/>
      <c r="MVS20" s="24"/>
      <c r="MVT20" s="25"/>
      <c r="MVU20" s="25"/>
      <c r="MVV20" s="25"/>
      <c r="MVW20" s="22"/>
      <c r="MYB20" s="22"/>
      <c r="MYC20" s="23"/>
      <c r="MYD20" s="22"/>
      <c r="MYE20" s="22"/>
      <c r="MYF20" s="24"/>
      <c r="MYG20" s="25"/>
      <c r="MYH20" s="25"/>
      <c r="MYI20" s="25"/>
      <c r="MYJ20" s="22"/>
      <c r="NAO20" s="22"/>
      <c r="NAP20" s="23"/>
      <c r="NAQ20" s="22"/>
      <c r="NAR20" s="22"/>
      <c r="NAS20" s="24"/>
      <c r="NAT20" s="25"/>
      <c r="NAU20" s="25"/>
      <c r="NAV20" s="25"/>
      <c r="NAW20" s="22"/>
      <c r="NDB20" s="22"/>
      <c r="NDC20" s="23"/>
      <c r="NDD20" s="22"/>
      <c r="NDE20" s="22"/>
      <c r="NDF20" s="24"/>
      <c r="NDG20" s="25"/>
      <c r="NDH20" s="25"/>
      <c r="NDI20" s="25"/>
      <c r="NDJ20" s="22"/>
      <c r="NFO20" s="22"/>
      <c r="NFP20" s="23"/>
      <c r="NFQ20" s="22"/>
      <c r="NFR20" s="22"/>
      <c r="NFS20" s="24"/>
      <c r="NFT20" s="25"/>
      <c r="NFU20" s="25"/>
      <c r="NFV20" s="25"/>
      <c r="NFW20" s="22"/>
      <c r="NIB20" s="22"/>
      <c r="NIC20" s="23"/>
      <c r="NID20" s="22"/>
      <c r="NIE20" s="22"/>
      <c r="NIF20" s="24"/>
      <c r="NIG20" s="25"/>
      <c r="NIH20" s="25"/>
      <c r="NII20" s="25"/>
      <c r="NIJ20" s="22"/>
      <c r="NKO20" s="22"/>
      <c r="NKP20" s="23"/>
      <c r="NKQ20" s="22"/>
      <c r="NKR20" s="22"/>
      <c r="NKS20" s="24"/>
      <c r="NKT20" s="25"/>
      <c r="NKU20" s="25"/>
      <c r="NKV20" s="25"/>
      <c r="NKW20" s="22"/>
      <c r="NNB20" s="22"/>
      <c r="NNC20" s="23"/>
      <c r="NND20" s="22"/>
      <c r="NNE20" s="22"/>
      <c r="NNF20" s="24"/>
      <c r="NNG20" s="25"/>
      <c r="NNH20" s="25"/>
      <c r="NNI20" s="25"/>
      <c r="NNJ20" s="22"/>
      <c r="NPO20" s="22"/>
      <c r="NPP20" s="23"/>
      <c r="NPQ20" s="22"/>
      <c r="NPR20" s="22"/>
      <c r="NPS20" s="24"/>
      <c r="NPT20" s="25"/>
      <c r="NPU20" s="25"/>
      <c r="NPV20" s="25"/>
      <c r="NPW20" s="22"/>
      <c r="NSB20" s="22"/>
      <c r="NSC20" s="23"/>
      <c r="NSD20" s="22"/>
      <c r="NSE20" s="22"/>
      <c r="NSF20" s="24"/>
      <c r="NSG20" s="25"/>
      <c r="NSH20" s="25"/>
      <c r="NSI20" s="25"/>
      <c r="NSJ20" s="22"/>
      <c r="NUO20" s="22"/>
      <c r="NUP20" s="23"/>
      <c r="NUQ20" s="22"/>
      <c r="NUR20" s="22"/>
      <c r="NUS20" s="24"/>
      <c r="NUT20" s="25"/>
      <c r="NUU20" s="25"/>
      <c r="NUV20" s="25"/>
      <c r="NUW20" s="22"/>
      <c r="NXB20" s="22"/>
      <c r="NXC20" s="23"/>
      <c r="NXD20" s="22"/>
      <c r="NXE20" s="22"/>
      <c r="NXF20" s="24"/>
      <c r="NXG20" s="25"/>
      <c r="NXH20" s="25"/>
      <c r="NXI20" s="25"/>
      <c r="NXJ20" s="22"/>
      <c r="NZO20" s="22"/>
      <c r="NZP20" s="23"/>
      <c r="NZQ20" s="22"/>
      <c r="NZR20" s="22"/>
      <c r="NZS20" s="24"/>
      <c r="NZT20" s="25"/>
      <c r="NZU20" s="25"/>
      <c r="NZV20" s="25"/>
      <c r="NZW20" s="22"/>
      <c r="OCB20" s="22"/>
      <c r="OCC20" s="23"/>
      <c r="OCD20" s="22"/>
      <c r="OCE20" s="22"/>
      <c r="OCF20" s="24"/>
      <c r="OCG20" s="25"/>
      <c r="OCH20" s="25"/>
      <c r="OCI20" s="25"/>
      <c r="OCJ20" s="22"/>
      <c r="OEO20" s="22"/>
      <c r="OEP20" s="23"/>
      <c r="OEQ20" s="22"/>
      <c r="OER20" s="22"/>
      <c r="OES20" s="24"/>
      <c r="OET20" s="25"/>
      <c r="OEU20" s="25"/>
      <c r="OEV20" s="25"/>
      <c r="OEW20" s="22"/>
      <c r="OHB20" s="22"/>
      <c r="OHC20" s="23"/>
      <c r="OHD20" s="22"/>
      <c r="OHE20" s="22"/>
      <c r="OHF20" s="24"/>
      <c r="OHG20" s="25"/>
      <c r="OHH20" s="25"/>
      <c r="OHI20" s="25"/>
      <c r="OHJ20" s="22"/>
      <c r="OJO20" s="22"/>
      <c r="OJP20" s="23"/>
      <c r="OJQ20" s="22"/>
      <c r="OJR20" s="22"/>
      <c r="OJS20" s="24"/>
      <c r="OJT20" s="25"/>
      <c r="OJU20" s="25"/>
      <c r="OJV20" s="25"/>
      <c r="OJW20" s="22"/>
      <c r="OMB20" s="22"/>
      <c r="OMC20" s="23"/>
      <c r="OMD20" s="22"/>
      <c r="OME20" s="22"/>
      <c r="OMF20" s="24"/>
      <c r="OMG20" s="25"/>
      <c r="OMH20" s="25"/>
      <c r="OMI20" s="25"/>
      <c r="OMJ20" s="22"/>
      <c r="OOO20" s="22"/>
      <c r="OOP20" s="23"/>
      <c r="OOQ20" s="22"/>
      <c r="OOR20" s="22"/>
      <c r="OOS20" s="24"/>
      <c r="OOT20" s="25"/>
      <c r="OOU20" s="25"/>
      <c r="OOV20" s="25"/>
      <c r="OOW20" s="22"/>
      <c r="ORB20" s="22"/>
      <c r="ORC20" s="23"/>
      <c r="ORD20" s="22"/>
      <c r="ORE20" s="22"/>
      <c r="ORF20" s="24"/>
      <c r="ORG20" s="25"/>
      <c r="ORH20" s="25"/>
      <c r="ORI20" s="25"/>
      <c r="ORJ20" s="22"/>
      <c r="OTO20" s="22"/>
      <c r="OTP20" s="23"/>
      <c r="OTQ20" s="22"/>
      <c r="OTR20" s="22"/>
      <c r="OTS20" s="24"/>
      <c r="OTT20" s="25"/>
      <c r="OTU20" s="25"/>
      <c r="OTV20" s="25"/>
      <c r="OTW20" s="22"/>
      <c r="OWB20" s="22"/>
      <c r="OWC20" s="23"/>
      <c r="OWD20" s="22"/>
      <c r="OWE20" s="22"/>
      <c r="OWF20" s="24"/>
      <c r="OWG20" s="25"/>
      <c r="OWH20" s="25"/>
      <c r="OWI20" s="25"/>
      <c r="OWJ20" s="22"/>
      <c r="OYO20" s="22"/>
      <c r="OYP20" s="23"/>
      <c r="OYQ20" s="22"/>
      <c r="OYR20" s="22"/>
      <c r="OYS20" s="24"/>
      <c r="OYT20" s="25"/>
      <c r="OYU20" s="25"/>
      <c r="OYV20" s="25"/>
      <c r="OYW20" s="22"/>
      <c r="PBB20" s="22"/>
      <c r="PBC20" s="23"/>
      <c r="PBD20" s="22"/>
      <c r="PBE20" s="22"/>
      <c r="PBF20" s="24"/>
      <c r="PBG20" s="25"/>
      <c r="PBH20" s="25"/>
      <c r="PBI20" s="25"/>
      <c r="PBJ20" s="22"/>
      <c r="PDO20" s="22"/>
      <c r="PDP20" s="23"/>
      <c r="PDQ20" s="22"/>
      <c r="PDR20" s="22"/>
      <c r="PDS20" s="24"/>
      <c r="PDT20" s="25"/>
      <c r="PDU20" s="25"/>
      <c r="PDV20" s="25"/>
      <c r="PDW20" s="22"/>
      <c r="PGB20" s="22"/>
      <c r="PGC20" s="23"/>
      <c r="PGD20" s="22"/>
      <c r="PGE20" s="22"/>
      <c r="PGF20" s="24"/>
      <c r="PGG20" s="25"/>
      <c r="PGH20" s="25"/>
      <c r="PGI20" s="25"/>
      <c r="PGJ20" s="22"/>
      <c r="PIO20" s="22"/>
      <c r="PIP20" s="23"/>
      <c r="PIQ20" s="22"/>
      <c r="PIR20" s="22"/>
      <c r="PIS20" s="24"/>
      <c r="PIT20" s="25"/>
      <c r="PIU20" s="25"/>
      <c r="PIV20" s="25"/>
      <c r="PIW20" s="22"/>
      <c r="PLB20" s="22"/>
      <c r="PLC20" s="23"/>
      <c r="PLD20" s="22"/>
      <c r="PLE20" s="22"/>
      <c r="PLF20" s="24"/>
      <c r="PLG20" s="25"/>
      <c r="PLH20" s="25"/>
      <c r="PLI20" s="25"/>
      <c r="PLJ20" s="22"/>
      <c r="PNO20" s="22"/>
      <c r="PNP20" s="23"/>
      <c r="PNQ20" s="22"/>
      <c r="PNR20" s="22"/>
      <c r="PNS20" s="24"/>
      <c r="PNT20" s="25"/>
      <c r="PNU20" s="25"/>
      <c r="PNV20" s="25"/>
      <c r="PNW20" s="22"/>
      <c r="PQB20" s="22"/>
      <c r="PQC20" s="23"/>
      <c r="PQD20" s="22"/>
      <c r="PQE20" s="22"/>
      <c r="PQF20" s="24"/>
      <c r="PQG20" s="25"/>
      <c r="PQH20" s="25"/>
      <c r="PQI20" s="25"/>
      <c r="PQJ20" s="22"/>
      <c r="PSO20" s="22"/>
      <c r="PSP20" s="23"/>
      <c r="PSQ20" s="22"/>
      <c r="PSR20" s="22"/>
      <c r="PSS20" s="24"/>
      <c r="PST20" s="25"/>
      <c r="PSU20" s="25"/>
      <c r="PSV20" s="25"/>
      <c r="PSW20" s="22"/>
      <c r="PVB20" s="22"/>
      <c r="PVC20" s="23"/>
      <c r="PVD20" s="22"/>
      <c r="PVE20" s="22"/>
      <c r="PVF20" s="24"/>
      <c r="PVG20" s="25"/>
      <c r="PVH20" s="25"/>
      <c r="PVI20" s="25"/>
      <c r="PVJ20" s="22"/>
      <c r="PXO20" s="22"/>
      <c r="PXP20" s="23"/>
      <c r="PXQ20" s="22"/>
      <c r="PXR20" s="22"/>
      <c r="PXS20" s="24"/>
      <c r="PXT20" s="25"/>
      <c r="PXU20" s="25"/>
      <c r="PXV20" s="25"/>
      <c r="PXW20" s="22"/>
      <c r="QAB20" s="22"/>
      <c r="QAC20" s="23"/>
      <c r="QAD20" s="22"/>
      <c r="QAE20" s="22"/>
      <c r="QAF20" s="24"/>
      <c r="QAG20" s="25"/>
      <c r="QAH20" s="25"/>
      <c r="QAI20" s="25"/>
      <c r="QAJ20" s="22"/>
      <c r="QCO20" s="22"/>
      <c r="QCP20" s="23"/>
      <c r="QCQ20" s="22"/>
      <c r="QCR20" s="22"/>
      <c r="QCS20" s="24"/>
      <c r="QCT20" s="25"/>
      <c r="QCU20" s="25"/>
      <c r="QCV20" s="25"/>
      <c r="QCW20" s="22"/>
      <c r="QFB20" s="22"/>
      <c r="QFC20" s="23"/>
      <c r="QFD20" s="22"/>
      <c r="QFE20" s="22"/>
      <c r="QFF20" s="24"/>
      <c r="QFG20" s="25"/>
      <c r="QFH20" s="25"/>
      <c r="QFI20" s="25"/>
      <c r="QFJ20" s="22"/>
      <c r="QHO20" s="22"/>
      <c r="QHP20" s="23"/>
      <c r="QHQ20" s="22"/>
      <c r="QHR20" s="22"/>
      <c r="QHS20" s="24"/>
      <c r="QHT20" s="25"/>
      <c r="QHU20" s="25"/>
      <c r="QHV20" s="25"/>
      <c r="QHW20" s="22"/>
      <c r="QKB20" s="22"/>
      <c r="QKC20" s="23"/>
      <c r="QKD20" s="22"/>
      <c r="QKE20" s="22"/>
      <c r="QKF20" s="24"/>
      <c r="QKG20" s="25"/>
      <c r="QKH20" s="25"/>
      <c r="QKI20" s="25"/>
      <c r="QKJ20" s="22"/>
      <c r="QMO20" s="22"/>
      <c r="QMP20" s="23"/>
      <c r="QMQ20" s="22"/>
      <c r="QMR20" s="22"/>
      <c r="QMS20" s="24"/>
      <c r="QMT20" s="25"/>
      <c r="QMU20" s="25"/>
      <c r="QMV20" s="25"/>
      <c r="QMW20" s="22"/>
      <c r="QPB20" s="22"/>
      <c r="QPC20" s="23"/>
      <c r="QPD20" s="22"/>
      <c r="QPE20" s="22"/>
      <c r="QPF20" s="24"/>
      <c r="QPG20" s="25"/>
      <c r="QPH20" s="25"/>
      <c r="QPI20" s="25"/>
      <c r="QPJ20" s="22"/>
      <c r="QRO20" s="22"/>
      <c r="QRP20" s="23"/>
      <c r="QRQ20" s="22"/>
      <c r="QRR20" s="22"/>
      <c r="QRS20" s="24"/>
      <c r="QRT20" s="25"/>
      <c r="QRU20" s="25"/>
      <c r="QRV20" s="25"/>
      <c r="QRW20" s="22"/>
      <c r="QUB20" s="22"/>
      <c r="QUC20" s="23"/>
      <c r="QUD20" s="22"/>
      <c r="QUE20" s="22"/>
      <c r="QUF20" s="24"/>
      <c r="QUG20" s="25"/>
      <c r="QUH20" s="25"/>
      <c r="QUI20" s="25"/>
      <c r="QUJ20" s="22"/>
      <c r="QWO20" s="22"/>
      <c r="QWP20" s="23"/>
      <c r="QWQ20" s="22"/>
      <c r="QWR20" s="22"/>
      <c r="QWS20" s="24"/>
      <c r="QWT20" s="25"/>
      <c r="QWU20" s="25"/>
      <c r="QWV20" s="25"/>
      <c r="QWW20" s="22"/>
      <c r="QZB20" s="22"/>
      <c r="QZC20" s="23"/>
      <c r="QZD20" s="22"/>
      <c r="QZE20" s="22"/>
      <c r="QZF20" s="24"/>
      <c r="QZG20" s="25"/>
      <c r="QZH20" s="25"/>
      <c r="QZI20" s="25"/>
      <c r="QZJ20" s="22"/>
      <c r="RBO20" s="22"/>
      <c r="RBP20" s="23"/>
      <c r="RBQ20" s="22"/>
      <c r="RBR20" s="22"/>
      <c r="RBS20" s="24"/>
      <c r="RBT20" s="25"/>
      <c r="RBU20" s="25"/>
      <c r="RBV20" s="25"/>
      <c r="RBW20" s="22"/>
      <c r="REB20" s="22"/>
      <c r="REC20" s="23"/>
      <c r="RED20" s="22"/>
      <c r="REE20" s="22"/>
      <c r="REF20" s="24"/>
      <c r="REG20" s="25"/>
      <c r="REH20" s="25"/>
      <c r="REI20" s="25"/>
      <c r="REJ20" s="22"/>
      <c r="RGO20" s="22"/>
      <c r="RGP20" s="23"/>
      <c r="RGQ20" s="22"/>
      <c r="RGR20" s="22"/>
      <c r="RGS20" s="24"/>
      <c r="RGT20" s="25"/>
      <c r="RGU20" s="25"/>
      <c r="RGV20" s="25"/>
      <c r="RGW20" s="22"/>
      <c r="RJB20" s="22"/>
      <c r="RJC20" s="23"/>
      <c r="RJD20" s="22"/>
      <c r="RJE20" s="22"/>
      <c r="RJF20" s="24"/>
      <c r="RJG20" s="25"/>
      <c r="RJH20" s="25"/>
      <c r="RJI20" s="25"/>
      <c r="RJJ20" s="22"/>
      <c r="RLO20" s="22"/>
      <c r="RLP20" s="23"/>
      <c r="RLQ20" s="22"/>
      <c r="RLR20" s="22"/>
      <c r="RLS20" s="24"/>
      <c r="RLT20" s="25"/>
      <c r="RLU20" s="25"/>
      <c r="RLV20" s="25"/>
      <c r="RLW20" s="22"/>
      <c r="ROB20" s="22"/>
      <c r="ROC20" s="23"/>
      <c r="ROD20" s="22"/>
      <c r="ROE20" s="22"/>
      <c r="ROF20" s="24"/>
      <c r="ROG20" s="25"/>
      <c r="ROH20" s="25"/>
      <c r="ROI20" s="25"/>
      <c r="ROJ20" s="22"/>
      <c r="RQO20" s="22"/>
      <c r="RQP20" s="23"/>
      <c r="RQQ20" s="22"/>
      <c r="RQR20" s="22"/>
      <c r="RQS20" s="24"/>
      <c r="RQT20" s="25"/>
      <c r="RQU20" s="25"/>
      <c r="RQV20" s="25"/>
      <c r="RQW20" s="22"/>
      <c r="RTB20" s="22"/>
      <c r="RTC20" s="23"/>
      <c r="RTD20" s="22"/>
      <c r="RTE20" s="22"/>
      <c r="RTF20" s="24"/>
      <c r="RTG20" s="25"/>
      <c r="RTH20" s="25"/>
      <c r="RTI20" s="25"/>
      <c r="RTJ20" s="22"/>
      <c r="RVO20" s="22"/>
      <c r="RVP20" s="23"/>
      <c r="RVQ20" s="22"/>
      <c r="RVR20" s="22"/>
      <c r="RVS20" s="24"/>
      <c r="RVT20" s="25"/>
      <c r="RVU20" s="25"/>
      <c r="RVV20" s="25"/>
      <c r="RVW20" s="22"/>
      <c r="RYB20" s="22"/>
      <c r="RYC20" s="23"/>
      <c r="RYD20" s="22"/>
      <c r="RYE20" s="22"/>
      <c r="RYF20" s="24"/>
      <c r="RYG20" s="25"/>
      <c r="RYH20" s="25"/>
      <c r="RYI20" s="25"/>
      <c r="RYJ20" s="22"/>
      <c r="SAO20" s="22"/>
      <c r="SAP20" s="23"/>
      <c r="SAQ20" s="22"/>
      <c r="SAR20" s="22"/>
      <c r="SAS20" s="24"/>
      <c r="SAT20" s="25"/>
      <c r="SAU20" s="25"/>
      <c r="SAV20" s="25"/>
      <c r="SAW20" s="22"/>
      <c r="SDB20" s="22"/>
      <c r="SDC20" s="23"/>
      <c r="SDD20" s="22"/>
      <c r="SDE20" s="22"/>
      <c r="SDF20" s="24"/>
      <c r="SDG20" s="25"/>
      <c r="SDH20" s="25"/>
      <c r="SDI20" s="25"/>
      <c r="SDJ20" s="22"/>
      <c r="SFO20" s="22"/>
      <c r="SFP20" s="23"/>
      <c r="SFQ20" s="22"/>
      <c r="SFR20" s="22"/>
      <c r="SFS20" s="24"/>
      <c r="SFT20" s="25"/>
      <c r="SFU20" s="25"/>
      <c r="SFV20" s="25"/>
      <c r="SFW20" s="22"/>
      <c r="SIB20" s="22"/>
      <c r="SIC20" s="23"/>
      <c r="SID20" s="22"/>
      <c r="SIE20" s="22"/>
      <c r="SIF20" s="24"/>
      <c r="SIG20" s="25"/>
      <c r="SIH20" s="25"/>
      <c r="SII20" s="25"/>
      <c r="SIJ20" s="22"/>
      <c r="SKO20" s="22"/>
      <c r="SKP20" s="23"/>
      <c r="SKQ20" s="22"/>
      <c r="SKR20" s="22"/>
      <c r="SKS20" s="24"/>
      <c r="SKT20" s="25"/>
      <c r="SKU20" s="25"/>
      <c r="SKV20" s="25"/>
      <c r="SKW20" s="22"/>
      <c r="SNB20" s="22"/>
      <c r="SNC20" s="23"/>
      <c r="SND20" s="22"/>
      <c r="SNE20" s="22"/>
      <c r="SNF20" s="24"/>
      <c r="SNG20" s="25"/>
      <c r="SNH20" s="25"/>
      <c r="SNI20" s="25"/>
      <c r="SNJ20" s="22"/>
      <c r="SPO20" s="22"/>
      <c r="SPP20" s="23"/>
      <c r="SPQ20" s="22"/>
      <c r="SPR20" s="22"/>
      <c r="SPS20" s="24"/>
      <c r="SPT20" s="25"/>
      <c r="SPU20" s="25"/>
      <c r="SPV20" s="25"/>
      <c r="SPW20" s="22"/>
      <c r="SSB20" s="22"/>
      <c r="SSC20" s="23"/>
      <c r="SSD20" s="22"/>
      <c r="SSE20" s="22"/>
      <c r="SSF20" s="24"/>
      <c r="SSG20" s="25"/>
      <c r="SSH20" s="25"/>
      <c r="SSI20" s="25"/>
      <c r="SSJ20" s="22"/>
      <c r="SUO20" s="22"/>
      <c r="SUP20" s="23"/>
      <c r="SUQ20" s="22"/>
      <c r="SUR20" s="22"/>
      <c r="SUS20" s="24"/>
      <c r="SUT20" s="25"/>
      <c r="SUU20" s="25"/>
      <c r="SUV20" s="25"/>
      <c r="SUW20" s="22"/>
      <c r="SXB20" s="22"/>
      <c r="SXC20" s="23"/>
      <c r="SXD20" s="22"/>
      <c r="SXE20" s="22"/>
      <c r="SXF20" s="24"/>
      <c r="SXG20" s="25"/>
      <c r="SXH20" s="25"/>
      <c r="SXI20" s="25"/>
      <c r="SXJ20" s="22"/>
      <c r="SZO20" s="22"/>
      <c r="SZP20" s="23"/>
      <c r="SZQ20" s="22"/>
      <c r="SZR20" s="22"/>
      <c r="SZS20" s="24"/>
      <c r="SZT20" s="25"/>
      <c r="SZU20" s="25"/>
      <c r="SZV20" s="25"/>
      <c r="SZW20" s="22"/>
      <c r="TCB20" s="22"/>
      <c r="TCC20" s="23"/>
      <c r="TCD20" s="22"/>
      <c r="TCE20" s="22"/>
      <c r="TCF20" s="24"/>
      <c r="TCG20" s="25"/>
      <c r="TCH20" s="25"/>
      <c r="TCI20" s="25"/>
      <c r="TCJ20" s="22"/>
      <c r="TEO20" s="22"/>
      <c r="TEP20" s="23"/>
      <c r="TEQ20" s="22"/>
      <c r="TER20" s="22"/>
      <c r="TES20" s="24"/>
      <c r="TET20" s="25"/>
      <c r="TEU20" s="25"/>
      <c r="TEV20" s="25"/>
      <c r="TEW20" s="22"/>
      <c r="THB20" s="22"/>
      <c r="THC20" s="23"/>
      <c r="THD20" s="22"/>
      <c r="THE20" s="22"/>
      <c r="THF20" s="24"/>
      <c r="THG20" s="25"/>
      <c r="THH20" s="25"/>
      <c r="THI20" s="25"/>
      <c r="THJ20" s="22"/>
      <c r="TJO20" s="22"/>
      <c r="TJP20" s="23"/>
      <c r="TJQ20" s="22"/>
      <c r="TJR20" s="22"/>
      <c r="TJS20" s="24"/>
      <c r="TJT20" s="25"/>
      <c r="TJU20" s="25"/>
      <c r="TJV20" s="25"/>
      <c r="TJW20" s="22"/>
      <c r="TMB20" s="22"/>
      <c r="TMC20" s="23"/>
      <c r="TMD20" s="22"/>
      <c r="TME20" s="22"/>
      <c r="TMF20" s="24"/>
      <c r="TMG20" s="25"/>
      <c r="TMH20" s="25"/>
      <c r="TMI20" s="25"/>
      <c r="TMJ20" s="22"/>
      <c r="TOO20" s="22"/>
      <c r="TOP20" s="23"/>
      <c r="TOQ20" s="22"/>
      <c r="TOR20" s="22"/>
      <c r="TOS20" s="24"/>
      <c r="TOT20" s="25"/>
      <c r="TOU20" s="25"/>
      <c r="TOV20" s="25"/>
      <c r="TOW20" s="22"/>
      <c r="TRB20" s="22"/>
      <c r="TRC20" s="23"/>
      <c r="TRD20" s="22"/>
      <c r="TRE20" s="22"/>
      <c r="TRF20" s="24"/>
      <c r="TRG20" s="25"/>
      <c r="TRH20" s="25"/>
      <c r="TRI20" s="25"/>
      <c r="TRJ20" s="22"/>
      <c r="TTO20" s="22"/>
      <c r="TTP20" s="23"/>
      <c r="TTQ20" s="22"/>
      <c r="TTR20" s="22"/>
      <c r="TTS20" s="24"/>
      <c r="TTT20" s="25"/>
      <c r="TTU20" s="25"/>
      <c r="TTV20" s="25"/>
      <c r="TTW20" s="22"/>
      <c r="TWB20" s="22"/>
      <c r="TWC20" s="23"/>
      <c r="TWD20" s="22"/>
      <c r="TWE20" s="22"/>
      <c r="TWF20" s="24"/>
      <c r="TWG20" s="25"/>
      <c r="TWH20" s="25"/>
      <c r="TWI20" s="25"/>
      <c r="TWJ20" s="22"/>
      <c r="TYO20" s="22"/>
      <c r="TYP20" s="23"/>
      <c r="TYQ20" s="22"/>
      <c r="TYR20" s="22"/>
      <c r="TYS20" s="24"/>
      <c r="TYT20" s="25"/>
      <c r="TYU20" s="25"/>
      <c r="TYV20" s="25"/>
      <c r="TYW20" s="22"/>
      <c r="UBB20" s="22"/>
      <c r="UBC20" s="23"/>
      <c r="UBD20" s="22"/>
      <c r="UBE20" s="22"/>
      <c r="UBF20" s="24"/>
      <c r="UBG20" s="25"/>
      <c r="UBH20" s="25"/>
      <c r="UBI20" s="25"/>
      <c r="UBJ20" s="22"/>
      <c r="UDO20" s="22"/>
      <c r="UDP20" s="23"/>
      <c r="UDQ20" s="22"/>
      <c r="UDR20" s="22"/>
      <c r="UDS20" s="24"/>
      <c r="UDT20" s="25"/>
      <c r="UDU20" s="25"/>
      <c r="UDV20" s="25"/>
      <c r="UDW20" s="22"/>
      <c r="UGB20" s="22"/>
      <c r="UGC20" s="23"/>
      <c r="UGD20" s="22"/>
      <c r="UGE20" s="22"/>
      <c r="UGF20" s="24"/>
      <c r="UGG20" s="25"/>
      <c r="UGH20" s="25"/>
      <c r="UGI20" s="25"/>
      <c r="UGJ20" s="22"/>
      <c r="UIO20" s="22"/>
      <c r="UIP20" s="23"/>
      <c r="UIQ20" s="22"/>
      <c r="UIR20" s="22"/>
      <c r="UIS20" s="24"/>
      <c r="UIT20" s="25"/>
      <c r="UIU20" s="25"/>
      <c r="UIV20" s="25"/>
      <c r="UIW20" s="22"/>
      <c r="ULB20" s="22"/>
      <c r="ULC20" s="23"/>
      <c r="ULD20" s="22"/>
      <c r="ULE20" s="22"/>
      <c r="ULF20" s="24"/>
      <c r="ULG20" s="25"/>
      <c r="ULH20" s="25"/>
      <c r="ULI20" s="25"/>
      <c r="ULJ20" s="22"/>
      <c r="UNO20" s="22"/>
      <c r="UNP20" s="23"/>
      <c r="UNQ20" s="22"/>
      <c r="UNR20" s="22"/>
      <c r="UNS20" s="24"/>
      <c r="UNT20" s="25"/>
      <c r="UNU20" s="25"/>
      <c r="UNV20" s="25"/>
      <c r="UNW20" s="22"/>
      <c r="UQB20" s="22"/>
      <c r="UQC20" s="23"/>
      <c r="UQD20" s="22"/>
      <c r="UQE20" s="22"/>
      <c r="UQF20" s="24"/>
      <c r="UQG20" s="25"/>
      <c r="UQH20" s="25"/>
      <c r="UQI20" s="25"/>
      <c r="UQJ20" s="22"/>
      <c r="USO20" s="22"/>
      <c r="USP20" s="23"/>
      <c r="USQ20" s="22"/>
      <c r="USR20" s="22"/>
      <c r="USS20" s="24"/>
      <c r="UST20" s="25"/>
      <c r="USU20" s="25"/>
      <c r="USV20" s="25"/>
      <c r="USW20" s="22"/>
      <c r="UVB20" s="22"/>
      <c r="UVC20" s="23"/>
      <c r="UVD20" s="22"/>
      <c r="UVE20" s="22"/>
      <c r="UVF20" s="24"/>
      <c r="UVG20" s="25"/>
      <c r="UVH20" s="25"/>
      <c r="UVI20" s="25"/>
      <c r="UVJ20" s="22"/>
      <c r="UXO20" s="22"/>
      <c r="UXP20" s="23"/>
      <c r="UXQ20" s="22"/>
      <c r="UXR20" s="22"/>
      <c r="UXS20" s="24"/>
      <c r="UXT20" s="25"/>
      <c r="UXU20" s="25"/>
      <c r="UXV20" s="25"/>
      <c r="UXW20" s="22"/>
      <c r="VAB20" s="22"/>
      <c r="VAC20" s="23"/>
      <c r="VAD20" s="22"/>
      <c r="VAE20" s="22"/>
      <c r="VAF20" s="24"/>
      <c r="VAG20" s="25"/>
      <c r="VAH20" s="25"/>
      <c r="VAI20" s="25"/>
      <c r="VAJ20" s="22"/>
      <c r="VCO20" s="22"/>
      <c r="VCP20" s="23"/>
      <c r="VCQ20" s="22"/>
      <c r="VCR20" s="22"/>
      <c r="VCS20" s="24"/>
      <c r="VCT20" s="25"/>
      <c r="VCU20" s="25"/>
      <c r="VCV20" s="25"/>
      <c r="VCW20" s="22"/>
      <c r="VFB20" s="22"/>
      <c r="VFC20" s="23"/>
      <c r="VFD20" s="22"/>
      <c r="VFE20" s="22"/>
      <c r="VFF20" s="24"/>
      <c r="VFG20" s="25"/>
      <c r="VFH20" s="25"/>
      <c r="VFI20" s="25"/>
      <c r="VFJ20" s="22"/>
      <c r="VHO20" s="22"/>
      <c r="VHP20" s="23"/>
      <c r="VHQ20" s="22"/>
      <c r="VHR20" s="22"/>
      <c r="VHS20" s="24"/>
      <c r="VHT20" s="25"/>
      <c r="VHU20" s="25"/>
      <c r="VHV20" s="25"/>
      <c r="VHW20" s="22"/>
      <c r="VKB20" s="22"/>
      <c r="VKC20" s="23"/>
      <c r="VKD20" s="22"/>
      <c r="VKE20" s="22"/>
      <c r="VKF20" s="24"/>
      <c r="VKG20" s="25"/>
      <c r="VKH20" s="25"/>
      <c r="VKI20" s="25"/>
      <c r="VKJ20" s="22"/>
      <c r="VMO20" s="22"/>
      <c r="VMP20" s="23"/>
      <c r="VMQ20" s="22"/>
      <c r="VMR20" s="22"/>
      <c r="VMS20" s="24"/>
      <c r="VMT20" s="25"/>
      <c r="VMU20" s="25"/>
      <c r="VMV20" s="25"/>
      <c r="VMW20" s="22"/>
      <c r="VPB20" s="22"/>
      <c r="VPC20" s="23"/>
      <c r="VPD20" s="22"/>
      <c r="VPE20" s="22"/>
      <c r="VPF20" s="24"/>
      <c r="VPG20" s="25"/>
      <c r="VPH20" s="25"/>
      <c r="VPI20" s="25"/>
      <c r="VPJ20" s="22"/>
      <c r="VRO20" s="22"/>
      <c r="VRP20" s="23"/>
      <c r="VRQ20" s="22"/>
      <c r="VRR20" s="22"/>
      <c r="VRS20" s="24"/>
      <c r="VRT20" s="25"/>
      <c r="VRU20" s="25"/>
      <c r="VRV20" s="25"/>
      <c r="VRW20" s="22"/>
      <c r="VUB20" s="22"/>
      <c r="VUC20" s="23"/>
      <c r="VUD20" s="22"/>
      <c r="VUE20" s="22"/>
      <c r="VUF20" s="24"/>
      <c r="VUG20" s="25"/>
      <c r="VUH20" s="25"/>
      <c r="VUI20" s="25"/>
      <c r="VUJ20" s="22"/>
      <c r="VWO20" s="22"/>
      <c r="VWP20" s="23"/>
      <c r="VWQ20" s="22"/>
      <c r="VWR20" s="22"/>
      <c r="VWS20" s="24"/>
      <c r="VWT20" s="25"/>
      <c r="VWU20" s="25"/>
      <c r="VWV20" s="25"/>
      <c r="VWW20" s="22"/>
      <c r="VZB20" s="22"/>
      <c r="VZC20" s="23"/>
      <c r="VZD20" s="22"/>
      <c r="VZE20" s="22"/>
      <c r="VZF20" s="24"/>
      <c r="VZG20" s="25"/>
      <c r="VZH20" s="25"/>
      <c r="VZI20" s="25"/>
      <c r="VZJ20" s="22"/>
      <c r="WBO20" s="22"/>
      <c r="WBP20" s="23"/>
      <c r="WBQ20" s="22"/>
      <c r="WBR20" s="22"/>
      <c r="WBS20" s="24"/>
      <c r="WBT20" s="25"/>
      <c r="WBU20" s="25"/>
      <c r="WBV20" s="25"/>
      <c r="WBW20" s="22"/>
      <c r="WEB20" s="22"/>
      <c r="WEC20" s="23"/>
      <c r="WED20" s="22"/>
      <c r="WEE20" s="22"/>
      <c r="WEF20" s="24"/>
      <c r="WEG20" s="25"/>
      <c r="WEH20" s="25"/>
      <c r="WEI20" s="25"/>
      <c r="WEJ20" s="22"/>
      <c r="WGO20" s="22"/>
      <c r="WGP20" s="23"/>
      <c r="WGQ20" s="22"/>
      <c r="WGR20" s="22"/>
      <c r="WGS20" s="24"/>
      <c r="WGT20" s="25"/>
      <c r="WGU20" s="25"/>
      <c r="WGV20" s="25"/>
      <c r="WGW20" s="22"/>
      <c r="WJB20" s="22"/>
      <c r="WJC20" s="23"/>
      <c r="WJD20" s="22"/>
      <c r="WJE20" s="22"/>
      <c r="WJF20" s="24"/>
      <c r="WJG20" s="25"/>
      <c r="WJH20" s="25"/>
      <c r="WJI20" s="25"/>
      <c r="WJJ20" s="22"/>
      <c r="WLO20" s="22"/>
      <c r="WLP20" s="23"/>
      <c r="WLQ20" s="22"/>
      <c r="WLR20" s="22"/>
      <c r="WLS20" s="24"/>
      <c r="WLT20" s="25"/>
      <c r="WLU20" s="25"/>
      <c r="WLV20" s="25"/>
      <c r="WLW20" s="22"/>
      <c r="WOB20" s="22"/>
      <c r="WOC20" s="23"/>
      <c r="WOD20" s="22"/>
      <c r="WOE20" s="22"/>
      <c r="WOF20" s="24"/>
      <c r="WOG20" s="25"/>
      <c r="WOH20" s="25"/>
      <c r="WOI20" s="25"/>
      <c r="WOJ20" s="22"/>
      <c r="WQO20" s="22"/>
      <c r="WQP20" s="23"/>
      <c r="WQQ20" s="22"/>
      <c r="WQR20" s="22"/>
      <c r="WQS20" s="24"/>
      <c r="WQT20" s="25"/>
      <c r="WQU20" s="25"/>
      <c r="WQV20" s="25"/>
      <c r="WQW20" s="22"/>
      <c r="WTB20" s="22"/>
      <c r="WTC20" s="23"/>
      <c r="WTD20" s="22"/>
      <c r="WTE20" s="22"/>
      <c r="WTF20" s="24"/>
      <c r="WTG20" s="25"/>
      <c r="WTH20" s="25"/>
      <c r="WTI20" s="25"/>
      <c r="WTJ20" s="22"/>
      <c r="WVO20" s="22"/>
      <c r="WVP20" s="23"/>
      <c r="WVQ20" s="22"/>
      <c r="WVR20" s="22"/>
      <c r="WVS20" s="24"/>
      <c r="WVT20" s="25"/>
      <c r="WVU20" s="25"/>
      <c r="WVV20" s="25"/>
      <c r="WVW20" s="22"/>
      <c r="WYB20" s="22"/>
      <c r="WYC20" s="23"/>
      <c r="WYD20" s="22"/>
      <c r="WYE20" s="22"/>
      <c r="WYF20" s="24"/>
      <c r="WYG20" s="25"/>
      <c r="WYH20" s="25"/>
      <c r="WYI20" s="25"/>
      <c r="WYJ20" s="22"/>
      <c r="XAO20" s="22"/>
      <c r="XAP20" s="23"/>
      <c r="XAQ20" s="22"/>
      <c r="XAR20" s="22"/>
      <c r="XAS20" s="24"/>
      <c r="XAT20" s="25"/>
      <c r="XAU20" s="25"/>
      <c r="XAV20" s="25"/>
      <c r="XAW20" s="22"/>
      <c r="XDB20" s="22"/>
      <c r="XDC20" s="23"/>
      <c r="XDD20" s="22"/>
      <c r="XDE20" s="22"/>
      <c r="XDF20" s="24"/>
      <c r="XDG20" s="25"/>
      <c r="XDH20" s="25"/>
      <c r="XDI20" s="25"/>
      <c r="XDJ20" s="22"/>
    </row>
    <row r="21" spans="1:998 1055:2038 2095:4053 4110:5093 5150:6133 6190:8148 8205:9188 9245:10228 10285:12243 12300:13283 13340:14323 14380:16338" x14ac:dyDescent="0.3">
      <c r="A21" s="32">
        <v>18</v>
      </c>
      <c r="B21" s="78">
        <v>41.056590487416429</v>
      </c>
      <c r="C21" s="45" t="s">
        <v>133</v>
      </c>
      <c r="D21" s="19" t="s">
        <v>51</v>
      </c>
      <c r="E21" s="14">
        <v>4.2004811391942143</v>
      </c>
      <c r="F21" s="15">
        <v>4.9910429001076757</v>
      </c>
      <c r="G21" s="15">
        <v>0.30617886678441081</v>
      </c>
      <c r="H21" s="15">
        <v>0.25</v>
      </c>
      <c r="I21" s="19"/>
      <c r="J21" s="1">
        <v>0.5</v>
      </c>
      <c r="K21" s="1">
        <v>0</v>
      </c>
      <c r="L21" s="46">
        <v>2.0003500462759001</v>
      </c>
      <c r="M21" s="46">
        <v>98.058243105434428</v>
      </c>
      <c r="N21" s="46">
        <v>31.782801020393901</v>
      </c>
      <c r="O21" s="46">
        <v>1.5572158297523901</v>
      </c>
      <c r="P21" s="46">
        <v>40.285561943737399</v>
      </c>
      <c r="Q21" s="46">
        <v>40.285561943737399</v>
      </c>
      <c r="R21" s="46">
        <v>2.6415556717043169</v>
      </c>
      <c r="S21" s="46">
        <v>26.663026179342832</v>
      </c>
      <c r="T21" s="19">
        <v>-1</v>
      </c>
      <c r="U21" s="28">
        <v>-1</v>
      </c>
      <c r="V21" s="4"/>
      <c r="W21" s="4">
        <f>-SW!G21</f>
        <v>-0.38537006494116699</v>
      </c>
      <c r="X21" s="4">
        <f>-SW!N21</f>
        <v>-0.36505828205368102</v>
      </c>
      <c r="Y21" s="4">
        <f t="shared" si="0"/>
        <v>-0.29486135618328346</v>
      </c>
      <c r="Z21" s="4">
        <f>-SW!L21</f>
        <v>-0.22424169415185199</v>
      </c>
      <c r="AA21" s="4">
        <f>-SW!E21</f>
        <v>-0.20435264742539999</v>
      </c>
      <c r="AB21" s="4"/>
      <c r="AC21" s="4">
        <v>0</v>
      </c>
      <c r="AD21" s="4"/>
      <c r="AE21" s="4">
        <f>SW!F21</f>
        <v>0.227606463693141</v>
      </c>
      <c r="AF21" s="4">
        <f>SW!M21</f>
        <v>0.247782730663859</v>
      </c>
      <c r="AG21" s="4">
        <f t="shared" si="1"/>
        <v>0.31767211319050048</v>
      </c>
      <c r="AH21" s="4">
        <f>SW!O21</f>
        <v>0.387847512337747</v>
      </c>
      <c r="AI21" s="4">
        <f>SW!H21</f>
        <v>0.40773776268785999</v>
      </c>
      <c r="AJ21" s="4"/>
      <c r="AK21" s="4">
        <v>1</v>
      </c>
      <c r="AL21" s="4">
        <v>1</v>
      </c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 t="str">
        <f t="shared" si="5"/>
        <v>1,3,10,3,2</v>
      </c>
      <c r="BG21" s="57" t="str">
        <f t="shared" si="6"/>
        <v>1,3,10,3,2</v>
      </c>
      <c r="BH21" s="57" t="str">
        <f t="shared" si="7"/>
        <v>1,3,8,3,2</v>
      </c>
      <c r="BI21" s="57" t="str">
        <f t="shared" si="8"/>
        <v>1,3,4,3,2</v>
      </c>
      <c r="BJ21" s="57" t="str">
        <f t="shared" si="8"/>
        <v>1,3,4,3,2</v>
      </c>
      <c r="BK21" s="57" t="str">
        <f t="shared" ref="BK21" si="37">BK20</f>
        <v>1,3,4,3,2</v>
      </c>
      <c r="BL21" s="57" t="str">
        <f t="shared" si="10"/>
        <v>1,3,4,3,2</v>
      </c>
      <c r="BM21" s="27" t="str">
        <f t="shared" si="11"/>
        <v>1,3,7,3,2</v>
      </c>
      <c r="BN21" s="27" t="str">
        <f t="shared" si="12"/>
        <v>1,3,9,3,2</v>
      </c>
      <c r="BO21" s="27" t="str">
        <f t="shared" si="13"/>
        <v>1,3,9,3,2</v>
      </c>
      <c r="BP21" s="64" t="str">
        <f t="shared" si="14"/>
        <v>1,3,7,3,2</v>
      </c>
      <c r="BQ21" s="64" t="s">
        <v>60</v>
      </c>
      <c r="BR21" s="64" t="str">
        <f t="shared" si="15"/>
        <v>1,3,4,3,2</v>
      </c>
      <c r="BS21" s="64" t="s">
        <v>60</v>
      </c>
      <c r="BT21" s="64" t="str">
        <f t="shared" si="16"/>
        <v>1,3,4,3,2</v>
      </c>
      <c r="BU21" s="27" t="str">
        <f t="shared" si="17"/>
        <v>1,3,8,3,2</v>
      </c>
      <c r="BV21" s="27" t="str">
        <f t="shared" si="18"/>
        <v>1,3,10,3,2</v>
      </c>
      <c r="BW21" s="27" t="str">
        <f t="shared" si="19"/>
        <v>1,3,10,3,2</v>
      </c>
      <c r="BX21" t="str">
        <f t="shared" si="27"/>
        <v>6,5,6</v>
      </c>
      <c r="BY21" t="s">
        <v>119</v>
      </c>
      <c r="BZ21" t="str">
        <f t="shared" si="27"/>
        <v>6,5,6</v>
      </c>
      <c r="CA21" t="s">
        <v>118</v>
      </c>
      <c r="CB21" s="22"/>
      <c r="CC21" s="23"/>
      <c r="CD21" s="22"/>
      <c r="CE21" s="22"/>
      <c r="CF21" s="24"/>
      <c r="CG21" s="25"/>
      <c r="CH21" s="25"/>
      <c r="CI21" s="25"/>
      <c r="CJ21" s="22"/>
      <c r="EO21" s="22"/>
      <c r="EP21" s="23"/>
      <c r="EQ21" s="22"/>
      <c r="ER21" s="22"/>
      <c r="ES21" s="24"/>
      <c r="ET21" s="25"/>
      <c r="EU21" s="25"/>
      <c r="EV21" s="25"/>
      <c r="EW21" s="22"/>
      <c r="HB21" s="22"/>
      <c r="HC21" s="23"/>
      <c r="HD21" s="22"/>
      <c r="HE21" s="22"/>
      <c r="HF21" s="24"/>
      <c r="HG21" s="25"/>
      <c r="HH21" s="25"/>
      <c r="HI21" s="25"/>
      <c r="HJ21" s="22"/>
      <c r="JO21" s="22"/>
      <c r="JP21" s="23"/>
      <c r="JQ21" s="22"/>
      <c r="JR21" s="22"/>
      <c r="JS21" s="24"/>
      <c r="JT21" s="25"/>
      <c r="JU21" s="25"/>
      <c r="JV21" s="25"/>
      <c r="JW21" s="22"/>
      <c r="MB21" s="22"/>
      <c r="MC21" s="23"/>
      <c r="MD21" s="22"/>
      <c r="ME21" s="22"/>
      <c r="MF21" s="24"/>
      <c r="MG21" s="25"/>
      <c r="MH21" s="25"/>
      <c r="MI21" s="25"/>
      <c r="MJ21" s="22"/>
      <c r="OO21" s="22"/>
      <c r="OP21" s="23"/>
      <c r="OQ21" s="22"/>
      <c r="OR21" s="22"/>
      <c r="OS21" s="24"/>
      <c r="OT21" s="25"/>
      <c r="OU21" s="25"/>
      <c r="OV21" s="25"/>
      <c r="OW21" s="22"/>
      <c r="RB21" s="22"/>
      <c r="RC21" s="23"/>
      <c r="RD21" s="22"/>
      <c r="RE21" s="22"/>
      <c r="RF21" s="24"/>
      <c r="RG21" s="25"/>
      <c r="RH21" s="25"/>
      <c r="RI21" s="25"/>
      <c r="RJ21" s="22"/>
      <c r="TO21" s="22"/>
      <c r="TP21" s="23"/>
      <c r="TQ21" s="22"/>
      <c r="TR21" s="22"/>
      <c r="TS21" s="24"/>
      <c r="TT21" s="25"/>
      <c r="TU21" s="25"/>
      <c r="TV21" s="25"/>
      <c r="TW21" s="22"/>
      <c r="WB21" s="22"/>
      <c r="WC21" s="23"/>
      <c r="WD21" s="22"/>
      <c r="WE21" s="22"/>
      <c r="WF21" s="24"/>
      <c r="WG21" s="25"/>
      <c r="WH21" s="25"/>
      <c r="WI21" s="25"/>
      <c r="WJ21" s="22"/>
      <c r="YO21" s="22"/>
      <c r="YP21" s="23"/>
      <c r="YQ21" s="22"/>
      <c r="YR21" s="22"/>
      <c r="YS21" s="24"/>
      <c r="YT21" s="25"/>
      <c r="YU21" s="25"/>
      <c r="YV21" s="25"/>
      <c r="YW21" s="22"/>
      <c r="ABB21" s="22"/>
      <c r="ABC21" s="23"/>
      <c r="ABD21" s="22"/>
      <c r="ABE21" s="22"/>
      <c r="ABF21" s="24"/>
      <c r="ABG21" s="25"/>
      <c r="ABH21" s="25"/>
      <c r="ABI21" s="25"/>
      <c r="ABJ21" s="22"/>
      <c r="ADO21" s="22"/>
      <c r="ADP21" s="23"/>
      <c r="ADQ21" s="22"/>
      <c r="ADR21" s="22"/>
      <c r="ADS21" s="24"/>
      <c r="ADT21" s="25"/>
      <c r="ADU21" s="25"/>
      <c r="ADV21" s="25"/>
      <c r="ADW21" s="22"/>
      <c r="AGB21" s="22"/>
      <c r="AGC21" s="23"/>
      <c r="AGD21" s="22"/>
      <c r="AGE21" s="22"/>
      <c r="AGF21" s="24"/>
      <c r="AGG21" s="25"/>
      <c r="AGH21" s="25"/>
      <c r="AGI21" s="25"/>
      <c r="AGJ21" s="22"/>
      <c r="AIO21" s="22"/>
      <c r="AIP21" s="23"/>
      <c r="AIQ21" s="22"/>
      <c r="AIR21" s="22"/>
      <c r="AIS21" s="24"/>
      <c r="AIT21" s="25"/>
      <c r="AIU21" s="25"/>
      <c r="AIV21" s="25"/>
      <c r="AIW21" s="22"/>
      <c r="ALB21" s="22"/>
      <c r="ALC21" s="23"/>
      <c r="ALD21" s="22"/>
      <c r="ALE21" s="22"/>
      <c r="ALF21" s="24"/>
      <c r="ALG21" s="25"/>
      <c r="ALH21" s="25"/>
      <c r="ALI21" s="25"/>
      <c r="ALJ21" s="22"/>
      <c r="ANO21" s="22"/>
      <c r="ANP21" s="23"/>
      <c r="ANQ21" s="22"/>
      <c r="ANR21" s="22"/>
      <c r="ANS21" s="24"/>
      <c r="ANT21" s="25"/>
      <c r="ANU21" s="25"/>
      <c r="ANV21" s="25"/>
      <c r="ANW21" s="22"/>
      <c r="AQB21" s="22"/>
      <c r="AQC21" s="23"/>
      <c r="AQD21" s="22"/>
      <c r="AQE21" s="22"/>
      <c r="AQF21" s="24"/>
      <c r="AQG21" s="25"/>
      <c r="AQH21" s="25"/>
      <c r="AQI21" s="25"/>
      <c r="AQJ21" s="22"/>
      <c r="ASO21" s="22"/>
      <c r="ASP21" s="23"/>
      <c r="ASQ21" s="22"/>
      <c r="ASR21" s="22"/>
      <c r="ASS21" s="24"/>
      <c r="AST21" s="25"/>
      <c r="ASU21" s="25"/>
      <c r="ASV21" s="25"/>
      <c r="ASW21" s="22"/>
      <c r="AVB21" s="22"/>
      <c r="AVC21" s="23"/>
      <c r="AVD21" s="22"/>
      <c r="AVE21" s="22"/>
      <c r="AVF21" s="24"/>
      <c r="AVG21" s="25"/>
      <c r="AVH21" s="25"/>
      <c r="AVI21" s="25"/>
      <c r="AVJ21" s="22"/>
      <c r="AXO21" s="22"/>
      <c r="AXP21" s="23"/>
      <c r="AXQ21" s="22"/>
      <c r="AXR21" s="22"/>
      <c r="AXS21" s="24"/>
      <c r="AXT21" s="25"/>
      <c r="AXU21" s="25"/>
      <c r="AXV21" s="25"/>
      <c r="AXW21" s="22"/>
      <c r="BAB21" s="22"/>
      <c r="BAC21" s="23"/>
      <c r="BAD21" s="22"/>
      <c r="BAE21" s="22"/>
      <c r="BAF21" s="24"/>
      <c r="BAG21" s="25"/>
      <c r="BAH21" s="25"/>
      <c r="BAI21" s="25"/>
      <c r="BAJ21" s="22"/>
      <c r="BCO21" s="22"/>
      <c r="BCP21" s="23"/>
      <c r="BCQ21" s="22"/>
      <c r="BCR21" s="22"/>
      <c r="BCS21" s="24"/>
      <c r="BCT21" s="25"/>
      <c r="BCU21" s="25"/>
      <c r="BCV21" s="25"/>
      <c r="BCW21" s="22"/>
      <c r="BFB21" s="22"/>
      <c r="BFC21" s="23"/>
      <c r="BFD21" s="22"/>
      <c r="BFE21" s="22"/>
      <c r="BFF21" s="24"/>
      <c r="BFG21" s="25"/>
      <c r="BFH21" s="25"/>
      <c r="BFI21" s="25"/>
      <c r="BFJ21" s="22"/>
      <c r="BHO21" s="22"/>
      <c r="BHP21" s="23"/>
      <c r="BHQ21" s="22"/>
      <c r="BHR21" s="22"/>
      <c r="BHS21" s="24"/>
      <c r="BHT21" s="25"/>
      <c r="BHU21" s="25"/>
      <c r="BHV21" s="25"/>
      <c r="BHW21" s="22"/>
      <c r="BKB21" s="22"/>
      <c r="BKC21" s="23"/>
      <c r="BKD21" s="22"/>
      <c r="BKE21" s="22"/>
      <c r="BKF21" s="24"/>
      <c r="BKG21" s="25"/>
      <c r="BKH21" s="25"/>
      <c r="BKI21" s="25"/>
      <c r="BKJ21" s="22"/>
      <c r="BMO21" s="22"/>
      <c r="BMP21" s="23"/>
      <c r="BMQ21" s="22"/>
      <c r="BMR21" s="22"/>
      <c r="BMS21" s="24"/>
      <c r="BMT21" s="25"/>
      <c r="BMU21" s="25"/>
      <c r="BMV21" s="25"/>
      <c r="BMW21" s="22"/>
      <c r="BPB21" s="22"/>
      <c r="BPC21" s="23"/>
      <c r="BPD21" s="22"/>
      <c r="BPE21" s="22"/>
      <c r="BPF21" s="24"/>
      <c r="BPG21" s="25"/>
      <c r="BPH21" s="25"/>
      <c r="BPI21" s="25"/>
      <c r="BPJ21" s="22"/>
      <c r="BRO21" s="22"/>
      <c r="BRP21" s="23"/>
      <c r="BRQ21" s="22"/>
      <c r="BRR21" s="22"/>
      <c r="BRS21" s="24"/>
      <c r="BRT21" s="25"/>
      <c r="BRU21" s="25"/>
      <c r="BRV21" s="25"/>
      <c r="BRW21" s="22"/>
      <c r="BUB21" s="22"/>
      <c r="BUC21" s="23"/>
      <c r="BUD21" s="22"/>
      <c r="BUE21" s="22"/>
      <c r="BUF21" s="24"/>
      <c r="BUG21" s="25"/>
      <c r="BUH21" s="25"/>
      <c r="BUI21" s="25"/>
      <c r="BUJ21" s="22"/>
      <c r="BWO21" s="22"/>
      <c r="BWP21" s="23"/>
      <c r="BWQ21" s="22"/>
      <c r="BWR21" s="22"/>
      <c r="BWS21" s="24"/>
      <c r="BWT21" s="25"/>
      <c r="BWU21" s="25"/>
      <c r="BWV21" s="25"/>
      <c r="BWW21" s="22"/>
      <c r="BZB21" s="22"/>
      <c r="BZC21" s="23"/>
      <c r="BZD21" s="22"/>
      <c r="BZE21" s="22"/>
      <c r="BZF21" s="24"/>
      <c r="BZG21" s="25"/>
      <c r="BZH21" s="25"/>
      <c r="BZI21" s="25"/>
      <c r="BZJ21" s="22"/>
      <c r="CBO21" s="22"/>
      <c r="CBP21" s="23"/>
      <c r="CBQ21" s="22"/>
      <c r="CBR21" s="22"/>
      <c r="CBS21" s="24"/>
      <c r="CBT21" s="25"/>
      <c r="CBU21" s="25"/>
      <c r="CBV21" s="25"/>
      <c r="CBW21" s="22"/>
      <c r="CEB21" s="22"/>
      <c r="CEC21" s="23"/>
      <c r="CED21" s="22"/>
      <c r="CEE21" s="22"/>
      <c r="CEF21" s="24"/>
      <c r="CEG21" s="25"/>
      <c r="CEH21" s="25"/>
      <c r="CEI21" s="25"/>
      <c r="CEJ21" s="22"/>
      <c r="CGO21" s="22"/>
      <c r="CGP21" s="23"/>
      <c r="CGQ21" s="22"/>
      <c r="CGR21" s="22"/>
      <c r="CGS21" s="24"/>
      <c r="CGT21" s="25"/>
      <c r="CGU21" s="25"/>
      <c r="CGV21" s="25"/>
      <c r="CGW21" s="22"/>
      <c r="CJB21" s="22"/>
      <c r="CJC21" s="23"/>
      <c r="CJD21" s="22"/>
      <c r="CJE21" s="22"/>
      <c r="CJF21" s="24"/>
      <c r="CJG21" s="25"/>
      <c r="CJH21" s="25"/>
      <c r="CJI21" s="25"/>
      <c r="CJJ21" s="22"/>
      <c r="CLO21" s="22"/>
      <c r="CLP21" s="23"/>
      <c r="CLQ21" s="22"/>
      <c r="CLR21" s="22"/>
      <c r="CLS21" s="24"/>
      <c r="CLT21" s="25"/>
      <c r="CLU21" s="25"/>
      <c r="CLV21" s="25"/>
      <c r="CLW21" s="22"/>
      <c r="COB21" s="22"/>
      <c r="COC21" s="23"/>
      <c r="COD21" s="22"/>
      <c r="COE21" s="22"/>
      <c r="COF21" s="24"/>
      <c r="COG21" s="25"/>
      <c r="COH21" s="25"/>
      <c r="COI21" s="25"/>
      <c r="COJ21" s="22"/>
      <c r="CQO21" s="22"/>
      <c r="CQP21" s="23"/>
      <c r="CQQ21" s="22"/>
      <c r="CQR21" s="22"/>
      <c r="CQS21" s="24"/>
      <c r="CQT21" s="25"/>
      <c r="CQU21" s="25"/>
      <c r="CQV21" s="25"/>
      <c r="CQW21" s="22"/>
      <c r="CTB21" s="22"/>
      <c r="CTC21" s="23"/>
      <c r="CTD21" s="22"/>
      <c r="CTE21" s="22"/>
      <c r="CTF21" s="24"/>
      <c r="CTG21" s="25"/>
      <c r="CTH21" s="25"/>
      <c r="CTI21" s="25"/>
      <c r="CTJ21" s="22"/>
      <c r="CVO21" s="22"/>
      <c r="CVP21" s="23"/>
      <c r="CVQ21" s="22"/>
      <c r="CVR21" s="22"/>
      <c r="CVS21" s="24"/>
      <c r="CVT21" s="25"/>
      <c r="CVU21" s="25"/>
      <c r="CVV21" s="25"/>
      <c r="CVW21" s="22"/>
      <c r="CYB21" s="22"/>
      <c r="CYC21" s="23"/>
      <c r="CYD21" s="22"/>
      <c r="CYE21" s="22"/>
      <c r="CYF21" s="24"/>
      <c r="CYG21" s="25"/>
      <c r="CYH21" s="25"/>
      <c r="CYI21" s="25"/>
      <c r="CYJ21" s="22"/>
      <c r="DAO21" s="22"/>
      <c r="DAP21" s="23"/>
      <c r="DAQ21" s="22"/>
      <c r="DAR21" s="22"/>
      <c r="DAS21" s="24"/>
      <c r="DAT21" s="25"/>
      <c r="DAU21" s="25"/>
      <c r="DAV21" s="25"/>
      <c r="DAW21" s="22"/>
      <c r="DDB21" s="22"/>
      <c r="DDC21" s="23"/>
      <c r="DDD21" s="22"/>
      <c r="DDE21" s="22"/>
      <c r="DDF21" s="24"/>
      <c r="DDG21" s="25"/>
      <c r="DDH21" s="25"/>
      <c r="DDI21" s="25"/>
      <c r="DDJ21" s="22"/>
      <c r="DFO21" s="22"/>
      <c r="DFP21" s="23"/>
      <c r="DFQ21" s="22"/>
      <c r="DFR21" s="22"/>
      <c r="DFS21" s="24"/>
      <c r="DFT21" s="25"/>
      <c r="DFU21" s="25"/>
      <c r="DFV21" s="25"/>
      <c r="DFW21" s="22"/>
      <c r="DIB21" s="22"/>
      <c r="DIC21" s="23"/>
      <c r="DID21" s="22"/>
      <c r="DIE21" s="22"/>
      <c r="DIF21" s="24"/>
      <c r="DIG21" s="25"/>
      <c r="DIH21" s="25"/>
      <c r="DII21" s="25"/>
      <c r="DIJ21" s="22"/>
      <c r="DKO21" s="22"/>
      <c r="DKP21" s="23"/>
      <c r="DKQ21" s="22"/>
      <c r="DKR21" s="22"/>
      <c r="DKS21" s="24"/>
      <c r="DKT21" s="25"/>
      <c r="DKU21" s="25"/>
      <c r="DKV21" s="25"/>
      <c r="DKW21" s="22"/>
      <c r="DNB21" s="22"/>
      <c r="DNC21" s="23"/>
      <c r="DND21" s="22"/>
      <c r="DNE21" s="22"/>
      <c r="DNF21" s="24"/>
      <c r="DNG21" s="25"/>
      <c r="DNH21" s="25"/>
      <c r="DNI21" s="25"/>
      <c r="DNJ21" s="22"/>
      <c r="DPO21" s="22"/>
      <c r="DPP21" s="23"/>
      <c r="DPQ21" s="22"/>
      <c r="DPR21" s="22"/>
      <c r="DPS21" s="24"/>
      <c r="DPT21" s="25"/>
      <c r="DPU21" s="25"/>
      <c r="DPV21" s="25"/>
      <c r="DPW21" s="22"/>
      <c r="DSB21" s="22"/>
      <c r="DSC21" s="23"/>
      <c r="DSD21" s="22"/>
      <c r="DSE21" s="22"/>
      <c r="DSF21" s="24"/>
      <c r="DSG21" s="25"/>
      <c r="DSH21" s="25"/>
      <c r="DSI21" s="25"/>
      <c r="DSJ21" s="22"/>
      <c r="DUO21" s="22"/>
      <c r="DUP21" s="23"/>
      <c r="DUQ21" s="22"/>
      <c r="DUR21" s="22"/>
      <c r="DUS21" s="24"/>
      <c r="DUT21" s="25"/>
      <c r="DUU21" s="25"/>
      <c r="DUV21" s="25"/>
      <c r="DUW21" s="22"/>
      <c r="DXB21" s="22"/>
      <c r="DXC21" s="23"/>
      <c r="DXD21" s="22"/>
      <c r="DXE21" s="22"/>
      <c r="DXF21" s="24"/>
      <c r="DXG21" s="25"/>
      <c r="DXH21" s="25"/>
      <c r="DXI21" s="25"/>
      <c r="DXJ21" s="22"/>
      <c r="DZO21" s="22"/>
      <c r="DZP21" s="23"/>
      <c r="DZQ21" s="22"/>
      <c r="DZR21" s="22"/>
      <c r="DZS21" s="24"/>
      <c r="DZT21" s="25"/>
      <c r="DZU21" s="25"/>
      <c r="DZV21" s="25"/>
      <c r="DZW21" s="22"/>
      <c r="ECB21" s="22"/>
      <c r="ECC21" s="23"/>
      <c r="ECD21" s="22"/>
      <c r="ECE21" s="22"/>
      <c r="ECF21" s="24"/>
      <c r="ECG21" s="25"/>
      <c r="ECH21" s="25"/>
      <c r="ECI21" s="25"/>
      <c r="ECJ21" s="22"/>
      <c r="EEO21" s="22"/>
      <c r="EEP21" s="23"/>
      <c r="EEQ21" s="22"/>
      <c r="EER21" s="22"/>
      <c r="EES21" s="24"/>
      <c r="EET21" s="25"/>
      <c r="EEU21" s="25"/>
      <c r="EEV21" s="25"/>
      <c r="EEW21" s="22"/>
      <c r="EHB21" s="22"/>
      <c r="EHC21" s="23"/>
      <c r="EHD21" s="22"/>
      <c r="EHE21" s="22"/>
      <c r="EHF21" s="24"/>
      <c r="EHG21" s="25"/>
      <c r="EHH21" s="25"/>
      <c r="EHI21" s="25"/>
      <c r="EHJ21" s="22"/>
      <c r="EJO21" s="22"/>
      <c r="EJP21" s="23"/>
      <c r="EJQ21" s="22"/>
      <c r="EJR21" s="22"/>
      <c r="EJS21" s="24"/>
      <c r="EJT21" s="25"/>
      <c r="EJU21" s="25"/>
      <c r="EJV21" s="25"/>
      <c r="EJW21" s="22"/>
      <c r="EMB21" s="22"/>
      <c r="EMC21" s="23"/>
      <c r="EMD21" s="22"/>
      <c r="EME21" s="22"/>
      <c r="EMF21" s="24"/>
      <c r="EMG21" s="25"/>
      <c r="EMH21" s="25"/>
      <c r="EMI21" s="25"/>
      <c r="EMJ21" s="22"/>
      <c r="EOO21" s="22"/>
      <c r="EOP21" s="23"/>
      <c r="EOQ21" s="22"/>
      <c r="EOR21" s="22"/>
      <c r="EOS21" s="24"/>
      <c r="EOT21" s="25"/>
      <c r="EOU21" s="25"/>
      <c r="EOV21" s="25"/>
      <c r="EOW21" s="22"/>
      <c r="ERB21" s="22"/>
      <c r="ERC21" s="23"/>
      <c r="ERD21" s="22"/>
      <c r="ERE21" s="22"/>
      <c r="ERF21" s="24"/>
      <c r="ERG21" s="25"/>
      <c r="ERH21" s="25"/>
      <c r="ERI21" s="25"/>
      <c r="ERJ21" s="22"/>
      <c r="ETO21" s="22"/>
      <c r="ETP21" s="23"/>
      <c r="ETQ21" s="22"/>
      <c r="ETR21" s="22"/>
      <c r="ETS21" s="24"/>
      <c r="ETT21" s="25"/>
      <c r="ETU21" s="25"/>
      <c r="ETV21" s="25"/>
      <c r="ETW21" s="22"/>
      <c r="EWB21" s="22"/>
      <c r="EWC21" s="23"/>
      <c r="EWD21" s="22"/>
      <c r="EWE21" s="22"/>
      <c r="EWF21" s="24"/>
      <c r="EWG21" s="25"/>
      <c r="EWH21" s="25"/>
      <c r="EWI21" s="25"/>
      <c r="EWJ21" s="22"/>
      <c r="EYO21" s="22"/>
      <c r="EYP21" s="23"/>
      <c r="EYQ21" s="22"/>
      <c r="EYR21" s="22"/>
      <c r="EYS21" s="24"/>
      <c r="EYT21" s="25"/>
      <c r="EYU21" s="25"/>
      <c r="EYV21" s="25"/>
      <c r="EYW21" s="22"/>
      <c r="FBB21" s="22"/>
      <c r="FBC21" s="23"/>
      <c r="FBD21" s="22"/>
      <c r="FBE21" s="22"/>
      <c r="FBF21" s="24"/>
      <c r="FBG21" s="25"/>
      <c r="FBH21" s="25"/>
      <c r="FBI21" s="25"/>
      <c r="FBJ21" s="22"/>
      <c r="FDO21" s="22"/>
      <c r="FDP21" s="23"/>
      <c r="FDQ21" s="22"/>
      <c r="FDR21" s="22"/>
      <c r="FDS21" s="24"/>
      <c r="FDT21" s="25"/>
      <c r="FDU21" s="25"/>
      <c r="FDV21" s="25"/>
      <c r="FDW21" s="22"/>
      <c r="FGB21" s="22"/>
      <c r="FGC21" s="23"/>
      <c r="FGD21" s="22"/>
      <c r="FGE21" s="22"/>
      <c r="FGF21" s="24"/>
      <c r="FGG21" s="25"/>
      <c r="FGH21" s="25"/>
      <c r="FGI21" s="25"/>
      <c r="FGJ21" s="22"/>
      <c r="FIO21" s="22"/>
      <c r="FIP21" s="23"/>
      <c r="FIQ21" s="22"/>
      <c r="FIR21" s="22"/>
      <c r="FIS21" s="24"/>
      <c r="FIT21" s="25"/>
      <c r="FIU21" s="25"/>
      <c r="FIV21" s="25"/>
      <c r="FIW21" s="22"/>
      <c r="FLB21" s="22"/>
      <c r="FLC21" s="23"/>
      <c r="FLD21" s="22"/>
      <c r="FLE21" s="22"/>
      <c r="FLF21" s="24"/>
      <c r="FLG21" s="25"/>
      <c r="FLH21" s="25"/>
      <c r="FLI21" s="25"/>
      <c r="FLJ21" s="22"/>
      <c r="FNO21" s="22"/>
      <c r="FNP21" s="23"/>
      <c r="FNQ21" s="22"/>
      <c r="FNR21" s="22"/>
      <c r="FNS21" s="24"/>
      <c r="FNT21" s="25"/>
      <c r="FNU21" s="25"/>
      <c r="FNV21" s="25"/>
      <c r="FNW21" s="22"/>
      <c r="FQB21" s="22"/>
      <c r="FQC21" s="23"/>
      <c r="FQD21" s="22"/>
      <c r="FQE21" s="22"/>
      <c r="FQF21" s="24"/>
      <c r="FQG21" s="25"/>
      <c r="FQH21" s="25"/>
      <c r="FQI21" s="25"/>
      <c r="FQJ21" s="22"/>
      <c r="FSO21" s="22"/>
      <c r="FSP21" s="23"/>
      <c r="FSQ21" s="22"/>
      <c r="FSR21" s="22"/>
      <c r="FSS21" s="24"/>
      <c r="FST21" s="25"/>
      <c r="FSU21" s="25"/>
      <c r="FSV21" s="25"/>
      <c r="FSW21" s="22"/>
      <c r="FVB21" s="22"/>
      <c r="FVC21" s="23"/>
      <c r="FVD21" s="22"/>
      <c r="FVE21" s="22"/>
      <c r="FVF21" s="24"/>
      <c r="FVG21" s="25"/>
      <c r="FVH21" s="25"/>
      <c r="FVI21" s="25"/>
      <c r="FVJ21" s="22"/>
      <c r="FXO21" s="22"/>
      <c r="FXP21" s="23"/>
      <c r="FXQ21" s="22"/>
      <c r="FXR21" s="22"/>
      <c r="FXS21" s="24"/>
      <c r="FXT21" s="25"/>
      <c r="FXU21" s="25"/>
      <c r="FXV21" s="25"/>
      <c r="FXW21" s="22"/>
      <c r="GAB21" s="22"/>
      <c r="GAC21" s="23"/>
      <c r="GAD21" s="22"/>
      <c r="GAE21" s="22"/>
      <c r="GAF21" s="24"/>
      <c r="GAG21" s="25"/>
      <c r="GAH21" s="25"/>
      <c r="GAI21" s="25"/>
      <c r="GAJ21" s="22"/>
      <c r="GCO21" s="22"/>
      <c r="GCP21" s="23"/>
      <c r="GCQ21" s="22"/>
      <c r="GCR21" s="22"/>
      <c r="GCS21" s="24"/>
      <c r="GCT21" s="25"/>
      <c r="GCU21" s="25"/>
      <c r="GCV21" s="25"/>
      <c r="GCW21" s="22"/>
      <c r="GFB21" s="22"/>
      <c r="GFC21" s="23"/>
      <c r="GFD21" s="22"/>
      <c r="GFE21" s="22"/>
      <c r="GFF21" s="24"/>
      <c r="GFG21" s="25"/>
      <c r="GFH21" s="25"/>
      <c r="GFI21" s="25"/>
      <c r="GFJ21" s="22"/>
      <c r="GHO21" s="22"/>
      <c r="GHP21" s="23"/>
      <c r="GHQ21" s="22"/>
      <c r="GHR21" s="22"/>
      <c r="GHS21" s="24"/>
      <c r="GHT21" s="25"/>
      <c r="GHU21" s="25"/>
      <c r="GHV21" s="25"/>
      <c r="GHW21" s="22"/>
      <c r="GKB21" s="22"/>
      <c r="GKC21" s="23"/>
      <c r="GKD21" s="22"/>
      <c r="GKE21" s="22"/>
      <c r="GKF21" s="24"/>
      <c r="GKG21" s="25"/>
      <c r="GKH21" s="25"/>
      <c r="GKI21" s="25"/>
      <c r="GKJ21" s="22"/>
      <c r="GMO21" s="22"/>
      <c r="GMP21" s="23"/>
      <c r="GMQ21" s="22"/>
      <c r="GMR21" s="22"/>
      <c r="GMS21" s="24"/>
      <c r="GMT21" s="25"/>
      <c r="GMU21" s="25"/>
      <c r="GMV21" s="25"/>
      <c r="GMW21" s="22"/>
      <c r="GPB21" s="22"/>
      <c r="GPC21" s="23"/>
      <c r="GPD21" s="22"/>
      <c r="GPE21" s="22"/>
      <c r="GPF21" s="24"/>
      <c r="GPG21" s="25"/>
      <c r="GPH21" s="25"/>
      <c r="GPI21" s="25"/>
      <c r="GPJ21" s="22"/>
      <c r="GRO21" s="22"/>
      <c r="GRP21" s="23"/>
      <c r="GRQ21" s="22"/>
      <c r="GRR21" s="22"/>
      <c r="GRS21" s="24"/>
      <c r="GRT21" s="25"/>
      <c r="GRU21" s="25"/>
      <c r="GRV21" s="25"/>
      <c r="GRW21" s="22"/>
      <c r="GUB21" s="22"/>
      <c r="GUC21" s="23"/>
      <c r="GUD21" s="22"/>
      <c r="GUE21" s="22"/>
      <c r="GUF21" s="24"/>
      <c r="GUG21" s="25"/>
      <c r="GUH21" s="25"/>
      <c r="GUI21" s="25"/>
      <c r="GUJ21" s="22"/>
      <c r="GWO21" s="22"/>
      <c r="GWP21" s="23"/>
      <c r="GWQ21" s="22"/>
      <c r="GWR21" s="22"/>
      <c r="GWS21" s="24"/>
      <c r="GWT21" s="25"/>
      <c r="GWU21" s="25"/>
      <c r="GWV21" s="25"/>
      <c r="GWW21" s="22"/>
      <c r="GZB21" s="22"/>
      <c r="GZC21" s="23"/>
      <c r="GZD21" s="22"/>
      <c r="GZE21" s="22"/>
      <c r="GZF21" s="24"/>
      <c r="GZG21" s="25"/>
      <c r="GZH21" s="25"/>
      <c r="GZI21" s="25"/>
      <c r="GZJ21" s="22"/>
      <c r="HBO21" s="22"/>
      <c r="HBP21" s="23"/>
      <c r="HBQ21" s="22"/>
      <c r="HBR21" s="22"/>
      <c r="HBS21" s="24"/>
      <c r="HBT21" s="25"/>
      <c r="HBU21" s="25"/>
      <c r="HBV21" s="25"/>
      <c r="HBW21" s="22"/>
      <c r="HEB21" s="22"/>
      <c r="HEC21" s="23"/>
      <c r="HED21" s="22"/>
      <c r="HEE21" s="22"/>
      <c r="HEF21" s="24"/>
      <c r="HEG21" s="25"/>
      <c r="HEH21" s="25"/>
      <c r="HEI21" s="25"/>
      <c r="HEJ21" s="22"/>
      <c r="HGO21" s="22"/>
      <c r="HGP21" s="23"/>
      <c r="HGQ21" s="22"/>
      <c r="HGR21" s="22"/>
      <c r="HGS21" s="24"/>
      <c r="HGT21" s="25"/>
      <c r="HGU21" s="25"/>
      <c r="HGV21" s="25"/>
      <c r="HGW21" s="22"/>
      <c r="HJB21" s="22"/>
      <c r="HJC21" s="23"/>
      <c r="HJD21" s="22"/>
      <c r="HJE21" s="22"/>
      <c r="HJF21" s="24"/>
      <c r="HJG21" s="25"/>
      <c r="HJH21" s="25"/>
      <c r="HJI21" s="25"/>
      <c r="HJJ21" s="22"/>
      <c r="HLO21" s="22"/>
      <c r="HLP21" s="23"/>
      <c r="HLQ21" s="22"/>
      <c r="HLR21" s="22"/>
      <c r="HLS21" s="24"/>
      <c r="HLT21" s="25"/>
      <c r="HLU21" s="25"/>
      <c r="HLV21" s="25"/>
      <c r="HLW21" s="22"/>
      <c r="HOB21" s="22"/>
      <c r="HOC21" s="23"/>
      <c r="HOD21" s="22"/>
      <c r="HOE21" s="22"/>
      <c r="HOF21" s="24"/>
      <c r="HOG21" s="25"/>
      <c r="HOH21" s="25"/>
      <c r="HOI21" s="25"/>
      <c r="HOJ21" s="22"/>
      <c r="HQO21" s="22"/>
      <c r="HQP21" s="23"/>
      <c r="HQQ21" s="22"/>
      <c r="HQR21" s="22"/>
      <c r="HQS21" s="24"/>
      <c r="HQT21" s="25"/>
      <c r="HQU21" s="25"/>
      <c r="HQV21" s="25"/>
      <c r="HQW21" s="22"/>
      <c r="HTB21" s="22"/>
      <c r="HTC21" s="23"/>
      <c r="HTD21" s="22"/>
      <c r="HTE21" s="22"/>
      <c r="HTF21" s="24"/>
      <c r="HTG21" s="25"/>
      <c r="HTH21" s="25"/>
      <c r="HTI21" s="25"/>
      <c r="HTJ21" s="22"/>
      <c r="HVO21" s="22"/>
      <c r="HVP21" s="23"/>
      <c r="HVQ21" s="22"/>
      <c r="HVR21" s="22"/>
      <c r="HVS21" s="24"/>
      <c r="HVT21" s="25"/>
      <c r="HVU21" s="25"/>
      <c r="HVV21" s="25"/>
      <c r="HVW21" s="22"/>
      <c r="HYB21" s="22"/>
      <c r="HYC21" s="23"/>
      <c r="HYD21" s="22"/>
      <c r="HYE21" s="22"/>
      <c r="HYF21" s="24"/>
      <c r="HYG21" s="25"/>
      <c r="HYH21" s="25"/>
      <c r="HYI21" s="25"/>
      <c r="HYJ21" s="22"/>
      <c r="IAO21" s="22"/>
      <c r="IAP21" s="23"/>
      <c r="IAQ21" s="22"/>
      <c r="IAR21" s="22"/>
      <c r="IAS21" s="24"/>
      <c r="IAT21" s="25"/>
      <c r="IAU21" s="25"/>
      <c r="IAV21" s="25"/>
      <c r="IAW21" s="22"/>
      <c r="IDB21" s="22"/>
      <c r="IDC21" s="23"/>
      <c r="IDD21" s="22"/>
      <c r="IDE21" s="22"/>
      <c r="IDF21" s="24"/>
      <c r="IDG21" s="25"/>
      <c r="IDH21" s="25"/>
      <c r="IDI21" s="25"/>
      <c r="IDJ21" s="22"/>
      <c r="IFO21" s="22"/>
      <c r="IFP21" s="23"/>
      <c r="IFQ21" s="22"/>
      <c r="IFR21" s="22"/>
      <c r="IFS21" s="24"/>
      <c r="IFT21" s="25"/>
      <c r="IFU21" s="25"/>
      <c r="IFV21" s="25"/>
      <c r="IFW21" s="22"/>
      <c r="IIB21" s="22"/>
      <c r="IIC21" s="23"/>
      <c r="IID21" s="22"/>
      <c r="IIE21" s="22"/>
      <c r="IIF21" s="24"/>
      <c r="IIG21" s="25"/>
      <c r="IIH21" s="25"/>
      <c r="III21" s="25"/>
      <c r="IIJ21" s="22"/>
      <c r="IKO21" s="22"/>
      <c r="IKP21" s="23"/>
      <c r="IKQ21" s="22"/>
      <c r="IKR21" s="22"/>
      <c r="IKS21" s="24"/>
      <c r="IKT21" s="25"/>
      <c r="IKU21" s="25"/>
      <c r="IKV21" s="25"/>
      <c r="IKW21" s="22"/>
      <c r="INB21" s="22"/>
      <c r="INC21" s="23"/>
      <c r="IND21" s="22"/>
      <c r="INE21" s="22"/>
      <c r="INF21" s="24"/>
      <c r="ING21" s="25"/>
      <c r="INH21" s="25"/>
      <c r="INI21" s="25"/>
      <c r="INJ21" s="22"/>
      <c r="IPO21" s="22"/>
      <c r="IPP21" s="23"/>
      <c r="IPQ21" s="22"/>
      <c r="IPR21" s="22"/>
      <c r="IPS21" s="24"/>
      <c r="IPT21" s="25"/>
      <c r="IPU21" s="25"/>
      <c r="IPV21" s="25"/>
      <c r="IPW21" s="22"/>
      <c r="ISB21" s="22"/>
      <c r="ISC21" s="23"/>
      <c r="ISD21" s="22"/>
      <c r="ISE21" s="22"/>
      <c r="ISF21" s="24"/>
      <c r="ISG21" s="25"/>
      <c r="ISH21" s="25"/>
      <c r="ISI21" s="25"/>
      <c r="ISJ21" s="22"/>
      <c r="IUO21" s="22"/>
      <c r="IUP21" s="23"/>
      <c r="IUQ21" s="22"/>
      <c r="IUR21" s="22"/>
      <c r="IUS21" s="24"/>
      <c r="IUT21" s="25"/>
      <c r="IUU21" s="25"/>
      <c r="IUV21" s="25"/>
      <c r="IUW21" s="22"/>
      <c r="IXB21" s="22"/>
      <c r="IXC21" s="23"/>
      <c r="IXD21" s="22"/>
      <c r="IXE21" s="22"/>
      <c r="IXF21" s="24"/>
      <c r="IXG21" s="25"/>
      <c r="IXH21" s="25"/>
      <c r="IXI21" s="25"/>
      <c r="IXJ21" s="22"/>
      <c r="IZO21" s="22"/>
      <c r="IZP21" s="23"/>
      <c r="IZQ21" s="22"/>
      <c r="IZR21" s="22"/>
      <c r="IZS21" s="24"/>
      <c r="IZT21" s="25"/>
      <c r="IZU21" s="25"/>
      <c r="IZV21" s="25"/>
      <c r="IZW21" s="22"/>
      <c r="JCB21" s="22"/>
      <c r="JCC21" s="23"/>
      <c r="JCD21" s="22"/>
      <c r="JCE21" s="22"/>
      <c r="JCF21" s="24"/>
      <c r="JCG21" s="25"/>
      <c r="JCH21" s="25"/>
      <c r="JCI21" s="25"/>
      <c r="JCJ21" s="22"/>
      <c r="JEO21" s="22"/>
      <c r="JEP21" s="23"/>
      <c r="JEQ21" s="22"/>
      <c r="JER21" s="22"/>
      <c r="JES21" s="24"/>
      <c r="JET21" s="25"/>
      <c r="JEU21" s="25"/>
      <c r="JEV21" s="25"/>
      <c r="JEW21" s="22"/>
      <c r="JHB21" s="22"/>
      <c r="JHC21" s="23"/>
      <c r="JHD21" s="22"/>
      <c r="JHE21" s="22"/>
      <c r="JHF21" s="24"/>
      <c r="JHG21" s="25"/>
      <c r="JHH21" s="25"/>
      <c r="JHI21" s="25"/>
      <c r="JHJ21" s="22"/>
      <c r="JJO21" s="22"/>
      <c r="JJP21" s="23"/>
      <c r="JJQ21" s="22"/>
      <c r="JJR21" s="22"/>
      <c r="JJS21" s="24"/>
      <c r="JJT21" s="25"/>
      <c r="JJU21" s="25"/>
      <c r="JJV21" s="25"/>
      <c r="JJW21" s="22"/>
      <c r="JMB21" s="22"/>
      <c r="JMC21" s="23"/>
      <c r="JMD21" s="22"/>
      <c r="JME21" s="22"/>
      <c r="JMF21" s="24"/>
      <c r="JMG21" s="25"/>
      <c r="JMH21" s="25"/>
      <c r="JMI21" s="25"/>
      <c r="JMJ21" s="22"/>
      <c r="JOO21" s="22"/>
      <c r="JOP21" s="23"/>
      <c r="JOQ21" s="22"/>
      <c r="JOR21" s="22"/>
      <c r="JOS21" s="24"/>
      <c r="JOT21" s="25"/>
      <c r="JOU21" s="25"/>
      <c r="JOV21" s="25"/>
      <c r="JOW21" s="22"/>
      <c r="JRB21" s="22"/>
      <c r="JRC21" s="23"/>
      <c r="JRD21" s="22"/>
      <c r="JRE21" s="22"/>
      <c r="JRF21" s="24"/>
      <c r="JRG21" s="25"/>
      <c r="JRH21" s="25"/>
      <c r="JRI21" s="25"/>
      <c r="JRJ21" s="22"/>
      <c r="JTO21" s="22"/>
      <c r="JTP21" s="23"/>
      <c r="JTQ21" s="22"/>
      <c r="JTR21" s="22"/>
      <c r="JTS21" s="24"/>
      <c r="JTT21" s="25"/>
      <c r="JTU21" s="25"/>
      <c r="JTV21" s="25"/>
      <c r="JTW21" s="22"/>
      <c r="JWB21" s="22"/>
      <c r="JWC21" s="23"/>
      <c r="JWD21" s="22"/>
      <c r="JWE21" s="22"/>
      <c r="JWF21" s="24"/>
      <c r="JWG21" s="25"/>
      <c r="JWH21" s="25"/>
      <c r="JWI21" s="25"/>
      <c r="JWJ21" s="22"/>
      <c r="JYO21" s="22"/>
      <c r="JYP21" s="23"/>
      <c r="JYQ21" s="22"/>
      <c r="JYR21" s="22"/>
      <c r="JYS21" s="24"/>
      <c r="JYT21" s="25"/>
      <c r="JYU21" s="25"/>
      <c r="JYV21" s="25"/>
      <c r="JYW21" s="22"/>
      <c r="KBB21" s="22"/>
      <c r="KBC21" s="23"/>
      <c r="KBD21" s="22"/>
      <c r="KBE21" s="22"/>
      <c r="KBF21" s="24"/>
      <c r="KBG21" s="25"/>
      <c r="KBH21" s="25"/>
      <c r="KBI21" s="25"/>
      <c r="KBJ21" s="22"/>
      <c r="KDO21" s="22"/>
      <c r="KDP21" s="23"/>
      <c r="KDQ21" s="22"/>
      <c r="KDR21" s="22"/>
      <c r="KDS21" s="24"/>
      <c r="KDT21" s="25"/>
      <c r="KDU21" s="25"/>
      <c r="KDV21" s="25"/>
      <c r="KDW21" s="22"/>
      <c r="KGB21" s="22"/>
      <c r="KGC21" s="23"/>
      <c r="KGD21" s="22"/>
      <c r="KGE21" s="22"/>
      <c r="KGF21" s="24"/>
      <c r="KGG21" s="25"/>
      <c r="KGH21" s="25"/>
      <c r="KGI21" s="25"/>
      <c r="KGJ21" s="22"/>
      <c r="KIO21" s="22"/>
      <c r="KIP21" s="23"/>
      <c r="KIQ21" s="22"/>
      <c r="KIR21" s="22"/>
      <c r="KIS21" s="24"/>
      <c r="KIT21" s="25"/>
      <c r="KIU21" s="25"/>
      <c r="KIV21" s="25"/>
      <c r="KIW21" s="22"/>
      <c r="KLB21" s="22"/>
      <c r="KLC21" s="23"/>
      <c r="KLD21" s="22"/>
      <c r="KLE21" s="22"/>
      <c r="KLF21" s="24"/>
      <c r="KLG21" s="25"/>
      <c r="KLH21" s="25"/>
      <c r="KLI21" s="25"/>
      <c r="KLJ21" s="22"/>
      <c r="KNO21" s="22"/>
      <c r="KNP21" s="23"/>
      <c r="KNQ21" s="22"/>
      <c r="KNR21" s="22"/>
      <c r="KNS21" s="24"/>
      <c r="KNT21" s="25"/>
      <c r="KNU21" s="25"/>
      <c r="KNV21" s="25"/>
      <c r="KNW21" s="22"/>
      <c r="KQB21" s="22"/>
      <c r="KQC21" s="23"/>
      <c r="KQD21" s="22"/>
      <c r="KQE21" s="22"/>
      <c r="KQF21" s="24"/>
      <c r="KQG21" s="25"/>
      <c r="KQH21" s="25"/>
      <c r="KQI21" s="25"/>
      <c r="KQJ21" s="22"/>
      <c r="KSO21" s="22"/>
      <c r="KSP21" s="23"/>
      <c r="KSQ21" s="22"/>
      <c r="KSR21" s="22"/>
      <c r="KSS21" s="24"/>
      <c r="KST21" s="25"/>
      <c r="KSU21" s="25"/>
      <c r="KSV21" s="25"/>
      <c r="KSW21" s="22"/>
      <c r="KVB21" s="22"/>
      <c r="KVC21" s="23"/>
      <c r="KVD21" s="22"/>
      <c r="KVE21" s="22"/>
      <c r="KVF21" s="24"/>
      <c r="KVG21" s="25"/>
      <c r="KVH21" s="25"/>
      <c r="KVI21" s="25"/>
      <c r="KVJ21" s="22"/>
      <c r="KXO21" s="22"/>
      <c r="KXP21" s="23"/>
      <c r="KXQ21" s="22"/>
      <c r="KXR21" s="22"/>
      <c r="KXS21" s="24"/>
      <c r="KXT21" s="25"/>
      <c r="KXU21" s="25"/>
      <c r="KXV21" s="25"/>
      <c r="KXW21" s="22"/>
      <c r="LAB21" s="22"/>
      <c r="LAC21" s="23"/>
      <c r="LAD21" s="22"/>
      <c r="LAE21" s="22"/>
      <c r="LAF21" s="24"/>
      <c r="LAG21" s="25"/>
      <c r="LAH21" s="25"/>
      <c r="LAI21" s="25"/>
      <c r="LAJ21" s="22"/>
      <c r="LCO21" s="22"/>
      <c r="LCP21" s="23"/>
      <c r="LCQ21" s="22"/>
      <c r="LCR21" s="22"/>
      <c r="LCS21" s="24"/>
      <c r="LCT21" s="25"/>
      <c r="LCU21" s="25"/>
      <c r="LCV21" s="25"/>
      <c r="LCW21" s="22"/>
      <c r="LFB21" s="22"/>
      <c r="LFC21" s="23"/>
      <c r="LFD21" s="22"/>
      <c r="LFE21" s="22"/>
      <c r="LFF21" s="24"/>
      <c r="LFG21" s="25"/>
      <c r="LFH21" s="25"/>
      <c r="LFI21" s="25"/>
      <c r="LFJ21" s="22"/>
      <c r="LHO21" s="22"/>
      <c r="LHP21" s="23"/>
      <c r="LHQ21" s="22"/>
      <c r="LHR21" s="22"/>
      <c r="LHS21" s="24"/>
      <c r="LHT21" s="25"/>
      <c r="LHU21" s="25"/>
      <c r="LHV21" s="25"/>
      <c r="LHW21" s="22"/>
      <c r="LKB21" s="22"/>
      <c r="LKC21" s="23"/>
      <c r="LKD21" s="22"/>
      <c r="LKE21" s="22"/>
      <c r="LKF21" s="24"/>
      <c r="LKG21" s="25"/>
      <c r="LKH21" s="25"/>
      <c r="LKI21" s="25"/>
      <c r="LKJ21" s="22"/>
      <c r="LMO21" s="22"/>
      <c r="LMP21" s="23"/>
      <c r="LMQ21" s="22"/>
      <c r="LMR21" s="22"/>
      <c r="LMS21" s="24"/>
      <c r="LMT21" s="25"/>
      <c r="LMU21" s="25"/>
      <c r="LMV21" s="25"/>
      <c r="LMW21" s="22"/>
      <c r="LPB21" s="22"/>
      <c r="LPC21" s="23"/>
      <c r="LPD21" s="22"/>
      <c r="LPE21" s="22"/>
      <c r="LPF21" s="24"/>
      <c r="LPG21" s="25"/>
      <c r="LPH21" s="25"/>
      <c r="LPI21" s="25"/>
      <c r="LPJ21" s="22"/>
      <c r="LRO21" s="22"/>
      <c r="LRP21" s="23"/>
      <c r="LRQ21" s="22"/>
      <c r="LRR21" s="22"/>
      <c r="LRS21" s="24"/>
      <c r="LRT21" s="25"/>
      <c r="LRU21" s="25"/>
      <c r="LRV21" s="25"/>
      <c r="LRW21" s="22"/>
      <c r="LUB21" s="22"/>
      <c r="LUC21" s="23"/>
      <c r="LUD21" s="22"/>
      <c r="LUE21" s="22"/>
      <c r="LUF21" s="24"/>
      <c r="LUG21" s="25"/>
      <c r="LUH21" s="25"/>
      <c r="LUI21" s="25"/>
      <c r="LUJ21" s="22"/>
      <c r="LWO21" s="22"/>
      <c r="LWP21" s="23"/>
      <c r="LWQ21" s="22"/>
      <c r="LWR21" s="22"/>
      <c r="LWS21" s="24"/>
      <c r="LWT21" s="25"/>
      <c r="LWU21" s="25"/>
      <c r="LWV21" s="25"/>
      <c r="LWW21" s="22"/>
      <c r="LZB21" s="22"/>
      <c r="LZC21" s="23"/>
      <c r="LZD21" s="22"/>
      <c r="LZE21" s="22"/>
      <c r="LZF21" s="24"/>
      <c r="LZG21" s="25"/>
      <c r="LZH21" s="25"/>
      <c r="LZI21" s="25"/>
      <c r="LZJ21" s="22"/>
      <c r="MBO21" s="22"/>
      <c r="MBP21" s="23"/>
      <c r="MBQ21" s="22"/>
      <c r="MBR21" s="22"/>
      <c r="MBS21" s="24"/>
      <c r="MBT21" s="25"/>
      <c r="MBU21" s="25"/>
      <c r="MBV21" s="25"/>
      <c r="MBW21" s="22"/>
      <c r="MEB21" s="22"/>
      <c r="MEC21" s="23"/>
      <c r="MED21" s="22"/>
      <c r="MEE21" s="22"/>
      <c r="MEF21" s="24"/>
      <c r="MEG21" s="25"/>
      <c r="MEH21" s="25"/>
      <c r="MEI21" s="25"/>
      <c r="MEJ21" s="22"/>
      <c r="MGO21" s="22"/>
      <c r="MGP21" s="23"/>
      <c r="MGQ21" s="22"/>
      <c r="MGR21" s="22"/>
      <c r="MGS21" s="24"/>
      <c r="MGT21" s="25"/>
      <c r="MGU21" s="25"/>
      <c r="MGV21" s="25"/>
      <c r="MGW21" s="22"/>
      <c r="MJB21" s="22"/>
      <c r="MJC21" s="23"/>
      <c r="MJD21" s="22"/>
      <c r="MJE21" s="22"/>
      <c r="MJF21" s="24"/>
      <c r="MJG21" s="25"/>
      <c r="MJH21" s="25"/>
      <c r="MJI21" s="25"/>
      <c r="MJJ21" s="22"/>
      <c r="MLO21" s="22"/>
      <c r="MLP21" s="23"/>
      <c r="MLQ21" s="22"/>
      <c r="MLR21" s="22"/>
      <c r="MLS21" s="24"/>
      <c r="MLT21" s="25"/>
      <c r="MLU21" s="25"/>
      <c r="MLV21" s="25"/>
      <c r="MLW21" s="22"/>
      <c r="MOB21" s="22"/>
      <c r="MOC21" s="23"/>
      <c r="MOD21" s="22"/>
      <c r="MOE21" s="22"/>
      <c r="MOF21" s="24"/>
      <c r="MOG21" s="25"/>
      <c r="MOH21" s="25"/>
      <c r="MOI21" s="25"/>
      <c r="MOJ21" s="22"/>
      <c r="MQO21" s="22"/>
      <c r="MQP21" s="23"/>
      <c r="MQQ21" s="22"/>
      <c r="MQR21" s="22"/>
      <c r="MQS21" s="24"/>
      <c r="MQT21" s="25"/>
      <c r="MQU21" s="25"/>
      <c r="MQV21" s="25"/>
      <c r="MQW21" s="22"/>
      <c r="MTB21" s="22"/>
      <c r="MTC21" s="23"/>
      <c r="MTD21" s="22"/>
      <c r="MTE21" s="22"/>
      <c r="MTF21" s="24"/>
      <c r="MTG21" s="25"/>
      <c r="MTH21" s="25"/>
      <c r="MTI21" s="25"/>
      <c r="MTJ21" s="22"/>
      <c r="MVO21" s="22"/>
      <c r="MVP21" s="23"/>
      <c r="MVQ21" s="22"/>
      <c r="MVR21" s="22"/>
      <c r="MVS21" s="24"/>
      <c r="MVT21" s="25"/>
      <c r="MVU21" s="25"/>
      <c r="MVV21" s="25"/>
      <c r="MVW21" s="22"/>
      <c r="MYB21" s="22"/>
      <c r="MYC21" s="23"/>
      <c r="MYD21" s="22"/>
      <c r="MYE21" s="22"/>
      <c r="MYF21" s="24"/>
      <c r="MYG21" s="25"/>
      <c r="MYH21" s="25"/>
      <c r="MYI21" s="25"/>
      <c r="MYJ21" s="22"/>
      <c r="NAO21" s="22"/>
      <c r="NAP21" s="23"/>
      <c r="NAQ21" s="22"/>
      <c r="NAR21" s="22"/>
      <c r="NAS21" s="24"/>
      <c r="NAT21" s="25"/>
      <c r="NAU21" s="25"/>
      <c r="NAV21" s="25"/>
      <c r="NAW21" s="22"/>
      <c r="NDB21" s="22"/>
      <c r="NDC21" s="23"/>
      <c r="NDD21" s="22"/>
      <c r="NDE21" s="22"/>
      <c r="NDF21" s="24"/>
      <c r="NDG21" s="25"/>
      <c r="NDH21" s="25"/>
      <c r="NDI21" s="25"/>
      <c r="NDJ21" s="22"/>
      <c r="NFO21" s="22"/>
      <c r="NFP21" s="23"/>
      <c r="NFQ21" s="22"/>
      <c r="NFR21" s="22"/>
      <c r="NFS21" s="24"/>
      <c r="NFT21" s="25"/>
      <c r="NFU21" s="25"/>
      <c r="NFV21" s="25"/>
      <c r="NFW21" s="22"/>
      <c r="NIB21" s="22"/>
      <c r="NIC21" s="23"/>
      <c r="NID21" s="22"/>
      <c r="NIE21" s="22"/>
      <c r="NIF21" s="24"/>
      <c r="NIG21" s="25"/>
      <c r="NIH21" s="25"/>
      <c r="NII21" s="25"/>
      <c r="NIJ21" s="22"/>
      <c r="NKO21" s="22"/>
      <c r="NKP21" s="23"/>
      <c r="NKQ21" s="22"/>
      <c r="NKR21" s="22"/>
      <c r="NKS21" s="24"/>
      <c r="NKT21" s="25"/>
      <c r="NKU21" s="25"/>
      <c r="NKV21" s="25"/>
      <c r="NKW21" s="22"/>
      <c r="NNB21" s="22"/>
      <c r="NNC21" s="23"/>
      <c r="NND21" s="22"/>
      <c r="NNE21" s="22"/>
      <c r="NNF21" s="24"/>
      <c r="NNG21" s="25"/>
      <c r="NNH21" s="25"/>
      <c r="NNI21" s="25"/>
      <c r="NNJ21" s="22"/>
      <c r="NPO21" s="22"/>
      <c r="NPP21" s="23"/>
      <c r="NPQ21" s="22"/>
      <c r="NPR21" s="22"/>
      <c r="NPS21" s="24"/>
      <c r="NPT21" s="25"/>
      <c r="NPU21" s="25"/>
      <c r="NPV21" s="25"/>
      <c r="NPW21" s="22"/>
      <c r="NSB21" s="22"/>
      <c r="NSC21" s="23"/>
      <c r="NSD21" s="22"/>
      <c r="NSE21" s="22"/>
      <c r="NSF21" s="24"/>
      <c r="NSG21" s="25"/>
      <c r="NSH21" s="25"/>
      <c r="NSI21" s="25"/>
      <c r="NSJ21" s="22"/>
      <c r="NUO21" s="22"/>
      <c r="NUP21" s="23"/>
      <c r="NUQ21" s="22"/>
      <c r="NUR21" s="22"/>
      <c r="NUS21" s="24"/>
      <c r="NUT21" s="25"/>
      <c r="NUU21" s="25"/>
      <c r="NUV21" s="25"/>
      <c r="NUW21" s="22"/>
      <c r="NXB21" s="22"/>
      <c r="NXC21" s="23"/>
      <c r="NXD21" s="22"/>
      <c r="NXE21" s="22"/>
      <c r="NXF21" s="24"/>
      <c r="NXG21" s="25"/>
      <c r="NXH21" s="25"/>
      <c r="NXI21" s="25"/>
      <c r="NXJ21" s="22"/>
      <c r="NZO21" s="22"/>
      <c r="NZP21" s="23"/>
      <c r="NZQ21" s="22"/>
      <c r="NZR21" s="22"/>
      <c r="NZS21" s="24"/>
      <c r="NZT21" s="25"/>
      <c r="NZU21" s="25"/>
      <c r="NZV21" s="25"/>
      <c r="NZW21" s="22"/>
      <c r="OCB21" s="22"/>
      <c r="OCC21" s="23"/>
      <c r="OCD21" s="22"/>
      <c r="OCE21" s="22"/>
      <c r="OCF21" s="24"/>
      <c r="OCG21" s="25"/>
      <c r="OCH21" s="25"/>
      <c r="OCI21" s="25"/>
      <c r="OCJ21" s="22"/>
      <c r="OEO21" s="22"/>
      <c r="OEP21" s="23"/>
      <c r="OEQ21" s="22"/>
      <c r="OER21" s="22"/>
      <c r="OES21" s="24"/>
      <c r="OET21" s="25"/>
      <c r="OEU21" s="25"/>
      <c r="OEV21" s="25"/>
      <c r="OEW21" s="22"/>
      <c r="OHB21" s="22"/>
      <c r="OHC21" s="23"/>
      <c r="OHD21" s="22"/>
      <c r="OHE21" s="22"/>
      <c r="OHF21" s="24"/>
      <c r="OHG21" s="25"/>
      <c r="OHH21" s="25"/>
      <c r="OHI21" s="25"/>
      <c r="OHJ21" s="22"/>
      <c r="OJO21" s="22"/>
      <c r="OJP21" s="23"/>
      <c r="OJQ21" s="22"/>
      <c r="OJR21" s="22"/>
      <c r="OJS21" s="24"/>
      <c r="OJT21" s="25"/>
      <c r="OJU21" s="25"/>
      <c r="OJV21" s="25"/>
      <c r="OJW21" s="22"/>
      <c r="OMB21" s="22"/>
      <c r="OMC21" s="23"/>
      <c r="OMD21" s="22"/>
      <c r="OME21" s="22"/>
      <c r="OMF21" s="24"/>
      <c r="OMG21" s="25"/>
      <c r="OMH21" s="25"/>
      <c r="OMI21" s="25"/>
      <c r="OMJ21" s="22"/>
      <c r="OOO21" s="22"/>
      <c r="OOP21" s="23"/>
      <c r="OOQ21" s="22"/>
      <c r="OOR21" s="22"/>
      <c r="OOS21" s="24"/>
      <c r="OOT21" s="25"/>
      <c r="OOU21" s="25"/>
      <c r="OOV21" s="25"/>
      <c r="OOW21" s="22"/>
      <c r="ORB21" s="22"/>
      <c r="ORC21" s="23"/>
      <c r="ORD21" s="22"/>
      <c r="ORE21" s="22"/>
      <c r="ORF21" s="24"/>
      <c r="ORG21" s="25"/>
      <c r="ORH21" s="25"/>
      <c r="ORI21" s="25"/>
      <c r="ORJ21" s="22"/>
      <c r="OTO21" s="22"/>
      <c r="OTP21" s="23"/>
      <c r="OTQ21" s="22"/>
      <c r="OTR21" s="22"/>
      <c r="OTS21" s="24"/>
      <c r="OTT21" s="25"/>
      <c r="OTU21" s="25"/>
      <c r="OTV21" s="25"/>
      <c r="OTW21" s="22"/>
      <c r="OWB21" s="22"/>
      <c r="OWC21" s="23"/>
      <c r="OWD21" s="22"/>
      <c r="OWE21" s="22"/>
      <c r="OWF21" s="24"/>
      <c r="OWG21" s="25"/>
      <c r="OWH21" s="25"/>
      <c r="OWI21" s="25"/>
      <c r="OWJ21" s="22"/>
      <c r="OYO21" s="22"/>
      <c r="OYP21" s="23"/>
      <c r="OYQ21" s="22"/>
      <c r="OYR21" s="22"/>
      <c r="OYS21" s="24"/>
      <c r="OYT21" s="25"/>
      <c r="OYU21" s="25"/>
      <c r="OYV21" s="25"/>
      <c r="OYW21" s="22"/>
      <c r="PBB21" s="22"/>
      <c r="PBC21" s="23"/>
      <c r="PBD21" s="22"/>
      <c r="PBE21" s="22"/>
      <c r="PBF21" s="24"/>
      <c r="PBG21" s="25"/>
      <c r="PBH21" s="25"/>
      <c r="PBI21" s="25"/>
      <c r="PBJ21" s="22"/>
      <c r="PDO21" s="22"/>
      <c r="PDP21" s="23"/>
      <c r="PDQ21" s="22"/>
      <c r="PDR21" s="22"/>
      <c r="PDS21" s="24"/>
      <c r="PDT21" s="25"/>
      <c r="PDU21" s="25"/>
      <c r="PDV21" s="25"/>
      <c r="PDW21" s="22"/>
      <c r="PGB21" s="22"/>
      <c r="PGC21" s="23"/>
      <c r="PGD21" s="22"/>
      <c r="PGE21" s="22"/>
      <c r="PGF21" s="24"/>
      <c r="PGG21" s="25"/>
      <c r="PGH21" s="25"/>
      <c r="PGI21" s="25"/>
      <c r="PGJ21" s="22"/>
      <c r="PIO21" s="22"/>
      <c r="PIP21" s="23"/>
      <c r="PIQ21" s="22"/>
      <c r="PIR21" s="22"/>
      <c r="PIS21" s="24"/>
      <c r="PIT21" s="25"/>
      <c r="PIU21" s="25"/>
      <c r="PIV21" s="25"/>
      <c r="PIW21" s="22"/>
      <c r="PLB21" s="22"/>
      <c r="PLC21" s="23"/>
      <c r="PLD21" s="22"/>
      <c r="PLE21" s="22"/>
      <c r="PLF21" s="24"/>
      <c r="PLG21" s="25"/>
      <c r="PLH21" s="25"/>
      <c r="PLI21" s="25"/>
      <c r="PLJ21" s="22"/>
      <c r="PNO21" s="22"/>
      <c r="PNP21" s="23"/>
      <c r="PNQ21" s="22"/>
      <c r="PNR21" s="22"/>
      <c r="PNS21" s="24"/>
      <c r="PNT21" s="25"/>
      <c r="PNU21" s="25"/>
      <c r="PNV21" s="25"/>
      <c r="PNW21" s="22"/>
      <c r="PQB21" s="22"/>
      <c r="PQC21" s="23"/>
      <c r="PQD21" s="22"/>
      <c r="PQE21" s="22"/>
      <c r="PQF21" s="24"/>
      <c r="PQG21" s="25"/>
      <c r="PQH21" s="25"/>
      <c r="PQI21" s="25"/>
      <c r="PQJ21" s="22"/>
      <c r="PSO21" s="22"/>
      <c r="PSP21" s="23"/>
      <c r="PSQ21" s="22"/>
      <c r="PSR21" s="22"/>
      <c r="PSS21" s="24"/>
      <c r="PST21" s="25"/>
      <c r="PSU21" s="25"/>
      <c r="PSV21" s="25"/>
      <c r="PSW21" s="22"/>
      <c r="PVB21" s="22"/>
      <c r="PVC21" s="23"/>
      <c r="PVD21" s="22"/>
      <c r="PVE21" s="22"/>
      <c r="PVF21" s="24"/>
      <c r="PVG21" s="25"/>
      <c r="PVH21" s="25"/>
      <c r="PVI21" s="25"/>
      <c r="PVJ21" s="22"/>
      <c r="PXO21" s="22"/>
      <c r="PXP21" s="23"/>
      <c r="PXQ21" s="22"/>
      <c r="PXR21" s="22"/>
      <c r="PXS21" s="24"/>
      <c r="PXT21" s="25"/>
      <c r="PXU21" s="25"/>
      <c r="PXV21" s="25"/>
      <c r="PXW21" s="22"/>
      <c r="QAB21" s="22"/>
      <c r="QAC21" s="23"/>
      <c r="QAD21" s="22"/>
      <c r="QAE21" s="22"/>
      <c r="QAF21" s="24"/>
      <c r="QAG21" s="25"/>
      <c r="QAH21" s="25"/>
      <c r="QAI21" s="25"/>
      <c r="QAJ21" s="22"/>
      <c r="QCO21" s="22"/>
      <c r="QCP21" s="23"/>
      <c r="QCQ21" s="22"/>
      <c r="QCR21" s="22"/>
      <c r="QCS21" s="24"/>
      <c r="QCT21" s="25"/>
      <c r="QCU21" s="25"/>
      <c r="QCV21" s="25"/>
      <c r="QCW21" s="22"/>
      <c r="QFB21" s="22"/>
      <c r="QFC21" s="23"/>
      <c r="QFD21" s="22"/>
      <c r="QFE21" s="22"/>
      <c r="QFF21" s="24"/>
      <c r="QFG21" s="25"/>
      <c r="QFH21" s="25"/>
      <c r="QFI21" s="25"/>
      <c r="QFJ21" s="22"/>
      <c r="QHO21" s="22"/>
      <c r="QHP21" s="23"/>
      <c r="QHQ21" s="22"/>
      <c r="QHR21" s="22"/>
      <c r="QHS21" s="24"/>
      <c r="QHT21" s="25"/>
      <c r="QHU21" s="25"/>
      <c r="QHV21" s="25"/>
      <c r="QHW21" s="22"/>
      <c r="QKB21" s="22"/>
      <c r="QKC21" s="23"/>
      <c r="QKD21" s="22"/>
      <c r="QKE21" s="22"/>
      <c r="QKF21" s="24"/>
      <c r="QKG21" s="25"/>
      <c r="QKH21" s="25"/>
      <c r="QKI21" s="25"/>
      <c r="QKJ21" s="22"/>
      <c r="QMO21" s="22"/>
      <c r="QMP21" s="23"/>
      <c r="QMQ21" s="22"/>
      <c r="QMR21" s="22"/>
      <c r="QMS21" s="24"/>
      <c r="QMT21" s="25"/>
      <c r="QMU21" s="25"/>
      <c r="QMV21" s="25"/>
      <c r="QMW21" s="22"/>
      <c r="QPB21" s="22"/>
      <c r="QPC21" s="23"/>
      <c r="QPD21" s="22"/>
      <c r="QPE21" s="22"/>
      <c r="QPF21" s="24"/>
      <c r="QPG21" s="25"/>
      <c r="QPH21" s="25"/>
      <c r="QPI21" s="25"/>
      <c r="QPJ21" s="22"/>
      <c r="QRO21" s="22"/>
      <c r="QRP21" s="23"/>
      <c r="QRQ21" s="22"/>
      <c r="QRR21" s="22"/>
      <c r="QRS21" s="24"/>
      <c r="QRT21" s="25"/>
      <c r="QRU21" s="25"/>
      <c r="QRV21" s="25"/>
      <c r="QRW21" s="22"/>
      <c r="QUB21" s="22"/>
      <c r="QUC21" s="23"/>
      <c r="QUD21" s="22"/>
      <c r="QUE21" s="22"/>
      <c r="QUF21" s="24"/>
      <c r="QUG21" s="25"/>
      <c r="QUH21" s="25"/>
      <c r="QUI21" s="25"/>
      <c r="QUJ21" s="22"/>
      <c r="QWO21" s="22"/>
      <c r="QWP21" s="23"/>
      <c r="QWQ21" s="22"/>
      <c r="QWR21" s="22"/>
      <c r="QWS21" s="24"/>
      <c r="QWT21" s="25"/>
      <c r="QWU21" s="25"/>
      <c r="QWV21" s="25"/>
      <c r="QWW21" s="22"/>
      <c r="QZB21" s="22"/>
      <c r="QZC21" s="23"/>
      <c r="QZD21" s="22"/>
      <c r="QZE21" s="22"/>
      <c r="QZF21" s="24"/>
      <c r="QZG21" s="25"/>
      <c r="QZH21" s="25"/>
      <c r="QZI21" s="25"/>
      <c r="QZJ21" s="22"/>
      <c r="RBO21" s="22"/>
      <c r="RBP21" s="23"/>
      <c r="RBQ21" s="22"/>
      <c r="RBR21" s="22"/>
      <c r="RBS21" s="24"/>
      <c r="RBT21" s="25"/>
      <c r="RBU21" s="25"/>
      <c r="RBV21" s="25"/>
      <c r="RBW21" s="22"/>
      <c r="REB21" s="22"/>
      <c r="REC21" s="23"/>
      <c r="RED21" s="22"/>
      <c r="REE21" s="22"/>
      <c r="REF21" s="24"/>
      <c r="REG21" s="25"/>
      <c r="REH21" s="25"/>
      <c r="REI21" s="25"/>
      <c r="REJ21" s="22"/>
      <c r="RGO21" s="22"/>
      <c r="RGP21" s="23"/>
      <c r="RGQ21" s="22"/>
      <c r="RGR21" s="22"/>
      <c r="RGS21" s="24"/>
      <c r="RGT21" s="25"/>
      <c r="RGU21" s="25"/>
      <c r="RGV21" s="25"/>
      <c r="RGW21" s="22"/>
      <c r="RJB21" s="22"/>
      <c r="RJC21" s="23"/>
      <c r="RJD21" s="22"/>
      <c r="RJE21" s="22"/>
      <c r="RJF21" s="24"/>
      <c r="RJG21" s="25"/>
      <c r="RJH21" s="25"/>
      <c r="RJI21" s="25"/>
      <c r="RJJ21" s="22"/>
      <c r="RLO21" s="22"/>
      <c r="RLP21" s="23"/>
      <c r="RLQ21" s="22"/>
      <c r="RLR21" s="22"/>
      <c r="RLS21" s="24"/>
      <c r="RLT21" s="25"/>
      <c r="RLU21" s="25"/>
      <c r="RLV21" s="25"/>
      <c r="RLW21" s="22"/>
      <c r="ROB21" s="22"/>
      <c r="ROC21" s="23"/>
      <c r="ROD21" s="22"/>
      <c r="ROE21" s="22"/>
      <c r="ROF21" s="24"/>
      <c r="ROG21" s="25"/>
      <c r="ROH21" s="25"/>
      <c r="ROI21" s="25"/>
      <c r="ROJ21" s="22"/>
      <c r="RQO21" s="22"/>
      <c r="RQP21" s="23"/>
      <c r="RQQ21" s="22"/>
      <c r="RQR21" s="22"/>
      <c r="RQS21" s="24"/>
      <c r="RQT21" s="25"/>
      <c r="RQU21" s="25"/>
      <c r="RQV21" s="25"/>
      <c r="RQW21" s="22"/>
      <c r="RTB21" s="22"/>
      <c r="RTC21" s="23"/>
      <c r="RTD21" s="22"/>
      <c r="RTE21" s="22"/>
      <c r="RTF21" s="24"/>
      <c r="RTG21" s="25"/>
      <c r="RTH21" s="25"/>
      <c r="RTI21" s="25"/>
      <c r="RTJ21" s="22"/>
      <c r="RVO21" s="22"/>
      <c r="RVP21" s="23"/>
      <c r="RVQ21" s="22"/>
      <c r="RVR21" s="22"/>
      <c r="RVS21" s="24"/>
      <c r="RVT21" s="25"/>
      <c r="RVU21" s="25"/>
      <c r="RVV21" s="25"/>
      <c r="RVW21" s="22"/>
      <c r="RYB21" s="22"/>
      <c r="RYC21" s="23"/>
      <c r="RYD21" s="22"/>
      <c r="RYE21" s="22"/>
      <c r="RYF21" s="24"/>
      <c r="RYG21" s="25"/>
      <c r="RYH21" s="25"/>
      <c r="RYI21" s="25"/>
      <c r="RYJ21" s="22"/>
      <c r="SAO21" s="22"/>
      <c r="SAP21" s="23"/>
      <c r="SAQ21" s="22"/>
      <c r="SAR21" s="22"/>
      <c r="SAS21" s="24"/>
      <c r="SAT21" s="25"/>
      <c r="SAU21" s="25"/>
      <c r="SAV21" s="25"/>
      <c r="SAW21" s="22"/>
      <c r="SDB21" s="22"/>
      <c r="SDC21" s="23"/>
      <c r="SDD21" s="22"/>
      <c r="SDE21" s="22"/>
      <c r="SDF21" s="24"/>
      <c r="SDG21" s="25"/>
      <c r="SDH21" s="25"/>
      <c r="SDI21" s="25"/>
      <c r="SDJ21" s="22"/>
      <c r="SFO21" s="22"/>
      <c r="SFP21" s="23"/>
      <c r="SFQ21" s="22"/>
      <c r="SFR21" s="22"/>
      <c r="SFS21" s="24"/>
      <c r="SFT21" s="25"/>
      <c r="SFU21" s="25"/>
      <c r="SFV21" s="25"/>
      <c r="SFW21" s="22"/>
      <c r="SIB21" s="22"/>
      <c r="SIC21" s="23"/>
      <c r="SID21" s="22"/>
      <c r="SIE21" s="22"/>
      <c r="SIF21" s="24"/>
      <c r="SIG21" s="25"/>
      <c r="SIH21" s="25"/>
      <c r="SII21" s="25"/>
      <c r="SIJ21" s="22"/>
      <c r="SKO21" s="22"/>
      <c r="SKP21" s="23"/>
      <c r="SKQ21" s="22"/>
      <c r="SKR21" s="22"/>
      <c r="SKS21" s="24"/>
      <c r="SKT21" s="25"/>
      <c r="SKU21" s="25"/>
      <c r="SKV21" s="25"/>
      <c r="SKW21" s="22"/>
      <c r="SNB21" s="22"/>
      <c r="SNC21" s="23"/>
      <c r="SND21" s="22"/>
      <c r="SNE21" s="22"/>
      <c r="SNF21" s="24"/>
      <c r="SNG21" s="25"/>
      <c r="SNH21" s="25"/>
      <c r="SNI21" s="25"/>
      <c r="SNJ21" s="22"/>
      <c r="SPO21" s="22"/>
      <c r="SPP21" s="23"/>
      <c r="SPQ21" s="22"/>
      <c r="SPR21" s="22"/>
      <c r="SPS21" s="24"/>
      <c r="SPT21" s="25"/>
      <c r="SPU21" s="25"/>
      <c r="SPV21" s="25"/>
      <c r="SPW21" s="22"/>
      <c r="SSB21" s="22"/>
      <c r="SSC21" s="23"/>
      <c r="SSD21" s="22"/>
      <c r="SSE21" s="22"/>
      <c r="SSF21" s="24"/>
      <c r="SSG21" s="25"/>
      <c r="SSH21" s="25"/>
      <c r="SSI21" s="25"/>
      <c r="SSJ21" s="22"/>
      <c r="SUO21" s="22"/>
      <c r="SUP21" s="23"/>
      <c r="SUQ21" s="22"/>
      <c r="SUR21" s="22"/>
      <c r="SUS21" s="24"/>
      <c r="SUT21" s="25"/>
      <c r="SUU21" s="25"/>
      <c r="SUV21" s="25"/>
      <c r="SUW21" s="22"/>
      <c r="SXB21" s="22"/>
      <c r="SXC21" s="23"/>
      <c r="SXD21" s="22"/>
      <c r="SXE21" s="22"/>
      <c r="SXF21" s="24"/>
      <c r="SXG21" s="25"/>
      <c r="SXH21" s="25"/>
      <c r="SXI21" s="25"/>
      <c r="SXJ21" s="22"/>
      <c r="SZO21" s="22"/>
      <c r="SZP21" s="23"/>
      <c r="SZQ21" s="22"/>
      <c r="SZR21" s="22"/>
      <c r="SZS21" s="24"/>
      <c r="SZT21" s="25"/>
      <c r="SZU21" s="25"/>
      <c r="SZV21" s="25"/>
      <c r="SZW21" s="22"/>
      <c r="TCB21" s="22"/>
      <c r="TCC21" s="23"/>
      <c r="TCD21" s="22"/>
      <c r="TCE21" s="22"/>
      <c r="TCF21" s="24"/>
      <c r="TCG21" s="25"/>
      <c r="TCH21" s="25"/>
      <c r="TCI21" s="25"/>
      <c r="TCJ21" s="22"/>
      <c r="TEO21" s="22"/>
      <c r="TEP21" s="23"/>
      <c r="TEQ21" s="22"/>
      <c r="TER21" s="22"/>
      <c r="TES21" s="24"/>
      <c r="TET21" s="25"/>
      <c r="TEU21" s="25"/>
      <c r="TEV21" s="25"/>
      <c r="TEW21" s="22"/>
      <c r="THB21" s="22"/>
      <c r="THC21" s="23"/>
      <c r="THD21" s="22"/>
      <c r="THE21" s="22"/>
      <c r="THF21" s="24"/>
      <c r="THG21" s="25"/>
      <c r="THH21" s="25"/>
      <c r="THI21" s="25"/>
      <c r="THJ21" s="22"/>
      <c r="TJO21" s="22"/>
      <c r="TJP21" s="23"/>
      <c r="TJQ21" s="22"/>
      <c r="TJR21" s="22"/>
      <c r="TJS21" s="24"/>
      <c r="TJT21" s="25"/>
      <c r="TJU21" s="25"/>
      <c r="TJV21" s="25"/>
      <c r="TJW21" s="22"/>
      <c r="TMB21" s="22"/>
      <c r="TMC21" s="23"/>
      <c r="TMD21" s="22"/>
      <c r="TME21" s="22"/>
      <c r="TMF21" s="24"/>
      <c r="TMG21" s="25"/>
      <c r="TMH21" s="25"/>
      <c r="TMI21" s="25"/>
      <c r="TMJ21" s="22"/>
      <c r="TOO21" s="22"/>
      <c r="TOP21" s="23"/>
      <c r="TOQ21" s="22"/>
      <c r="TOR21" s="22"/>
      <c r="TOS21" s="24"/>
      <c r="TOT21" s="25"/>
      <c r="TOU21" s="25"/>
      <c r="TOV21" s="25"/>
      <c r="TOW21" s="22"/>
      <c r="TRB21" s="22"/>
      <c r="TRC21" s="23"/>
      <c r="TRD21" s="22"/>
      <c r="TRE21" s="22"/>
      <c r="TRF21" s="24"/>
      <c r="TRG21" s="25"/>
      <c r="TRH21" s="25"/>
      <c r="TRI21" s="25"/>
      <c r="TRJ21" s="22"/>
      <c r="TTO21" s="22"/>
      <c r="TTP21" s="23"/>
      <c r="TTQ21" s="22"/>
      <c r="TTR21" s="22"/>
      <c r="TTS21" s="24"/>
      <c r="TTT21" s="25"/>
      <c r="TTU21" s="25"/>
      <c r="TTV21" s="25"/>
      <c r="TTW21" s="22"/>
      <c r="TWB21" s="22"/>
      <c r="TWC21" s="23"/>
      <c r="TWD21" s="22"/>
      <c r="TWE21" s="22"/>
      <c r="TWF21" s="24"/>
      <c r="TWG21" s="25"/>
      <c r="TWH21" s="25"/>
      <c r="TWI21" s="25"/>
      <c r="TWJ21" s="22"/>
      <c r="TYO21" s="22"/>
      <c r="TYP21" s="23"/>
      <c r="TYQ21" s="22"/>
      <c r="TYR21" s="22"/>
      <c r="TYS21" s="24"/>
      <c r="TYT21" s="25"/>
      <c r="TYU21" s="25"/>
      <c r="TYV21" s="25"/>
      <c r="TYW21" s="22"/>
      <c r="UBB21" s="22"/>
      <c r="UBC21" s="23"/>
      <c r="UBD21" s="22"/>
      <c r="UBE21" s="22"/>
      <c r="UBF21" s="24"/>
      <c r="UBG21" s="25"/>
      <c r="UBH21" s="25"/>
      <c r="UBI21" s="25"/>
      <c r="UBJ21" s="22"/>
      <c r="UDO21" s="22"/>
      <c r="UDP21" s="23"/>
      <c r="UDQ21" s="22"/>
      <c r="UDR21" s="22"/>
      <c r="UDS21" s="24"/>
      <c r="UDT21" s="25"/>
      <c r="UDU21" s="25"/>
      <c r="UDV21" s="25"/>
      <c r="UDW21" s="22"/>
      <c r="UGB21" s="22"/>
      <c r="UGC21" s="23"/>
      <c r="UGD21" s="22"/>
      <c r="UGE21" s="22"/>
      <c r="UGF21" s="24"/>
      <c r="UGG21" s="25"/>
      <c r="UGH21" s="25"/>
      <c r="UGI21" s="25"/>
      <c r="UGJ21" s="22"/>
      <c r="UIO21" s="22"/>
      <c r="UIP21" s="23"/>
      <c r="UIQ21" s="22"/>
      <c r="UIR21" s="22"/>
      <c r="UIS21" s="24"/>
      <c r="UIT21" s="25"/>
      <c r="UIU21" s="25"/>
      <c r="UIV21" s="25"/>
      <c r="UIW21" s="22"/>
      <c r="ULB21" s="22"/>
      <c r="ULC21" s="23"/>
      <c r="ULD21" s="22"/>
      <c r="ULE21" s="22"/>
      <c r="ULF21" s="24"/>
      <c r="ULG21" s="25"/>
      <c r="ULH21" s="25"/>
      <c r="ULI21" s="25"/>
      <c r="ULJ21" s="22"/>
      <c r="UNO21" s="22"/>
      <c r="UNP21" s="23"/>
      <c r="UNQ21" s="22"/>
      <c r="UNR21" s="22"/>
      <c r="UNS21" s="24"/>
      <c r="UNT21" s="25"/>
      <c r="UNU21" s="25"/>
      <c r="UNV21" s="25"/>
      <c r="UNW21" s="22"/>
      <c r="UQB21" s="22"/>
      <c r="UQC21" s="23"/>
      <c r="UQD21" s="22"/>
      <c r="UQE21" s="22"/>
      <c r="UQF21" s="24"/>
      <c r="UQG21" s="25"/>
      <c r="UQH21" s="25"/>
      <c r="UQI21" s="25"/>
      <c r="UQJ21" s="22"/>
      <c r="USO21" s="22"/>
      <c r="USP21" s="23"/>
      <c r="USQ21" s="22"/>
      <c r="USR21" s="22"/>
      <c r="USS21" s="24"/>
      <c r="UST21" s="25"/>
      <c r="USU21" s="25"/>
      <c r="USV21" s="25"/>
      <c r="USW21" s="22"/>
      <c r="UVB21" s="22"/>
      <c r="UVC21" s="23"/>
      <c r="UVD21" s="22"/>
      <c r="UVE21" s="22"/>
      <c r="UVF21" s="24"/>
      <c r="UVG21" s="25"/>
      <c r="UVH21" s="25"/>
      <c r="UVI21" s="25"/>
      <c r="UVJ21" s="22"/>
      <c r="UXO21" s="22"/>
      <c r="UXP21" s="23"/>
      <c r="UXQ21" s="22"/>
      <c r="UXR21" s="22"/>
      <c r="UXS21" s="24"/>
      <c r="UXT21" s="25"/>
      <c r="UXU21" s="25"/>
      <c r="UXV21" s="25"/>
      <c r="UXW21" s="22"/>
      <c r="VAB21" s="22"/>
      <c r="VAC21" s="23"/>
      <c r="VAD21" s="22"/>
      <c r="VAE21" s="22"/>
      <c r="VAF21" s="24"/>
      <c r="VAG21" s="25"/>
      <c r="VAH21" s="25"/>
      <c r="VAI21" s="25"/>
      <c r="VAJ21" s="22"/>
      <c r="VCO21" s="22"/>
      <c r="VCP21" s="23"/>
      <c r="VCQ21" s="22"/>
      <c r="VCR21" s="22"/>
      <c r="VCS21" s="24"/>
      <c r="VCT21" s="25"/>
      <c r="VCU21" s="25"/>
      <c r="VCV21" s="25"/>
      <c r="VCW21" s="22"/>
      <c r="VFB21" s="22"/>
      <c r="VFC21" s="23"/>
      <c r="VFD21" s="22"/>
      <c r="VFE21" s="22"/>
      <c r="VFF21" s="24"/>
      <c r="VFG21" s="25"/>
      <c r="VFH21" s="25"/>
      <c r="VFI21" s="25"/>
      <c r="VFJ21" s="22"/>
      <c r="VHO21" s="22"/>
      <c r="VHP21" s="23"/>
      <c r="VHQ21" s="22"/>
      <c r="VHR21" s="22"/>
      <c r="VHS21" s="24"/>
      <c r="VHT21" s="25"/>
      <c r="VHU21" s="25"/>
      <c r="VHV21" s="25"/>
      <c r="VHW21" s="22"/>
      <c r="VKB21" s="22"/>
      <c r="VKC21" s="23"/>
      <c r="VKD21" s="22"/>
      <c r="VKE21" s="22"/>
      <c r="VKF21" s="24"/>
      <c r="VKG21" s="25"/>
      <c r="VKH21" s="25"/>
      <c r="VKI21" s="25"/>
      <c r="VKJ21" s="22"/>
      <c r="VMO21" s="22"/>
      <c r="VMP21" s="23"/>
      <c r="VMQ21" s="22"/>
      <c r="VMR21" s="22"/>
      <c r="VMS21" s="24"/>
      <c r="VMT21" s="25"/>
      <c r="VMU21" s="25"/>
      <c r="VMV21" s="25"/>
      <c r="VMW21" s="22"/>
      <c r="VPB21" s="22"/>
      <c r="VPC21" s="23"/>
      <c r="VPD21" s="22"/>
      <c r="VPE21" s="22"/>
      <c r="VPF21" s="24"/>
      <c r="VPG21" s="25"/>
      <c r="VPH21" s="25"/>
      <c r="VPI21" s="25"/>
      <c r="VPJ21" s="22"/>
      <c r="VRO21" s="22"/>
      <c r="VRP21" s="23"/>
      <c r="VRQ21" s="22"/>
      <c r="VRR21" s="22"/>
      <c r="VRS21" s="24"/>
      <c r="VRT21" s="25"/>
      <c r="VRU21" s="25"/>
      <c r="VRV21" s="25"/>
      <c r="VRW21" s="22"/>
      <c r="VUB21" s="22"/>
      <c r="VUC21" s="23"/>
      <c r="VUD21" s="22"/>
      <c r="VUE21" s="22"/>
      <c r="VUF21" s="24"/>
      <c r="VUG21" s="25"/>
      <c r="VUH21" s="25"/>
      <c r="VUI21" s="25"/>
      <c r="VUJ21" s="22"/>
      <c r="VWO21" s="22"/>
      <c r="VWP21" s="23"/>
      <c r="VWQ21" s="22"/>
      <c r="VWR21" s="22"/>
      <c r="VWS21" s="24"/>
      <c r="VWT21" s="25"/>
      <c r="VWU21" s="25"/>
      <c r="VWV21" s="25"/>
      <c r="VWW21" s="22"/>
      <c r="VZB21" s="22"/>
      <c r="VZC21" s="23"/>
      <c r="VZD21" s="22"/>
      <c r="VZE21" s="22"/>
      <c r="VZF21" s="24"/>
      <c r="VZG21" s="25"/>
      <c r="VZH21" s="25"/>
      <c r="VZI21" s="25"/>
      <c r="VZJ21" s="22"/>
      <c r="WBO21" s="22"/>
      <c r="WBP21" s="23"/>
      <c r="WBQ21" s="22"/>
      <c r="WBR21" s="22"/>
      <c r="WBS21" s="24"/>
      <c r="WBT21" s="25"/>
      <c r="WBU21" s="25"/>
      <c r="WBV21" s="25"/>
      <c r="WBW21" s="22"/>
      <c r="WEB21" s="22"/>
      <c r="WEC21" s="23"/>
      <c r="WED21" s="22"/>
      <c r="WEE21" s="22"/>
      <c r="WEF21" s="24"/>
      <c r="WEG21" s="25"/>
      <c r="WEH21" s="25"/>
      <c r="WEI21" s="25"/>
      <c r="WEJ21" s="22"/>
      <c r="WGO21" s="22"/>
      <c r="WGP21" s="23"/>
      <c r="WGQ21" s="22"/>
      <c r="WGR21" s="22"/>
      <c r="WGS21" s="24"/>
      <c r="WGT21" s="25"/>
      <c r="WGU21" s="25"/>
      <c r="WGV21" s="25"/>
      <c r="WGW21" s="22"/>
      <c r="WJB21" s="22"/>
      <c r="WJC21" s="23"/>
      <c r="WJD21" s="22"/>
      <c r="WJE21" s="22"/>
      <c r="WJF21" s="24"/>
      <c r="WJG21" s="25"/>
      <c r="WJH21" s="25"/>
      <c r="WJI21" s="25"/>
      <c r="WJJ21" s="22"/>
      <c r="WLO21" s="22"/>
      <c r="WLP21" s="23"/>
      <c r="WLQ21" s="22"/>
      <c r="WLR21" s="22"/>
      <c r="WLS21" s="24"/>
      <c r="WLT21" s="25"/>
      <c r="WLU21" s="25"/>
      <c r="WLV21" s="25"/>
      <c r="WLW21" s="22"/>
      <c r="WOB21" s="22"/>
      <c r="WOC21" s="23"/>
      <c r="WOD21" s="22"/>
      <c r="WOE21" s="22"/>
      <c r="WOF21" s="24"/>
      <c r="WOG21" s="25"/>
      <c r="WOH21" s="25"/>
      <c r="WOI21" s="25"/>
      <c r="WOJ21" s="22"/>
      <c r="WQO21" s="22"/>
      <c r="WQP21" s="23"/>
      <c r="WQQ21" s="22"/>
      <c r="WQR21" s="22"/>
      <c r="WQS21" s="24"/>
      <c r="WQT21" s="25"/>
      <c r="WQU21" s="25"/>
      <c r="WQV21" s="25"/>
      <c r="WQW21" s="22"/>
      <c r="WTB21" s="22"/>
      <c r="WTC21" s="23"/>
      <c r="WTD21" s="22"/>
      <c r="WTE21" s="22"/>
      <c r="WTF21" s="24"/>
      <c r="WTG21" s="25"/>
      <c r="WTH21" s="25"/>
      <c r="WTI21" s="25"/>
      <c r="WTJ21" s="22"/>
      <c r="WVO21" s="22"/>
      <c r="WVP21" s="23"/>
      <c r="WVQ21" s="22"/>
      <c r="WVR21" s="22"/>
      <c r="WVS21" s="24"/>
      <c r="WVT21" s="25"/>
      <c r="WVU21" s="25"/>
      <c r="WVV21" s="25"/>
      <c r="WVW21" s="22"/>
      <c r="WYB21" s="22"/>
      <c r="WYC21" s="23"/>
      <c r="WYD21" s="22"/>
      <c r="WYE21" s="22"/>
      <c r="WYF21" s="24"/>
      <c r="WYG21" s="25"/>
      <c r="WYH21" s="25"/>
      <c r="WYI21" s="25"/>
      <c r="WYJ21" s="22"/>
      <c r="XAO21" s="22"/>
      <c r="XAP21" s="23"/>
      <c r="XAQ21" s="22"/>
      <c r="XAR21" s="22"/>
      <c r="XAS21" s="24"/>
      <c r="XAT21" s="25"/>
      <c r="XAU21" s="25"/>
      <c r="XAV21" s="25"/>
      <c r="XAW21" s="22"/>
      <c r="XDB21" s="22"/>
      <c r="XDC21" s="23"/>
      <c r="XDD21" s="22"/>
      <c r="XDE21" s="22"/>
      <c r="XDF21" s="24"/>
      <c r="XDG21" s="25"/>
      <c r="XDH21" s="25"/>
      <c r="XDI21" s="25"/>
      <c r="XDJ21" s="22"/>
    </row>
    <row r="22" spans="1:998 1055:2038 2095:4053 4110:5093 5150:6133 6190:8148 8205:9188 9245:10228 10285:12243 12300:13283 13340:14323 14380:16338" x14ac:dyDescent="0.3">
      <c r="A22" s="32">
        <v>19</v>
      </c>
      <c r="B22" s="78">
        <v>43.638438749105369</v>
      </c>
      <c r="C22" s="45" t="s">
        <v>134</v>
      </c>
      <c r="D22" s="19" t="s">
        <v>51</v>
      </c>
      <c r="E22" s="14">
        <v>3.7258323067261396</v>
      </c>
      <c r="F22" s="15">
        <v>4.849752915435638</v>
      </c>
      <c r="G22" s="15">
        <v>0.30373862143936198</v>
      </c>
      <c r="H22" s="15">
        <v>0.25</v>
      </c>
      <c r="I22" s="19"/>
      <c r="J22" s="1">
        <v>0.5</v>
      </c>
      <c r="K22" s="1">
        <v>0</v>
      </c>
      <c r="L22" s="46">
        <v>2.0000346243765499</v>
      </c>
      <c r="M22" s="46">
        <v>98.46752029205291</v>
      </c>
      <c r="N22" s="46">
        <v>30.796272775605701</v>
      </c>
      <c r="O22" s="46">
        <v>1.5182739253528499</v>
      </c>
      <c r="P22" s="46">
        <v>38.551720009758199</v>
      </c>
      <c r="Q22" s="46">
        <v>38.551720009758199</v>
      </c>
      <c r="R22" s="46">
        <v>2.6100312729046959</v>
      </c>
      <c r="S22" s="46">
        <v>26.863972499501699</v>
      </c>
      <c r="T22" s="19">
        <v>-1</v>
      </c>
      <c r="U22" s="28">
        <v>-1</v>
      </c>
      <c r="V22" s="4"/>
      <c r="W22" s="4">
        <f>-SW!G22</f>
        <v>-0.38686325487339501</v>
      </c>
      <c r="X22" s="4">
        <f>-SW!N22</f>
        <v>-0.36599656542403303</v>
      </c>
      <c r="Y22" s="4">
        <f t="shared" si="0"/>
        <v>-0.29381151427149999</v>
      </c>
      <c r="Z22" s="4">
        <f>-SW!L22</f>
        <v>-0.22122443379922299</v>
      </c>
      <c r="AA22" s="4">
        <f>-SW!E22</f>
        <v>-0.20075977366960501</v>
      </c>
      <c r="AB22" s="4"/>
      <c r="AC22" s="4">
        <v>0</v>
      </c>
      <c r="AD22" s="4"/>
      <c r="AE22" s="4">
        <f>SW!F22</f>
        <v>0.22092753877545601</v>
      </c>
      <c r="AF22" s="4">
        <f>SW!M22</f>
        <v>0.24169343054484399</v>
      </c>
      <c r="AG22" s="4">
        <f t="shared" si="1"/>
        <v>0.3136597696512245</v>
      </c>
      <c r="AH22" s="4">
        <f>SW!O22</f>
        <v>0.38590504604056303</v>
      </c>
      <c r="AI22" s="4">
        <f>SW!H22</f>
        <v>0.40639200052699298</v>
      </c>
      <c r="AJ22" s="4"/>
      <c r="AK22" s="4">
        <v>1</v>
      </c>
      <c r="AL22" s="4">
        <v>1</v>
      </c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 t="str">
        <f t="shared" si="5"/>
        <v>1,3,10,3,2</v>
      </c>
      <c r="BG22" s="57" t="str">
        <f t="shared" si="6"/>
        <v>1,3,10,3,2</v>
      </c>
      <c r="BH22" s="57" t="str">
        <f t="shared" si="7"/>
        <v>1,3,8,3,2</v>
      </c>
      <c r="BI22" s="57" t="str">
        <f t="shared" si="8"/>
        <v>1,3,4,3,2</v>
      </c>
      <c r="BJ22" s="57" t="str">
        <f t="shared" si="8"/>
        <v>1,3,4,3,2</v>
      </c>
      <c r="BK22" s="57" t="str">
        <f t="shared" ref="BK22" si="38">BK21</f>
        <v>1,3,4,3,2</v>
      </c>
      <c r="BL22" s="57" t="str">
        <f t="shared" si="10"/>
        <v>1,3,4,3,2</v>
      </c>
      <c r="BM22" s="27" t="str">
        <f t="shared" si="11"/>
        <v>1,3,7,3,2</v>
      </c>
      <c r="BN22" s="27" t="str">
        <f t="shared" si="12"/>
        <v>1,3,9,3,2</v>
      </c>
      <c r="BO22" s="27" t="str">
        <f t="shared" si="13"/>
        <v>1,3,9,3,2</v>
      </c>
      <c r="BP22" s="64" t="str">
        <f t="shared" si="14"/>
        <v>1,3,7,3,2</v>
      </c>
      <c r="BQ22" s="64" t="s">
        <v>60</v>
      </c>
      <c r="BR22" s="64" t="str">
        <f t="shared" si="15"/>
        <v>1,3,4,3,2</v>
      </c>
      <c r="BS22" s="64" t="s">
        <v>60</v>
      </c>
      <c r="BT22" s="64" t="str">
        <f t="shared" si="16"/>
        <v>1,3,4,3,2</v>
      </c>
      <c r="BU22" s="27" t="str">
        <f t="shared" si="17"/>
        <v>1,3,8,3,2</v>
      </c>
      <c r="BV22" s="27" t="str">
        <f t="shared" si="18"/>
        <v>1,3,10,3,2</v>
      </c>
      <c r="BW22" s="27" t="str">
        <f t="shared" si="19"/>
        <v>1,3,10,3,2</v>
      </c>
      <c r="BX22" t="str">
        <f t="shared" si="27"/>
        <v>6,5,6</v>
      </c>
      <c r="BY22" t="s">
        <v>119</v>
      </c>
      <c r="BZ22" t="str">
        <f t="shared" si="27"/>
        <v>6,5,6</v>
      </c>
      <c r="CA22" t="s">
        <v>118</v>
      </c>
      <c r="CB22" s="22"/>
      <c r="CC22" s="23"/>
      <c r="CD22" s="22"/>
      <c r="CE22" s="22"/>
      <c r="CF22" s="24"/>
      <c r="CG22" s="25"/>
      <c r="CH22" s="25"/>
      <c r="CI22" s="25"/>
      <c r="CJ22" s="22"/>
      <c r="EO22" s="22"/>
      <c r="EP22" s="23"/>
      <c r="EQ22" s="22"/>
      <c r="ER22" s="22"/>
      <c r="ES22" s="24"/>
      <c r="ET22" s="25"/>
      <c r="EU22" s="25"/>
      <c r="EV22" s="25"/>
      <c r="EW22" s="22"/>
      <c r="HB22" s="22"/>
      <c r="HC22" s="23"/>
      <c r="HD22" s="22"/>
      <c r="HE22" s="22"/>
      <c r="HF22" s="24"/>
      <c r="HG22" s="25"/>
      <c r="HH22" s="25"/>
      <c r="HI22" s="25"/>
      <c r="HJ22" s="22"/>
      <c r="JO22" s="22"/>
      <c r="JP22" s="23"/>
      <c r="JQ22" s="22"/>
      <c r="JR22" s="22"/>
      <c r="JS22" s="24"/>
      <c r="JT22" s="25"/>
      <c r="JU22" s="25"/>
      <c r="JV22" s="25"/>
      <c r="JW22" s="22"/>
      <c r="MB22" s="22"/>
      <c r="MC22" s="23"/>
      <c r="MD22" s="22"/>
      <c r="ME22" s="22"/>
      <c r="MF22" s="24"/>
      <c r="MG22" s="25"/>
      <c r="MH22" s="25"/>
      <c r="MI22" s="25"/>
      <c r="MJ22" s="22"/>
      <c r="OO22" s="22"/>
      <c r="OP22" s="23"/>
      <c r="OQ22" s="22"/>
      <c r="OR22" s="22"/>
      <c r="OS22" s="24"/>
      <c r="OT22" s="25"/>
      <c r="OU22" s="25"/>
      <c r="OV22" s="25"/>
      <c r="OW22" s="22"/>
      <c r="RB22" s="22"/>
      <c r="RC22" s="23"/>
      <c r="RD22" s="22"/>
      <c r="RE22" s="22"/>
      <c r="RF22" s="24"/>
      <c r="RG22" s="25"/>
      <c r="RH22" s="25"/>
      <c r="RI22" s="25"/>
      <c r="RJ22" s="22"/>
      <c r="TO22" s="22"/>
      <c r="TP22" s="23"/>
      <c r="TQ22" s="22"/>
      <c r="TR22" s="22"/>
      <c r="TS22" s="24"/>
      <c r="TT22" s="25"/>
      <c r="TU22" s="25"/>
      <c r="TV22" s="25"/>
      <c r="TW22" s="22"/>
      <c r="WB22" s="22"/>
      <c r="WC22" s="23"/>
      <c r="WD22" s="22"/>
      <c r="WE22" s="22"/>
      <c r="WF22" s="24"/>
      <c r="WG22" s="25"/>
      <c r="WH22" s="25"/>
      <c r="WI22" s="25"/>
      <c r="WJ22" s="22"/>
      <c r="YO22" s="22"/>
      <c r="YP22" s="23"/>
      <c r="YQ22" s="22"/>
      <c r="YR22" s="22"/>
      <c r="YS22" s="24"/>
      <c r="YT22" s="25"/>
      <c r="YU22" s="25"/>
      <c r="YV22" s="25"/>
      <c r="YW22" s="22"/>
      <c r="ABB22" s="22"/>
      <c r="ABC22" s="23"/>
      <c r="ABD22" s="22"/>
      <c r="ABE22" s="22"/>
      <c r="ABF22" s="24"/>
      <c r="ABG22" s="25"/>
      <c r="ABH22" s="25"/>
      <c r="ABI22" s="25"/>
      <c r="ABJ22" s="22"/>
      <c r="ADO22" s="22"/>
      <c r="ADP22" s="23"/>
      <c r="ADQ22" s="22"/>
      <c r="ADR22" s="22"/>
      <c r="ADS22" s="24"/>
      <c r="ADT22" s="25"/>
      <c r="ADU22" s="25"/>
      <c r="ADV22" s="25"/>
      <c r="ADW22" s="22"/>
      <c r="AGB22" s="22"/>
      <c r="AGC22" s="23"/>
      <c r="AGD22" s="22"/>
      <c r="AGE22" s="22"/>
      <c r="AGF22" s="24"/>
      <c r="AGG22" s="25"/>
      <c r="AGH22" s="25"/>
      <c r="AGI22" s="25"/>
      <c r="AGJ22" s="22"/>
      <c r="AIO22" s="22"/>
      <c r="AIP22" s="23"/>
      <c r="AIQ22" s="22"/>
      <c r="AIR22" s="22"/>
      <c r="AIS22" s="24"/>
      <c r="AIT22" s="25"/>
      <c r="AIU22" s="25"/>
      <c r="AIV22" s="25"/>
      <c r="AIW22" s="22"/>
      <c r="ALB22" s="22"/>
      <c r="ALC22" s="23"/>
      <c r="ALD22" s="22"/>
      <c r="ALE22" s="22"/>
      <c r="ALF22" s="24"/>
      <c r="ALG22" s="25"/>
      <c r="ALH22" s="25"/>
      <c r="ALI22" s="25"/>
      <c r="ALJ22" s="22"/>
      <c r="ANO22" s="22"/>
      <c r="ANP22" s="23"/>
      <c r="ANQ22" s="22"/>
      <c r="ANR22" s="22"/>
      <c r="ANS22" s="24"/>
      <c r="ANT22" s="25"/>
      <c r="ANU22" s="25"/>
      <c r="ANV22" s="25"/>
      <c r="ANW22" s="22"/>
      <c r="AQB22" s="22"/>
      <c r="AQC22" s="23"/>
      <c r="AQD22" s="22"/>
      <c r="AQE22" s="22"/>
      <c r="AQF22" s="24"/>
      <c r="AQG22" s="25"/>
      <c r="AQH22" s="25"/>
      <c r="AQI22" s="25"/>
      <c r="AQJ22" s="22"/>
      <c r="ASO22" s="22"/>
      <c r="ASP22" s="23"/>
      <c r="ASQ22" s="22"/>
      <c r="ASR22" s="22"/>
      <c r="ASS22" s="24"/>
      <c r="AST22" s="25"/>
      <c r="ASU22" s="25"/>
      <c r="ASV22" s="25"/>
      <c r="ASW22" s="22"/>
      <c r="AVB22" s="22"/>
      <c r="AVC22" s="23"/>
      <c r="AVD22" s="22"/>
      <c r="AVE22" s="22"/>
      <c r="AVF22" s="24"/>
      <c r="AVG22" s="25"/>
      <c r="AVH22" s="25"/>
      <c r="AVI22" s="25"/>
      <c r="AVJ22" s="22"/>
      <c r="AXO22" s="22"/>
      <c r="AXP22" s="23"/>
      <c r="AXQ22" s="22"/>
      <c r="AXR22" s="22"/>
      <c r="AXS22" s="24"/>
      <c r="AXT22" s="25"/>
      <c r="AXU22" s="25"/>
      <c r="AXV22" s="25"/>
      <c r="AXW22" s="22"/>
      <c r="BAB22" s="22"/>
      <c r="BAC22" s="23"/>
      <c r="BAD22" s="22"/>
      <c r="BAE22" s="22"/>
      <c r="BAF22" s="24"/>
      <c r="BAG22" s="25"/>
      <c r="BAH22" s="25"/>
      <c r="BAI22" s="25"/>
      <c r="BAJ22" s="22"/>
      <c r="BCO22" s="22"/>
      <c r="BCP22" s="23"/>
      <c r="BCQ22" s="22"/>
      <c r="BCR22" s="22"/>
      <c r="BCS22" s="24"/>
      <c r="BCT22" s="25"/>
      <c r="BCU22" s="25"/>
      <c r="BCV22" s="25"/>
      <c r="BCW22" s="22"/>
      <c r="BFB22" s="22"/>
      <c r="BFC22" s="23"/>
      <c r="BFD22" s="22"/>
      <c r="BFE22" s="22"/>
      <c r="BFF22" s="24"/>
      <c r="BFG22" s="25"/>
      <c r="BFH22" s="25"/>
      <c r="BFI22" s="25"/>
      <c r="BFJ22" s="22"/>
      <c r="BHO22" s="22"/>
      <c r="BHP22" s="23"/>
      <c r="BHQ22" s="22"/>
      <c r="BHR22" s="22"/>
      <c r="BHS22" s="24"/>
      <c r="BHT22" s="25"/>
      <c r="BHU22" s="25"/>
      <c r="BHV22" s="25"/>
      <c r="BHW22" s="22"/>
      <c r="BKB22" s="22"/>
      <c r="BKC22" s="23"/>
      <c r="BKD22" s="22"/>
      <c r="BKE22" s="22"/>
      <c r="BKF22" s="24"/>
      <c r="BKG22" s="25"/>
      <c r="BKH22" s="25"/>
      <c r="BKI22" s="25"/>
      <c r="BKJ22" s="22"/>
      <c r="BMO22" s="22"/>
      <c r="BMP22" s="23"/>
      <c r="BMQ22" s="22"/>
      <c r="BMR22" s="22"/>
      <c r="BMS22" s="24"/>
      <c r="BMT22" s="25"/>
      <c r="BMU22" s="25"/>
      <c r="BMV22" s="25"/>
      <c r="BMW22" s="22"/>
      <c r="BPB22" s="22"/>
      <c r="BPC22" s="23"/>
      <c r="BPD22" s="22"/>
      <c r="BPE22" s="22"/>
      <c r="BPF22" s="24"/>
      <c r="BPG22" s="25"/>
      <c r="BPH22" s="25"/>
      <c r="BPI22" s="25"/>
      <c r="BPJ22" s="22"/>
      <c r="BRO22" s="22"/>
      <c r="BRP22" s="23"/>
      <c r="BRQ22" s="22"/>
      <c r="BRR22" s="22"/>
      <c r="BRS22" s="24"/>
      <c r="BRT22" s="25"/>
      <c r="BRU22" s="25"/>
      <c r="BRV22" s="25"/>
      <c r="BRW22" s="22"/>
      <c r="BUB22" s="22"/>
      <c r="BUC22" s="23"/>
      <c r="BUD22" s="22"/>
      <c r="BUE22" s="22"/>
      <c r="BUF22" s="24"/>
      <c r="BUG22" s="25"/>
      <c r="BUH22" s="25"/>
      <c r="BUI22" s="25"/>
      <c r="BUJ22" s="22"/>
      <c r="BWO22" s="22"/>
      <c r="BWP22" s="23"/>
      <c r="BWQ22" s="22"/>
      <c r="BWR22" s="22"/>
      <c r="BWS22" s="24"/>
      <c r="BWT22" s="25"/>
      <c r="BWU22" s="25"/>
      <c r="BWV22" s="25"/>
      <c r="BWW22" s="22"/>
      <c r="BZB22" s="22"/>
      <c r="BZC22" s="23"/>
      <c r="BZD22" s="22"/>
      <c r="BZE22" s="22"/>
      <c r="BZF22" s="24"/>
      <c r="BZG22" s="25"/>
      <c r="BZH22" s="25"/>
      <c r="BZI22" s="25"/>
      <c r="BZJ22" s="22"/>
      <c r="CBO22" s="22"/>
      <c r="CBP22" s="23"/>
      <c r="CBQ22" s="22"/>
      <c r="CBR22" s="22"/>
      <c r="CBS22" s="24"/>
      <c r="CBT22" s="25"/>
      <c r="CBU22" s="25"/>
      <c r="CBV22" s="25"/>
      <c r="CBW22" s="22"/>
      <c r="CEB22" s="22"/>
      <c r="CEC22" s="23"/>
      <c r="CED22" s="22"/>
      <c r="CEE22" s="22"/>
      <c r="CEF22" s="24"/>
      <c r="CEG22" s="25"/>
      <c r="CEH22" s="25"/>
      <c r="CEI22" s="25"/>
      <c r="CEJ22" s="22"/>
      <c r="CGO22" s="22"/>
      <c r="CGP22" s="23"/>
      <c r="CGQ22" s="22"/>
      <c r="CGR22" s="22"/>
      <c r="CGS22" s="24"/>
      <c r="CGT22" s="25"/>
      <c r="CGU22" s="25"/>
      <c r="CGV22" s="25"/>
      <c r="CGW22" s="22"/>
      <c r="CJB22" s="22"/>
      <c r="CJC22" s="23"/>
      <c r="CJD22" s="22"/>
      <c r="CJE22" s="22"/>
      <c r="CJF22" s="24"/>
      <c r="CJG22" s="25"/>
      <c r="CJH22" s="25"/>
      <c r="CJI22" s="25"/>
      <c r="CJJ22" s="22"/>
      <c r="CLO22" s="22"/>
      <c r="CLP22" s="23"/>
      <c r="CLQ22" s="22"/>
      <c r="CLR22" s="22"/>
      <c r="CLS22" s="24"/>
      <c r="CLT22" s="25"/>
      <c r="CLU22" s="25"/>
      <c r="CLV22" s="25"/>
      <c r="CLW22" s="22"/>
      <c r="COB22" s="22"/>
      <c r="COC22" s="23"/>
      <c r="COD22" s="22"/>
      <c r="COE22" s="22"/>
      <c r="COF22" s="24"/>
      <c r="COG22" s="25"/>
      <c r="COH22" s="25"/>
      <c r="COI22" s="25"/>
      <c r="COJ22" s="22"/>
      <c r="CQO22" s="22"/>
      <c r="CQP22" s="23"/>
      <c r="CQQ22" s="22"/>
      <c r="CQR22" s="22"/>
      <c r="CQS22" s="24"/>
      <c r="CQT22" s="25"/>
      <c r="CQU22" s="25"/>
      <c r="CQV22" s="25"/>
      <c r="CQW22" s="22"/>
      <c r="CTB22" s="22"/>
      <c r="CTC22" s="23"/>
      <c r="CTD22" s="22"/>
      <c r="CTE22" s="22"/>
      <c r="CTF22" s="24"/>
      <c r="CTG22" s="25"/>
      <c r="CTH22" s="25"/>
      <c r="CTI22" s="25"/>
      <c r="CTJ22" s="22"/>
      <c r="CVO22" s="22"/>
      <c r="CVP22" s="23"/>
      <c r="CVQ22" s="22"/>
      <c r="CVR22" s="22"/>
      <c r="CVS22" s="24"/>
      <c r="CVT22" s="25"/>
      <c r="CVU22" s="25"/>
      <c r="CVV22" s="25"/>
      <c r="CVW22" s="22"/>
      <c r="CYB22" s="22"/>
      <c r="CYC22" s="23"/>
      <c r="CYD22" s="22"/>
      <c r="CYE22" s="22"/>
      <c r="CYF22" s="24"/>
      <c r="CYG22" s="25"/>
      <c r="CYH22" s="25"/>
      <c r="CYI22" s="25"/>
      <c r="CYJ22" s="22"/>
      <c r="DAO22" s="22"/>
      <c r="DAP22" s="23"/>
      <c r="DAQ22" s="22"/>
      <c r="DAR22" s="22"/>
      <c r="DAS22" s="24"/>
      <c r="DAT22" s="25"/>
      <c r="DAU22" s="25"/>
      <c r="DAV22" s="25"/>
      <c r="DAW22" s="22"/>
      <c r="DDB22" s="22"/>
      <c r="DDC22" s="23"/>
      <c r="DDD22" s="22"/>
      <c r="DDE22" s="22"/>
      <c r="DDF22" s="24"/>
      <c r="DDG22" s="25"/>
      <c r="DDH22" s="25"/>
      <c r="DDI22" s="25"/>
      <c r="DDJ22" s="22"/>
      <c r="DFO22" s="22"/>
      <c r="DFP22" s="23"/>
      <c r="DFQ22" s="22"/>
      <c r="DFR22" s="22"/>
      <c r="DFS22" s="24"/>
      <c r="DFT22" s="25"/>
      <c r="DFU22" s="25"/>
      <c r="DFV22" s="25"/>
      <c r="DFW22" s="22"/>
      <c r="DIB22" s="22"/>
      <c r="DIC22" s="23"/>
      <c r="DID22" s="22"/>
      <c r="DIE22" s="22"/>
      <c r="DIF22" s="24"/>
      <c r="DIG22" s="25"/>
      <c r="DIH22" s="25"/>
      <c r="DII22" s="25"/>
      <c r="DIJ22" s="22"/>
      <c r="DKO22" s="22"/>
      <c r="DKP22" s="23"/>
      <c r="DKQ22" s="22"/>
      <c r="DKR22" s="22"/>
      <c r="DKS22" s="24"/>
      <c r="DKT22" s="25"/>
      <c r="DKU22" s="25"/>
      <c r="DKV22" s="25"/>
      <c r="DKW22" s="22"/>
      <c r="DNB22" s="22"/>
      <c r="DNC22" s="23"/>
      <c r="DND22" s="22"/>
      <c r="DNE22" s="22"/>
      <c r="DNF22" s="24"/>
      <c r="DNG22" s="25"/>
      <c r="DNH22" s="25"/>
      <c r="DNI22" s="25"/>
      <c r="DNJ22" s="22"/>
      <c r="DPO22" s="22"/>
      <c r="DPP22" s="23"/>
      <c r="DPQ22" s="22"/>
      <c r="DPR22" s="22"/>
      <c r="DPS22" s="24"/>
      <c r="DPT22" s="25"/>
      <c r="DPU22" s="25"/>
      <c r="DPV22" s="25"/>
      <c r="DPW22" s="22"/>
      <c r="DSB22" s="22"/>
      <c r="DSC22" s="23"/>
      <c r="DSD22" s="22"/>
      <c r="DSE22" s="22"/>
      <c r="DSF22" s="24"/>
      <c r="DSG22" s="25"/>
      <c r="DSH22" s="25"/>
      <c r="DSI22" s="25"/>
      <c r="DSJ22" s="22"/>
      <c r="DUO22" s="22"/>
      <c r="DUP22" s="23"/>
      <c r="DUQ22" s="22"/>
      <c r="DUR22" s="22"/>
      <c r="DUS22" s="24"/>
      <c r="DUT22" s="25"/>
      <c r="DUU22" s="25"/>
      <c r="DUV22" s="25"/>
      <c r="DUW22" s="22"/>
      <c r="DXB22" s="22"/>
      <c r="DXC22" s="23"/>
      <c r="DXD22" s="22"/>
      <c r="DXE22" s="22"/>
      <c r="DXF22" s="24"/>
      <c r="DXG22" s="25"/>
      <c r="DXH22" s="25"/>
      <c r="DXI22" s="25"/>
      <c r="DXJ22" s="22"/>
      <c r="DZO22" s="22"/>
      <c r="DZP22" s="23"/>
      <c r="DZQ22" s="22"/>
      <c r="DZR22" s="22"/>
      <c r="DZS22" s="24"/>
      <c r="DZT22" s="25"/>
      <c r="DZU22" s="25"/>
      <c r="DZV22" s="25"/>
      <c r="DZW22" s="22"/>
      <c r="ECB22" s="22"/>
      <c r="ECC22" s="23"/>
      <c r="ECD22" s="22"/>
      <c r="ECE22" s="22"/>
      <c r="ECF22" s="24"/>
      <c r="ECG22" s="25"/>
      <c r="ECH22" s="25"/>
      <c r="ECI22" s="25"/>
      <c r="ECJ22" s="22"/>
      <c r="EEO22" s="22"/>
      <c r="EEP22" s="23"/>
      <c r="EEQ22" s="22"/>
      <c r="EER22" s="22"/>
      <c r="EES22" s="24"/>
      <c r="EET22" s="25"/>
      <c r="EEU22" s="25"/>
      <c r="EEV22" s="25"/>
      <c r="EEW22" s="22"/>
      <c r="EHB22" s="22"/>
      <c r="EHC22" s="23"/>
      <c r="EHD22" s="22"/>
      <c r="EHE22" s="22"/>
      <c r="EHF22" s="24"/>
      <c r="EHG22" s="25"/>
      <c r="EHH22" s="25"/>
      <c r="EHI22" s="25"/>
      <c r="EHJ22" s="22"/>
      <c r="EJO22" s="22"/>
      <c r="EJP22" s="23"/>
      <c r="EJQ22" s="22"/>
      <c r="EJR22" s="22"/>
      <c r="EJS22" s="24"/>
      <c r="EJT22" s="25"/>
      <c r="EJU22" s="25"/>
      <c r="EJV22" s="25"/>
      <c r="EJW22" s="22"/>
      <c r="EMB22" s="22"/>
      <c r="EMC22" s="23"/>
      <c r="EMD22" s="22"/>
      <c r="EME22" s="22"/>
      <c r="EMF22" s="24"/>
      <c r="EMG22" s="25"/>
      <c r="EMH22" s="25"/>
      <c r="EMI22" s="25"/>
      <c r="EMJ22" s="22"/>
      <c r="EOO22" s="22"/>
      <c r="EOP22" s="23"/>
      <c r="EOQ22" s="22"/>
      <c r="EOR22" s="22"/>
      <c r="EOS22" s="24"/>
      <c r="EOT22" s="25"/>
      <c r="EOU22" s="25"/>
      <c r="EOV22" s="25"/>
      <c r="EOW22" s="22"/>
      <c r="ERB22" s="22"/>
      <c r="ERC22" s="23"/>
      <c r="ERD22" s="22"/>
      <c r="ERE22" s="22"/>
      <c r="ERF22" s="24"/>
      <c r="ERG22" s="25"/>
      <c r="ERH22" s="25"/>
      <c r="ERI22" s="25"/>
      <c r="ERJ22" s="22"/>
      <c r="ETO22" s="22"/>
      <c r="ETP22" s="23"/>
      <c r="ETQ22" s="22"/>
      <c r="ETR22" s="22"/>
      <c r="ETS22" s="24"/>
      <c r="ETT22" s="25"/>
      <c r="ETU22" s="25"/>
      <c r="ETV22" s="25"/>
      <c r="ETW22" s="22"/>
      <c r="EWB22" s="22"/>
      <c r="EWC22" s="23"/>
      <c r="EWD22" s="22"/>
      <c r="EWE22" s="22"/>
      <c r="EWF22" s="24"/>
      <c r="EWG22" s="25"/>
      <c r="EWH22" s="25"/>
      <c r="EWI22" s="25"/>
      <c r="EWJ22" s="22"/>
      <c r="EYO22" s="22"/>
      <c r="EYP22" s="23"/>
      <c r="EYQ22" s="22"/>
      <c r="EYR22" s="22"/>
      <c r="EYS22" s="24"/>
      <c r="EYT22" s="25"/>
      <c r="EYU22" s="25"/>
      <c r="EYV22" s="25"/>
      <c r="EYW22" s="22"/>
      <c r="FBB22" s="22"/>
      <c r="FBC22" s="23"/>
      <c r="FBD22" s="22"/>
      <c r="FBE22" s="22"/>
      <c r="FBF22" s="24"/>
      <c r="FBG22" s="25"/>
      <c r="FBH22" s="25"/>
      <c r="FBI22" s="25"/>
      <c r="FBJ22" s="22"/>
      <c r="FDO22" s="22"/>
      <c r="FDP22" s="23"/>
      <c r="FDQ22" s="22"/>
      <c r="FDR22" s="22"/>
      <c r="FDS22" s="24"/>
      <c r="FDT22" s="25"/>
      <c r="FDU22" s="25"/>
      <c r="FDV22" s="25"/>
      <c r="FDW22" s="22"/>
      <c r="FGB22" s="22"/>
      <c r="FGC22" s="23"/>
      <c r="FGD22" s="22"/>
      <c r="FGE22" s="22"/>
      <c r="FGF22" s="24"/>
      <c r="FGG22" s="25"/>
      <c r="FGH22" s="25"/>
      <c r="FGI22" s="25"/>
      <c r="FGJ22" s="22"/>
      <c r="FIO22" s="22"/>
      <c r="FIP22" s="23"/>
      <c r="FIQ22" s="22"/>
      <c r="FIR22" s="22"/>
      <c r="FIS22" s="24"/>
      <c r="FIT22" s="25"/>
      <c r="FIU22" s="25"/>
      <c r="FIV22" s="25"/>
      <c r="FIW22" s="22"/>
      <c r="FLB22" s="22"/>
      <c r="FLC22" s="23"/>
      <c r="FLD22" s="22"/>
      <c r="FLE22" s="22"/>
      <c r="FLF22" s="24"/>
      <c r="FLG22" s="25"/>
      <c r="FLH22" s="25"/>
      <c r="FLI22" s="25"/>
      <c r="FLJ22" s="22"/>
      <c r="FNO22" s="22"/>
      <c r="FNP22" s="23"/>
      <c r="FNQ22" s="22"/>
      <c r="FNR22" s="22"/>
      <c r="FNS22" s="24"/>
      <c r="FNT22" s="25"/>
      <c r="FNU22" s="25"/>
      <c r="FNV22" s="25"/>
      <c r="FNW22" s="22"/>
      <c r="FQB22" s="22"/>
      <c r="FQC22" s="23"/>
      <c r="FQD22" s="22"/>
      <c r="FQE22" s="22"/>
      <c r="FQF22" s="24"/>
      <c r="FQG22" s="25"/>
      <c r="FQH22" s="25"/>
      <c r="FQI22" s="25"/>
      <c r="FQJ22" s="22"/>
      <c r="FSO22" s="22"/>
      <c r="FSP22" s="23"/>
      <c r="FSQ22" s="22"/>
      <c r="FSR22" s="22"/>
      <c r="FSS22" s="24"/>
      <c r="FST22" s="25"/>
      <c r="FSU22" s="25"/>
      <c r="FSV22" s="25"/>
      <c r="FSW22" s="22"/>
      <c r="FVB22" s="22"/>
      <c r="FVC22" s="23"/>
      <c r="FVD22" s="22"/>
      <c r="FVE22" s="22"/>
      <c r="FVF22" s="24"/>
      <c r="FVG22" s="25"/>
      <c r="FVH22" s="25"/>
      <c r="FVI22" s="25"/>
      <c r="FVJ22" s="22"/>
      <c r="FXO22" s="22"/>
      <c r="FXP22" s="23"/>
      <c r="FXQ22" s="22"/>
      <c r="FXR22" s="22"/>
      <c r="FXS22" s="24"/>
      <c r="FXT22" s="25"/>
      <c r="FXU22" s="25"/>
      <c r="FXV22" s="25"/>
      <c r="FXW22" s="22"/>
      <c r="GAB22" s="22"/>
      <c r="GAC22" s="23"/>
      <c r="GAD22" s="22"/>
      <c r="GAE22" s="22"/>
      <c r="GAF22" s="24"/>
      <c r="GAG22" s="25"/>
      <c r="GAH22" s="25"/>
      <c r="GAI22" s="25"/>
      <c r="GAJ22" s="22"/>
      <c r="GCO22" s="22"/>
      <c r="GCP22" s="23"/>
      <c r="GCQ22" s="22"/>
      <c r="GCR22" s="22"/>
      <c r="GCS22" s="24"/>
      <c r="GCT22" s="25"/>
      <c r="GCU22" s="25"/>
      <c r="GCV22" s="25"/>
      <c r="GCW22" s="22"/>
      <c r="GFB22" s="22"/>
      <c r="GFC22" s="23"/>
      <c r="GFD22" s="22"/>
      <c r="GFE22" s="22"/>
      <c r="GFF22" s="24"/>
      <c r="GFG22" s="25"/>
      <c r="GFH22" s="25"/>
      <c r="GFI22" s="25"/>
      <c r="GFJ22" s="22"/>
      <c r="GHO22" s="22"/>
      <c r="GHP22" s="23"/>
      <c r="GHQ22" s="22"/>
      <c r="GHR22" s="22"/>
      <c r="GHS22" s="24"/>
      <c r="GHT22" s="25"/>
      <c r="GHU22" s="25"/>
      <c r="GHV22" s="25"/>
      <c r="GHW22" s="22"/>
      <c r="GKB22" s="22"/>
      <c r="GKC22" s="23"/>
      <c r="GKD22" s="22"/>
      <c r="GKE22" s="22"/>
      <c r="GKF22" s="24"/>
      <c r="GKG22" s="25"/>
      <c r="GKH22" s="25"/>
      <c r="GKI22" s="25"/>
      <c r="GKJ22" s="22"/>
      <c r="GMO22" s="22"/>
      <c r="GMP22" s="23"/>
      <c r="GMQ22" s="22"/>
      <c r="GMR22" s="22"/>
      <c r="GMS22" s="24"/>
      <c r="GMT22" s="25"/>
      <c r="GMU22" s="25"/>
      <c r="GMV22" s="25"/>
      <c r="GMW22" s="22"/>
      <c r="GPB22" s="22"/>
      <c r="GPC22" s="23"/>
      <c r="GPD22" s="22"/>
      <c r="GPE22" s="22"/>
      <c r="GPF22" s="24"/>
      <c r="GPG22" s="25"/>
      <c r="GPH22" s="25"/>
      <c r="GPI22" s="25"/>
      <c r="GPJ22" s="22"/>
      <c r="GRO22" s="22"/>
      <c r="GRP22" s="23"/>
      <c r="GRQ22" s="22"/>
      <c r="GRR22" s="22"/>
      <c r="GRS22" s="24"/>
      <c r="GRT22" s="25"/>
      <c r="GRU22" s="25"/>
      <c r="GRV22" s="25"/>
      <c r="GRW22" s="22"/>
      <c r="GUB22" s="22"/>
      <c r="GUC22" s="23"/>
      <c r="GUD22" s="22"/>
      <c r="GUE22" s="22"/>
      <c r="GUF22" s="24"/>
      <c r="GUG22" s="25"/>
      <c r="GUH22" s="25"/>
      <c r="GUI22" s="25"/>
      <c r="GUJ22" s="22"/>
      <c r="GWO22" s="22"/>
      <c r="GWP22" s="23"/>
      <c r="GWQ22" s="22"/>
      <c r="GWR22" s="22"/>
      <c r="GWS22" s="24"/>
      <c r="GWT22" s="25"/>
      <c r="GWU22" s="25"/>
      <c r="GWV22" s="25"/>
      <c r="GWW22" s="22"/>
      <c r="GZB22" s="22"/>
      <c r="GZC22" s="23"/>
      <c r="GZD22" s="22"/>
      <c r="GZE22" s="22"/>
      <c r="GZF22" s="24"/>
      <c r="GZG22" s="25"/>
      <c r="GZH22" s="25"/>
      <c r="GZI22" s="25"/>
      <c r="GZJ22" s="22"/>
      <c r="HBO22" s="22"/>
      <c r="HBP22" s="23"/>
      <c r="HBQ22" s="22"/>
      <c r="HBR22" s="22"/>
      <c r="HBS22" s="24"/>
      <c r="HBT22" s="25"/>
      <c r="HBU22" s="25"/>
      <c r="HBV22" s="25"/>
      <c r="HBW22" s="22"/>
      <c r="HEB22" s="22"/>
      <c r="HEC22" s="23"/>
      <c r="HED22" s="22"/>
      <c r="HEE22" s="22"/>
      <c r="HEF22" s="24"/>
      <c r="HEG22" s="25"/>
      <c r="HEH22" s="25"/>
      <c r="HEI22" s="25"/>
      <c r="HEJ22" s="22"/>
      <c r="HGO22" s="22"/>
      <c r="HGP22" s="23"/>
      <c r="HGQ22" s="22"/>
      <c r="HGR22" s="22"/>
      <c r="HGS22" s="24"/>
      <c r="HGT22" s="25"/>
      <c r="HGU22" s="25"/>
      <c r="HGV22" s="25"/>
      <c r="HGW22" s="22"/>
      <c r="HJB22" s="22"/>
      <c r="HJC22" s="23"/>
      <c r="HJD22" s="22"/>
      <c r="HJE22" s="22"/>
      <c r="HJF22" s="24"/>
      <c r="HJG22" s="25"/>
      <c r="HJH22" s="25"/>
      <c r="HJI22" s="25"/>
      <c r="HJJ22" s="22"/>
      <c r="HLO22" s="22"/>
      <c r="HLP22" s="23"/>
      <c r="HLQ22" s="22"/>
      <c r="HLR22" s="22"/>
      <c r="HLS22" s="24"/>
      <c r="HLT22" s="25"/>
      <c r="HLU22" s="25"/>
      <c r="HLV22" s="25"/>
      <c r="HLW22" s="22"/>
      <c r="HOB22" s="22"/>
      <c r="HOC22" s="23"/>
      <c r="HOD22" s="22"/>
      <c r="HOE22" s="22"/>
      <c r="HOF22" s="24"/>
      <c r="HOG22" s="25"/>
      <c r="HOH22" s="25"/>
      <c r="HOI22" s="25"/>
      <c r="HOJ22" s="22"/>
      <c r="HQO22" s="22"/>
      <c r="HQP22" s="23"/>
      <c r="HQQ22" s="22"/>
      <c r="HQR22" s="22"/>
      <c r="HQS22" s="24"/>
      <c r="HQT22" s="25"/>
      <c r="HQU22" s="25"/>
      <c r="HQV22" s="25"/>
      <c r="HQW22" s="22"/>
      <c r="HTB22" s="22"/>
      <c r="HTC22" s="23"/>
      <c r="HTD22" s="22"/>
      <c r="HTE22" s="22"/>
      <c r="HTF22" s="24"/>
      <c r="HTG22" s="25"/>
      <c r="HTH22" s="25"/>
      <c r="HTI22" s="25"/>
      <c r="HTJ22" s="22"/>
      <c r="HVO22" s="22"/>
      <c r="HVP22" s="23"/>
      <c r="HVQ22" s="22"/>
      <c r="HVR22" s="22"/>
      <c r="HVS22" s="24"/>
      <c r="HVT22" s="25"/>
      <c r="HVU22" s="25"/>
      <c r="HVV22" s="25"/>
      <c r="HVW22" s="22"/>
      <c r="HYB22" s="22"/>
      <c r="HYC22" s="23"/>
      <c r="HYD22" s="22"/>
      <c r="HYE22" s="22"/>
      <c r="HYF22" s="24"/>
      <c r="HYG22" s="25"/>
      <c r="HYH22" s="25"/>
      <c r="HYI22" s="25"/>
      <c r="HYJ22" s="22"/>
      <c r="IAO22" s="22"/>
      <c r="IAP22" s="23"/>
      <c r="IAQ22" s="22"/>
      <c r="IAR22" s="22"/>
      <c r="IAS22" s="24"/>
      <c r="IAT22" s="25"/>
      <c r="IAU22" s="25"/>
      <c r="IAV22" s="25"/>
      <c r="IAW22" s="22"/>
      <c r="IDB22" s="22"/>
      <c r="IDC22" s="23"/>
      <c r="IDD22" s="22"/>
      <c r="IDE22" s="22"/>
      <c r="IDF22" s="24"/>
      <c r="IDG22" s="25"/>
      <c r="IDH22" s="25"/>
      <c r="IDI22" s="25"/>
      <c r="IDJ22" s="22"/>
      <c r="IFO22" s="22"/>
      <c r="IFP22" s="23"/>
      <c r="IFQ22" s="22"/>
      <c r="IFR22" s="22"/>
      <c r="IFS22" s="24"/>
      <c r="IFT22" s="25"/>
      <c r="IFU22" s="25"/>
      <c r="IFV22" s="25"/>
      <c r="IFW22" s="22"/>
      <c r="IIB22" s="22"/>
      <c r="IIC22" s="23"/>
      <c r="IID22" s="22"/>
      <c r="IIE22" s="22"/>
      <c r="IIF22" s="24"/>
      <c r="IIG22" s="25"/>
      <c r="IIH22" s="25"/>
      <c r="III22" s="25"/>
      <c r="IIJ22" s="22"/>
      <c r="IKO22" s="22"/>
      <c r="IKP22" s="23"/>
      <c r="IKQ22" s="22"/>
      <c r="IKR22" s="22"/>
      <c r="IKS22" s="24"/>
      <c r="IKT22" s="25"/>
      <c r="IKU22" s="25"/>
      <c r="IKV22" s="25"/>
      <c r="IKW22" s="22"/>
      <c r="INB22" s="22"/>
      <c r="INC22" s="23"/>
      <c r="IND22" s="22"/>
      <c r="INE22" s="22"/>
      <c r="INF22" s="24"/>
      <c r="ING22" s="25"/>
      <c r="INH22" s="25"/>
      <c r="INI22" s="25"/>
      <c r="INJ22" s="22"/>
      <c r="IPO22" s="22"/>
      <c r="IPP22" s="23"/>
      <c r="IPQ22" s="22"/>
      <c r="IPR22" s="22"/>
      <c r="IPS22" s="24"/>
      <c r="IPT22" s="25"/>
      <c r="IPU22" s="25"/>
      <c r="IPV22" s="25"/>
      <c r="IPW22" s="22"/>
      <c r="ISB22" s="22"/>
      <c r="ISC22" s="23"/>
      <c r="ISD22" s="22"/>
      <c r="ISE22" s="22"/>
      <c r="ISF22" s="24"/>
      <c r="ISG22" s="25"/>
      <c r="ISH22" s="25"/>
      <c r="ISI22" s="25"/>
      <c r="ISJ22" s="22"/>
      <c r="IUO22" s="22"/>
      <c r="IUP22" s="23"/>
      <c r="IUQ22" s="22"/>
      <c r="IUR22" s="22"/>
      <c r="IUS22" s="24"/>
      <c r="IUT22" s="25"/>
      <c r="IUU22" s="25"/>
      <c r="IUV22" s="25"/>
      <c r="IUW22" s="22"/>
      <c r="IXB22" s="22"/>
      <c r="IXC22" s="23"/>
      <c r="IXD22" s="22"/>
      <c r="IXE22" s="22"/>
      <c r="IXF22" s="24"/>
      <c r="IXG22" s="25"/>
      <c r="IXH22" s="25"/>
      <c r="IXI22" s="25"/>
      <c r="IXJ22" s="22"/>
      <c r="IZO22" s="22"/>
      <c r="IZP22" s="23"/>
      <c r="IZQ22" s="22"/>
      <c r="IZR22" s="22"/>
      <c r="IZS22" s="24"/>
      <c r="IZT22" s="25"/>
      <c r="IZU22" s="25"/>
      <c r="IZV22" s="25"/>
      <c r="IZW22" s="22"/>
      <c r="JCB22" s="22"/>
      <c r="JCC22" s="23"/>
      <c r="JCD22" s="22"/>
      <c r="JCE22" s="22"/>
      <c r="JCF22" s="24"/>
      <c r="JCG22" s="25"/>
      <c r="JCH22" s="25"/>
      <c r="JCI22" s="25"/>
      <c r="JCJ22" s="22"/>
      <c r="JEO22" s="22"/>
      <c r="JEP22" s="23"/>
      <c r="JEQ22" s="22"/>
      <c r="JER22" s="22"/>
      <c r="JES22" s="24"/>
      <c r="JET22" s="25"/>
      <c r="JEU22" s="25"/>
      <c r="JEV22" s="25"/>
      <c r="JEW22" s="22"/>
      <c r="JHB22" s="22"/>
      <c r="JHC22" s="23"/>
      <c r="JHD22" s="22"/>
      <c r="JHE22" s="22"/>
      <c r="JHF22" s="24"/>
      <c r="JHG22" s="25"/>
      <c r="JHH22" s="25"/>
      <c r="JHI22" s="25"/>
      <c r="JHJ22" s="22"/>
      <c r="JJO22" s="22"/>
      <c r="JJP22" s="23"/>
      <c r="JJQ22" s="22"/>
      <c r="JJR22" s="22"/>
      <c r="JJS22" s="24"/>
      <c r="JJT22" s="25"/>
      <c r="JJU22" s="25"/>
      <c r="JJV22" s="25"/>
      <c r="JJW22" s="22"/>
      <c r="JMB22" s="22"/>
      <c r="JMC22" s="23"/>
      <c r="JMD22" s="22"/>
      <c r="JME22" s="22"/>
      <c r="JMF22" s="24"/>
      <c r="JMG22" s="25"/>
      <c r="JMH22" s="25"/>
      <c r="JMI22" s="25"/>
      <c r="JMJ22" s="22"/>
      <c r="JOO22" s="22"/>
      <c r="JOP22" s="23"/>
      <c r="JOQ22" s="22"/>
      <c r="JOR22" s="22"/>
      <c r="JOS22" s="24"/>
      <c r="JOT22" s="25"/>
      <c r="JOU22" s="25"/>
      <c r="JOV22" s="25"/>
      <c r="JOW22" s="22"/>
      <c r="JRB22" s="22"/>
      <c r="JRC22" s="23"/>
      <c r="JRD22" s="22"/>
      <c r="JRE22" s="22"/>
      <c r="JRF22" s="24"/>
      <c r="JRG22" s="25"/>
      <c r="JRH22" s="25"/>
      <c r="JRI22" s="25"/>
      <c r="JRJ22" s="22"/>
      <c r="JTO22" s="22"/>
      <c r="JTP22" s="23"/>
      <c r="JTQ22" s="22"/>
      <c r="JTR22" s="22"/>
      <c r="JTS22" s="24"/>
      <c r="JTT22" s="25"/>
      <c r="JTU22" s="25"/>
      <c r="JTV22" s="25"/>
      <c r="JTW22" s="22"/>
      <c r="JWB22" s="22"/>
      <c r="JWC22" s="23"/>
      <c r="JWD22" s="22"/>
      <c r="JWE22" s="22"/>
      <c r="JWF22" s="24"/>
      <c r="JWG22" s="25"/>
      <c r="JWH22" s="25"/>
      <c r="JWI22" s="25"/>
      <c r="JWJ22" s="22"/>
      <c r="JYO22" s="22"/>
      <c r="JYP22" s="23"/>
      <c r="JYQ22" s="22"/>
      <c r="JYR22" s="22"/>
      <c r="JYS22" s="24"/>
      <c r="JYT22" s="25"/>
      <c r="JYU22" s="25"/>
      <c r="JYV22" s="25"/>
      <c r="JYW22" s="22"/>
      <c r="KBB22" s="22"/>
      <c r="KBC22" s="23"/>
      <c r="KBD22" s="22"/>
      <c r="KBE22" s="22"/>
      <c r="KBF22" s="24"/>
      <c r="KBG22" s="25"/>
      <c r="KBH22" s="25"/>
      <c r="KBI22" s="25"/>
      <c r="KBJ22" s="22"/>
      <c r="KDO22" s="22"/>
      <c r="KDP22" s="23"/>
      <c r="KDQ22" s="22"/>
      <c r="KDR22" s="22"/>
      <c r="KDS22" s="24"/>
      <c r="KDT22" s="25"/>
      <c r="KDU22" s="25"/>
      <c r="KDV22" s="25"/>
      <c r="KDW22" s="22"/>
      <c r="KGB22" s="22"/>
      <c r="KGC22" s="23"/>
      <c r="KGD22" s="22"/>
      <c r="KGE22" s="22"/>
      <c r="KGF22" s="24"/>
      <c r="KGG22" s="25"/>
      <c r="KGH22" s="25"/>
      <c r="KGI22" s="25"/>
      <c r="KGJ22" s="22"/>
      <c r="KIO22" s="22"/>
      <c r="KIP22" s="23"/>
      <c r="KIQ22" s="22"/>
      <c r="KIR22" s="22"/>
      <c r="KIS22" s="24"/>
      <c r="KIT22" s="25"/>
      <c r="KIU22" s="25"/>
      <c r="KIV22" s="25"/>
      <c r="KIW22" s="22"/>
      <c r="KLB22" s="22"/>
      <c r="KLC22" s="23"/>
      <c r="KLD22" s="22"/>
      <c r="KLE22" s="22"/>
      <c r="KLF22" s="24"/>
      <c r="KLG22" s="25"/>
      <c r="KLH22" s="25"/>
      <c r="KLI22" s="25"/>
      <c r="KLJ22" s="22"/>
      <c r="KNO22" s="22"/>
      <c r="KNP22" s="23"/>
      <c r="KNQ22" s="22"/>
      <c r="KNR22" s="22"/>
      <c r="KNS22" s="24"/>
      <c r="KNT22" s="25"/>
      <c r="KNU22" s="25"/>
      <c r="KNV22" s="25"/>
      <c r="KNW22" s="22"/>
      <c r="KQB22" s="22"/>
      <c r="KQC22" s="23"/>
      <c r="KQD22" s="22"/>
      <c r="KQE22" s="22"/>
      <c r="KQF22" s="24"/>
      <c r="KQG22" s="25"/>
      <c r="KQH22" s="25"/>
      <c r="KQI22" s="25"/>
      <c r="KQJ22" s="22"/>
      <c r="KSO22" s="22"/>
      <c r="KSP22" s="23"/>
      <c r="KSQ22" s="22"/>
      <c r="KSR22" s="22"/>
      <c r="KSS22" s="24"/>
      <c r="KST22" s="25"/>
      <c r="KSU22" s="25"/>
      <c r="KSV22" s="25"/>
      <c r="KSW22" s="22"/>
      <c r="KVB22" s="22"/>
      <c r="KVC22" s="23"/>
      <c r="KVD22" s="22"/>
      <c r="KVE22" s="22"/>
      <c r="KVF22" s="24"/>
      <c r="KVG22" s="25"/>
      <c r="KVH22" s="25"/>
      <c r="KVI22" s="25"/>
      <c r="KVJ22" s="22"/>
      <c r="KXO22" s="22"/>
      <c r="KXP22" s="23"/>
      <c r="KXQ22" s="22"/>
      <c r="KXR22" s="22"/>
      <c r="KXS22" s="24"/>
      <c r="KXT22" s="25"/>
      <c r="KXU22" s="25"/>
      <c r="KXV22" s="25"/>
      <c r="KXW22" s="22"/>
      <c r="LAB22" s="22"/>
      <c r="LAC22" s="23"/>
      <c r="LAD22" s="22"/>
      <c r="LAE22" s="22"/>
      <c r="LAF22" s="24"/>
      <c r="LAG22" s="25"/>
      <c r="LAH22" s="25"/>
      <c r="LAI22" s="25"/>
      <c r="LAJ22" s="22"/>
      <c r="LCO22" s="22"/>
      <c r="LCP22" s="23"/>
      <c r="LCQ22" s="22"/>
      <c r="LCR22" s="22"/>
      <c r="LCS22" s="24"/>
      <c r="LCT22" s="25"/>
      <c r="LCU22" s="25"/>
      <c r="LCV22" s="25"/>
      <c r="LCW22" s="22"/>
      <c r="LFB22" s="22"/>
      <c r="LFC22" s="23"/>
      <c r="LFD22" s="22"/>
      <c r="LFE22" s="22"/>
      <c r="LFF22" s="24"/>
      <c r="LFG22" s="25"/>
      <c r="LFH22" s="25"/>
      <c r="LFI22" s="25"/>
      <c r="LFJ22" s="22"/>
      <c r="LHO22" s="22"/>
      <c r="LHP22" s="23"/>
      <c r="LHQ22" s="22"/>
      <c r="LHR22" s="22"/>
      <c r="LHS22" s="24"/>
      <c r="LHT22" s="25"/>
      <c r="LHU22" s="25"/>
      <c r="LHV22" s="25"/>
      <c r="LHW22" s="22"/>
      <c r="LKB22" s="22"/>
      <c r="LKC22" s="23"/>
      <c r="LKD22" s="22"/>
      <c r="LKE22" s="22"/>
      <c r="LKF22" s="24"/>
      <c r="LKG22" s="25"/>
      <c r="LKH22" s="25"/>
      <c r="LKI22" s="25"/>
      <c r="LKJ22" s="22"/>
      <c r="LMO22" s="22"/>
      <c r="LMP22" s="23"/>
      <c r="LMQ22" s="22"/>
      <c r="LMR22" s="22"/>
      <c r="LMS22" s="24"/>
      <c r="LMT22" s="25"/>
      <c r="LMU22" s="25"/>
      <c r="LMV22" s="25"/>
      <c r="LMW22" s="22"/>
      <c r="LPB22" s="22"/>
      <c r="LPC22" s="23"/>
      <c r="LPD22" s="22"/>
      <c r="LPE22" s="22"/>
      <c r="LPF22" s="24"/>
      <c r="LPG22" s="25"/>
      <c r="LPH22" s="25"/>
      <c r="LPI22" s="25"/>
      <c r="LPJ22" s="22"/>
      <c r="LRO22" s="22"/>
      <c r="LRP22" s="23"/>
      <c r="LRQ22" s="22"/>
      <c r="LRR22" s="22"/>
      <c r="LRS22" s="24"/>
      <c r="LRT22" s="25"/>
      <c r="LRU22" s="25"/>
      <c r="LRV22" s="25"/>
      <c r="LRW22" s="22"/>
      <c r="LUB22" s="22"/>
      <c r="LUC22" s="23"/>
      <c r="LUD22" s="22"/>
      <c r="LUE22" s="22"/>
      <c r="LUF22" s="24"/>
      <c r="LUG22" s="25"/>
      <c r="LUH22" s="25"/>
      <c r="LUI22" s="25"/>
      <c r="LUJ22" s="22"/>
      <c r="LWO22" s="22"/>
      <c r="LWP22" s="23"/>
      <c r="LWQ22" s="22"/>
      <c r="LWR22" s="22"/>
      <c r="LWS22" s="24"/>
      <c r="LWT22" s="25"/>
      <c r="LWU22" s="25"/>
      <c r="LWV22" s="25"/>
      <c r="LWW22" s="22"/>
      <c r="LZB22" s="22"/>
      <c r="LZC22" s="23"/>
      <c r="LZD22" s="22"/>
      <c r="LZE22" s="22"/>
      <c r="LZF22" s="24"/>
      <c r="LZG22" s="25"/>
      <c r="LZH22" s="25"/>
      <c r="LZI22" s="25"/>
      <c r="LZJ22" s="22"/>
      <c r="MBO22" s="22"/>
      <c r="MBP22" s="23"/>
      <c r="MBQ22" s="22"/>
      <c r="MBR22" s="22"/>
      <c r="MBS22" s="24"/>
      <c r="MBT22" s="25"/>
      <c r="MBU22" s="25"/>
      <c r="MBV22" s="25"/>
      <c r="MBW22" s="22"/>
      <c r="MEB22" s="22"/>
      <c r="MEC22" s="23"/>
      <c r="MED22" s="22"/>
      <c r="MEE22" s="22"/>
      <c r="MEF22" s="24"/>
      <c r="MEG22" s="25"/>
      <c r="MEH22" s="25"/>
      <c r="MEI22" s="25"/>
      <c r="MEJ22" s="22"/>
      <c r="MGO22" s="22"/>
      <c r="MGP22" s="23"/>
      <c r="MGQ22" s="22"/>
      <c r="MGR22" s="22"/>
      <c r="MGS22" s="24"/>
      <c r="MGT22" s="25"/>
      <c r="MGU22" s="25"/>
      <c r="MGV22" s="25"/>
      <c r="MGW22" s="22"/>
      <c r="MJB22" s="22"/>
      <c r="MJC22" s="23"/>
      <c r="MJD22" s="22"/>
      <c r="MJE22" s="22"/>
      <c r="MJF22" s="24"/>
      <c r="MJG22" s="25"/>
      <c r="MJH22" s="25"/>
      <c r="MJI22" s="25"/>
      <c r="MJJ22" s="22"/>
      <c r="MLO22" s="22"/>
      <c r="MLP22" s="23"/>
      <c r="MLQ22" s="22"/>
      <c r="MLR22" s="22"/>
      <c r="MLS22" s="24"/>
      <c r="MLT22" s="25"/>
      <c r="MLU22" s="25"/>
      <c r="MLV22" s="25"/>
      <c r="MLW22" s="22"/>
      <c r="MOB22" s="22"/>
      <c r="MOC22" s="23"/>
      <c r="MOD22" s="22"/>
      <c r="MOE22" s="22"/>
      <c r="MOF22" s="24"/>
      <c r="MOG22" s="25"/>
      <c r="MOH22" s="25"/>
      <c r="MOI22" s="25"/>
      <c r="MOJ22" s="22"/>
      <c r="MQO22" s="22"/>
      <c r="MQP22" s="23"/>
      <c r="MQQ22" s="22"/>
      <c r="MQR22" s="22"/>
      <c r="MQS22" s="24"/>
      <c r="MQT22" s="25"/>
      <c r="MQU22" s="25"/>
      <c r="MQV22" s="25"/>
      <c r="MQW22" s="22"/>
      <c r="MTB22" s="22"/>
      <c r="MTC22" s="23"/>
      <c r="MTD22" s="22"/>
      <c r="MTE22" s="22"/>
      <c r="MTF22" s="24"/>
      <c r="MTG22" s="25"/>
      <c r="MTH22" s="25"/>
      <c r="MTI22" s="25"/>
      <c r="MTJ22" s="22"/>
      <c r="MVO22" s="22"/>
      <c r="MVP22" s="23"/>
      <c r="MVQ22" s="22"/>
      <c r="MVR22" s="22"/>
      <c r="MVS22" s="24"/>
      <c r="MVT22" s="25"/>
      <c r="MVU22" s="25"/>
      <c r="MVV22" s="25"/>
      <c r="MVW22" s="22"/>
      <c r="MYB22" s="22"/>
      <c r="MYC22" s="23"/>
      <c r="MYD22" s="22"/>
      <c r="MYE22" s="22"/>
      <c r="MYF22" s="24"/>
      <c r="MYG22" s="25"/>
      <c r="MYH22" s="25"/>
      <c r="MYI22" s="25"/>
      <c r="MYJ22" s="22"/>
      <c r="NAO22" s="22"/>
      <c r="NAP22" s="23"/>
      <c r="NAQ22" s="22"/>
      <c r="NAR22" s="22"/>
      <c r="NAS22" s="24"/>
      <c r="NAT22" s="25"/>
      <c r="NAU22" s="25"/>
      <c r="NAV22" s="25"/>
      <c r="NAW22" s="22"/>
      <c r="NDB22" s="22"/>
      <c r="NDC22" s="23"/>
      <c r="NDD22" s="22"/>
      <c r="NDE22" s="22"/>
      <c r="NDF22" s="24"/>
      <c r="NDG22" s="25"/>
      <c r="NDH22" s="25"/>
      <c r="NDI22" s="25"/>
      <c r="NDJ22" s="22"/>
      <c r="NFO22" s="22"/>
      <c r="NFP22" s="23"/>
      <c r="NFQ22" s="22"/>
      <c r="NFR22" s="22"/>
      <c r="NFS22" s="24"/>
      <c r="NFT22" s="25"/>
      <c r="NFU22" s="25"/>
      <c r="NFV22" s="25"/>
      <c r="NFW22" s="22"/>
      <c r="NIB22" s="22"/>
      <c r="NIC22" s="23"/>
      <c r="NID22" s="22"/>
      <c r="NIE22" s="22"/>
      <c r="NIF22" s="24"/>
      <c r="NIG22" s="25"/>
      <c r="NIH22" s="25"/>
      <c r="NII22" s="25"/>
      <c r="NIJ22" s="22"/>
      <c r="NKO22" s="22"/>
      <c r="NKP22" s="23"/>
      <c r="NKQ22" s="22"/>
      <c r="NKR22" s="22"/>
      <c r="NKS22" s="24"/>
      <c r="NKT22" s="25"/>
      <c r="NKU22" s="25"/>
      <c r="NKV22" s="25"/>
      <c r="NKW22" s="22"/>
      <c r="NNB22" s="22"/>
      <c r="NNC22" s="23"/>
      <c r="NND22" s="22"/>
      <c r="NNE22" s="22"/>
      <c r="NNF22" s="24"/>
      <c r="NNG22" s="25"/>
      <c r="NNH22" s="25"/>
      <c r="NNI22" s="25"/>
      <c r="NNJ22" s="22"/>
      <c r="NPO22" s="22"/>
      <c r="NPP22" s="23"/>
      <c r="NPQ22" s="22"/>
      <c r="NPR22" s="22"/>
      <c r="NPS22" s="24"/>
      <c r="NPT22" s="25"/>
      <c r="NPU22" s="25"/>
      <c r="NPV22" s="25"/>
      <c r="NPW22" s="22"/>
      <c r="NSB22" s="22"/>
      <c r="NSC22" s="23"/>
      <c r="NSD22" s="22"/>
      <c r="NSE22" s="22"/>
      <c r="NSF22" s="24"/>
      <c r="NSG22" s="25"/>
      <c r="NSH22" s="25"/>
      <c r="NSI22" s="25"/>
      <c r="NSJ22" s="22"/>
      <c r="NUO22" s="22"/>
      <c r="NUP22" s="23"/>
      <c r="NUQ22" s="22"/>
      <c r="NUR22" s="22"/>
      <c r="NUS22" s="24"/>
      <c r="NUT22" s="25"/>
      <c r="NUU22" s="25"/>
      <c r="NUV22" s="25"/>
      <c r="NUW22" s="22"/>
      <c r="NXB22" s="22"/>
      <c r="NXC22" s="23"/>
      <c r="NXD22" s="22"/>
      <c r="NXE22" s="22"/>
      <c r="NXF22" s="24"/>
      <c r="NXG22" s="25"/>
      <c r="NXH22" s="25"/>
      <c r="NXI22" s="25"/>
      <c r="NXJ22" s="22"/>
      <c r="NZO22" s="22"/>
      <c r="NZP22" s="23"/>
      <c r="NZQ22" s="22"/>
      <c r="NZR22" s="22"/>
      <c r="NZS22" s="24"/>
      <c r="NZT22" s="25"/>
      <c r="NZU22" s="25"/>
      <c r="NZV22" s="25"/>
      <c r="NZW22" s="22"/>
      <c r="OCB22" s="22"/>
      <c r="OCC22" s="23"/>
      <c r="OCD22" s="22"/>
      <c r="OCE22" s="22"/>
      <c r="OCF22" s="24"/>
      <c r="OCG22" s="25"/>
      <c r="OCH22" s="25"/>
      <c r="OCI22" s="25"/>
      <c r="OCJ22" s="22"/>
      <c r="OEO22" s="22"/>
      <c r="OEP22" s="23"/>
      <c r="OEQ22" s="22"/>
      <c r="OER22" s="22"/>
      <c r="OES22" s="24"/>
      <c r="OET22" s="25"/>
      <c r="OEU22" s="25"/>
      <c r="OEV22" s="25"/>
      <c r="OEW22" s="22"/>
      <c r="OHB22" s="22"/>
      <c r="OHC22" s="23"/>
      <c r="OHD22" s="22"/>
      <c r="OHE22" s="22"/>
      <c r="OHF22" s="24"/>
      <c r="OHG22" s="25"/>
      <c r="OHH22" s="25"/>
      <c r="OHI22" s="25"/>
      <c r="OHJ22" s="22"/>
      <c r="OJO22" s="22"/>
      <c r="OJP22" s="23"/>
      <c r="OJQ22" s="22"/>
      <c r="OJR22" s="22"/>
      <c r="OJS22" s="24"/>
      <c r="OJT22" s="25"/>
      <c r="OJU22" s="25"/>
      <c r="OJV22" s="25"/>
      <c r="OJW22" s="22"/>
      <c r="OMB22" s="22"/>
      <c r="OMC22" s="23"/>
      <c r="OMD22" s="22"/>
      <c r="OME22" s="22"/>
      <c r="OMF22" s="24"/>
      <c r="OMG22" s="25"/>
      <c r="OMH22" s="25"/>
      <c r="OMI22" s="25"/>
      <c r="OMJ22" s="22"/>
      <c r="OOO22" s="22"/>
      <c r="OOP22" s="23"/>
      <c r="OOQ22" s="22"/>
      <c r="OOR22" s="22"/>
      <c r="OOS22" s="24"/>
      <c r="OOT22" s="25"/>
      <c r="OOU22" s="25"/>
      <c r="OOV22" s="25"/>
      <c r="OOW22" s="22"/>
      <c r="ORB22" s="22"/>
      <c r="ORC22" s="23"/>
      <c r="ORD22" s="22"/>
      <c r="ORE22" s="22"/>
      <c r="ORF22" s="24"/>
      <c r="ORG22" s="25"/>
      <c r="ORH22" s="25"/>
      <c r="ORI22" s="25"/>
      <c r="ORJ22" s="22"/>
      <c r="OTO22" s="22"/>
      <c r="OTP22" s="23"/>
      <c r="OTQ22" s="22"/>
      <c r="OTR22" s="22"/>
      <c r="OTS22" s="24"/>
      <c r="OTT22" s="25"/>
      <c r="OTU22" s="25"/>
      <c r="OTV22" s="25"/>
      <c r="OTW22" s="22"/>
      <c r="OWB22" s="22"/>
      <c r="OWC22" s="23"/>
      <c r="OWD22" s="22"/>
      <c r="OWE22" s="22"/>
      <c r="OWF22" s="24"/>
      <c r="OWG22" s="25"/>
      <c r="OWH22" s="25"/>
      <c r="OWI22" s="25"/>
      <c r="OWJ22" s="22"/>
      <c r="OYO22" s="22"/>
      <c r="OYP22" s="23"/>
      <c r="OYQ22" s="22"/>
      <c r="OYR22" s="22"/>
      <c r="OYS22" s="24"/>
      <c r="OYT22" s="25"/>
      <c r="OYU22" s="25"/>
      <c r="OYV22" s="25"/>
      <c r="OYW22" s="22"/>
      <c r="PBB22" s="22"/>
      <c r="PBC22" s="23"/>
      <c r="PBD22" s="22"/>
      <c r="PBE22" s="22"/>
      <c r="PBF22" s="24"/>
      <c r="PBG22" s="25"/>
      <c r="PBH22" s="25"/>
      <c r="PBI22" s="25"/>
      <c r="PBJ22" s="22"/>
      <c r="PDO22" s="22"/>
      <c r="PDP22" s="23"/>
      <c r="PDQ22" s="22"/>
      <c r="PDR22" s="22"/>
      <c r="PDS22" s="24"/>
      <c r="PDT22" s="25"/>
      <c r="PDU22" s="25"/>
      <c r="PDV22" s="25"/>
      <c r="PDW22" s="22"/>
      <c r="PGB22" s="22"/>
      <c r="PGC22" s="23"/>
      <c r="PGD22" s="22"/>
      <c r="PGE22" s="22"/>
      <c r="PGF22" s="24"/>
      <c r="PGG22" s="25"/>
      <c r="PGH22" s="25"/>
      <c r="PGI22" s="25"/>
      <c r="PGJ22" s="22"/>
      <c r="PIO22" s="22"/>
      <c r="PIP22" s="23"/>
      <c r="PIQ22" s="22"/>
      <c r="PIR22" s="22"/>
      <c r="PIS22" s="24"/>
      <c r="PIT22" s="25"/>
      <c r="PIU22" s="25"/>
      <c r="PIV22" s="25"/>
      <c r="PIW22" s="22"/>
      <c r="PLB22" s="22"/>
      <c r="PLC22" s="23"/>
      <c r="PLD22" s="22"/>
      <c r="PLE22" s="22"/>
      <c r="PLF22" s="24"/>
      <c r="PLG22" s="25"/>
      <c r="PLH22" s="25"/>
      <c r="PLI22" s="25"/>
      <c r="PLJ22" s="22"/>
      <c r="PNO22" s="22"/>
      <c r="PNP22" s="23"/>
      <c r="PNQ22" s="22"/>
      <c r="PNR22" s="22"/>
      <c r="PNS22" s="24"/>
      <c r="PNT22" s="25"/>
      <c r="PNU22" s="25"/>
      <c r="PNV22" s="25"/>
      <c r="PNW22" s="22"/>
      <c r="PQB22" s="22"/>
      <c r="PQC22" s="23"/>
      <c r="PQD22" s="22"/>
      <c r="PQE22" s="22"/>
      <c r="PQF22" s="24"/>
      <c r="PQG22" s="25"/>
      <c r="PQH22" s="25"/>
      <c r="PQI22" s="25"/>
      <c r="PQJ22" s="22"/>
      <c r="PSO22" s="22"/>
      <c r="PSP22" s="23"/>
      <c r="PSQ22" s="22"/>
      <c r="PSR22" s="22"/>
      <c r="PSS22" s="24"/>
      <c r="PST22" s="25"/>
      <c r="PSU22" s="25"/>
      <c r="PSV22" s="25"/>
      <c r="PSW22" s="22"/>
      <c r="PVB22" s="22"/>
      <c r="PVC22" s="23"/>
      <c r="PVD22" s="22"/>
      <c r="PVE22" s="22"/>
      <c r="PVF22" s="24"/>
      <c r="PVG22" s="25"/>
      <c r="PVH22" s="25"/>
      <c r="PVI22" s="25"/>
      <c r="PVJ22" s="22"/>
      <c r="PXO22" s="22"/>
      <c r="PXP22" s="23"/>
      <c r="PXQ22" s="22"/>
      <c r="PXR22" s="22"/>
      <c r="PXS22" s="24"/>
      <c r="PXT22" s="25"/>
      <c r="PXU22" s="25"/>
      <c r="PXV22" s="25"/>
      <c r="PXW22" s="22"/>
      <c r="QAB22" s="22"/>
      <c r="QAC22" s="23"/>
      <c r="QAD22" s="22"/>
      <c r="QAE22" s="22"/>
      <c r="QAF22" s="24"/>
      <c r="QAG22" s="25"/>
      <c r="QAH22" s="25"/>
      <c r="QAI22" s="25"/>
      <c r="QAJ22" s="22"/>
      <c r="QCO22" s="22"/>
      <c r="QCP22" s="23"/>
      <c r="QCQ22" s="22"/>
      <c r="QCR22" s="22"/>
      <c r="QCS22" s="24"/>
      <c r="QCT22" s="25"/>
      <c r="QCU22" s="25"/>
      <c r="QCV22" s="25"/>
      <c r="QCW22" s="22"/>
      <c r="QFB22" s="22"/>
      <c r="QFC22" s="23"/>
      <c r="QFD22" s="22"/>
      <c r="QFE22" s="22"/>
      <c r="QFF22" s="24"/>
      <c r="QFG22" s="25"/>
      <c r="QFH22" s="25"/>
      <c r="QFI22" s="25"/>
      <c r="QFJ22" s="22"/>
      <c r="QHO22" s="22"/>
      <c r="QHP22" s="23"/>
      <c r="QHQ22" s="22"/>
      <c r="QHR22" s="22"/>
      <c r="QHS22" s="24"/>
      <c r="QHT22" s="25"/>
      <c r="QHU22" s="25"/>
      <c r="QHV22" s="25"/>
      <c r="QHW22" s="22"/>
      <c r="QKB22" s="22"/>
      <c r="QKC22" s="23"/>
      <c r="QKD22" s="22"/>
      <c r="QKE22" s="22"/>
      <c r="QKF22" s="24"/>
      <c r="QKG22" s="25"/>
      <c r="QKH22" s="25"/>
      <c r="QKI22" s="25"/>
      <c r="QKJ22" s="22"/>
      <c r="QMO22" s="22"/>
      <c r="QMP22" s="23"/>
      <c r="QMQ22" s="22"/>
      <c r="QMR22" s="22"/>
      <c r="QMS22" s="24"/>
      <c r="QMT22" s="25"/>
      <c r="QMU22" s="25"/>
      <c r="QMV22" s="25"/>
      <c r="QMW22" s="22"/>
      <c r="QPB22" s="22"/>
      <c r="QPC22" s="23"/>
      <c r="QPD22" s="22"/>
      <c r="QPE22" s="22"/>
      <c r="QPF22" s="24"/>
      <c r="QPG22" s="25"/>
      <c r="QPH22" s="25"/>
      <c r="QPI22" s="25"/>
      <c r="QPJ22" s="22"/>
      <c r="QRO22" s="22"/>
      <c r="QRP22" s="23"/>
      <c r="QRQ22" s="22"/>
      <c r="QRR22" s="22"/>
      <c r="QRS22" s="24"/>
      <c r="QRT22" s="25"/>
      <c r="QRU22" s="25"/>
      <c r="QRV22" s="25"/>
      <c r="QRW22" s="22"/>
      <c r="QUB22" s="22"/>
      <c r="QUC22" s="23"/>
      <c r="QUD22" s="22"/>
      <c r="QUE22" s="22"/>
      <c r="QUF22" s="24"/>
      <c r="QUG22" s="25"/>
      <c r="QUH22" s="25"/>
      <c r="QUI22" s="25"/>
      <c r="QUJ22" s="22"/>
      <c r="QWO22" s="22"/>
      <c r="QWP22" s="23"/>
      <c r="QWQ22" s="22"/>
      <c r="QWR22" s="22"/>
      <c r="QWS22" s="24"/>
      <c r="QWT22" s="25"/>
      <c r="QWU22" s="25"/>
      <c r="QWV22" s="25"/>
      <c r="QWW22" s="22"/>
      <c r="QZB22" s="22"/>
      <c r="QZC22" s="23"/>
      <c r="QZD22" s="22"/>
      <c r="QZE22" s="22"/>
      <c r="QZF22" s="24"/>
      <c r="QZG22" s="25"/>
      <c r="QZH22" s="25"/>
      <c r="QZI22" s="25"/>
      <c r="QZJ22" s="22"/>
      <c r="RBO22" s="22"/>
      <c r="RBP22" s="23"/>
      <c r="RBQ22" s="22"/>
      <c r="RBR22" s="22"/>
      <c r="RBS22" s="24"/>
      <c r="RBT22" s="25"/>
      <c r="RBU22" s="25"/>
      <c r="RBV22" s="25"/>
      <c r="RBW22" s="22"/>
      <c r="REB22" s="22"/>
      <c r="REC22" s="23"/>
      <c r="RED22" s="22"/>
      <c r="REE22" s="22"/>
      <c r="REF22" s="24"/>
      <c r="REG22" s="25"/>
      <c r="REH22" s="25"/>
      <c r="REI22" s="25"/>
      <c r="REJ22" s="22"/>
      <c r="RGO22" s="22"/>
      <c r="RGP22" s="23"/>
      <c r="RGQ22" s="22"/>
      <c r="RGR22" s="22"/>
      <c r="RGS22" s="24"/>
      <c r="RGT22" s="25"/>
      <c r="RGU22" s="25"/>
      <c r="RGV22" s="25"/>
      <c r="RGW22" s="22"/>
      <c r="RJB22" s="22"/>
      <c r="RJC22" s="23"/>
      <c r="RJD22" s="22"/>
      <c r="RJE22" s="22"/>
      <c r="RJF22" s="24"/>
      <c r="RJG22" s="25"/>
      <c r="RJH22" s="25"/>
      <c r="RJI22" s="25"/>
      <c r="RJJ22" s="22"/>
      <c r="RLO22" s="22"/>
      <c r="RLP22" s="23"/>
      <c r="RLQ22" s="22"/>
      <c r="RLR22" s="22"/>
      <c r="RLS22" s="24"/>
      <c r="RLT22" s="25"/>
      <c r="RLU22" s="25"/>
      <c r="RLV22" s="25"/>
      <c r="RLW22" s="22"/>
      <c r="ROB22" s="22"/>
      <c r="ROC22" s="23"/>
      <c r="ROD22" s="22"/>
      <c r="ROE22" s="22"/>
      <c r="ROF22" s="24"/>
      <c r="ROG22" s="25"/>
      <c r="ROH22" s="25"/>
      <c r="ROI22" s="25"/>
      <c r="ROJ22" s="22"/>
      <c r="RQO22" s="22"/>
      <c r="RQP22" s="23"/>
      <c r="RQQ22" s="22"/>
      <c r="RQR22" s="22"/>
      <c r="RQS22" s="24"/>
      <c r="RQT22" s="25"/>
      <c r="RQU22" s="25"/>
      <c r="RQV22" s="25"/>
      <c r="RQW22" s="22"/>
      <c r="RTB22" s="22"/>
      <c r="RTC22" s="23"/>
      <c r="RTD22" s="22"/>
      <c r="RTE22" s="22"/>
      <c r="RTF22" s="24"/>
      <c r="RTG22" s="25"/>
      <c r="RTH22" s="25"/>
      <c r="RTI22" s="25"/>
      <c r="RTJ22" s="22"/>
      <c r="RVO22" s="22"/>
      <c r="RVP22" s="23"/>
      <c r="RVQ22" s="22"/>
      <c r="RVR22" s="22"/>
      <c r="RVS22" s="24"/>
      <c r="RVT22" s="25"/>
      <c r="RVU22" s="25"/>
      <c r="RVV22" s="25"/>
      <c r="RVW22" s="22"/>
      <c r="RYB22" s="22"/>
      <c r="RYC22" s="23"/>
      <c r="RYD22" s="22"/>
      <c r="RYE22" s="22"/>
      <c r="RYF22" s="24"/>
      <c r="RYG22" s="25"/>
      <c r="RYH22" s="25"/>
      <c r="RYI22" s="25"/>
      <c r="RYJ22" s="22"/>
      <c r="SAO22" s="22"/>
      <c r="SAP22" s="23"/>
      <c r="SAQ22" s="22"/>
      <c r="SAR22" s="22"/>
      <c r="SAS22" s="24"/>
      <c r="SAT22" s="25"/>
      <c r="SAU22" s="25"/>
      <c r="SAV22" s="25"/>
      <c r="SAW22" s="22"/>
      <c r="SDB22" s="22"/>
      <c r="SDC22" s="23"/>
      <c r="SDD22" s="22"/>
      <c r="SDE22" s="22"/>
      <c r="SDF22" s="24"/>
      <c r="SDG22" s="25"/>
      <c r="SDH22" s="25"/>
      <c r="SDI22" s="25"/>
      <c r="SDJ22" s="22"/>
      <c r="SFO22" s="22"/>
      <c r="SFP22" s="23"/>
      <c r="SFQ22" s="22"/>
      <c r="SFR22" s="22"/>
      <c r="SFS22" s="24"/>
      <c r="SFT22" s="25"/>
      <c r="SFU22" s="25"/>
      <c r="SFV22" s="25"/>
      <c r="SFW22" s="22"/>
      <c r="SIB22" s="22"/>
      <c r="SIC22" s="23"/>
      <c r="SID22" s="22"/>
      <c r="SIE22" s="22"/>
      <c r="SIF22" s="24"/>
      <c r="SIG22" s="25"/>
      <c r="SIH22" s="25"/>
      <c r="SII22" s="25"/>
      <c r="SIJ22" s="22"/>
      <c r="SKO22" s="22"/>
      <c r="SKP22" s="23"/>
      <c r="SKQ22" s="22"/>
      <c r="SKR22" s="22"/>
      <c r="SKS22" s="24"/>
      <c r="SKT22" s="25"/>
      <c r="SKU22" s="25"/>
      <c r="SKV22" s="25"/>
      <c r="SKW22" s="22"/>
      <c r="SNB22" s="22"/>
      <c r="SNC22" s="23"/>
      <c r="SND22" s="22"/>
      <c r="SNE22" s="22"/>
      <c r="SNF22" s="24"/>
      <c r="SNG22" s="25"/>
      <c r="SNH22" s="25"/>
      <c r="SNI22" s="25"/>
      <c r="SNJ22" s="22"/>
      <c r="SPO22" s="22"/>
      <c r="SPP22" s="23"/>
      <c r="SPQ22" s="22"/>
      <c r="SPR22" s="22"/>
      <c r="SPS22" s="24"/>
      <c r="SPT22" s="25"/>
      <c r="SPU22" s="25"/>
      <c r="SPV22" s="25"/>
      <c r="SPW22" s="22"/>
      <c r="SSB22" s="22"/>
      <c r="SSC22" s="23"/>
      <c r="SSD22" s="22"/>
      <c r="SSE22" s="22"/>
      <c r="SSF22" s="24"/>
      <c r="SSG22" s="25"/>
      <c r="SSH22" s="25"/>
      <c r="SSI22" s="25"/>
      <c r="SSJ22" s="22"/>
      <c r="SUO22" s="22"/>
      <c r="SUP22" s="23"/>
      <c r="SUQ22" s="22"/>
      <c r="SUR22" s="22"/>
      <c r="SUS22" s="24"/>
      <c r="SUT22" s="25"/>
      <c r="SUU22" s="25"/>
      <c r="SUV22" s="25"/>
      <c r="SUW22" s="22"/>
      <c r="SXB22" s="22"/>
      <c r="SXC22" s="23"/>
      <c r="SXD22" s="22"/>
      <c r="SXE22" s="22"/>
      <c r="SXF22" s="24"/>
      <c r="SXG22" s="25"/>
      <c r="SXH22" s="25"/>
      <c r="SXI22" s="25"/>
      <c r="SXJ22" s="22"/>
      <c r="SZO22" s="22"/>
      <c r="SZP22" s="23"/>
      <c r="SZQ22" s="22"/>
      <c r="SZR22" s="22"/>
      <c r="SZS22" s="24"/>
      <c r="SZT22" s="25"/>
      <c r="SZU22" s="25"/>
      <c r="SZV22" s="25"/>
      <c r="SZW22" s="22"/>
      <c r="TCB22" s="22"/>
      <c r="TCC22" s="23"/>
      <c r="TCD22" s="22"/>
      <c r="TCE22" s="22"/>
      <c r="TCF22" s="24"/>
      <c r="TCG22" s="25"/>
      <c r="TCH22" s="25"/>
      <c r="TCI22" s="25"/>
      <c r="TCJ22" s="22"/>
      <c r="TEO22" s="22"/>
      <c r="TEP22" s="23"/>
      <c r="TEQ22" s="22"/>
      <c r="TER22" s="22"/>
      <c r="TES22" s="24"/>
      <c r="TET22" s="25"/>
      <c r="TEU22" s="25"/>
      <c r="TEV22" s="25"/>
      <c r="TEW22" s="22"/>
      <c r="THB22" s="22"/>
      <c r="THC22" s="23"/>
      <c r="THD22" s="22"/>
      <c r="THE22" s="22"/>
      <c r="THF22" s="24"/>
      <c r="THG22" s="25"/>
      <c r="THH22" s="25"/>
      <c r="THI22" s="25"/>
      <c r="THJ22" s="22"/>
      <c r="TJO22" s="22"/>
      <c r="TJP22" s="23"/>
      <c r="TJQ22" s="22"/>
      <c r="TJR22" s="22"/>
      <c r="TJS22" s="24"/>
      <c r="TJT22" s="25"/>
      <c r="TJU22" s="25"/>
      <c r="TJV22" s="25"/>
      <c r="TJW22" s="22"/>
      <c r="TMB22" s="22"/>
      <c r="TMC22" s="23"/>
      <c r="TMD22" s="22"/>
      <c r="TME22" s="22"/>
      <c r="TMF22" s="24"/>
      <c r="TMG22" s="25"/>
      <c r="TMH22" s="25"/>
      <c r="TMI22" s="25"/>
      <c r="TMJ22" s="22"/>
      <c r="TOO22" s="22"/>
      <c r="TOP22" s="23"/>
      <c r="TOQ22" s="22"/>
      <c r="TOR22" s="22"/>
      <c r="TOS22" s="24"/>
      <c r="TOT22" s="25"/>
      <c r="TOU22" s="25"/>
      <c r="TOV22" s="25"/>
      <c r="TOW22" s="22"/>
      <c r="TRB22" s="22"/>
      <c r="TRC22" s="23"/>
      <c r="TRD22" s="22"/>
      <c r="TRE22" s="22"/>
      <c r="TRF22" s="24"/>
      <c r="TRG22" s="25"/>
      <c r="TRH22" s="25"/>
      <c r="TRI22" s="25"/>
      <c r="TRJ22" s="22"/>
      <c r="TTO22" s="22"/>
      <c r="TTP22" s="23"/>
      <c r="TTQ22" s="22"/>
      <c r="TTR22" s="22"/>
      <c r="TTS22" s="24"/>
      <c r="TTT22" s="25"/>
      <c r="TTU22" s="25"/>
      <c r="TTV22" s="25"/>
      <c r="TTW22" s="22"/>
      <c r="TWB22" s="22"/>
      <c r="TWC22" s="23"/>
      <c r="TWD22" s="22"/>
      <c r="TWE22" s="22"/>
      <c r="TWF22" s="24"/>
      <c r="TWG22" s="25"/>
      <c r="TWH22" s="25"/>
      <c r="TWI22" s="25"/>
      <c r="TWJ22" s="22"/>
      <c r="TYO22" s="22"/>
      <c r="TYP22" s="23"/>
      <c r="TYQ22" s="22"/>
      <c r="TYR22" s="22"/>
      <c r="TYS22" s="24"/>
      <c r="TYT22" s="25"/>
      <c r="TYU22" s="25"/>
      <c r="TYV22" s="25"/>
      <c r="TYW22" s="22"/>
      <c r="UBB22" s="22"/>
      <c r="UBC22" s="23"/>
      <c r="UBD22" s="22"/>
      <c r="UBE22" s="22"/>
      <c r="UBF22" s="24"/>
      <c r="UBG22" s="25"/>
      <c r="UBH22" s="25"/>
      <c r="UBI22" s="25"/>
      <c r="UBJ22" s="22"/>
      <c r="UDO22" s="22"/>
      <c r="UDP22" s="23"/>
      <c r="UDQ22" s="22"/>
      <c r="UDR22" s="22"/>
      <c r="UDS22" s="24"/>
      <c r="UDT22" s="25"/>
      <c r="UDU22" s="25"/>
      <c r="UDV22" s="25"/>
      <c r="UDW22" s="22"/>
      <c r="UGB22" s="22"/>
      <c r="UGC22" s="23"/>
      <c r="UGD22" s="22"/>
      <c r="UGE22" s="22"/>
      <c r="UGF22" s="24"/>
      <c r="UGG22" s="25"/>
      <c r="UGH22" s="25"/>
      <c r="UGI22" s="25"/>
      <c r="UGJ22" s="22"/>
      <c r="UIO22" s="22"/>
      <c r="UIP22" s="23"/>
      <c r="UIQ22" s="22"/>
      <c r="UIR22" s="22"/>
      <c r="UIS22" s="24"/>
      <c r="UIT22" s="25"/>
      <c r="UIU22" s="25"/>
      <c r="UIV22" s="25"/>
      <c r="UIW22" s="22"/>
      <c r="ULB22" s="22"/>
      <c r="ULC22" s="23"/>
      <c r="ULD22" s="22"/>
      <c r="ULE22" s="22"/>
      <c r="ULF22" s="24"/>
      <c r="ULG22" s="25"/>
      <c r="ULH22" s="25"/>
      <c r="ULI22" s="25"/>
      <c r="ULJ22" s="22"/>
      <c r="UNO22" s="22"/>
      <c r="UNP22" s="23"/>
      <c r="UNQ22" s="22"/>
      <c r="UNR22" s="22"/>
      <c r="UNS22" s="24"/>
      <c r="UNT22" s="25"/>
      <c r="UNU22" s="25"/>
      <c r="UNV22" s="25"/>
      <c r="UNW22" s="22"/>
      <c r="UQB22" s="22"/>
      <c r="UQC22" s="23"/>
      <c r="UQD22" s="22"/>
      <c r="UQE22" s="22"/>
      <c r="UQF22" s="24"/>
      <c r="UQG22" s="25"/>
      <c r="UQH22" s="25"/>
      <c r="UQI22" s="25"/>
      <c r="UQJ22" s="22"/>
      <c r="USO22" s="22"/>
      <c r="USP22" s="23"/>
      <c r="USQ22" s="22"/>
      <c r="USR22" s="22"/>
      <c r="USS22" s="24"/>
      <c r="UST22" s="25"/>
      <c r="USU22" s="25"/>
      <c r="USV22" s="25"/>
      <c r="USW22" s="22"/>
      <c r="UVB22" s="22"/>
      <c r="UVC22" s="23"/>
      <c r="UVD22" s="22"/>
      <c r="UVE22" s="22"/>
      <c r="UVF22" s="24"/>
      <c r="UVG22" s="25"/>
      <c r="UVH22" s="25"/>
      <c r="UVI22" s="25"/>
      <c r="UVJ22" s="22"/>
      <c r="UXO22" s="22"/>
      <c r="UXP22" s="23"/>
      <c r="UXQ22" s="22"/>
      <c r="UXR22" s="22"/>
      <c r="UXS22" s="24"/>
      <c r="UXT22" s="25"/>
      <c r="UXU22" s="25"/>
      <c r="UXV22" s="25"/>
      <c r="UXW22" s="22"/>
      <c r="VAB22" s="22"/>
      <c r="VAC22" s="23"/>
      <c r="VAD22" s="22"/>
      <c r="VAE22" s="22"/>
      <c r="VAF22" s="24"/>
      <c r="VAG22" s="25"/>
      <c r="VAH22" s="25"/>
      <c r="VAI22" s="25"/>
      <c r="VAJ22" s="22"/>
      <c r="VCO22" s="22"/>
      <c r="VCP22" s="23"/>
      <c r="VCQ22" s="22"/>
      <c r="VCR22" s="22"/>
      <c r="VCS22" s="24"/>
      <c r="VCT22" s="25"/>
      <c r="VCU22" s="25"/>
      <c r="VCV22" s="25"/>
      <c r="VCW22" s="22"/>
      <c r="VFB22" s="22"/>
      <c r="VFC22" s="23"/>
      <c r="VFD22" s="22"/>
      <c r="VFE22" s="22"/>
      <c r="VFF22" s="24"/>
      <c r="VFG22" s="25"/>
      <c r="VFH22" s="25"/>
      <c r="VFI22" s="25"/>
      <c r="VFJ22" s="22"/>
      <c r="VHO22" s="22"/>
      <c r="VHP22" s="23"/>
      <c r="VHQ22" s="22"/>
      <c r="VHR22" s="22"/>
      <c r="VHS22" s="24"/>
      <c r="VHT22" s="25"/>
      <c r="VHU22" s="25"/>
      <c r="VHV22" s="25"/>
      <c r="VHW22" s="22"/>
      <c r="VKB22" s="22"/>
      <c r="VKC22" s="23"/>
      <c r="VKD22" s="22"/>
      <c r="VKE22" s="22"/>
      <c r="VKF22" s="24"/>
      <c r="VKG22" s="25"/>
      <c r="VKH22" s="25"/>
      <c r="VKI22" s="25"/>
      <c r="VKJ22" s="22"/>
      <c r="VMO22" s="22"/>
      <c r="VMP22" s="23"/>
      <c r="VMQ22" s="22"/>
      <c r="VMR22" s="22"/>
      <c r="VMS22" s="24"/>
      <c r="VMT22" s="25"/>
      <c r="VMU22" s="25"/>
      <c r="VMV22" s="25"/>
      <c r="VMW22" s="22"/>
      <c r="VPB22" s="22"/>
      <c r="VPC22" s="23"/>
      <c r="VPD22" s="22"/>
      <c r="VPE22" s="22"/>
      <c r="VPF22" s="24"/>
      <c r="VPG22" s="25"/>
      <c r="VPH22" s="25"/>
      <c r="VPI22" s="25"/>
      <c r="VPJ22" s="22"/>
      <c r="VRO22" s="22"/>
      <c r="VRP22" s="23"/>
      <c r="VRQ22" s="22"/>
      <c r="VRR22" s="22"/>
      <c r="VRS22" s="24"/>
      <c r="VRT22" s="25"/>
      <c r="VRU22" s="25"/>
      <c r="VRV22" s="25"/>
      <c r="VRW22" s="22"/>
      <c r="VUB22" s="22"/>
      <c r="VUC22" s="23"/>
      <c r="VUD22" s="22"/>
      <c r="VUE22" s="22"/>
      <c r="VUF22" s="24"/>
      <c r="VUG22" s="25"/>
      <c r="VUH22" s="25"/>
      <c r="VUI22" s="25"/>
      <c r="VUJ22" s="22"/>
      <c r="VWO22" s="22"/>
      <c r="VWP22" s="23"/>
      <c r="VWQ22" s="22"/>
      <c r="VWR22" s="22"/>
      <c r="VWS22" s="24"/>
      <c r="VWT22" s="25"/>
      <c r="VWU22" s="25"/>
      <c r="VWV22" s="25"/>
      <c r="VWW22" s="22"/>
      <c r="VZB22" s="22"/>
      <c r="VZC22" s="23"/>
      <c r="VZD22" s="22"/>
      <c r="VZE22" s="22"/>
      <c r="VZF22" s="24"/>
      <c r="VZG22" s="25"/>
      <c r="VZH22" s="25"/>
      <c r="VZI22" s="25"/>
      <c r="VZJ22" s="22"/>
      <c r="WBO22" s="22"/>
      <c r="WBP22" s="23"/>
      <c r="WBQ22" s="22"/>
      <c r="WBR22" s="22"/>
      <c r="WBS22" s="24"/>
      <c r="WBT22" s="25"/>
      <c r="WBU22" s="25"/>
      <c r="WBV22" s="25"/>
      <c r="WBW22" s="22"/>
      <c r="WEB22" s="22"/>
      <c r="WEC22" s="23"/>
      <c r="WED22" s="22"/>
      <c r="WEE22" s="22"/>
      <c r="WEF22" s="24"/>
      <c r="WEG22" s="25"/>
      <c r="WEH22" s="25"/>
      <c r="WEI22" s="25"/>
      <c r="WEJ22" s="22"/>
      <c r="WGO22" s="22"/>
      <c r="WGP22" s="23"/>
      <c r="WGQ22" s="22"/>
      <c r="WGR22" s="22"/>
      <c r="WGS22" s="24"/>
      <c r="WGT22" s="25"/>
      <c r="WGU22" s="25"/>
      <c r="WGV22" s="25"/>
      <c r="WGW22" s="22"/>
      <c r="WJB22" s="22"/>
      <c r="WJC22" s="23"/>
      <c r="WJD22" s="22"/>
      <c r="WJE22" s="22"/>
      <c r="WJF22" s="24"/>
      <c r="WJG22" s="25"/>
      <c r="WJH22" s="25"/>
      <c r="WJI22" s="25"/>
      <c r="WJJ22" s="22"/>
      <c r="WLO22" s="22"/>
      <c r="WLP22" s="23"/>
      <c r="WLQ22" s="22"/>
      <c r="WLR22" s="22"/>
      <c r="WLS22" s="24"/>
      <c r="WLT22" s="25"/>
      <c r="WLU22" s="25"/>
      <c r="WLV22" s="25"/>
      <c r="WLW22" s="22"/>
      <c r="WOB22" s="22"/>
      <c r="WOC22" s="23"/>
      <c r="WOD22" s="22"/>
      <c r="WOE22" s="22"/>
      <c r="WOF22" s="24"/>
      <c r="WOG22" s="25"/>
      <c r="WOH22" s="25"/>
      <c r="WOI22" s="25"/>
      <c r="WOJ22" s="22"/>
      <c r="WQO22" s="22"/>
      <c r="WQP22" s="23"/>
      <c r="WQQ22" s="22"/>
      <c r="WQR22" s="22"/>
      <c r="WQS22" s="24"/>
      <c r="WQT22" s="25"/>
      <c r="WQU22" s="25"/>
      <c r="WQV22" s="25"/>
      <c r="WQW22" s="22"/>
      <c r="WTB22" s="22"/>
      <c r="WTC22" s="23"/>
      <c r="WTD22" s="22"/>
      <c r="WTE22" s="22"/>
      <c r="WTF22" s="24"/>
      <c r="WTG22" s="25"/>
      <c r="WTH22" s="25"/>
      <c r="WTI22" s="25"/>
      <c r="WTJ22" s="22"/>
      <c r="WVO22" s="22"/>
      <c r="WVP22" s="23"/>
      <c r="WVQ22" s="22"/>
      <c r="WVR22" s="22"/>
      <c r="WVS22" s="24"/>
      <c r="WVT22" s="25"/>
      <c r="WVU22" s="25"/>
      <c r="WVV22" s="25"/>
      <c r="WVW22" s="22"/>
      <c r="WYB22" s="22"/>
      <c r="WYC22" s="23"/>
      <c r="WYD22" s="22"/>
      <c r="WYE22" s="22"/>
      <c r="WYF22" s="24"/>
      <c r="WYG22" s="25"/>
      <c r="WYH22" s="25"/>
      <c r="WYI22" s="25"/>
      <c r="WYJ22" s="22"/>
      <c r="XAO22" s="22"/>
      <c r="XAP22" s="23"/>
      <c r="XAQ22" s="22"/>
      <c r="XAR22" s="22"/>
      <c r="XAS22" s="24"/>
      <c r="XAT22" s="25"/>
      <c r="XAU22" s="25"/>
      <c r="XAV22" s="25"/>
      <c r="XAW22" s="22"/>
      <c r="XDB22" s="22"/>
      <c r="XDC22" s="23"/>
      <c r="XDD22" s="22"/>
      <c r="XDE22" s="22"/>
      <c r="XDF22" s="24"/>
      <c r="XDG22" s="25"/>
      <c r="XDH22" s="25"/>
      <c r="XDI22" s="25"/>
      <c r="XDJ22" s="22"/>
    </row>
    <row r="23" spans="1:998 1055:2038 2095:4053 4110:5093 5150:6133 6190:8148 8205:9188 9245:10228 10285:12243 12300:13283 13340:14323 14380:16338" x14ac:dyDescent="0.3">
      <c r="A23" s="32">
        <v>20</v>
      </c>
      <c r="B23" s="78">
        <v>46.220287010794308</v>
      </c>
      <c r="C23" s="45" t="s">
        <v>135</v>
      </c>
      <c r="D23" s="19" t="s">
        <v>51</v>
      </c>
      <c r="E23" s="14">
        <v>3.3069649148512203</v>
      </c>
      <c r="F23" s="15">
        <v>4.7276077740198339</v>
      </c>
      <c r="G23" s="15">
        <v>0.3009565896461483</v>
      </c>
      <c r="H23" s="15">
        <v>0.25</v>
      </c>
      <c r="I23" s="19"/>
      <c r="J23" s="1">
        <v>0.5</v>
      </c>
      <c r="K23" s="1">
        <v>0</v>
      </c>
      <c r="L23" s="46">
        <v>2.0000022429495399</v>
      </c>
      <c r="M23" s="46">
        <v>98.067881515750386</v>
      </c>
      <c r="N23" s="46">
        <v>29.8097445308176</v>
      </c>
      <c r="O23" s="46">
        <v>1.4793320209533198</v>
      </c>
      <c r="P23" s="46">
        <v>36.817878075779099</v>
      </c>
      <c r="Q23" s="46">
        <v>36.817878075779099</v>
      </c>
      <c r="R23" s="46">
        <v>2.578506874105075</v>
      </c>
      <c r="S23" s="46">
        <v>26.217492637711601</v>
      </c>
      <c r="T23" s="19">
        <v>-1</v>
      </c>
      <c r="U23" s="28">
        <v>-1</v>
      </c>
      <c r="V23" s="4"/>
      <c r="W23" s="4">
        <f>-SW!G23</f>
        <v>-0.387761027021921</v>
      </c>
      <c r="X23" s="4">
        <f>-SW!N23</f>
        <v>-0.36638948568873903</v>
      </c>
      <c r="Y23" s="4">
        <f t="shared" si="0"/>
        <v>-0.29238442520742502</v>
      </c>
      <c r="Z23" s="4">
        <f>-SW!L23</f>
        <v>-0.21800095518271201</v>
      </c>
      <c r="AA23" s="4">
        <f>-SW!E23</f>
        <v>-0.19700782339292899</v>
      </c>
      <c r="AB23" s="4"/>
      <c r="AC23" s="4">
        <v>0</v>
      </c>
      <c r="AD23" s="4"/>
      <c r="AE23" s="4">
        <f>SW!F23</f>
        <v>0.21446972258031499</v>
      </c>
      <c r="AF23" s="4">
        <f>SW!M23</f>
        <v>0.23576315606034901</v>
      </c>
      <c r="AG23" s="4">
        <f t="shared" si="1"/>
        <v>0.30963750551637204</v>
      </c>
      <c r="AH23" s="4">
        <f>SW!O23</f>
        <v>0.38377215612303101</v>
      </c>
      <c r="AI23" s="4">
        <f>SW!H23</f>
        <v>0.40480528845242902</v>
      </c>
      <c r="AJ23" s="4"/>
      <c r="AK23" s="4">
        <v>1</v>
      </c>
      <c r="AL23" s="4">
        <v>1</v>
      </c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 t="str">
        <f t="shared" si="5"/>
        <v>1,3,10,3,2</v>
      </c>
      <c r="BG23" s="57" t="str">
        <f t="shared" si="6"/>
        <v>1,3,10,3,2</v>
      </c>
      <c r="BH23" s="57" t="str">
        <f t="shared" si="7"/>
        <v>1,3,8,3,2</v>
      </c>
      <c r="BI23" s="57" t="str">
        <f t="shared" si="8"/>
        <v>1,3,4,3,2</v>
      </c>
      <c r="BJ23" s="57" t="str">
        <f t="shared" si="8"/>
        <v>1,3,4,3,2</v>
      </c>
      <c r="BK23" s="57" t="str">
        <f t="shared" ref="BK23" si="39">BK22</f>
        <v>1,3,4,3,2</v>
      </c>
      <c r="BL23" s="57" t="str">
        <f t="shared" si="10"/>
        <v>1,3,4,3,2</v>
      </c>
      <c r="BM23" s="27" t="str">
        <f t="shared" si="11"/>
        <v>1,3,7,3,2</v>
      </c>
      <c r="BN23" s="27" t="str">
        <f t="shared" si="12"/>
        <v>1,3,9,3,2</v>
      </c>
      <c r="BO23" s="27" t="str">
        <f t="shared" si="13"/>
        <v>1,3,9,3,2</v>
      </c>
      <c r="BP23" s="64" t="str">
        <f t="shared" si="14"/>
        <v>1,3,7,3,2</v>
      </c>
      <c r="BQ23" s="64" t="s">
        <v>60</v>
      </c>
      <c r="BR23" s="64" t="str">
        <f t="shared" si="15"/>
        <v>1,3,4,3,2</v>
      </c>
      <c r="BS23" s="64" t="s">
        <v>60</v>
      </c>
      <c r="BT23" s="64" t="str">
        <f t="shared" si="16"/>
        <v>1,3,4,3,2</v>
      </c>
      <c r="BU23" s="27" t="str">
        <f t="shared" si="17"/>
        <v>1,3,8,3,2</v>
      </c>
      <c r="BV23" s="27" t="str">
        <f t="shared" si="18"/>
        <v>1,3,10,3,2</v>
      </c>
      <c r="BW23" s="27" t="str">
        <f t="shared" si="19"/>
        <v>1,3,10,3,2</v>
      </c>
      <c r="BX23" t="str">
        <f t="shared" si="27"/>
        <v>6,5,6</v>
      </c>
      <c r="BY23" t="s">
        <v>119</v>
      </c>
      <c r="BZ23" t="str">
        <f t="shared" si="27"/>
        <v>6,5,6</v>
      </c>
      <c r="CA23" t="s">
        <v>118</v>
      </c>
      <c r="CB23" s="22"/>
      <c r="CC23" s="23"/>
      <c r="CD23" s="22"/>
      <c r="CE23" s="22"/>
      <c r="CF23" s="24"/>
      <c r="CG23" s="25"/>
      <c r="CH23" s="25"/>
      <c r="CI23" s="25"/>
      <c r="CJ23" s="22"/>
      <c r="EO23" s="22"/>
      <c r="EP23" s="23"/>
      <c r="EQ23" s="22"/>
      <c r="ER23" s="22"/>
      <c r="ES23" s="24"/>
      <c r="ET23" s="25"/>
      <c r="EU23" s="25"/>
      <c r="EV23" s="25"/>
      <c r="EW23" s="22"/>
      <c r="HB23" s="22"/>
      <c r="HC23" s="23"/>
      <c r="HD23" s="22"/>
      <c r="HE23" s="22"/>
      <c r="HF23" s="24"/>
      <c r="HG23" s="25"/>
      <c r="HH23" s="25"/>
      <c r="HI23" s="25"/>
      <c r="HJ23" s="22"/>
      <c r="JO23" s="22"/>
      <c r="JP23" s="23"/>
      <c r="JQ23" s="22"/>
      <c r="JR23" s="22"/>
      <c r="JS23" s="24"/>
      <c r="JT23" s="25"/>
      <c r="JU23" s="25"/>
      <c r="JV23" s="25"/>
      <c r="JW23" s="22"/>
      <c r="MB23" s="22"/>
      <c r="MC23" s="23"/>
      <c r="MD23" s="22"/>
      <c r="ME23" s="22"/>
      <c r="MF23" s="24"/>
      <c r="MG23" s="25"/>
      <c r="MH23" s="25"/>
      <c r="MI23" s="25"/>
      <c r="MJ23" s="22"/>
      <c r="OO23" s="22"/>
      <c r="OP23" s="23"/>
      <c r="OQ23" s="22"/>
      <c r="OR23" s="22"/>
      <c r="OS23" s="24"/>
      <c r="OT23" s="25"/>
      <c r="OU23" s="25"/>
      <c r="OV23" s="25"/>
      <c r="OW23" s="22"/>
      <c r="RB23" s="22"/>
      <c r="RC23" s="23"/>
      <c r="RD23" s="22"/>
      <c r="RE23" s="22"/>
      <c r="RF23" s="24"/>
      <c r="RG23" s="25"/>
      <c r="RH23" s="25"/>
      <c r="RI23" s="25"/>
      <c r="RJ23" s="22"/>
      <c r="TO23" s="22"/>
      <c r="TP23" s="23"/>
      <c r="TQ23" s="22"/>
      <c r="TR23" s="22"/>
      <c r="TS23" s="24"/>
      <c r="TT23" s="25"/>
      <c r="TU23" s="25"/>
      <c r="TV23" s="25"/>
      <c r="TW23" s="22"/>
      <c r="WB23" s="22"/>
      <c r="WC23" s="23"/>
      <c r="WD23" s="22"/>
      <c r="WE23" s="22"/>
      <c r="WF23" s="24"/>
      <c r="WG23" s="25"/>
      <c r="WH23" s="25"/>
      <c r="WI23" s="25"/>
      <c r="WJ23" s="22"/>
      <c r="YO23" s="22"/>
      <c r="YP23" s="23"/>
      <c r="YQ23" s="22"/>
      <c r="YR23" s="22"/>
      <c r="YS23" s="24"/>
      <c r="YT23" s="25"/>
      <c r="YU23" s="25"/>
      <c r="YV23" s="25"/>
      <c r="YW23" s="22"/>
      <c r="ABB23" s="22"/>
      <c r="ABC23" s="23"/>
      <c r="ABD23" s="22"/>
      <c r="ABE23" s="22"/>
      <c r="ABF23" s="24"/>
      <c r="ABG23" s="25"/>
      <c r="ABH23" s="25"/>
      <c r="ABI23" s="25"/>
      <c r="ABJ23" s="22"/>
      <c r="ADO23" s="22"/>
      <c r="ADP23" s="23"/>
      <c r="ADQ23" s="22"/>
      <c r="ADR23" s="22"/>
      <c r="ADS23" s="24"/>
      <c r="ADT23" s="25"/>
      <c r="ADU23" s="25"/>
      <c r="ADV23" s="25"/>
      <c r="ADW23" s="22"/>
      <c r="AGB23" s="22"/>
      <c r="AGC23" s="23"/>
      <c r="AGD23" s="22"/>
      <c r="AGE23" s="22"/>
      <c r="AGF23" s="24"/>
      <c r="AGG23" s="25"/>
      <c r="AGH23" s="25"/>
      <c r="AGI23" s="25"/>
      <c r="AGJ23" s="22"/>
      <c r="AIO23" s="22"/>
      <c r="AIP23" s="23"/>
      <c r="AIQ23" s="22"/>
      <c r="AIR23" s="22"/>
      <c r="AIS23" s="24"/>
      <c r="AIT23" s="25"/>
      <c r="AIU23" s="25"/>
      <c r="AIV23" s="25"/>
      <c r="AIW23" s="22"/>
      <c r="ALB23" s="22"/>
      <c r="ALC23" s="23"/>
      <c r="ALD23" s="22"/>
      <c r="ALE23" s="22"/>
      <c r="ALF23" s="24"/>
      <c r="ALG23" s="25"/>
      <c r="ALH23" s="25"/>
      <c r="ALI23" s="25"/>
      <c r="ALJ23" s="22"/>
      <c r="ANO23" s="22"/>
      <c r="ANP23" s="23"/>
      <c r="ANQ23" s="22"/>
      <c r="ANR23" s="22"/>
      <c r="ANS23" s="24"/>
      <c r="ANT23" s="25"/>
      <c r="ANU23" s="25"/>
      <c r="ANV23" s="25"/>
      <c r="ANW23" s="22"/>
      <c r="AQB23" s="22"/>
      <c r="AQC23" s="23"/>
      <c r="AQD23" s="22"/>
      <c r="AQE23" s="22"/>
      <c r="AQF23" s="24"/>
      <c r="AQG23" s="25"/>
      <c r="AQH23" s="25"/>
      <c r="AQI23" s="25"/>
      <c r="AQJ23" s="22"/>
      <c r="ASO23" s="22"/>
      <c r="ASP23" s="23"/>
      <c r="ASQ23" s="22"/>
      <c r="ASR23" s="22"/>
      <c r="ASS23" s="24"/>
      <c r="AST23" s="25"/>
      <c r="ASU23" s="25"/>
      <c r="ASV23" s="25"/>
      <c r="ASW23" s="22"/>
      <c r="AVB23" s="22"/>
      <c r="AVC23" s="23"/>
      <c r="AVD23" s="22"/>
      <c r="AVE23" s="22"/>
      <c r="AVF23" s="24"/>
      <c r="AVG23" s="25"/>
      <c r="AVH23" s="25"/>
      <c r="AVI23" s="25"/>
      <c r="AVJ23" s="22"/>
      <c r="AXO23" s="22"/>
      <c r="AXP23" s="23"/>
      <c r="AXQ23" s="22"/>
      <c r="AXR23" s="22"/>
      <c r="AXS23" s="24"/>
      <c r="AXT23" s="25"/>
      <c r="AXU23" s="25"/>
      <c r="AXV23" s="25"/>
      <c r="AXW23" s="22"/>
      <c r="BAB23" s="22"/>
      <c r="BAC23" s="23"/>
      <c r="BAD23" s="22"/>
      <c r="BAE23" s="22"/>
      <c r="BAF23" s="24"/>
      <c r="BAG23" s="25"/>
      <c r="BAH23" s="25"/>
      <c r="BAI23" s="25"/>
      <c r="BAJ23" s="22"/>
      <c r="BCO23" s="22"/>
      <c r="BCP23" s="23"/>
      <c r="BCQ23" s="22"/>
      <c r="BCR23" s="22"/>
      <c r="BCS23" s="24"/>
      <c r="BCT23" s="25"/>
      <c r="BCU23" s="25"/>
      <c r="BCV23" s="25"/>
      <c r="BCW23" s="22"/>
      <c r="BFB23" s="22"/>
      <c r="BFC23" s="23"/>
      <c r="BFD23" s="22"/>
      <c r="BFE23" s="22"/>
      <c r="BFF23" s="24"/>
      <c r="BFG23" s="25"/>
      <c r="BFH23" s="25"/>
      <c r="BFI23" s="25"/>
      <c r="BFJ23" s="22"/>
      <c r="BHO23" s="22"/>
      <c r="BHP23" s="23"/>
      <c r="BHQ23" s="22"/>
      <c r="BHR23" s="22"/>
      <c r="BHS23" s="24"/>
      <c r="BHT23" s="25"/>
      <c r="BHU23" s="25"/>
      <c r="BHV23" s="25"/>
      <c r="BHW23" s="22"/>
      <c r="BKB23" s="22"/>
      <c r="BKC23" s="23"/>
      <c r="BKD23" s="22"/>
      <c r="BKE23" s="22"/>
      <c r="BKF23" s="24"/>
      <c r="BKG23" s="25"/>
      <c r="BKH23" s="25"/>
      <c r="BKI23" s="25"/>
      <c r="BKJ23" s="22"/>
      <c r="BMO23" s="22"/>
      <c r="BMP23" s="23"/>
      <c r="BMQ23" s="22"/>
      <c r="BMR23" s="22"/>
      <c r="BMS23" s="24"/>
      <c r="BMT23" s="25"/>
      <c r="BMU23" s="25"/>
      <c r="BMV23" s="25"/>
      <c r="BMW23" s="22"/>
      <c r="BPB23" s="22"/>
      <c r="BPC23" s="23"/>
      <c r="BPD23" s="22"/>
      <c r="BPE23" s="22"/>
      <c r="BPF23" s="24"/>
      <c r="BPG23" s="25"/>
      <c r="BPH23" s="25"/>
      <c r="BPI23" s="25"/>
      <c r="BPJ23" s="22"/>
      <c r="BRO23" s="22"/>
      <c r="BRP23" s="23"/>
      <c r="BRQ23" s="22"/>
      <c r="BRR23" s="22"/>
      <c r="BRS23" s="24"/>
      <c r="BRT23" s="25"/>
      <c r="BRU23" s="25"/>
      <c r="BRV23" s="25"/>
      <c r="BRW23" s="22"/>
      <c r="BUB23" s="22"/>
      <c r="BUC23" s="23"/>
      <c r="BUD23" s="22"/>
      <c r="BUE23" s="22"/>
      <c r="BUF23" s="24"/>
      <c r="BUG23" s="25"/>
      <c r="BUH23" s="25"/>
      <c r="BUI23" s="25"/>
      <c r="BUJ23" s="22"/>
      <c r="BWO23" s="22"/>
      <c r="BWP23" s="23"/>
      <c r="BWQ23" s="22"/>
      <c r="BWR23" s="22"/>
      <c r="BWS23" s="24"/>
      <c r="BWT23" s="25"/>
      <c r="BWU23" s="25"/>
      <c r="BWV23" s="25"/>
      <c r="BWW23" s="22"/>
      <c r="BZB23" s="22"/>
      <c r="BZC23" s="23"/>
      <c r="BZD23" s="22"/>
      <c r="BZE23" s="22"/>
      <c r="BZF23" s="24"/>
      <c r="BZG23" s="25"/>
      <c r="BZH23" s="25"/>
      <c r="BZI23" s="25"/>
      <c r="BZJ23" s="22"/>
      <c r="CBO23" s="22"/>
      <c r="CBP23" s="23"/>
      <c r="CBQ23" s="22"/>
      <c r="CBR23" s="22"/>
      <c r="CBS23" s="24"/>
      <c r="CBT23" s="25"/>
      <c r="CBU23" s="25"/>
      <c r="CBV23" s="25"/>
      <c r="CBW23" s="22"/>
      <c r="CEB23" s="22"/>
      <c r="CEC23" s="23"/>
      <c r="CED23" s="22"/>
      <c r="CEE23" s="22"/>
      <c r="CEF23" s="24"/>
      <c r="CEG23" s="25"/>
      <c r="CEH23" s="25"/>
      <c r="CEI23" s="25"/>
      <c r="CEJ23" s="22"/>
      <c r="CGO23" s="22"/>
      <c r="CGP23" s="23"/>
      <c r="CGQ23" s="22"/>
      <c r="CGR23" s="22"/>
      <c r="CGS23" s="24"/>
      <c r="CGT23" s="25"/>
      <c r="CGU23" s="25"/>
      <c r="CGV23" s="25"/>
      <c r="CGW23" s="22"/>
      <c r="CJB23" s="22"/>
      <c r="CJC23" s="23"/>
      <c r="CJD23" s="22"/>
      <c r="CJE23" s="22"/>
      <c r="CJF23" s="24"/>
      <c r="CJG23" s="25"/>
      <c r="CJH23" s="25"/>
      <c r="CJI23" s="25"/>
      <c r="CJJ23" s="22"/>
      <c r="CLO23" s="22"/>
      <c r="CLP23" s="23"/>
      <c r="CLQ23" s="22"/>
      <c r="CLR23" s="22"/>
      <c r="CLS23" s="24"/>
      <c r="CLT23" s="25"/>
      <c r="CLU23" s="25"/>
      <c r="CLV23" s="25"/>
      <c r="CLW23" s="22"/>
      <c r="COB23" s="22"/>
      <c r="COC23" s="23"/>
      <c r="COD23" s="22"/>
      <c r="COE23" s="22"/>
      <c r="COF23" s="24"/>
      <c r="COG23" s="25"/>
      <c r="COH23" s="25"/>
      <c r="COI23" s="25"/>
      <c r="COJ23" s="22"/>
      <c r="CQO23" s="22"/>
      <c r="CQP23" s="23"/>
      <c r="CQQ23" s="22"/>
      <c r="CQR23" s="22"/>
      <c r="CQS23" s="24"/>
      <c r="CQT23" s="25"/>
      <c r="CQU23" s="25"/>
      <c r="CQV23" s="25"/>
      <c r="CQW23" s="22"/>
      <c r="CTB23" s="22"/>
      <c r="CTC23" s="23"/>
      <c r="CTD23" s="22"/>
      <c r="CTE23" s="22"/>
      <c r="CTF23" s="24"/>
      <c r="CTG23" s="25"/>
      <c r="CTH23" s="25"/>
      <c r="CTI23" s="25"/>
      <c r="CTJ23" s="22"/>
      <c r="CVO23" s="22"/>
      <c r="CVP23" s="23"/>
      <c r="CVQ23" s="22"/>
      <c r="CVR23" s="22"/>
      <c r="CVS23" s="24"/>
      <c r="CVT23" s="25"/>
      <c r="CVU23" s="25"/>
      <c r="CVV23" s="25"/>
      <c r="CVW23" s="22"/>
      <c r="CYB23" s="22"/>
      <c r="CYC23" s="23"/>
      <c r="CYD23" s="22"/>
      <c r="CYE23" s="22"/>
      <c r="CYF23" s="24"/>
      <c r="CYG23" s="25"/>
      <c r="CYH23" s="25"/>
      <c r="CYI23" s="25"/>
      <c r="CYJ23" s="22"/>
      <c r="DAO23" s="22"/>
      <c r="DAP23" s="23"/>
      <c r="DAQ23" s="22"/>
      <c r="DAR23" s="22"/>
      <c r="DAS23" s="24"/>
      <c r="DAT23" s="25"/>
      <c r="DAU23" s="25"/>
      <c r="DAV23" s="25"/>
      <c r="DAW23" s="22"/>
      <c r="DDB23" s="22"/>
      <c r="DDC23" s="23"/>
      <c r="DDD23" s="22"/>
      <c r="DDE23" s="22"/>
      <c r="DDF23" s="24"/>
      <c r="DDG23" s="25"/>
      <c r="DDH23" s="25"/>
      <c r="DDI23" s="25"/>
      <c r="DDJ23" s="22"/>
      <c r="DFO23" s="22"/>
      <c r="DFP23" s="23"/>
      <c r="DFQ23" s="22"/>
      <c r="DFR23" s="22"/>
      <c r="DFS23" s="24"/>
      <c r="DFT23" s="25"/>
      <c r="DFU23" s="25"/>
      <c r="DFV23" s="25"/>
      <c r="DFW23" s="22"/>
      <c r="DIB23" s="22"/>
      <c r="DIC23" s="23"/>
      <c r="DID23" s="22"/>
      <c r="DIE23" s="22"/>
      <c r="DIF23" s="24"/>
      <c r="DIG23" s="25"/>
      <c r="DIH23" s="25"/>
      <c r="DII23" s="25"/>
      <c r="DIJ23" s="22"/>
      <c r="DKO23" s="22"/>
      <c r="DKP23" s="23"/>
      <c r="DKQ23" s="22"/>
      <c r="DKR23" s="22"/>
      <c r="DKS23" s="24"/>
      <c r="DKT23" s="25"/>
      <c r="DKU23" s="25"/>
      <c r="DKV23" s="25"/>
      <c r="DKW23" s="22"/>
      <c r="DNB23" s="22"/>
      <c r="DNC23" s="23"/>
      <c r="DND23" s="22"/>
      <c r="DNE23" s="22"/>
      <c r="DNF23" s="24"/>
      <c r="DNG23" s="25"/>
      <c r="DNH23" s="25"/>
      <c r="DNI23" s="25"/>
      <c r="DNJ23" s="22"/>
      <c r="DPO23" s="22"/>
      <c r="DPP23" s="23"/>
      <c r="DPQ23" s="22"/>
      <c r="DPR23" s="22"/>
      <c r="DPS23" s="24"/>
      <c r="DPT23" s="25"/>
      <c r="DPU23" s="25"/>
      <c r="DPV23" s="25"/>
      <c r="DPW23" s="22"/>
      <c r="DSB23" s="22"/>
      <c r="DSC23" s="23"/>
      <c r="DSD23" s="22"/>
      <c r="DSE23" s="22"/>
      <c r="DSF23" s="24"/>
      <c r="DSG23" s="25"/>
      <c r="DSH23" s="25"/>
      <c r="DSI23" s="25"/>
      <c r="DSJ23" s="22"/>
      <c r="DUO23" s="22"/>
      <c r="DUP23" s="23"/>
      <c r="DUQ23" s="22"/>
      <c r="DUR23" s="22"/>
      <c r="DUS23" s="24"/>
      <c r="DUT23" s="25"/>
      <c r="DUU23" s="25"/>
      <c r="DUV23" s="25"/>
      <c r="DUW23" s="22"/>
      <c r="DXB23" s="22"/>
      <c r="DXC23" s="23"/>
      <c r="DXD23" s="22"/>
      <c r="DXE23" s="22"/>
      <c r="DXF23" s="24"/>
      <c r="DXG23" s="25"/>
      <c r="DXH23" s="25"/>
      <c r="DXI23" s="25"/>
      <c r="DXJ23" s="22"/>
      <c r="DZO23" s="22"/>
      <c r="DZP23" s="23"/>
      <c r="DZQ23" s="22"/>
      <c r="DZR23" s="22"/>
      <c r="DZS23" s="24"/>
      <c r="DZT23" s="25"/>
      <c r="DZU23" s="25"/>
      <c r="DZV23" s="25"/>
      <c r="DZW23" s="22"/>
      <c r="ECB23" s="22"/>
      <c r="ECC23" s="23"/>
      <c r="ECD23" s="22"/>
      <c r="ECE23" s="22"/>
      <c r="ECF23" s="24"/>
      <c r="ECG23" s="25"/>
      <c r="ECH23" s="25"/>
      <c r="ECI23" s="25"/>
      <c r="ECJ23" s="22"/>
      <c r="EEO23" s="22"/>
      <c r="EEP23" s="23"/>
      <c r="EEQ23" s="22"/>
      <c r="EER23" s="22"/>
      <c r="EES23" s="24"/>
      <c r="EET23" s="25"/>
      <c r="EEU23" s="25"/>
      <c r="EEV23" s="25"/>
      <c r="EEW23" s="22"/>
      <c r="EHB23" s="22"/>
      <c r="EHC23" s="23"/>
      <c r="EHD23" s="22"/>
      <c r="EHE23" s="22"/>
      <c r="EHF23" s="24"/>
      <c r="EHG23" s="25"/>
      <c r="EHH23" s="25"/>
      <c r="EHI23" s="25"/>
      <c r="EHJ23" s="22"/>
      <c r="EJO23" s="22"/>
      <c r="EJP23" s="23"/>
      <c r="EJQ23" s="22"/>
      <c r="EJR23" s="22"/>
      <c r="EJS23" s="24"/>
      <c r="EJT23" s="25"/>
      <c r="EJU23" s="25"/>
      <c r="EJV23" s="25"/>
      <c r="EJW23" s="22"/>
      <c r="EMB23" s="22"/>
      <c r="EMC23" s="23"/>
      <c r="EMD23" s="22"/>
      <c r="EME23" s="22"/>
      <c r="EMF23" s="24"/>
      <c r="EMG23" s="25"/>
      <c r="EMH23" s="25"/>
      <c r="EMI23" s="25"/>
      <c r="EMJ23" s="22"/>
      <c r="EOO23" s="22"/>
      <c r="EOP23" s="23"/>
      <c r="EOQ23" s="22"/>
      <c r="EOR23" s="22"/>
      <c r="EOS23" s="24"/>
      <c r="EOT23" s="25"/>
      <c r="EOU23" s="25"/>
      <c r="EOV23" s="25"/>
      <c r="EOW23" s="22"/>
      <c r="ERB23" s="22"/>
      <c r="ERC23" s="23"/>
      <c r="ERD23" s="22"/>
      <c r="ERE23" s="22"/>
      <c r="ERF23" s="24"/>
      <c r="ERG23" s="25"/>
      <c r="ERH23" s="25"/>
      <c r="ERI23" s="25"/>
      <c r="ERJ23" s="22"/>
      <c r="ETO23" s="22"/>
      <c r="ETP23" s="23"/>
      <c r="ETQ23" s="22"/>
      <c r="ETR23" s="22"/>
      <c r="ETS23" s="24"/>
      <c r="ETT23" s="25"/>
      <c r="ETU23" s="25"/>
      <c r="ETV23" s="25"/>
      <c r="ETW23" s="22"/>
      <c r="EWB23" s="22"/>
      <c r="EWC23" s="23"/>
      <c r="EWD23" s="22"/>
      <c r="EWE23" s="22"/>
      <c r="EWF23" s="24"/>
      <c r="EWG23" s="25"/>
      <c r="EWH23" s="25"/>
      <c r="EWI23" s="25"/>
      <c r="EWJ23" s="22"/>
      <c r="EYO23" s="22"/>
      <c r="EYP23" s="23"/>
      <c r="EYQ23" s="22"/>
      <c r="EYR23" s="22"/>
      <c r="EYS23" s="24"/>
      <c r="EYT23" s="25"/>
      <c r="EYU23" s="25"/>
      <c r="EYV23" s="25"/>
      <c r="EYW23" s="22"/>
      <c r="FBB23" s="22"/>
      <c r="FBC23" s="23"/>
      <c r="FBD23" s="22"/>
      <c r="FBE23" s="22"/>
      <c r="FBF23" s="24"/>
      <c r="FBG23" s="25"/>
      <c r="FBH23" s="25"/>
      <c r="FBI23" s="25"/>
      <c r="FBJ23" s="22"/>
      <c r="FDO23" s="22"/>
      <c r="FDP23" s="23"/>
      <c r="FDQ23" s="22"/>
      <c r="FDR23" s="22"/>
      <c r="FDS23" s="24"/>
      <c r="FDT23" s="25"/>
      <c r="FDU23" s="25"/>
      <c r="FDV23" s="25"/>
      <c r="FDW23" s="22"/>
      <c r="FGB23" s="22"/>
      <c r="FGC23" s="23"/>
      <c r="FGD23" s="22"/>
      <c r="FGE23" s="22"/>
      <c r="FGF23" s="24"/>
      <c r="FGG23" s="25"/>
      <c r="FGH23" s="25"/>
      <c r="FGI23" s="25"/>
      <c r="FGJ23" s="22"/>
      <c r="FIO23" s="22"/>
      <c r="FIP23" s="23"/>
      <c r="FIQ23" s="22"/>
      <c r="FIR23" s="22"/>
      <c r="FIS23" s="24"/>
      <c r="FIT23" s="25"/>
      <c r="FIU23" s="25"/>
      <c r="FIV23" s="25"/>
      <c r="FIW23" s="22"/>
      <c r="FLB23" s="22"/>
      <c r="FLC23" s="23"/>
      <c r="FLD23" s="22"/>
      <c r="FLE23" s="22"/>
      <c r="FLF23" s="24"/>
      <c r="FLG23" s="25"/>
      <c r="FLH23" s="25"/>
      <c r="FLI23" s="25"/>
      <c r="FLJ23" s="22"/>
      <c r="FNO23" s="22"/>
      <c r="FNP23" s="23"/>
      <c r="FNQ23" s="22"/>
      <c r="FNR23" s="22"/>
      <c r="FNS23" s="24"/>
      <c r="FNT23" s="25"/>
      <c r="FNU23" s="25"/>
      <c r="FNV23" s="25"/>
      <c r="FNW23" s="22"/>
      <c r="FQB23" s="22"/>
      <c r="FQC23" s="23"/>
      <c r="FQD23" s="22"/>
      <c r="FQE23" s="22"/>
      <c r="FQF23" s="24"/>
      <c r="FQG23" s="25"/>
      <c r="FQH23" s="25"/>
      <c r="FQI23" s="25"/>
      <c r="FQJ23" s="22"/>
      <c r="FSO23" s="22"/>
      <c r="FSP23" s="23"/>
      <c r="FSQ23" s="22"/>
      <c r="FSR23" s="22"/>
      <c r="FSS23" s="24"/>
      <c r="FST23" s="25"/>
      <c r="FSU23" s="25"/>
      <c r="FSV23" s="25"/>
      <c r="FSW23" s="22"/>
      <c r="FVB23" s="22"/>
      <c r="FVC23" s="23"/>
      <c r="FVD23" s="22"/>
      <c r="FVE23" s="22"/>
      <c r="FVF23" s="24"/>
      <c r="FVG23" s="25"/>
      <c r="FVH23" s="25"/>
      <c r="FVI23" s="25"/>
      <c r="FVJ23" s="22"/>
      <c r="FXO23" s="22"/>
      <c r="FXP23" s="23"/>
      <c r="FXQ23" s="22"/>
      <c r="FXR23" s="22"/>
      <c r="FXS23" s="24"/>
      <c r="FXT23" s="25"/>
      <c r="FXU23" s="25"/>
      <c r="FXV23" s="25"/>
      <c r="FXW23" s="22"/>
      <c r="GAB23" s="22"/>
      <c r="GAC23" s="23"/>
      <c r="GAD23" s="22"/>
      <c r="GAE23" s="22"/>
      <c r="GAF23" s="24"/>
      <c r="GAG23" s="25"/>
      <c r="GAH23" s="25"/>
      <c r="GAI23" s="25"/>
      <c r="GAJ23" s="22"/>
      <c r="GCO23" s="22"/>
      <c r="GCP23" s="23"/>
      <c r="GCQ23" s="22"/>
      <c r="GCR23" s="22"/>
      <c r="GCS23" s="24"/>
      <c r="GCT23" s="25"/>
      <c r="GCU23" s="25"/>
      <c r="GCV23" s="25"/>
      <c r="GCW23" s="22"/>
      <c r="GFB23" s="22"/>
      <c r="GFC23" s="23"/>
      <c r="GFD23" s="22"/>
      <c r="GFE23" s="22"/>
      <c r="GFF23" s="24"/>
      <c r="GFG23" s="25"/>
      <c r="GFH23" s="25"/>
      <c r="GFI23" s="25"/>
      <c r="GFJ23" s="22"/>
      <c r="GHO23" s="22"/>
      <c r="GHP23" s="23"/>
      <c r="GHQ23" s="22"/>
      <c r="GHR23" s="22"/>
      <c r="GHS23" s="24"/>
      <c r="GHT23" s="25"/>
      <c r="GHU23" s="25"/>
      <c r="GHV23" s="25"/>
      <c r="GHW23" s="22"/>
      <c r="GKB23" s="22"/>
      <c r="GKC23" s="23"/>
      <c r="GKD23" s="22"/>
      <c r="GKE23" s="22"/>
      <c r="GKF23" s="24"/>
      <c r="GKG23" s="25"/>
      <c r="GKH23" s="25"/>
      <c r="GKI23" s="25"/>
      <c r="GKJ23" s="22"/>
      <c r="GMO23" s="22"/>
      <c r="GMP23" s="23"/>
      <c r="GMQ23" s="22"/>
      <c r="GMR23" s="22"/>
      <c r="GMS23" s="24"/>
      <c r="GMT23" s="25"/>
      <c r="GMU23" s="25"/>
      <c r="GMV23" s="25"/>
      <c r="GMW23" s="22"/>
      <c r="GPB23" s="22"/>
      <c r="GPC23" s="23"/>
      <c r="GPD23" s="22"/>
      <c r="GPE23" s="22"/>
      <c r="GPF23" s="24"/>
      <c r="GPG23" s="25"/>
      <c r="GPH23" s="25"/>
      <c r="GPI23" s="25"/>
      <c r="GPJ23" s="22"/>
      <c r="GRO23" s="22"/>
      <c r="GRP23" s="23"/>
      <c r="GRQ23" s="22"/>
      <c r="GRR23" s="22"/>
      <c r="GRS23" s="24"/>
      <c r="GRT23" s="25"/>
      <c r="GRU23" s="25"/>
      <c r="GRV23" s="25"/>
      <c r="GRW23" s="22"/>
      <c r="GUB23" s="22"/>
      <c r="GUC23" s="23"/>
      <c r="GUD23" s="22"/>
      <c r="GUE23" s="22"/>
      <c r="GUF23" s="24"/>
      <c r="GUG23" s="25"/>
      <c r="GUH23" s="25"/>
      <c r="GUI23" s="25"/>
      <c r="GUJ23" s="22"/>
      <c r="GWO23" s="22"/>
      <c r="GWP23" s="23"/>
      <c r="GWQ23" s="22"/>
      <c r="GWR23" s="22"/>
      <c r="GWS23" s="24"/>
      <c r="GWT23" s="25"/>
      <c r="GWU23" s="25"/>
      <c r="GWV23" s="25"/>
      <c r="GWW23" s="22"/>
      <c r="GZB23" s="22"/>
      <c r="GZC23" s="23"/>
      <c r="GZD23" s="22"/>
      <c r="GZE23" s="22"/>
      <c r="GZF23" s="24"/>
      <c r="GZG23" s="25"/>
      <c r="GZH23" s="25"/>
      <c r="GZI23" s="25"/>
      <c r="GZJ23" s="22"/>
      <c r="HBO23" s="22"/>
      <c r="HBP23" s="23"/>
      <c r="HBQ23" s="22"/>
      <c r="HBR23" s="22"/>
      <c r="HBS23" s="24"/>
      <c r="HBT23" s="25"/>
      <c r="HBU23" s="25"/>
      <c r="HBV23" s="25"/>
      <c r="HBW23" s="22"/>
      <c r="HEB23" s="22"/>
      <c r="HEC23" s="23"/>
      <c r="HED23" s="22"/>
      <c r="HEE23" s="22"/>
      <c r="HEF23" s="24"/>
      <c r="HEG23" s="25"/>
      <c r="HEH23" s="25"/>
      <c r="HEI23" s="25"/>
      <c r="HEJ23" s="22"/>
      <c r="HGO23" s="22"/>
      <c r="HGP23" s="23"/>
      <c r="HGQ23" s="22"/>
      <c r="HGR23" s="22"/>
      <c r="HGS23" s="24"/>
      <c r="HGT23" s="25"/>
      <c r="HGU23" s="25"/>
      <c r="HGV23" s="25"/>
      <c r="HGW23" s="22"/>
      <c r="HJB23" s="22"/>
      <c r="HJC23" s="23"/>
      <c r="HJD23" s="22"/>
      <c r="HJE23" s="22"/>
      <c r="HJF23" s="24"/>
      <c r="HJG23" s="25"/>
      <c r="HJH23" s="25"/>
      <c r="HJI23" s="25"/>
      <c r="HJJ23" s="22"/>
      <c r="HLO23" s="22"/>
      <c r="HLP23" s="23"/>
      <c r="HLQ23" s="22"/>
      <c r="HLR23" s="22"/>
      <c r="HLS23" s="24"/>
      <c r="HLT23" s="25"/>
      <c r="HLU23" s="25"/>
      <c r="HLV23" s="25"/>
      <c r="HLW23" s="22"/>
      <c r="HOB23" s="22"/>
      <c r="HOC23" s="23"/>
      <c r="HOD23" s="22"/>
      <c r="HOE23" s="22"/>
      <c r="HOF23" s="24"/>
      <c r="HOG23" s="25"/>
      <c r="HOH23" s="25"/>
      <c r="HOI23" s="25"/>
      <c r="HOJ23" s="22"/>
      <c r="HQO23" s="22"/>
      <c r="HQP23" s="23"/>
      <c r="HQQ23" s="22"/>
      <c r="HQR23" s="22"/>
      <c r="HQS23" s="24"/>
      <c r="HQT23" s="25"/>
      <c r="HQU23" s="25"/>
      <c r="HQV23" s="25"/>
      <c r="HQW23" s="22"/>
      <c r="HTB23" s="22"/>
      <c r="HTC23" s="23"/>
      <c r="HTD23" s="22"/>
      <c r="HTE23" s="22"/>
      <c r="HTF23" s="24"/>
      <c r="HTG23" s="25"/>
      <c r="HTH23" s="25"/>
      <c r="HTI23" s="25"/>
      <c r="HTJ23" s="22"/>
      <c r="HVO23" s="22"/>
      <c r="HVP23" s="23"/>
      <c r="HVQ23" s="22"/>
      <c r="HVR23" s="22"/>
      <c r="HVS23" s="24"/>
      <c r="HVT23" s="25"/>
      <c r="HVU23" s="25"/>
      <c r="HVV23" s="25"/>
      <c r="HVW23" s="22"/>
      <c r="HYB23" s="22"/>
      <c r="HYC23" s="23"/>
      <c r="HYD23" s="22"/>
      <c r="HYE23" s="22"/>
      <c r="HYF23" s="24"/>
      <c r="HYG23" s="25"/>
      <c r="HYH23" s="25"/>
      <c r="HYI23" s="25"/>
      <c r="HYJ23" s="22"/>
      <c r="IAO23" s="22"/>
      <c r="IAP23" s="23"/>
      <c r="IAQ23" s="22"/>
      <c r="IAR23" s="22"/>
      <c r="IAS23" s="24"/>
      <c r="IAT23" s="25"/>
      <c r="IAU23" s="25"/>
      <c r="IAV23" s="25"/>
      <c r="IAW23" s="22"/>
      <c r="IDB23" s="22"/>
      <c r="IDC23" s="23"/>
      <c r="IDD23" s="22"/>
      <c r="IDE23" s="22"/>
      <c r="IDF23" s="24"/>
      <c r="IDG23" s="25"/>
      <c r="IDH23" s="25"/>
      <c r="IDI23" s="25"/>
      <c r="IDJ23" s="22"/>
      <c r="IFO23" s="22"/>
      <c r="IFP23" s="23"/>
      <c r="IFQ23" s="22"/>
      <c r="IFR23" s="22"/>
      <c r="IFS23" s="24"/>
      <c r="IFT23" s="25"/>
      <c r="IFU23" s="25"/>
      <c r="IFV23" s="25"/>
      <c r="IFW23" s="22"/>
      <c r="IIB23" s="22"/>
      <c r="IIC23" s="23"/>
      <c r="IID23" s="22"/>
      <c r="IIE23" s="22"/>
      <c r="IIF23" s="24"/>
      <c r="IIG23" s="25"/>
      <c r="IIH23" s="25"/>
      <c r="III23" s="25"/>
      <c r="IIJ23" s="22"/>
      <c r="IKO23" s="22"/>
      <c r="IKP23" s="23"/>
      <c r="IKQ23" s="22"/>
      <c r="IKR23" s="22"/>
      <c r="IKS23" s="24"/>
      <c r="IKT23" s="25"/>
      <c r="IKU23" s="25"/>
      <c r="IKV23" s="25"/>
      <c r="IKW23" s="22"/>
      <c r="INB23" s="22"/>
      <c r="INC23" s="23"/>
      <c r="IND23" s="22"/>
      <c r="INE23" s="22"/>
      <c r="INF23" s="24"/>
      <c r="ING23" s="25"/>
      <c r="INH23" s="25"/>
      <c r="INI23" s="25"/>
      <c r="INJ23" s="22"/>
      <c r="IPO23" s="22"/>
      <c r="IPP23" s="23"/>
      <c r="IPQ23" s="22"/>
      <c r="IPR23" s="22"/>
      <c r="IPS23" s="24"/>
      <c r="IPT23" s="25"/>
      <c r="IPU23" s="25"/>
      <c r="IPV23" s="25"/>
      <c r="IPW23" s="22"/>
      <c r="ISB23" s="22"/>
      <c r="ISC23" s="23"/>
      <c r="ISD23" s="22"/>
      <c r="ISE23" s="22"/>
      <c r="ISF23" s="24"/>
      <c r="ISG23" s="25"/>
      <c r="ISH23" s="25"/>
      <c r="ISI23" s="25"/>
      <c r="ISJ23" s="22"/>
      <c r="IUO23" s="22"/>
      <c r="IUP23" s="23"/>
      <c r="IUQ23" s="22"/>
      <c r="IUR23" s="22"/>
      <c r="IUS23" s="24"/>
      <c r="IUT23" s="25"/>
      <c r="IUU23" s="25"/>
      <c r="IUV23" s="25"/>
      <c r="IUW23" s="22"/>
      <c r="IXB23" s="22"/>
      <c r="IXC23" s="23"/>
      <c r="IXD23" s="22"/>
      <c r="IXE23" s="22"/>
      <c r="IXF23" s="24"/>
      <c r="IXG23" s="25"/>
      <c r="IXH23" s="25"/>
      <c r="IXI23" s="25"/>
      <c r="IXJ23" s="22"/>
      <c r="IZO23" s="22"/>
      <c r="IZP23" s="23"/>
      <c r="IZQ23" s="22"/>
      <c r="IZR23" s="22"/>
      <c r="IZS23" s="24"/>
      <c r="IZT23" s="25"/>
      <c r="IZU23" s="25"/>
      <c r="IZV23" s="25"/>
      <c r="IZW23" s="22"/>
      <c r="JCB23" s="22"/>
      <c r="JCC23" s="23"/>
      <c r="JCD23" s="22"/>
      <c r="JCE23" s="22"/>
      <c r="JCF23" s="24"/>
      <c r="JCG23" s="25"/>
      <c r="JCH23" s="25"/>
      <c r="JCI23" s="25"/>
      <c r="JCJ23" s="22"/>
      <c r="JEO23" s="22"/>
      <c r="JEP23" s="23"/>
      <c r="JEQ23" s="22"/>
      <c r="JER23" s="22"/>
      <c r="JES23" s="24"/>
      <c r="JET23" s="25"/>
      <c r="JEU23" s="25"/>
      <c r="JEV23" s="25"/>
      <c r="JEW23" s="22"/>
      <c r="JHB23" s="22"/>
      <c r="JHC23" s="23"/>
      <c r="JHD23" s="22"/>
      <c r="JHE23" s="22"/>
      <c r="JHF23" s="24"/>
      <c r="JHG23" s="25"/>
      <c r="JHH23" s="25"/>
      <c r="JHI23" s="25"/>
      <c r="JHJ23" s="22"/>
      <c r="JJO23" s="22"/>
      <c r="JJP23" s="23"/>
      <c r="JJQ23" s="22"/>
      <c r="JJR23" s="22"/>
      <c r="JJS23" s="24"/>
      <c r="JJT23" s="25"/>
      <c r="JJU23" s="25"/>
      <c r="JJV23" s="25"/>
      <c r="JJW23" s="22"/>
      <c r="JMB23" s="22"/>
      <c r="JMC23" s="23"/>
      <c r="JMD23" s="22"/>
      <c r="JME23" s="22"/>
      <c r="JMF23" s="24"/>
      <c r="JMG23" s="25"/>
      <c r="JMH23" s="25"/>
      <c r="JMI23" s="25"/>
      <c r="JMJ23" s="22"/>
      <c r="JOO23" s="22"/>
      <c r="JOP23" s="23"/>
      <c r="JOQ23" s="22"/>
      <c r="JOR23" s="22"/>
      <c r="JOS23" s="24"/>
      <c r="JOT23" s="25"/>
      <c r="JOU23" s="25"/>
      <c r="JOV23" s="25"/>
      <c r="JOW23" s="22"/>
      <c r="JRB23" s="22"/>
      <c r="JRC23" s="23"/>
      <c r="JRD23" s="22"/>
      <c r="JRE23" s="22"/>
      <c r="JRF23" s="24"/>
      <c r="JRG23" s="25"/>
      <c r="JRH23" s="25"/>
      <c r="JRI23" s="25"/>
      <c r="JRJ23" s="22"/>
      <c r="JTO23" s="22"/>
      <c r="JTP23" s="23"/>
      <c r="JTQ23" s="22"/>
      <c r="JTR23" s="22"/>
      <c r="JTS23" s="24"/>
      <c r="JTT23" s="25"/>
      <c r="JTU23" s="25"/>
      <c r="JTV23" s="25"/>
      <c r="JTW23" s="22"/>
      <c r="JWB23" s="22"/>
      <c r="JWC23" s="23"/>
      <c r="JWD23" s="22"/>
      <c r="JWE23" s="22"/>
      <c r="JWF23" s="24"/>
      <c r="JWG23" s="25"/>
      <c r="JWH23" s="25"/>
      <c r="JWI23" s="25"/>
      <c r="JWJ23" s="22"/>
      <c r="JYO23" s="22"/>
      <c r="JYP23" s="23"/>
      <c r="JYQ23" s="22"/>
      <c r="JYR23" s="22"/>
      <c r="JYS23" s="24"/>
      <c r="JYT23" s="25"/>
      <c r="JYU23" s="25"/>
      <c r="JYV23" s="25"/>
      <c r="JYW23" s="22"/>
      <c r="KBB23" s="22"/>
      <c r="KBC23" s="23"/>
      <c r="KBD23" s="22"/>
      <c r="KBE23" s="22"/>
      <c r="KBF23" s="24"/>
      <c r="KBG23" s="25"/>
      <c r="KBH23" s="25"/>
      <c r="KBI23" s="25"/>
      <c r="KBJ23" s="22"/>
      <c r="KDO23" s="22"/>
      <c r="KDP23" s="23"/>
      <c r="KDQ23" s="22"/>
      <c r="KDR23" s="22"/>
      <c r="KDS23" s="24"/>
      <c r="KDT23" s="25"/>
      <c r="KDU23" s="25"/>
      <c r="KDV23" s="25"/>
      <c r="KDW23" s="22"/>
      <c r="KGB23" s="22"/>
      <c r="KGC23" s="23"/>
      <c r="KGD23" s="22"/>
      <c r="KGE23" s="22"/>
      <c r="KGF23" s="24"/>
      <c r="KGG23" s="25"/>
      <c r="KGH23" s="25"/>
      <c r="KGI23" s="25"/>
      <c r="KGJ23" s="22"/>
      <c r="KIO23" s="22"/>
      <c r="KIP23" s="23"/>
      <c r="KIQ23" s="22"/>
      <c r="KIR23" s="22"/>
      <c r="KIS23" s="24"/>
      <c r="KIT23" s="25"/>
      <c r="KIU23" s="25"/>
      <c r="KIV23" s="25"/>
      <c r="KIW23" s="22"/>
      <c r="KLB23" s="22"/>
      <c r="KLC23" s="23"/>
      <c r="KLD23" s="22"/>
      <c r="KLE23" s="22"/>
      <c r="KLF23" s="24"/>
      <c r="KLG23" s="25"/>
      <c r="KLH23" s="25"/>
      <c r="KLI23" s="25"/>
      <c r="KLJ23" s="22"/>
      <c r="KNO23" s="22"/>
      <c r="KNP23" s="23"/>
      <c r="KNQ23" s="22"/>
      <c r="KNR23" s="22"/>
      <c r="KNS23" s="24"/>
      <c r="KNT23" s="25"/>
      <c r="KNU23" s="25"/>
      <c r="KNV23" s="25"/>
      <c r="KNW23" s="22"/>
      <c r="KQB23" s="22"/>
      <c r="KQC23" s="23"/>
      <c r="KQD23" s="22"/>
      <c r="KQE23" s="22"/>
      <c r="KQF23" s="24"/>
      <c r="KQG23" s="25"/>
      <c r="KQH23" s="25"/>
      <c r="KQI23" s="25"/>
      <c r="KQJ23" s="22"/>
      <c r="KSO23" s="22"/>
      <c r="KSP23" s="23"/>
      <c r="KSQ23" s="22"/>
      <c r="KSR23" s="22"/>
      <c r="KSS23" s="24"/>
      <c r="KST23" s="25"/>
      <c r="KSU23" s="25"/>
      <c r="KSV23" s="25"/>
      <c r="KSW23" s="22"/>
      <c r="KVB23" s="22"/>
      <c r="KVC23" s="23"/>
      <c r="KVD23" s="22"/>
      <c r="KVE23" s="22"/>
      <c r="KVF23" s="24"/>
      <c r="KVG23" s="25"/>
      <c r="KVH23" s="25"/>
      <c r="KVI23" s="25"/>
      <c r="KVJ23" s="22"/>
      <c r="KXO23" s="22"/>
      <c r="KXP23" s="23"/>
      <c r="KXQ23" s="22"/>
      <c r="KXR23" s="22"/>
      <c r="KXS23" s="24"/>
      <c r="KXT23" s="25"/>
      <c r="KXU23" s="25"/>
      <c r="KXV23" s="25"/>
      <c r="KXW23" s="22"/>
      <c r="LAB23" s="22"/>
      <c r="LAC23" s="23"/>
      <c r="LAD23" s="22"/>
      <c r="LAE23" s="22"/>
      <c r="LAF23" s="24"/>
      <c r="LAG23" s="25"/>
      <c r="LAH23" s="25"/>
      <c r="LAI23" s="25"/>
      <c r="LAJ23" s="22"/>
      <c r="LCO23" s="22"/>
      <c r="LCP23" s="23"/>
      <c r="LCQ23" s="22"/>
      <c r="LCR23" s="22"/>
      <c r="LCS23" s="24"/>
      <c r="LCT23" s="25"/>
      <c r="LCU23" s="25"/>
      <c r="LCV23" s="25"/>
      <c r="LCW23" s="22"/>
      <c r="LFB23" s="22"/>
      <c r="LFC23" s="23"/>
      <c r="LFD23" s="22"/>
      <c r="LFE23" s="22"/>
      <c r="LFF23" s="24"/>
      <c r="LFG23" s="25"/>
      <c r="LFH23" s="25"/>
      <c r="LFI23" s="25"/>
      <c r="LFJ23" s="22"/>
      <c r="LHO23" s="22"/>
      <c r="LHP23" s="23"/>
      <c r="LHQ23" s="22"/>
      <c r="LHR23" s="22"/>
      <c r="LHS23" s="24"/>
      <c r="LHT23" s="25"/>
      <c r="LHU23" s="25"/>
      <c r="LHV23" s="25"/>
      <c r="LHW23" s="22"/>
      <c r="LKB23" s="22"/>
      <c r="LKC23" s="23"/>
      <c r="LKD23" s="22"/>
      <c r="LKE23" s="22"/>
      <c r="LKF23" s="24"/>
      <c r="LKG23" s="25"/>
      <c r="LKH23" s="25"/>
      <c r="LKI23" s="25"/>
      <c r="LKJ23" s="22"/>
      <c r="LMO23" s="22"/>
      <c r="LMP23" s="23"/>
      <c r="LMQ23" s="22"/>
      <c r="LMR23" s="22"/>
      <c r="LMS23" s="24"/>
      <c r="LMT23" s="25"/>
      <c r="LMU23" s="25"/>
      <c r="LMV23" s="25"/>
      <c r="LMW23" s="22"/>
      <c r="LPB23" s="22"/>
      <c r="LPC23" s="23"/>
      <c r="LPD23" s="22"/>
      <c r="LPE23" s="22"/>
      <c r="LPF23" s="24"/>
      <c r="LPG23" s="25"/>
      <c r="LPH23" s="25"/>
      <c r="LPI23" s="25"/>
      <c r="LPJ23" s="22"/>
      <c r="LRO23" s="22"/>
      <c r="LRP23" s="23"/>
      <c r="LRQ23" s="22"/>
      <c r="LRR23" s="22"/>
      <c r="LRS23" s="24"/>
      <c r="LRT23" s="25"/>
      <c r="LRU23" s="25"/>
      <c r="LRV23" s="25"/>
      <c r="LRW23" s="22"/>
      <c r="LUB23" s="22"/>
      <c r="LUC23" s="23"/>
      <c r="LUD23" s="22"/>
      <c r="LUE23" s="22"/>
      <c r="LUF23" s="24"/>
      <c r="LUG23" s="25"/>
      <c r="LUH23" s="25"/>
      <c r="LUI23" s="25"/>
      <c r="LUJ23" s="22"/>
      <c r="LWO23" s="22"/>
      <c r="LWP23" s="23"/>
      <c r="LWQ23" s="22"/>
      <c r="LWR23" s="22"/>
      <c r="LWS23" s="24"/>
      <c r="LWT23" s="25"/>
      <c r="LWU23" s="25"/>
      <c r="LWV23" s="25"/>
      <c r="LWW23" s="22"/>
      <c r="LZB23" s="22"/>
      <c r="LZC23" s="23"/>
      <c r="LZD23" s="22"/>
      <c r="LZE23" s="22"/>
      <c r="LZF23" s="24"/>
      <c r="LZG23" s="25"/>
      <c r="LZH23" s="25"/>
      <c r="LZI23" s="25"/>
      <c r="LZJ23" s="22"/>
      <c r="MBO23" s="22"/>
      <c r="MBP23" s="23"/>
      <c r="MBQ23" s="22"/>
      <c r="MBR23" s="22"/>
      <c r="MBS23" s="24"/>
      <c r="MBT23" s="25"/>
      <c r="MBU23" s="25"/>
      <c r="MBV23" s="25"/>
      <c r="MBW23" s="22"/>
      <c r="MEB23" s="22"/>
      <c r="MEC23" s="23"/>
      <c r="MED23" s="22"/>
      <c r="MEE23" s="22"/>
      <c r="MEF23" s="24"/>
      <c r="MEG23" s="25"/>
      <c r="MEH23" s="25"/>
      <c r="MEI23" s="25"/>
      <c r="MEJ23" s="22"/>
      <c r="MGO23" s="22"/>
      <c r="MGP23" s="23"/>
      <c r="MGQ23" s="22"/>
      <c r="MGR23" s="22"/>
      <c r="MGS23" s="24"/>
      <c r="MGT23" s="25"/>
      <c r="MGU23" s="25"/>
      <c r="MGV23" s="25"/>
      <c r="MGW23" s="22"/>
      <c r="MJB23" s="22"/>
      <c r="MJC23" s="23"/>
      <c r="MJD23" s="22"/>
      <c r="MJE23" s="22"/>
      <c r="MJF23" s="24"/>
      <c r="MJG23" s="25"/>
      <c r="MJH23" s="25"/>
      <c r="MJI23" s="25"/>
      <c r="MJJ23" s="22"/>
      <c r="MLO23" s="22"/>
      <c r="MLP23" s="23"/>
      <c r="MLQ23" s="22"/>
      <c r="MLR23" s="22"/>
      <c r="MLS23" s="24"/>
      <c r="MLT23" s="25"/>
      <c r="MLU23" s="25"/>
      <c r="MLV23" s="25"/>
      <c r="MLW23" s="22"/>
      <c r="MOB23" s="22"/>
      <c r="MOC23" s="23"/>
      <c r="MOD23" s="22"/>
      <c r="MOE23" s="22"/>
      <c r="MOF23" s="24"/>
      <c r="MOG23" s="25"/>
      <c r="MOH23" s="25"/>
      <c r="MOI23" s="25"/>
      <c r="MOJ23" s="22"/>
      <c r="MQO23" s="22"/>
      <c r="MQP23" s="23"/>
      <c r="MQQ23" s="22"/>
      <c r="MQR23" s="22"/>
      <c r="MQS23" s="24"/>
      <c r="MQT23" s="25"/>
      <c r="MQU23" s="25"/>
      <c r="MQV23" s="25"/>
      <c r="MQW23" s="22"/>
      <c r="MTB23" s="22"/>
      <c r="MTC23" s="23"/>
      <c r="MTD23" s="22"/>
      <c r="MTE23" s="22"/>
      <c r="MTF23" s="24"/>
      <c r="MTG23" s="25"/>
      <c r="MTH23" s="25"/>
      <c r="MTI23" s="25"/>
      <c r="MTJ23" s="22"/>
      <c r="MVO23" s="22"/>
      <c r="MVP23" s="23"/>
      <c r="MVQ23" s="22"/>
      <c r="MVR23" s="22"/>
      <c r="MVS23" s="24"/>
      <c r="MVT23" s="25"/>
      <c r="MVU23" s="25"/>
      <c r="MVV23" s="25"/>
      <c r="MVW23" s="22"/>
      <c r="MYB23" s="22"/>
      <c r="MYC23" s="23"/>
      <c r="MYD23" s="22"/>
      <c r="MYE23" s="22"/>
      <c r="MYF23" s="24"/>
      <c r="MYG23" s="25"/>
      <c r="MYH23" s="25"/>
      <c r="MYI23" s="25"/>
      <c r="MYJ23" s="22"/>
      <c r="NAO23" s="22"/>
      <c r="NAP23" s="23"/>
      <c r="NAQ23" s="22"/>
      <c r="NAR23" s="22"/>
      <c r="NAS23" s="24"/>
      <c r="NAT23" s="25"/>
      <c r="NAU23" s="25"/>
      <c r="NAV23" s="25"/>
      <c r="NAW23" s="22"/>
      <c r="NDB23" s="22"/>
      <c r="NDC23" s="23"/>
      <c r="NDD23" s="22"/>
      <c r="NDE23" s="22"/>
      <c r="NDF23" s="24"/>
      <c r="NDG23" s="25"/>
      <c r="NDH23" s="25"/>
      <c r="NDI23" s="25"/>
      <c r="NDJ23" s="22"/>
      <c r="NFO23" s="22"/>
      <c r="NFP23" s="23"/>
      <c r="NFQ23" s="22"/>
      <c r="NFR23" s="22"/>
      <c r="NFS23" s="24"/>
      <c r="NFT23" s="25"/>
      <c r="NFU23" s="25"/>
      <c r="NFV23" s="25"/>
      <c r="NFW23" s="22"/>
      <c r="NIB23" s="22"/>
      <c r="NIC23" s="23"/>
      <c r="NID23" s="22"/>
      <c r="NIE23" s="22"/>
      <c r="NIF23" s="24"/>
      <c r="NIG23" s="25"/>
      <c r="NIH23" s="25"/>
      <c r="NII23" s="25"/>
      <c r="NIJ23" s="22"/>
      <c r="NKO23" s="22"/>
      <c r="NKP23" s="23"/>
      <c r="NKQ23" s="22"/>
      <c r="NKR23" s="22"/>
      <c r="NKS23" s="24"/>
      <c r="NKT23" s="25"/>
      <c r="NKU23" s="25"/>
      <c r="NKV23" s="25"/>
      <c r="NKW23" s="22"/>
      <c r="NNB23" s="22"/>
      <c r="NNC23" s="23"/>
      <c r="NND23" s="22"/>
      <c r="NNE23" s="22"/>
      <c r="NNF23" s="24"/>
      <c r="NNG23" s="25"/>
      <c r="NNH23" s="25"/>
      <c r="NNI23" s="25"/>
      <c r="NNJ23" s="22"/>
      <c r="NPO23" s="22"/>
      <c r="NPP23" s="23"/>
      <c r="NPQ23" s="22"/>
      <c r="NPR23" s="22"/>
      <c r="NPS23" s="24"/>
      <c r="NPT23" s="25"/>
      <c r="NPU23" s="25"/>
      <c r="NPV23" s="25"/>
      <c r="NPW23" s="22"/>
      <c r="NSB23" s="22"/>
      <c r="NSC23" s="23"/>
      <c r="NSD23" s="22"/>
      <c r="NSE23" s="22"/>
      <c r="NSF23" s="24"/>
      <c r="NSG23" s="25"/>
      <c r="NSH23" s="25"/>
      <c r="NSI23" s="25"/>
      <c r="NSJ23" s="22"/>
      <c r="NUO23" s="22"/>
      <c r="NUP23" s="23"/>
      <c r="NUQ23" s="22"/>
      <c r="NUR23" s="22"/>
      <c r="NUS23" s="24"/>
      <c r="NUT23" s="25"/>
      <c r="NUU23" s="25"/>
      <c r="NUV23" s="25"/>
      <c r="NUW23" s="22"/>
      <c r="NXB23" s="22"/>
      <c r="NXC23" s="23"/>
      <c r="NXD23" s="22"/>
      <c r="NXE23" s="22"/>
      <c r="NXF23" s="24"/>
      <c r="NXG23" s="25"/>
      <c r="NXH23" s="25"/>
      <c r="NXI23" s="25"/>
      <c r="NXJ23" s="22"/>
      <c r="NZO23" s="22"/>
      <c r="NZP23" s="23"/>
      <c r="NZQ23" s="22"/>
      <c r="NZR23" s="22"/>
      <c r="NZS23" s="24"/>
      <c r="NZT23" s="25"/>
      <c r="NZU23" s="25"/>
      <c r="NZV23" s="25"/>
      <c r="NZW23" s="22"/>
      <c r="OCB23" s="22"/>
      <c r="OCC23" s="23"/>
      <c r="OCD23" s="22"/>
      <c r="OCE23" s="22"/>
      <c r="OCF23" s="24"/>
      <c r="OCG23" s="25"/>
      <c r="OCH23" s="25"/>
      <c r="OCI23" s="25"/>
      <c r="OCJ23" s="22"/>
      <c r="OEO23" s="22"/>
      <c r="OEP23" s="23"/>
      <c r="OEQ23" s="22"/>
      <c r="OER23" s="22"/>
      <c r="OES23" s="24"/>
      <c r="OET23" s="25"/>
      <c r="OEU23" s="25"/>
      <c r="OEV23" s="25"/>
      <c r="OEW23" s="22"/>
      <c r="OHB23" s="22"/>
      <c r="OHC23" s="23"/>
      <c r="OHD23" s="22"/>
      <c r="OHE23" s="22"/>
      <c r="OHF23" s="24"/>
      <c r="OHG23" s="25"/>
      <c r="OHH23" s="25"/>
      <c r="OHI23" s="25"/>
      <c r="OHJ23" s="22"/>
      <c r="OJO23" s="22"/>
      <c r="OJP23" s="23"/>
      <c r="OJQ23" s="22"/>
      <c r="OJR23" s="22"/>
      <c r="OJS23" s="24"/>
      <c r="OJT23" s="25"/>
      <c r="OJU23" s="25"/>
      <c r="OJV23" s="25"/>
      <c r="OJW23" s="22"/>
      <c r="OMB23" s="22"/>
      <c r="OMC23" s="23"/>
      <c r="OMD23" s="22"/>
      <c r="OME23" s="22"/>
      <c r="OMF23" s="24"/>
      <c r="OMG23" s="25"/>
      <c r="OMH23" s="25"/>
      <c r="OMI23" s="25"/>
      <c r="OMJ23" s="22"/>
      <c r="OOO23" s="22"/>
      <c r="OOP23" s="23"/>
      <c r="OOQ23" s="22"/>
      <c r="OOR23" s="22"/>
      <c r="OOS23" s="24"/>
      <c r="OOT23" s="25"/>
      <c r="OOU23" s="25"/>
      <c r="OOV23" s="25"/>
      <c r="OOW23" s="22"/>
      <c r="ORB23" s="22"/>
      <c r="ORC23" s="23"/>
      <c r="ORD23" s="22"/>
      <c r="ORE23" s="22"/>
      <c r="ORF23" s="24"/>
      <c r="ORG23" s="25"/>
      <c r="ORH23" s="25"/>
      <c r="ORI23" s="25"/>
      <c r="ORJ23" s="22"/>
      <c r="OTO23" s="22"/>
      <c r="OTP23" s="23"/>
      <c r="OTQ23" s="22"/>
      <c r="OTR23" s="22"/>
      <c r="OTS23" s="24"/>
      <c r="OTT23" s="25"/>
      <c r="OTU23" s="25"/>
      <c r="OTV23" s="25"/>
      <c r="OTW23" s="22"/>
      <c r="OWB23" s="22"/>
      <c r="OWC23" s="23"/>
      <c r="OWD23" s="22"/>
      <c r="OWE23" s="22"/>
      <c r="OWF23" s="24"/>
      <c r="OWG23" s="25"/>
      <c r="OWH23" s="25"/>
      <c r="OWI23" s="25"/>
      <c r="OWJ23" s="22"/>
      <c r="OYO23" s="22"/>
      <c r="OYP23" s="23"/>
      <c r="OYQ23" s="22"/>
      <c r="OYR23" s="22"/>
      <c r="OYS23" s="24"/>
      <c r="OYT23" s="25"/>
      <c r="OYU23" s="25"/>
      <c r="OYV23" s="25"/>
      <c r="OYW23" s="22"/>
      <c r="PBB23" s="22"/>
      <c r="PBC23" s="23"/>
      <c r="PBD23" s="22"/>
      <c r="PBE23" s="22"/>
      <c r="PBF23" s="24"/>
      <c r="PBG23" s="25"/>
      <c r="PBH23" s="25"/>
      <c r="PBI23" s="25"/>
      <c r="PBJ23" s="22"/>
      <c r="PDO23" s="22"/>
      <c r="PDP23" s="23"/>
      <c r="PDQ23" s="22"/>
      <c r="PDR23" s="22"/>
      <c r="PDS23" s="24"/>
      <c r="PDT23" s="25"/>
      <c r="PDU23" s="25"/>
      <c r="PDV23" s="25"/>
      <c r="PDW23" s="22"/>
      <c r="PGB23" s="22"/>
      <c r="PGC23" s="23"/>
      <c r="PGD23" s="22"/>
      <c r="PGE23" s="22"/>
      <c r="PGF23" s="24"/>
      <c r="PGG23" s="25"/>
      <c r="PGH23" s="25"/>
      <c r="PGI23" s="25"/>
      <c r="PGJ23" s="22"/>
      <c r="PIO23" s="22"/>
      <c r="PIP23" s="23"/>
      <c r="PIQ23" s="22"/>
      <c r="PIR23" s="22"/>
      <c r="PIS23" s="24"/>
      <c r="PIT23" s="25"/>
      <c r="PIU23" s="25"/>
      <c r="PIV23" s="25"/>
      <c r="PIW23" s="22"/>
      <c r="PLB23" s="22"/>
      <c r="PLC23" s="23"/>
      <c r="PLD23" s="22"/>
      <c r="PLE23" s="22"/>
      <c r="PLF23" s="24"/>
      <c r="PLG23" s="25"/>
      <c r="PLH23" s="25"/>
      <c r="PLI23" s="25"/>
      <c r="PLJ23" s="22"/>
      <c r="PNO23" s="22"/>
      <c r="PNP23" s="23"/>
      <c r="PNQ23" s="22"/>
      <c r="PNR23" s="22"/>
      <c r="PNS23" s="24"/>
      <c r="PNT23" s="25"/>
      <c r="PNU23" s="25"/>
      <c r="PNV23" s="25"/>
      <c r="PNW23" s="22"/>
      <c r="PQB23" s="22"/>
      <c r="PQC23" s="23"/>
      <c r="PQD23" s="22"/>
      <c r="PQE23" s="22"/>
      <c r="PQF23" s="24"/>
      <c r="PQG23" s="25"/>
      <c r="PQH23" s="25"/>
      <c r="PQI23" s="25"/>
      <c r="PQJ23" s="22"/>
      <c r="PSO23" s="22"/>
      <c r="PSP23" s="23"/>
      <c r="PSQ23" s="22"/>
      <c r="PSR23" s="22"/>
      <c r="PSS23" s="24"/>
      <c r="PST23" s="25"/>
      <c r="PSU23" s="25"/>
      <c r="PSV23" s="25"/>
      <c r="PSW23" s="22"/>
      <c r="PVB23" s="22"/>
      <c r="PVC23" s="23"/>
      <c r="PVD23" s="22"/>
      <c r="PVE23" s="22"/>
      <c r="PVF23" s="24"/>
      <c r="PVG23" s="25"/>
      <c r="PVH23" s="25"/>
      <c r="PVI23" s="25"/>
      <c r="PVJ23" s="22"/>
      <c r="PXO23" s="22"/>
      <c r="PXP23" s="23"/>
      <c r="PXQ23" s="22"/>
      <c r="PXR23" s="22"/>
      <c r="PXS23" s="24"/>
      <c r="PXT23" s="25"/>
      <c r="PXU23" s="25"/>
      <c r="PXV23" s="25"/>
      <c r="PXW23" s="22"/>
      <c r="QAB23" s="22"/>
      <c r="QAC23" s="23"/>
      <c r="QAD23" s="22"/>
      <c r="QAE23" s="22"/>
      <c r="QAF23" s="24"/>
      <c r="QAG23" s="25"/>
      <c r="QAH23" s="25"/>
      <c r="QAI23" s="25"/>
      <c r="QAJ23" s="22"/>
      <c r="QCO23" s="22"/>
      <c r="QCP23" s="23"/>
      <c r="QCQ23" s="22"/>
      <c r="QCR23" s="22"/>
      <c r="QCS23" s="24"/>
      <c r="QCT23" s="25"/>
      <c r="QCU23" s="25"/>
      <c r="QCV23" s="25"/>
      <c r="QCW23" s="22"/>
      <c r="QFB23" s="22"/>
      <c r="QFC23" s="23"/>
      <c r="QFD23" s="22"/>
      <c r="QFE23" s="22"/>
      <c r="QFF23" s="24"/>
      <c r="QFG23" s="25"/>
      <c r="QFH23" s="25"/>
      <c r="QFI23" s="25"/>
      <c r="QFJ23" s="22"/>
      <c r="QHO23" s="22"/>
      <c r="QHP23" s="23"/>
      <c r="QHQ23" s="22"/>
      <c r="QHR23" s="22"/>
      <c r="QHS23" s="24"/>
      <c r="QHT23" s="25"/>
      <c r="QHU23" s="25"/>
      <c r="QHV23" s="25"/>
      <c r="QHW23" s="22"/>
      <c r="QKB23" s="22"/>
      <c r="QKC23" s="23"/>
      <c r="QKD23" s="22"/>
      <c r="QKE23" s="22"/>
      <c r="QKF23" s="24"/>
      <c r="QKG23" s="25"/>
      <c r="QKH23" s="25"/>
      <c r="QKI23" s="25"/>
      <c r="QKJ23" s="22"/>
      <c r="QMO23" s="22"/>
      <c r="QMP23" s="23"/>
      <c r="QMQ23" s="22"/>
      <c r="QMR23" s="22"/>
      <c r="QMS23" s="24"/>
      <c r="QMT23" s="25"/>
      <c r="QMU23" s="25"/>
      <c r="QMV23" s="25"/>
      <c r="QMW23" s="22"/>
      <c r="QPB23" s="22"/>
      <c r="QPC23" s="23"/>
      <c r="QPD23" s="22"/>
      <c r="QPE23" s="22"/>
      <c r="QPF23" s="24"/>
      <c r="QPG23" s="25"/>
      <c r="QPH23" s="25"/>
      <c r="QPI23" s="25"/>
      <c r="QPJ23" s="22"/>
      <c r="QRO23" s="22"/>
      <c r="QRP23" s="23"/>
      <c r="QRQ23" s="22"/>
      <c r="QRR23" s="22"/>
      <c r="QRS23" s="24"/>
      <c r="QRT23" s="25"/>
      <c r="QRU23" s="25"/>
      <c r="QRV23" s="25"/>
      <c r="QRW23" s="22"/>
      <c r="QUB23" s="22"/>
      <c r="QUC23" s="23"/>
      <c r="QUD23" s="22"/>
      <c r="QUE23" s="22"/>
      <c r="QUF23" s="24"/>
      <c r="QUG23" s="25"/>
      <c r="QUH23" s="25"/>
      <c r="QUI23" s="25"/>
      <c r="QUJ23" s="22"/>
      <c r="QWO23" s="22"/>
      <c r="QWP23" s="23"/>
      <c r="QWQ23" s="22"/>
      <c r="QWR23" s="22"/>
      <c r="QWS23" s="24"/>
      <c r="QWT23" s="25"/>
      <c r="QWU23" s="25"/>
      <c r="QWV23" s="25"/>
      <c r="QWW23" s="22"/>
      <c r="QZB23" s="22"/>
      <c r="QZC23" s="23"/>
      <c r="QZD23" s="22"/>
      <c r="QZE23" s="22"/>
      <c r="QZF23" s="24"/>
      <c r="QZG23" s="25"/>
      <c r="QZH23" s="25"/>
      <c r="QZI23" s="25"/>
      <c r="QZJ23" s="22"/>
      <c r="RBO23" s="22"/>
      <c r="RBP23" s="23"/>
      <c r="RBQ23" s="22"/>
      <c r="RBR23" s="22"/>
      <c r="RBS23" s="24"/>
      <c r="RBT23" s="25"/>
      <c r="RBU23" s="25"/>
      <c r="RBV23" s="25"/>
      <c r="RBW23" s="22"/>
      <c r="REB23" s="22"/>
      <c r="REC23" s="23"/>
      <c r="RED23" s="22"/>
      <c r="REE23" s="22"/>
      <c r="REF23" s="24"/>
      <c r="REG23" s="25"/>
      <c r="REH23" s="25"/>
      <c r="REI23" s="25"/>
      <c r="REJ23" s="22"/>
      <c r="RGO23" s="22"/>
      <c r="RGP23" s="23"/>
      <c r="RGQ23" s="22"/>
      <c r="RGR23" s="22"/>
      <c r="RGS23" s="24"/>
      <c r="RGT23" s="25"/>
      <c r="RGU23" s="25"/>
      <c r="RGV23" s="25"/>
      <c r="RGW23" s="22"/>
      <c r="RJB23" s="22"/>
      <c r="RJC23" s="23"/>
      <c r="RJD23" s="22"/>
      <c r="RJE23" s="22"/>
      <c r="RJF23" s="24"/>
      <c r="RJG23" s="25"/>
      <c r="RJH23" s="25"/>
      <c r="RJI23" s="25"/>
      <c r="RJJ23" s="22"/>
      <c r="RLO23" s="22"/>
      <c r="RLP23" s="23"/>
      <c r="RLQ23" s="22"/>
      <c r="RLR23" s="22"/>
      <c r="RLS23" s="24"/>
      <c r="RLT23" s="25"/>
      <c r="RLU23" s="25"/>
      <c r="RLV23" s="25"/>
      <c r="RLW23" s="22"/>
      <c r="ROB23" s="22"/>
      <c r="ROC23" s="23"/>
      <c r="ROD23" s="22"/>
      <c r="ROE23" s="22"/>
      <c r="ROF23" s="24"/>
      <c r="ROG23" s="25"/>
      <c r="ROH23" s="25"/>
      <c r="ROI23" s="25"/>
      <c r="ROJ23" s="22"/>
      <c r="RQO23" s="22"/>
      <c r="RQP23" s="23"/>
      <c r="RQQ23" s="22"/>
      <c r="RQR23" s="22"/>
      <c r="RQS23" s="24"/>
      <c r="RQT23" s="25"/>
      <c r="RQU23" s="25"/>
      <c r="RQV23" s="25"/>
      <c r="RQW23" s="22"/>
      <c r="RTB23" s="22"/>
      <c r="RTC23" s="23"/>
      <c r="RTD23" s="22"/>
      <c r="RTE23" s="22"/>
      <c r="RTF23" s="24"/>
      <c r="RTG23" s="25"/>
      <c r="RTH23" s="25"/>
      <c r="RTI23" s="25"/>
      <c r="RTJ23" s="22"/>
      <c r="RVO23" s="22"/>
      <c r="RVP23" s="23"/>
      <c r="RVQ23" s="22"/>
      <c r="RVR23" s="22"/>
      <c r="RVS23" s="24"/>
      <c r="RVT23" s="25"/>
      <c r="RVU23" s="25"/>
      <c r="RVV23" s="25"/>
      <c r="RVW23" s="22"/>
      <c r="RYB23" s="22"/>
      <c r="RYC23" s="23"/>
      <c r="RYD23" s="22"/>
      <c r="RYE23" s="22"/>
      <c r="RYF23" s="24"/>
      <c r="RYG23" s="25"/>
      <c r="RYH23" s="25"/>
      <c r="RYI23" s="25"/>
      <c r="RYJ23" s="22"/>
      <c r="SAO23" s="22"/>
      <c r="SAP23" s="23"/>
      <c r="SAQ23" s="22"/>
      <c r="SAR23" s="22"/>
      <c r="SAS23" s="24"/>
      <c r="SAT23" s="25"/>
      <c r="SAU23" s="25"/>
      <c r="SAV23" s="25"/>
      <c r="SAW23" s="22"/>
      <c r="SDB23" s="22"/>
      <c r="SDC23" s="23"/>
      <c r="SDD23" s="22"/>
      <c r="SDE23" s="22"/>
      <c r="SDF23" s="24"/>
      <c r="SDG23" s="25"/>
      <c r="SDH23" s="25"/>
      <c r="SDI23" s="25"/>
      <c r="SDJ23" s="22"/>
      <c r="SFO23" s="22"/>
      <c r="SFP23" s="23"/>
      <c r="SFQ23" s="22"/>
      <c r="SFR23" s="22"/>
      <c r="SFS23" s="24"/>
      <c r="SFT23" s="25"/>
      <c r="SFU23" s="25"/>
      <c r="SFV23" s="25"/>
      <c r="SFW23" s="22"/>
      <c r="SIB23" s="22"/>
      <c r="SIC23" s="23"/>
      <c r="SID23" s="22"/>
      <c r="SIE23" s="22"/>
      <c r="SIF23" s="24"/>
      <c r="SIG23" s="25"/>
      <c r="SIH23" s="25"/>
      <c r="SII23" s="25"/>
      <c r="SIJ23" s="22"/>
      <c r="SKO23" s="22"/>
      <c r="SKP23" s="23"/>
      <c r="SKQ23" s="22"/>
      <c r="SKR23" s="22"/>
      <c r="SKS23" s="24"/>
      <c r="SKT23" s="25"/>
      <c r="SKU23" s="25"/>
      <c r="SKV23" s="25"/>
      <c r="SKW23" s="22"/>
      <c r="SNB23" s="22"/>
      <c r="SNC23" s="23"/>
      <c r="SND23" s="22"/>
      <c r="SNE23" s="22"/>
      <c r="SNF23" s="24"/>
      <c r="SNG23" s="25"/>
      <c r="SNH23" s="25"/>
      <c r="SNI23" s="25"/>
      <c r="SNJ23" s="22"/>
      <c r="SPO23" s="22"/>
      <c r="SPP23" s="23"/>
      <c r="SPQ23" s="22"/>
      <c r="SPR23" s="22"/>
      <c r="SPS23" s="24"/>
      <c r="SPT23" s="25"/>
      <c r="SPU23" s="25"/>
      <c r="SPV23" s="25"/>
      <c r="SPW23" s="22"/>
      <c r="SSB23" s="22"/>
      <c r="SSC23" s="23"/>
      <c r="SSD23" s="22"/>
      <c r="SSE23" s="22"/>
      <c r="SSF23" s="24"/>
      <c r="SSG23" s="25"/>
      <c r="SSH23" s="25"/>
      <c r="SSI23" s="25"/>
      <c r="SSJ23" s="22"/>
      <c r="SUO23" s="22"/>
      <c r="SUP23" s="23"/>
      <c r="SUQ23" s="22"/>
      <c r="SUR23" s="22"/>
      <c r="SUS23" s="24"/>
      <c r="SUT23" s="25"/>
      <c r="SUU23" s="25"/>
      <c r="SUV23" s="25"/>
      <c r="SUW23" s="22"/>
      <c r="SXB23" s="22"/>
      <c r="SXC23" s="23"/>
      <c r="SXD23" s="22"/>
      <c r="SXE23" s="22"/>
      <c r="SXF23" s="24"/>
      <c r="SXG23" s="25"/>
      <c r="SXH23" s="25"/>
      <c r="SXI23" s="25"/>
      <c r="SXJ23" s="22"/>
      <c r="SZO23" s="22"/>
      <c r="SZP23" s="23"/>
      <c r="SZQ23" s="22"/>
      <c r="SZR23" s="22"/>
      <c r="SZS23" s="24"/>
      <c r="SZT23" s="25"/>
      <c r="SZU23" s="25"/>
      <c r="SZV23" s="25"/>
      <c r="SZW23" s="22"/>
      <c r="TCB23" s="22"/>
      <c r="TCC23" s="23"/>
      <c r="TCD23" s="22"/>
      <c r="TCE23" s="22"/>
      <c r="TCF23" s="24"/>
      <c r="TCG23" s="25"/>
      <c r="TCH23" s="25"/>
      <c r="TCI23" s="25"/>
      <c r="TCJ23" s="22"/>
      <c r="TEO23" s="22"/>
      <c r="TEP23" s="23"/>
      <c r="TEQ23" s="22"/>
      <c r="TER23" s="22"/>
      <c r="TES23" s="24"/>
      <c r="TET23" s="25"/>
      <c r="TEU23" s="25"/>
      <c r="TEV23" s="25"/>
      <c r="TEW23" s="22"/>
      <c r="THB23" s="22"/>
      <c r="THC23" s="23"/>
      <c r="THD23" s="22"/>
      <c r="THE23" s="22"/>
      <c r="THF23" s="24"/>
      <c r="THG23" s="25"/>
      <c r="THH23" s="25"/>
      <c r="THI23" s="25"/>
      <c r="THJ23" s="22"/>
      <c r="TJO23" s="22"/>
      <c r="TJP23" s="23"/>
      <c r="TJQ23" s="22"/>
      <c r="TJR23" s="22"/>
      <c r="TJS23" s="24"/>
      <c r="TJT23" s="25"/>
      <c r="TJU23" s="25"/>
      <c r="TJV23" s="25"/>
      <c r="TJW23" s="22"/>
      <c r="TMB23" s="22"/>
      <c r="TMC23" s="23"/>
      <c r="TMD23" s="22"/>
      <c r="TME23" s="22"/>
      <c r="TMF23" s="24"/>
      <c r="TMG23" s="25"/>
      <c r="TMH23" s="25"/>
      <c r="TMI23" s="25"/>
      <c r="TMJ23" s="22"/>
      <c r="TOO23" s="22"/>
      <c r="TOP23" s="23"/>
      <c r="TOQ23" s="22"/>
      <c r="TOR23" s="22"/>
      <c r="TOS23" s="24"/>
      <c r="TOT23" s="25"/>
      <c r="TOU23" s="25"/>
      <c r="TOV23" s="25"/>
      <c r="TOW23" s="22"/>
      <c r="TRB23" s="22"/>
      <c r="TRC23" s="23"/>
      <c r="TRD23" s="22"/>
      <c r="TRE23" s="22"/>
      <c r="TRF23" s="24"/>
      <c r="TRG23" s="25"/>
      <c r="TRH23" s="25"/>
      <c r="TRI23" s="25"/>
      <c r="TRJ23" s="22"/>
      <c r="TTO23" s="22"/>
      <c r="TTP23" s="23"/>
      <c r="TTQ23" s="22"/>
      <c r="TTR23" s="22"/>
      <c r="TTS23" s="24"/>
      <c r="TTT23" s="25"/>
      <c r="TTU23" s="25"/>
      <c r="TTV23" s="25"/>
      <c r="TTW23" s="22"/>
      <c r="TWB23" s="22"/>
      <c r="TWC23" s="23"/>
      <c r="TWD23" s="22"/>
      <c r="TWE23" s="22"/>
      <c r="TWF23" s="24"/>
      <c r="TWG23" s="25"/>
      <c r="TWH23" s="25"/>
      <c r="TWI23" s="25"/>
      <c r="TWJ23" s="22"/>
      <c r="TYO23" s="22"/>
      <c r="TYP23" s="23"/>
      <c r="TYQ23" s="22"/>
      <c r="TYR23" s="22"/>
      <c r="TYS23" s="24"/>
      <c r="TYT23" s="25"/>
      <c r="TYU23" s="25"/>
      <c r="TYV23" s="25"/>
      <c r="TYW23" s="22"/>
      <c r="UBB23" s="22"/>
      <c r="UBC23" s="23"/>
      <c r="UBD23" s="22"/>
      <c r="UBE23" s="22"/>
      <c r="UBF23" s="24"/>
      <c r="UBG23" s="25"/>
      <c r="UBH23" s="25"/>
      <c r="UBI23" s="25"/>
      <c r="UBJ23" s="22"/>
      <c r="UDO23" s="22"/>
      <c r="UDP23" s="23"/>
      <c r="UDQ23" s="22"/>
      <c r="UDR23" s="22"/>
      <c r="UDS23" s="24"/>
      <c r="UDT23" s="25"/>
      <c r="UDU23" s="25"/>
      <c r="UDV23" s="25"/>
      <c r="UDW23" s="22"/>
      <c r="UGB23" s="22"/>
      <c r="UGC23" s="23"/>
      <c r="UGD23" s="22"/>
      <c r="UGE23" s="22"/>
      <c r="UGF23" s="24"/>
      <c r="UGG23" s="25"/>
      <c r="UGH23" s="25"/>
      <c r="UGI23" s="25"/>
      <c r="UGJ23" s="22"/>
      <c r="UIO23" s="22"/>
      <c r="UIP23" s="23"/>
      <c r="UIQ23" s="22"/>
      <c r="UIR23" s="22"/>
      <c r="UIS23" s="24"/>
      <c r="UIT23" s="25"/>
      <c r="UIU23" s="25"/>
      <c r="UIV23" s="25"/>
      <c r="UIW23" s="22"/>
      <c r="ULB23" s="22"/>
      <c r="ULC23" s="23"/>
      <c r="ULD23" s="22"/>
      <c r="ULE23" s="22"/>
      <c r="ULF23" s="24"/>
      <c r="ULG23" s="25"/>
      <c r="ULH23" s="25"/>
      <c r="ULI23" s="25"/>
      <c r="ULJ23" s="22"/>
      <c r="UNO23" s="22"/>
      <c r="UNP23" s="23"/>
      <c r="UNQ23" s="22"/>
      <c r="UNR23" s="22"/>
      <c r="UNS23" s="24"/>
      <c r="UNT23" s="25"/>
      <c r="UNU23" s="25"/>
      <c r="UNV23" s="25"/>
      <c r="UNW23" s="22"/>
      <c r="UQB23" s="22"/>
      <c r="UQC23" s="23"/>
      <c r="UQD23" s="22"/>
      <c r="UQE23" s="22"/>
      <c r="UQF23" s="24"/>
      <c r="UQG23" s="25"/>
      <c r="UQH23" s="25"/>
      <c r="UQI23" s="25"/>
      <c r="UQJ23" s="22"/>
      <c r="USO23" s="22"/>
      <c r="USP23" s="23"/>
      <c r="USQ23" s="22"/>
      <c r="USR23" s="22"/>
      <c r="USS23" s="24"/>
      <c r="UST23" s="25"/>
      <c r="USU23" s="25"/>
      <c r="USV23" s="25"/>
      <c r="USW23" s="22"/>
      <c r="UVB23" s="22"/>
      <c r="UVC23" s="23"/>
      <c r="UVD23" s="22"/>
      <c r="UVE23" s="22"/>
      <c r="UVF23" s="24"/>
      <c r="UVG23" s="25"/>
      <c r="UVH23" s="25"/>
      <c r="UVI23" s="25"/>
      <c r="UVJ23" s="22"/>
      <c r="UXO23" s="22"/>
      <c r="UXP23" s="23"/>
      <c r="UXQ23" s="22"/>
      <c r="UXR23" s="22"/>
      <c r="UXS23" s="24"/>
      <c r="UXT23" s="25"/>
      <c r="UXU23" s="25"/>
      <c r="UXV23" s="25"/>
      <c r="UXW23" s="22"/>
      <c r="VAB23" s="22"/>
      <c r="VAC23" s="23"/>
      <c r="VAD23" s="22"/>
      <c r="VAE23" s="22"/>
      <c r="VAF23" s="24"/>
      <c r="VAG23" s="25"/>
      <c r="VAH23" s="25"/>
      <c r="VAI23" s="25"/>
      <c r="VAJ23" s="22"/>
      <c r="VCO23" s="22"/>
      <c r="VCP23" s="23"/>
      <c r="VCQ23" s="22"/>
      <c r="VCR23" s="22"/>
      <c r="VCS23" s="24"/>
      <c r="VCT23" s="25"/>
      <c r="VCU23" s="25"/>
      <c r="VCV23" s="25"/>
      <c r="VCW23" s="22"/>
      <c r="VFB23" s="22"/>
      <c r="VFC23" s="23"/>
      <c r="VFD23" s="22"/>
      <c r="VFE23" s="22"/>
      <c r="VFF23" s="24"/>
      <c r="VFG23" s="25"/>
      <c r="VFH23" s="25"/>
      <c r="VFI23" s="25"/>
      <c r="VFJ23" s="22"/>
      <c r="VHO23" s="22"/>
      <c r="VHP23" s="23"/>
      <c r="VHQ23" s="22"/>
      <c r="VHR23" s="22"/>
      <c r="VHS23" s="24"/>
      <c r="VHT23" s="25"/>
      <c r="VHU23" s="25"/>
      <c r="VHV23" s="25"/>
      <c r="VHW23" s="22"/>
      <c r="VKB23" s="22"/>
      <c r="VKC23" s="23"/>
      <c r="VKD23" s="22"/>
      <c r="VKE23" s="22"/>
      <c r="VKF23" s="24"/>
      <c r="VKG23" s="25"/>
      <c r="VKH23" s="25"/>
      <c r="VKI23" s="25"/>
      <c r="VKJ23" s="22"/>
      <c r="VMO23" s="22"/>
      <c r="VMP23" s="23"/>
      <c r="VMQ23" s="22"/>
      <c r="VMR23" s="22"/>
      <c r="VMS23" s="24"/>
      <c r="VMT23" s="25"/>
      <c r="VMU23" s="25"/>
      <c r="VMV23" s="25"/>
      <c r="VMW23" s="22"/>
      <c r="VPB23" s="22"/>
      <c r="VPC23" s="23"/>
      <c r="VPD23" s="22"/>
      <c r="VPE23" s="22"/>
      <c r="VPF23" s="24"/>
      <c r="VPG23" s="25"/>
      <c r="VPH23" s="25"/>
      <c r="VPI23" s="25"/>
      <c r="VPJ23" s="22"/>
      <c r="VRO23" s="22"/>
      <c r="VRP23" s="23"/>
      <c r="VRQ23" s="22"/>
      <c r="VRR23" s="22"/>
      <c r="VRS23" s="24"/>
      <c r="VRT23" s="25"/>
      <c r="VRU23" s="25"/>
      <c r="VRV23" s="25"/>
      <c r="VRW23" s="22"/>
      <c r="VUB23" s="22"/>
      <c r="VUC23" s="23"/>
      <c r="VUD23" s="22"/>
      <c r="VUE23" s="22"/>
      <c r="VUF23" s="24"/>
      <c r="VUG23" s="25"/>
      <c r="VUH23" s="25"/>
      <c r="VUI23" s="25"/>
      <c r="VUJ23" s="22"/>
      <c r="VWO23" s="22"/>
      <c r="VWP23" s="23"/>
      <c r="VWQ23" s="22"/>
      <c r="VWR23" s="22"/>
      <c r="VWS23" s="24"/>
      <c r="VWT23" s="25"/>
      <c r="VWU23" s="25"/>
      <c r="VWV23" s="25"/>
      <c r="VWW23" s="22"/>
      <c r="VZB23" s="22"/>
      <c r="VZC23" s="23"/>
      <c r="VZD23" s="22"/>
      <c r="VZE23" s="22"/>
      <c r="VZF23" s="24"/>
      <c r="VZG23" s="25"/>
      <c r="VZH23" s="25"/>
      <c r="VZI23" s="25"/>
      <c r="VZJ23" s="22"/>
      <c r="WBO23" s="22"/>
      <c r="WBP23" s="23"/>
      <c r="WBQ23" s="22"/>
      <c r="WBR23" s="22"/>
      <c r="WBS23" s="24"/>
      <c r="WBT23" s="25"/>
      <c r="WBU23" s="25"/>
      <c r="WBV23" s="25"/>
      <c r="WBW23" s="22"/>
      <c r="WEB23" s="22"/>
      <c r="WEC23" s="23"/>
      <c r="WED23" s="22"/>
      <c r="WEE23" s="22"/>
      <c r="WEF23" s="24"/>
      <c r="WEG23" s="25"/>
      <c r="WEH23" s="25"/>
      <c r="WEI23" s="25"/>
      <c r="WEJ23" s="22"/>
      <c r="WGO23" s="22"/>
      <c r="WGP23" s="23"/>
      <c r="WGQ23" s="22"/>
      <c r="WGR23" s="22"/>
      <c r="WGS23" s="24"/>
      <c r="WGT23" s="25"/>
      <c r="WGU23" s="25"/>
      <c r="WGV23" s="25"/>
      <c r="WGW23" s="22"/>
      <c r="WJB23" s="22"/>
      <c r="WJC23" s="23"/>
      <c r="WJD23" s="22"/>
      <c r="WJE23" s="22"/>
      <c r="WJF23" s="24"/>
      <c r="WJG23" s="25"/>
      <c r="WJH23" s="25"/>
      <c r="WJI23" s="25"/>
      <c r="WJJ23" s="22"/>
      <c r="WLO23" s="22"/>
      <c r="WLP23" s="23"/>
      <c r="WLQ23" s="22"/>
      <c r="WLR23" s="22"/>
      <c r="WLS23" s="24"/>
      <c r="WLT23" s="25"/>
      <c r="WLU23" s="25"/>
      <c r="WLV23" s="25"/>
      <c r="WLW23" s="22"/>
      <c r="WOB23" s="22"/>
      <c r="WOC23" s="23"/>
      <c r="WOD23" s="22"/>
      <c r="WOE23" s="22"/>
      <c r="WOF23" s="24"/>
      <c r="WOG23" s="25"/>
      <c r="WOH23" s="25"/>
      <c r="WOI23" s="25"/>
      <c r="WOJ23" s="22"/>
      <c r="WQO23" s="22"/>
      <c r="WQP23" s="23"/>
      <c r="WQQ23" s="22"/>
      <c r="WQR23" s="22"/>
      <c r="WQS23" s="24"/>
      <c r="WQT23" s="25"/>
      <c r="WQU23" s="25"/>
      <c r="WQV23" s="25"/>
      <c r="WQW23" s="22"/>
      <c r="WTB23" s="22"/>
      <c r="WTC23" s="23"/>
      <c r="WTD23" s="22"/>
      <c r="WTE23" s="22"/>
      <c r="WTF23" s="24"/>
      <c r="WTG23" s="25"/>
      <c r="WTH23" s="25"/>
      <c r="WTI23" s="25"/>
      <c r="WTJ23" s="22"/>
      <c r="WVO23" s="22"/>
      <c r="WVP23" s="23"/>
      <c r="WVQ23" s="22"/>
      <c r="WVR23" s="22"/>
      <c r="WVS23" s="24"/>
      <c r="WVT23" s="25"/>
      <c r="WVU23" s="25"/>
      <c r="WVV23" s="25"/>
      <c r="WVW23" s="22"/>
      <c r="WYB23" s="22"/>
      <c r="WYC23" s="23"/>
      <c r="WYD23" s="22"/>
      <c r="WYE23" s="22"/>
      <c r="WYF23" s="24"/>
      <c r="WYG23" s="25"/>
      <c r="WYH23" s="25"/>
      <c r="WYI23" s="25"/>
      <c r="WYJ23" s="22"/>
      <c r="XAO23" s="22"/>
      <c r="XAP23" s="23"/>
      <c r="XAQ23" s="22"/>
      <c r="XAR23" s="22"/>
      <c r="XAS23" s="24"/>
      <c r="XAT23" s="25"/>
      <c r="XAU23" s="25"/>
      <c r="XAV23" s="25"/>
      <c r="XAW23" s="22"/>
      <c r="XDB23" s="22"/>
      <c r="XDC23" s="23"/>
      <c r="XDD23" s="22"/>
      <c r="XDE23" s="22"/>
      <c r="XDF23" s="24"/>
      <c r="XDG23" s="25"/>
      <c r="XDH23" s="25"/>
      <c r="XDI23" s="25"/>
      <c r="XDJ23" s="22"/>
    </row>
    <row r="24" spans="1:998 1055:2038 2095:4053 4110:5093 5150:6133 6190:8148 8205:9188 9245:10228 10285:12243 12300:13283 13340:14323 14380:16338" x14ac:dyDescent="0.3">
      <c r="A24" s="32">
        <v>21</v>
      </c>
      <c r="B24" s="78">
        <v>48.802135272483241</v>
      </c>
      <c r="C24" s="45" t="s">
        <v>136</v>
      </c>
      <c r="D24" s="19" t="s">
        <v>51</v>
      </c>
      <c r="E24" s="14">
        <v>2.9199757494190677</v>
      </c>
      <c r="F24" s="15">
        <v>4.6047378724263623</v>
      </c>
      <c r="G24" s="15">
        <v>0.29800464475999788</v>
      </c>
      <c r="H24" s="15">
        <v>0.25</v>
      </c>
      <c r="I24" s="19"/>
      <c r="J24" s="1">
        <v>0.5</v>
      </c>
      <c r="K24" s="1">
        <v>0</v>
      </c>
      <c r="L24" s="46">
        <v>2.0000000001065197</v>
      </c>
      <c r="M24" s="46">
        <v>97.24141797579388</v>
      </c>
      <c r="N24" s="46">
        <v>28.823216286029499</v>
      </c>
      <c r="O24" s="46">
        <v>1.44039011655379</v>
      </c>
      <c r="P24" s="46">
        <v>35.084036141799999</v>
      </c>
      <c r="Q24" s="46">
        <v>35.084036141799999</v>
      </c>
      <c r="R24" s="46">
        <v>2.5469824753054549</v>
      </c>
      <c r="S24" s="46">
        <v>24.941306817043781</v>
      </c>
      <c r="T24" s="19">
        <v>-1</v>
      </c>
      <c r="U24" s="28">
        <v>-1</v>
      </c>
      <c r="V24" s="4"/>
      <c r="W24" s="4">
        <f>-SW!G24</f>
        <v>-0.388399720507632</v>
      </c>
      <c r="X24" s="4">
        <f>-SW!N24</f>
        <v>-0.36649033705676398</v>
      </c>
      <c r="Y24" s="4">
        <f t="shared" si="0"/>
        <v>-0.29054746617642047</v>
      </c>
      <c r="Z24" s="4">
        <f>-SW!L24</f>
        <v>-0.214251838095534</v>
      </c>
      <c r="AA24" s="4">
        <f>-SW!E24</f>
        <v>-0.19269521184520899</v>
      </c>
      <c r="AB24" s="4"/>
      <c r="AC24" s="4">
        <v>0</v>
      </c>
      <c r="AD24" s="4"/>
      <c r="AE24" s="4">
        <f>SW!F24</f>
        <v>0.20768746382822301</v>
      </c>
      <c r="AF24" s="4">
        <f>SW!M24</f>
        <v>0.22955010777374901</v>
      </c>
      <c r="AG24" s="4">
        <f t="shared" si="1"/>
        <v>0.30543505611522803</v>
      </c>
      <c r="AH24" s="4">
        <f>SW!O24</f>
        <v>0.38157245652479399</v>
      </c>
      <c r="AI24" s="4">
        <f>SW!H24</f>
        <v>0.403182648402233</v>
      </c>
      <c r="AJ24" s="4"/>
      <c r="AK24" s="4">
        <v>1</v>
      </c>
      <c r="AL24" s="4">
        <v>1</v>
      </c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 t="str">
        <f t="shared" si="5"/>
        <v>1,3,10,3,2</v>
      </c>
      <c r="BG24" s="57" t="str">
        <f t="shared" si="6"/>
        <v>1,3,10,3,2</v>
      </c>
      <c r="BH24" s="57" t="str">
        <f t="shared" si="7"/>
        <v>1,3,8,3,2</v>
      </c>
      <c r="BI24" s="57" t="str">
        <f t="shared" si="8"/>
        <v>1,3,4,3,2</v>
      </c>
      <c r="BJ24" s="57" t="str">
        <f t="shared" si="8"/>
        <v>1,3,4,3,2</v>
      </c>
      <c r="BK24" s="57" t="str">
        <f t="shared" ref="BK24" si="40">BK23</f>
        <v>1,3,4,3,2</v>
      </c>
      <c r="BL24" s="57" t="str">
        <f t="shared" si="10"/>
        <v>1,3,4,3,2</v>
      </c>
      <c r="BM24" s="27" t="str">
        <f t="shared" si="11"/>
        <v>1,3,7,3,2</v>
      </c>
      <c r="BN24" s="27" t="str">
        <f t="shared" si="12"/>
        <v>1,3,9,3,2</v>
      </c>
      <c r="BO24" s="27" t="str">
        <f t="shared" si="13"/>
        <v>1,3,9,3,2</v>
      </c>
      <c r="BP24" s="64" t="str">
        <f t="shared" si="14"/>
        <v>1,3,7,3,2</v>
      </c>
      <c r="BQ24" s="64" t="s">
        <v>60</v>
      </c>
      <c r="BR24" s="64" t="str">
        <f t="shared" si="15"/>
        <v>1,3,4,3,2</v>
      </c>
      <c r="BS24" s="64" t="s">
        <v>60</v>
      </c>
      <c r="BT24" s="64" t="str">
        <f t="shared" si="16"/>
        <v>1,3,4,3,2</v>
      </c>
      <c r="BU24" s="27" t="str">
        <f t="shared" si="17"/>
        <v>1,3,8,3,2</v>
      </c>
      <c r="BV24" s="27" t="str">
        <f t="shared" si="18"/>
        <v>1,3,10,3,2</v>
      </c>
      <c r="BW24" s="27" t="str">
        <f t="shared" si="19"/>
        <v>1,3,10,3,2</v>
      </c>
      <c r="BX24" t="str">
        <f t="shared" si="27"/>
        <v>6,5,6</v>
      </c>
      <c r="BY24" t="s">
        <v>119</v>
      </c>
      <c r="BZ24" t="str">
        <f t="shared" si="27"/>
        <v>6,5,6</v>
      </c>
      <c r="CA24" t="s">
        <v>118</v>
      </c>
      <c r="CB24" s="22"/>
      <c r="CC24" s="23"/>
      <c r="CD24" s="22"/>
      <c r="CE24" s="22"/>
      <c r="CF24" s="24"/>
      <c r="CG24" s="25"/>
      <c r="CH24" s="25"/>
      <c r="CI24" s="25"/>
      <c r="CJ24" s="22"/>
      <c r="EO24" s="22"/>
      <c r="EP24" s="23"/>
      <c r="EQ24" s="22"/>
      <c r="ER24" s="22"/>
      <c r="ES24" s="24"/>
      <c r="ET24" s="25"/>
      <c r="EU24" s="25"/>
      <c r="EV24" s="25"/>
      <c r="EW24" s="22"/>
      <c r="HB24" s="22"/>
      <c r="HC24" s="23"/>
      <c r="HD24" s="22"/>
      <c r="HE24" s="22"/>
      <c r="HF24" s="24"/>
      <c r="HG24" s="25"/>
      <c r="HH24" s="25"/>
      <c r="HI24" s="25"/>
      <c r="HJ24" s="22"/>
      <c r="JO24" s="22"/>
      <c r="JP24" s="23"/>
      <c r="JQ24" s="22"/>
      <c r="JR24" s="22"/>
      <c r="JS24" s="24"/>
      <c r="JT24" s="25"/>
      <c r="JU24" s="25"/>
      <c r="JV24" s="25"/>
      <c r="JW24" s="22"/>
      <c r="MB24" s="22"/>
      <c r="MC24" s="23"/>
      <c r="MD24" s="22"/>
      <c r="ME24" s="22"/>
      <c r="MF24" s="24"/>
      <c r="MG24" s="25"/>
      <c r="MH24" s="25"/>
      <c r="MI24" s="25"/>
      <c r="MJ24" s="22"/>
      <c r="OO24" s="22"/>
      <c r="OP24" s="23"/>
      <c r="OQ24" s="22"/>
      <c r="OR24" s="22"/>
      <c r="OS24" s="24"/>
      <c r="OT24" s="25"/>
      <c r="OU24" s="25"/>
      <c r="OV24" s="25"/>
      <c r="OW24" s="22"/>
      <c r="RB24" s="22"/>
      <c r="RC24" s="23"/>
      <c r="RD24" s="22"/>
      <c r="RE24" s="22"/>
      <c r="RF24" s="24"/>
      <c r="RG24" s="25"/>
      <c r="RH24" s="25"/>
      <c r="RI24" s="25"/>
      <c r="RJ24" s="22"/>
      <c r="TO24" s="22"/>
      <c r="TP24" s="23"/>
      <c r="TQ24" s="22"/>
      <c r="TR24" s="22"/>
      <c r="TS24" s="24"/>
      <c r="TT24" s="25"/>
      <c r="TU24" s="25"/>
      <c r="TV24" s="25"/>
      <c r="TW24" s="22"/>
      <c r="WB24" s="22"/>
      <c r="WC24" s="23"/>
      <c r="WD24" s="22"/>
      <c r="WE24" s="22"/>
      <c r="WF24" s="24"/>
      <c r="WG24" s="25"/>
      <c r="WH24" s="25"/>
      <c r="WI24" s="25"/>
      <c r="WJ24" s="22"/>
      <c r="YO24" s="22"/>
      <c r="YP24" s="23"/>
      <c r="YQ24" s="22"/>
      <c r="YR24" s="22"/>
      <c r="YS24" s="24"/>
      <c r="YT24" s="25"/>
      <c r="YU24" s="25"/>
      <c r="YV24" s="25"/>
      <c r="YW24" s="22"/>
      <c r="ABB24" s="22"/>
      <c r="ABC24" s="23"/>
      <c r="ABD24" s="22"/>
      <c r="ABE24" s="22"/>
      <c r="ABF24" s="24"/>
      <c r="ABG24" s="25"/>
      <c r="ABH24" s="25"/>
      <c r="ABI24" s="25"/>
      <c r="ABJ24" s="22"/>
      <c r="ADO24" s="22"/>
      <c r="ADP24" s="23"/>
      <c r="ADQ24" s="22"/>
      <c r="ADR24" s="22"/>
      <c r="ADS24" s="24"/>
      <c r="ADT24" s="25"/>
      <c r="ADU24" s="25"/>
      <c r="ADV24" s="25"/>
      <c r="ADW24" s="22"/>
      <c r="AGB24" s="22"/>
      <c r="AGC24" s="23"/>
      <c r="AGD24" s="22"/>
      <c r="AGE24" s="22"/>
      <c r="AGF24" s="24"/>
      <c r="AGG24" s="25"/>
      <c r="AGH24" s="25"/>
      <c r="AGI24" s="25"/>
      <c r="AGJ24" s="22"/>
      <c r="AIO24" s="22"/>
      <c r="AIP24" s="23"/>
      <c r="AIQ24" s="22"/>
      <c r="AIR24" s="22"/>
      <c r="AIS24" s="24"/>
      <c r="AIT24" s="25"/>
      <c r="AIU24" s="25"/>
      <c r="AIV24" s="25"/>
      <c r="AIW24" s="22"/>
      <c r="ALB24" s="22"/>
      <c r="ALC24" s="23"/>
      <c r="ALD24" s="22"/>
      <c r="ALE24" s="22"/>
      <c r="ALF24" s="24"/>
      <c r="ALG24" s="25"/>
      <c r="ALH24" s="25"/>
      <c r="ALI24" s="25"/>
      <c r="ALJ24" s="22"/>
      <c r="ANO24" s="22"/>
      <c r="ANP24" s="23"/>
      <c r="ANQ24" s="22"/>
      <c r="ANR24" s="22"/>
      <c r="ANS24" s="24"/>
      <c r="ANT24" s="25"/>
      <c r="ANU24" s="25"/>
      <c r="ANV24" s="25"/>
      <c r="ANW24" s="22"/>
      <c r="AQB24" s="22"/>
      <c r="AQC24" s="23"/>
      <c r="AQD24" s="22"/>
      <c r="AQE24" s="22"/>
      <c r="AQF24" s="24"/>
      <c r="AQG24" s="25"/>
      <c r="AQH24" s="25"/>
      <c r="AQI24" s="25"/>
      <c r="AQJ24" s="22"/>
      <c r="ASO24" s="22"/>
      <c r="ASP24" s="23"/>
      <c r="ASQ24" s="22"/>
      <c r="ASR24" s="22"/>
      <c r="ASS24" s="24"/>
      <c r="AST24" s="25"/>
      <c r="ASU24" s="25"/>
      <c r="ASV24" s="25"/>
      <c r="ASW24" s="22"/>
      <c r="AVB24" s="22"/>
      <c r="AVC24" s="23"/>
      <c r="AVD24" s="22"/>
      <c r="AVE24" s="22"/>
      <c r="AVF24" s="24"/>
      <c r="AVG24" s="25"/>
      <c r="AVH24" s="25"/>
      <c r="AVI24" s="25"/>
      <c r="AVJ24" s="22"/>
      <c r="AXO24" s="22"/>
      <c r="AXP24" s="23"/>
      <c r="AXQ24" s="22"/>
      <c r="AXR24" s="22"/>
      <c r="AXS24" s="24"/>
      <c r="AXT24" s="25"/>
      <c r="AXU24" s="25"/>
      <c r="AXV24" s="25"/>
      <c r="AXW24" s="22"/>
      <c r="BAB24" s="22"/>
      <c r="BAC24" s="23"/>
      <c r="BAD24" s="22"/>
      <c r="BAE24" s="22"/>
      <c r="BAF24" s="24"/>
      <c r="BAG24" s="25"/>
      <c r="BAH24" s="25"/>
      <c r="BAI24" s="25"/>
      <c r="BAJ24" s="22"/>
      <c r="BCO24" s="22"/>
      <c r="BCP24" s="23"/>
      <c r="BCQ24" s="22"/>
      <c r="BCR24" s="22"/>
      <c r="BCS24" s="24"/>
      <c r="BCT24" s="25"/>
      <c r="BCU24" s="25"/>
      <c r="BCV24" s="25"/>
      <c r="BCW24" s="22"/>
      <c r="BFB24" s="22"/>
      <c r="BFC24" s="23"/>
      <c r="BFD24" s="22"/>
      <c r="BFE24" s="22"/>
      <c r="BFF24" s="24"/>
      <c r="BFG24" s="25"/>
      <c r="BFH24" s="25"/>
      <c r="BFI24" s="25"/>
      <c r="BFJ24" s="22"/>
      <c r="BHO24" s="22"/>
      <c r="BHP24" s="23"/>
      <c r="BHQ24" s="22"/>
      <c r="BHR24" s="22"/>
      <c r="BHS24" s="24"/>
      <c r="BHT24" s="25"/>
      <c r="BHU24" s="25"/>
      <c r="BHV24" s="25"/>
      <c r="BHW24" s="22"/>
      <c r="BKB24" s="22"/>
      <c r="BKC24" s="23"/>
      <c r="BKD24" s="22"/>
      <c r="BKE24" s="22"/>
      <c r="BKF24" s="24"/>
      <c r="BKG24" s="25"/>
      <c r="BKH24" s="25"/>
      <c r="BKI24" s="25"/>
      <c r="BKJ24" s="22"/>
      <c r="BMO24" s="22"/>
      <c r="BMP24" s="23"/>
      <c r="BMQ24" s="22"/>
      <c r="BMR24" s="22"/>
      <c r="BMS24" s="24"/>
      <c r="BMT24" s="25"/>
      <c r="BMU24" s="25"/>
      <c r="BMV24" s="25"/>
      <c r="BMW24" s="22"/>
      <c r="BPB24" s="22"/>
      <c r="BPC24" s="23"/>
      <c r="BPD24" s="22"/>
      <c r="BPE24" s="22"/>
      <c r="BPF24" s="24"/>
      <c r="BPG24" s="25"/>
      <c r="BPH24" s="25"/>
      <c r="BPI24" s="25"/>
      <c r="BPJ24" s="22"/>
      <c r="BRO24" s="22"/>
      <c r="BRP24" s="23"/>
      <c r="BRQ24" s="22"/>
      <c r="BRR24" s="22"/>
      <c r="BRS24" s="24"/>
      <c r="BRT24" s="25"/>
      <c r="BRU24" s="25"/>
      <c r="BRV24" s="25"/>
      <c r="BRW24" s="22"/>
      <c r="BUB24" s="22"/>
      <c r="BUC24" s="23"/>
      <c r="BUD24" s="22"/>
      <c r="BUE24" s="22"/>
      <c r="BUF24" s="24"/>
      <c r="BUG24" s="25"/>
      <c r="BUH24" s="25"/>
      <c r="BUI24" s="25"/>
      <c r="BUJ24" s="22"/>
      <c r="BWO24" s="22"/>
      <c r="BWP24" s="23"/>
      <c r="BWQ24" s="22"/>
      <c r="BWR24" s="22"/>
      <c r="BWS24" s="24"/>
      <c r="BWT24" s="25"/>
      <c r="BWU24" s="25"/>
      <c r="BWV24" s="25"/>
      <c r="BWW24" s="22"/>
      <c r="BZB24" s="22"/>
      <c r="BZC24" s="23"/>
      <c r="BZD24" s="22"/>
      <c r="BZE24" s="22"/>
      <c r="BZF24" s="24"/>
      <c r="BZG24" s="25"/>
      <c r="BZH24" s="25"/>
      <c r="BZI24" s="25"/>
      <c r="BZJ24" s="22"/>
      <c r="CBO24" s="22"/>
      <c r="CBP24" s="23"/>
      <c r="CBQ24" s="22"/>
      <c r="CBR24" s="22"/>
      <c r="CBS24" s="24"/>
      <c r="CBT24" s="25"/>
      <c r="CBU24" s="25"/>
      <c r="CBV24" s="25"/>
      <c r="CBW24" s="22"/>
      <c r="CEB24" s="22"/>
      <c r="CEC24" s="23"/>
      <c r="CED24" s="22"/>
      <c r="CEE24" s="22"/>
      <c r="CEF24" s="24"/>
      <c r="CEG24" s="25"/>
      <c r="CEH24" s="25"/>
      <c r="CEI24" s="25"/>
      <c r="CEJ24" s="22"/>
      <c r="CGO24" s="22"/>
      <c r="CGP24" s="23"/>
      <c r="CGQ24" s="22"/>
      <c r="CGR24" s="22"/>
      <c r="CGS24" s="24"/>
      <c r="CGT24" s="25"/>
      <c r="CGU24" s="25"/>
      <c r="CGV24" s="25"/>
      <c r="CGW24" s="22"/>
      <c r="CJB24" s="22"/>
      <c r="CJC24" s="23"/>
      <c r="CJD24" s="22"/>
      <c r="CJE24" s="22"/>
      <c r="CJF24" s="24"/>
      <c r="CJG24" s="25"/>
      <c r="CJH24" s="25"/>
      <c r="CJI24" s="25"/>
      <c r="CJJ24" s="22"/>
      <c r="CLO24" s="22"/>
      <c r="CLP24" s="23"/>
      <c r="CLQ24" s="22"/>
      <c r="CLR24" s="22"/>
      <c r="CLS24" s="24"/>
      <c r="CLT24" s="25"/>
      <c r="CLU24" s="25"/>
      <c r="CLV24" s="25"/>
      <c r="CLW24" s="22"/>
      <c r="COB24" s="22"/>
      <c r="COC24" s="23"/>
      <c r="COD24" s="22"/>
      <c r="COE24" s="22"/>
      <c r="COF24" s="24"/>
      <c r="COG24" s="25"/>
      <c r="COH24" s="25"/>
      <c r="COI24" s="25"/>
      <c r="COJ24" s="22"/>
      <c r="CQO24" s="22"/>
      <c r="CQP24" s="23"/>
      <c r="CQQ24" s="22"/>
      <c r="CQR24" s="22"/>
      <c r="CQS24" s="24"/>
      <c r="CQT24" s="25"/>
      <c r="CQU24" s="25"/>
      <c r="CQV24" s="25"/>
      <c r="CQW24" s="22"/>
      <c r="CTB24" s="22"/>
      <c r="CTC24" s="23"/>
      <c r="CTD24" s="22"/>
      <c r="CTE24" s="22"/>
      <c r="CTF24" s="24"/>
      <c r="CTG24" s="25"/>
      <c r="CTH24" s="25"/>
      <c r="CTI24" s="25"/>
      <c r="CTJ24" s="22"/>
      <c r="CVO24" s="22"/>
      <c r="CVP24" s="23"/>
      <c r="CVQ24" s="22"/>
      <c r="CVR24" s="22"/>
      <c r="CVS24" s="24"/>
      <c r="CVT24" s="25"/>
      <c r="CVU24" s="25"/>
      <c r="CVV24" s="25"/>
      <c r="CVW24" s="22"/>
      <c r="CYB24" s="22"/>
      <c r="CYC24" s="23"/>
      <c r="CYD24" s="22"/>
      <c r="CYE24" s="22"/>
      <c r="CYF24" s="24"/>
      <c r="CYG24" s="25"/>
      <c r="CYH24" s="25"/>
      <c r="CYI24" s="25"/>
      <c r="CYJ24" s="22"/>
      <c r="DAO24" s="22"/>
      <c r="DAP24" s="23"/>
      <c r="DAQ24" s="22"/>
      <c r="DAR24" s="22"/>
      <c r="DAS24" s="24"/>
      <c r="DAT24" s="25"/>
      <c r="DAU24" s="25"/>
      <c r="DAV24" s="25"/>
      <c r="DAW24" s="22"/>
      <c r="DDB24" s="22"/>
      <c r="DDC24" s="23"/>
      <c r="DDD24" s="22"/>
      <c r="DDE24" s="22"/>
      <c r="DDF24" s="24"/>
      <c r="DDG24" s="25"/>
      <c r="DDH24" s="25"/>
      <c r="DDI24" s="25"/>
      <c r="DDJ24" s="22"/>
      <c r="DFO24" s="22"/>
      <c r="DFP24" s="23"/>
      <c r="DFQ24" s="22"/>
      <c r="DFR24" s="22"/>
      <c r="DFS24" s="24"/>
      <c r="DFT24" s="25"/>
      <c r="DFU24" s="25"/>
      <c r="DFV24" s="25"/>
      <c r="DFW24" s="22"/>
      <c r="DIB24" s="22"/>
      <c r="DIC24" s="23"/>
      <c r="DID24" s="22"/>
      <c r="DIE24" s="22"/>
      <c r="DIF24" s="24"/>
      <c r="DIG24" s="25"/>
      <c r="DIH24" s="25"/>
      <c r="DII24" s="25"/>
      <c r="DIJ24" s="22"/>
      <c r="DKO24" s="22"/>
      <c r="DKP24" s="23"/>
      <c r="DKQ24" s="22"/>
      <c r="DKR24" s="22"/>
      <c r="DKS24" s="24"/>
      <c r="DKT24" s="25"/>
      <c r="DKU24" s="25"/>
      <c r="DKV24" s="25"/>
      <c r="DKW24" s="22"/>
      <c r="DNB24" s="22"/>
      <c r="DNC24" s="23"/>
      <c r="DND24" s="22"/>
      <c r="DNE24" s="22"/>
      <c r="DNF24" s="24"/>
      <c r="DNG24" s="25"/>
      <c r="DNH24" s="25"/>
      <c r="DNI24" s="25"/>
      <c r="DNJ24" s="22"/>
      <c r="DPO24" s="22"/>
      <c r="DPP24" s="23"/>
      <c r="DPQ24" s="22"/>
      <c r="DPR24" s="22"/>
      <c r="DPS24" s="24"/>
      <c r="DPT24" s="25"/>
      <c r="DPU24" s="25"/>
      <c r="DPV24" s="25"/>
      <c r="DPW24" s="22"/>
      <c r="DSB24" s="22"/>
      <c r="DSC24" s="23"/>
      <c r="DSD24" s="22"/>
      <c r="DSE24" s="22"/>
      <c r="DSF24" s="24"/>
      <c r="DSG24" s="25"/>
      <c r="DSH24" s="25"/>
      <c r="DSI24" s="25"/>
      <c r="DSJ24" s="22"/>
      <c r="DUO24" s="22"/>
      <c r="DUP24" s="23"/>
      <c r="DUQ24" s="22"/>
      <c r="DUR24" s="22"/>
      <c r="DUS24" s="24"/>
      <c r="DUT24" s="25"/>
      <c r="DUU24" s="25"/>
      <c r="DUV24" s="25"/>
      <c r="DUW24" s="22"/>
      <c r="DXB24" s="22"/>
      <c r="DXC24" s="23"/>
      <c r="DXD24" s="22"/>
      <c r="DXE24" s="22"/>
      <c r="DXF24" s="24"/>
      <c r="DXG24" s="25"/>
      <c r="DXH24" s="25"/>
      <c r="DXI24" s="25"/>
      <c r="DXJ24" s="22"/>
      <c r="DZO24" s="22"/>
      <c r="DZP24" s="23"/>
      <c r="DZQ24" s="22"/>
      <c r="DZR24" s="22"/>
      <c r="DZS24" s="24"/>
      <c r="DZT24" s="25"/>
      <c r="DZU24" s="25"/>
      <c r="DZV24" s="25"/>
      <c r="DZW24" s="22"/>
      <c r="ECB24" s="22"/>
      <c r="ECC24" s="23"/>
      <c r="ECD24" s="22"/>
      <c r="ECE24" s="22"/>
      <c r="ECF24" s="24"/>
      <c r="ECG24" s="25"/>
      <c r="ECH24" s="25"/>
      <c r="ECI24" s="25"/>
      <c r="ECJ24" s="22"/>
      <c r="EEO24" s="22"/>
      <c r="EEP24" s="23"/>
      <c r="EEQ24" s="22"/>
      <c r="EER24" s="22"/>
      <c r="EES24" s="24"/>
      <c r="EET24" s="25"/>
      <c r="EEU24" s="25"/>
      <c r="EEV24" s="25"/>
      <c r="EEW24" s="22"/>
      <c r="EHB24" s="22"/>
      <c r="EHC24" s="23"/>
      <c r="EHD24" s="22"/>
      <c r="EHE24" s="22"/>
      <c r="EHF24" s="24"/>
      <c r="EHG24" s="25"/>
      <c r="EHH24" s="25"/>
      <c r="EHI24" s="25"/>
      <c r="EHJ24" s="22"/>
      <c r="EJO24" s="22"/>
      <c r="EJP24" s="23"/>
      <c r="EJQ24" s="22"/>
      <c r="EJR24" s="22"/>
      <c r="EJS24" s="24"/>
      <c r="EJT24" s="25"/>
      <c r="EJU24" s="25"/>
      <c r="EJV24" s="25"/>
      <c r="EJW24" s="22"/>
      <c r="EMB24" s="22"/>
      <c r="EMC24" s="23"/>
      <c r="EMD24" s="22"/>
      <c r="EME24" s="22"/>
      <c r="EMF24" s="24"/>
      <c r="EMG24" s="25"/>
      <c r="EMH24" s="25"/>
      <c r="EMI24" s="25"/>
      <c r="EMJ24" s="22"/>
      <c r="EOO24" s="22"/>
      <c r="EOP24" s="23"/>
      <c r="EOQ24" s="22"/>
      <c r="EOR24" s="22"/>
      <c r="EOS24" s="24"/>
      <c r="EOT24" s="25"/>
      <c r="EOU24" s="25"/>
      <c r="EOV24" s="25"/>
      <c r="EOW24" s="22"/>
      <c r="ERB24" s="22"/>
      <c r="ERC24" s="23"/>
      <c r="ERD24" s="22"/>
      <c r="ERE24" s="22"/>
      <c r="ERF24" s="24"/>
      <c r="ERG24" s="25"/>
      <c r="ERH24" s="25"/>
      <c r="ERI24" s="25"/>
      <c r="ERJ24" s="22"/>
      <c r="ETO24" s="22"/>
      <c r="ETP24" s="23"/>
      <c r="ETQ24" s="22"/>
      <c r="ETR24" s="22"/>
      <c r="ETS24" s="24"/>
      <c r="ETT24" s="25"/>
      <c r="ETU24" s="25"/>
      <c r="ETV24" s="25"/>
      <c r="ETW24" s="22"/>
      <c r="EWB24" s="22"/>
      <c r="EWC24" s="23"/>
      <c r="EWD24" s="22"/>
      <c r="EWE24" s="22"/>
      <c r="EWF24" s="24"/>
      <c r="EWG24" s="25"/>
      <c r="EWH24" s="25"/>
      <c r="EWI24" s="25"/>
      <c r="EWJ24" s="22"/>
      <c r="EYO24" s="22"/>
      <c r="EYP24" s="23"/>
      <c r="EYQ24" s="22"/>
      <c r="EYR24" s="22"/>
      <c r="EYS24" s="24"/>
      <c r="EYT24" s="25"/>
      <c r="EYU24" s="25"/>
      <c r="EYV24" s="25"/>
      <c r="EYW24" s="22"/>
      <c r="FBB24" s="22"/>
      <c r="FBC24" s="23"/>
      <c r="FBD24" s="22"/>
      <c r="FBE24" s="22"/>
      <c r="FBF24" s="24"/>
      <c r="FBG24" s="25"/>
      <c r="FBH24" s="25"/>
      <c r="FBI24" s="25"/>
      <c r="FBJ24" s="22"/>
      <c r="FDO24" s="22"/>
      <c r="FDP24" s="23"/>
      <c r="FDQ24" s="22"/>
      <c r="FDR24" s="22"/>
      <c r="FDS24" s="24"/>
      <c r="FDT24" s="25"/>
      <c r="FDU24" s="25"/>
      <c r="FDV24" s="25"/>
      <c r="FDW24" s="22"/>
      <c r="FGB24" s="22"/>
      <c r="FGC24" s="23"/>
      <c r="FGD24" s="22"/>
      <c r="FGE24" s="22"/>
      <c r="FGF24" s="24"/>
      <c r="FGG24" s="25"/>
      <c r="FGH24" s="25"/>
      <c r="FGI24" s="25"/>
      <c r="FGJ24" s="22"/>
      <c r="FIO24" s="22"/>
      <c r="FIP24" s="23"/>
      <c r="FIQ24" s="22"/>
      <c r="FIR24" s="22"/>
      <c r="FIS24" s="24"/>
      <c r="FIT24" s="25"/>
      <c r="FIU24" s="25"/>
      <c r="FIV24" s="25"/>
      <c r="FIW24" s="22"/>
      <c r="FLB24" s="22"/>
      <c r="FLC24" s="23"/>
      <c r="FLD24" s="22"/>
      <c r="FLE24" s="22"/>
      <c r="FLF24" s="24"/>
      <c r="FLG24" s="25"/>
      <c r="FLH24" s="25"/>
      <c r="FLI24" s="25"/>
      <c r="FLJ24" s="22"/>
      <c r="FNO24" s="22"/>
      <c r="FNP24" s="23"/>
      <c r="FNQ24" s="22"/>
      <c r="FNR24" s="22"/>
      <c r="FNS24" s="24"/>
      <c r="FNT24" s="25"/>
      <c r="FNU24" s="25"/>
      <c r="FNV24" s="25"/>
      <c r="FNW24" s="22"/>
      <c r="FQB24" s="22"/>
      <c r="FQC24" s="23"/>
      <c r="FQD24" s="22"/>
      <c r="FQE24" s="22"/>
      <c r="FQF24" s="24"/>
      <c r="FQG24" s="25"/>
      <c r="FQH24" s="25"/>
      <c r="FQI24" s="25"/>
      <c r="FQJ24" s="22"/>
      <c r="FSO24" s="22"/>
      <c r="FSP24" s="23"/>
      <c r="FSQ24" s="22"/>
      <c r="FSR24" s="22"/>
      <c r="FSS24" s="24"/>
      <c r="FST24" s="25"/>
      <c r="FSU24" s="25"/>
      <c r="FSV24" s="25"/>
      <c r="FSW24" s="22"/>
      <c r="FVB24" s="22"/>
      <c r="FVC24" s="23"/>
      <c r="FVD24" s="22"/>
      <c r="FVE24" s="22"/>
      <c r="FVF24" s="24"/>
      <c r="FVG24" s="25"/>
      <c r="FVH24" s="25"/>
      <c r="FVI24" s="25"/>
      <c r="FVJ24" s="22"/>
      <c r="FXO24" s="22"/>
      <c r="FXP24" s="23"/>
      <c r="FXQ24" s="22"/>
      <c r="FXR24" s="22"/>
      <c r="FXS24" s="24"/>
      <c r="FXT24" s="25"/>
      <c r="FXU24" s="25"/>
      <c r="FXV24" s="25"/>
      <c r="FXW24" s="22"/>
      <c r="GAB24" s="22"/>
      <c r="GAC24" s="23"/>
      <c r="GAD24" s="22"/>
      <c r="GAE24" s="22"/>
      <c r="GAF24" s="24"/>
      <c r="GAG24" s="25"/>
      <c r="GAH24" s="25"/>
      <c r="GAI24" s="25"/>
      <c r="GAJ24" s="22"/>
      <c r="GCO24" s="22"/>
      <c r="GCP24" s="23"/>
      <c r="GCQ24" s="22"/>
      <c r="GCR24" s="22"/>
      <c r="GCS24" s="24"/>
      <c r="GCT24" s="25"/>
      <c r="GCU24" s="25"/>
      <c r="GCV24" s="25"/>
      <c r="GCW24" s="22"/>
      <c r="GFB24" s="22"/>
      <c r="GFC24" s="23"/>
      <c r="GFD24" s="22"/>
      <c r="GFE24" s="22"/>
      <c r="GFF24" s="24"/>
      <c r="GFG24" s="25"/>
      <c r="GFH24" s="25"/>
      <c r="GFI24" s="25"/>
      <c r="GFJ24" s="22"/>
      <c r="GHO24" s="22"/>
      <c r="GHP24" s="23"/>
      <c r="GHQ24" s="22"/>
      <c r="GHR24" s="22"/>
      <c r="GHS24" s="24"/>
      <c r="GHT24" s="25"/>
      <c r="GHU24" s="25"/>
      <c r="GHV24" s="25"/>
      <c r="GHW24" s="22"/>
      <c r="GKB24" s="22"/>
      <c r="GKC24" s="23"/>
      <c r="GKD24" s="22"/>
      <c r="GKE24" s="22"/>
      <c r="GKF24" s="24"/>
      <c r="GKG24" s="25"/>
      <c r="GKH24" s="25"/>
      <c r="GKI24" s="25"/>
      <c r="GKJ24" s="22"/>
      <c r="GMO24" s="22"/>
      <c r="GMP24" s="23"/>
      <c r="GMQ24" s="22"/>
      <c r="GMR24" s="22"/>
      <c r="GMS24" s="24"/>
      <c r="GMT24" s="25"/>
      <c r="GMU24" s="25"/>
      <c r="GMV24" s="25"/>
      <c r="GMW24" s="22"/>
      <c r="GPB24" s="22"/>
      <c r="GPC24" s="23"/>
      <c r="GPD24" s="22"/>
      <c r="GPE24" s="22"/>
      <c r="GPF24" s="24"/>
      <c r="GPG24" s="25"/>
      <c r="GPH24" s="25"/>
      <c r="GPI24" s="25"/>
      <c r="GPJ24" s="22"/>
      <c r="GRO24" s="22"/>
      <c r="GRP24" s="23"/>
      <c r="GRQ24" s="22"/>
      <c r="GRR24" s="22"/>
      <c r="GRS24" s="24"/>
      <c r="GRT24" s="25"/>
      <c r="GRU24" s="25"/>
      <c r="GRV24" s="25"/>
      <c r="GRW24" s="22"/>
      <c r="GUB24" s="22"/>
      <c r="GUC24" s="23"/>
      <c r="GUD24" s="22"/>
      <c r="GUE24" s="22"/>
      <c r="GUF24" s="24"/>
      <c r="GUG24" s="25"/>
      <c r="GUH24" s="25"/>
      <c r="GUI24" s="25"/>
      <c r="GUJ24" s="22"/>
      <c r="GWO24" s="22"/>
      <c r="GWP24" s="23"/>
      <c r="GWQ24" s="22"/>
      <c r="GWR24" s="22"/>
      <c r="GWS24" s="24"/>
      <c r="GWT24" s="25"/>
      <c r="GWU24" s="25"/>
      <c r="GWV24" s="25"/>
      <c r="GWW24" s="22"/>
      <c r="GZB24" s="22"/>
      <c r="GZC24" s="23"/>
      <c r="GZD24" s="22"/>
      <c r="GZE24" s="22"/>
      <c r="GZF24" s="24"/>
      <c r="GZG24" s="25"/>
      <c r="GZH24" s="25"/>
      <c r="GZI24" s="25"/>
      <c r="GZJ24" s="22"/>
      <c r="HBO24" s="22"/>
      <c r="HBP24" s="23"/>
      <c r="HBQ24" s="22"/>
      <c r="HBR24" s="22"/>
      <c r="HBS24" s="24"/>
      <c r="HBT24" s="25"/>
      <c r="HBU24" s="25"/>
      <c r="HBV24" s="25"/>
      <c r="HBW24" s="22"/>
      <c r="HEB24" s="22"/>
      <c r="HEC24" s="23"/>
      <c r="HED24" s="22"/>
      <c r="HEE24" s="22"/>
      <c r="HEF24" s="24"/>
      <c r="HEG24" s="25"/>
      <c r="HEH24" s="25"/>
      <c r="HEI24" s="25"/>
      <c r="HEJ24" s="22"/>
      <c r="HGO24" s="22"/>
      <c r="HGP24" s="23"/>
      <c r="HGQ24" s="22"/>
      <c r="HGR24" s="22"/>
      <c r="HGS24" s="24"/>
      <c r="HGT24" s="25"/>
      <c r="HGU24" s="25"/>
      <c r="HGV24" s="25"/>
      <c r="HGW24" s="22"/>
      <c r="HJB24" s="22"/>
      <c r="HJC24" s="23"/>
      <c r="HJD24" s="22"/>
      <c r="HJE24" s="22"/>
      <c r="HJF24" s="24"/>
      <c r="HJG24" s="25"/>
      <c r="HJH24" s="25"/>
      <c r="HJI24" s="25"/>
      <c r="HJJ24" s="22"/>
      <c r="HLO24" s="22"/>
      <c r="HLP24" s="23"/>
      <c r="HLQ24" s="22"/>
      <c r="HLR24" s="22"/>
      <c r="HLS24" s="24"/>
      <c r="HLT24" s="25"/>
      <c r="HLU24" s="25"/>
      <c r="HLV24" s="25"/>
      <c r="HLW24" s="22"/>
      <c r="HOB24" s="22"/>
      <c r="HOC24" s="23"/>
      <c r="HOD24" s="22"/>
      <c r="HOE24" s="22"/>
      <c r="HOF24" s="24"/>
      <c r="HOG24" s="25"/>
      <c r="HOH24" s="25"/>
      <c r="HOI24" s="25"/>
      <c r="HOJ24" s="22"/>
      <c r="HQO24" s="22"/>
      <c r="HQP24" s="23"/>
      <c r="HQQ24" s="22"/>
      <c r="HQR24" s="22"/>
      <c r="HQS24" s="24"/>
      <c r="HQT24" s="25"/>
      <c r="HQU24" s="25"/>
      <c r="HQV24" s="25"/>
      <c r="HQW24" s="22"/>
      <c r="HTB24" s="22"/>
      <c r="HTC24" s="23"/>
      <c r="HTD24" s="22"/>
      <c r="HTE24" s="22"/>
      <c r="HTF24" s="24"/>
      <c r="HTG24" s="25"/>
      <c r="HTH24" s="25"/>
      <c r="HTI24" s="25"/>
      <c r="HTJ24" s="22"/>
      <c r="HVO24" s="22"/>
      <c r="HVP24" s="23"/>
      <c r="HVQ24" s="22"/>
      <c r="HVR24" s="22"/>
      <c r="HVS24" s="24"/>
      <c r="HVT24" s="25"/>
      <c r="HVU24" s="25"/>
      <c r="HVV24" s="25"/>
      <c r="HVW24" s="22"/>
      <c r="HYB24" s="22"/>
      <c r="HYC24" s="23"/>
      <c r="HYD24" s="22"/>
      <c r="HYE24" s="22"/>
      <c r="HYF24" s="24"/>
      <c r="HYG24" s="25"/>
      <c r="HYH24" s="25"/>
      <c r="HYI24" s="25"/>
      <c r="HYJ24" s="22"/>
      <c r="IAO24" s="22"/>
      <c r="IAP24" s="23"/>
      <c r="IAQ24" s="22"/>
      <c r="IAR24" s="22"/>
      <c r="IAS24" s="24"/>
      <c r="IAT24" s="25"/>
      <c r="IAU24" s="25"/>
      <c r="IAV24" s="25"/>
      <c r="IAW24" s="22"/>
      <c r="IDB24" s="22"/>
      <c r="IDC24" s="23"/>
      <c r="IDD24" s="22"/>
      <c r="IDE24" s="22"/>
      <c r="IDF24" s="24"/>
      <c r="IDG24" s="25"/>
      <c r="IDH24" s="25"/>
      <c r="IDI24" s="25"/>
      <c r="IDJ24" s="22"/>
      <c r="IFO24" s="22"/>
      <c r="IFP24" s="23"/>
      <c r="IFQ24" s="22"/>
      <c r="IFR24" s="22"/>
      <c r="IFS24" s="24"/>
      <c r="IFT24" s="25"/>
      <c r="IFU24" s="25"/>
      <c r="IFV24" s="25"/>
      <c r="IFW24" s="22"/>
      <c r="IIB24" s="22"/>
      <c r="IIC24" s="23"/>
      <c r="IID24" s="22"/>
      <c r="IIE24" s="22"/>
      <c r="IIF24" s="24"/>
      <c r="IIG24" s="25"/>
      <c r="IIH24" s="25"/>
      <c r="III24" s="25"/>
      <c r="IIJ24" s="22"/>
      <c r="IKO24" s="22"/>
      <c r="IKP24" s="23"/>
      <c r="IKQ24" s="22"/>
      <c r="IKR24" s="22"/>
      <c r="IKS24" s="24"/>
      <c r="IKT24" s="25"/>
      <c r="IKU24" s="25"/>
      <c r="IKV24" s="25"/>
      <c r="IKW24" s="22"/>
      <c r="INB24" s="22"/>
      <c r="INC24" s="23"/>
      <c r="IND24" s="22"/>
      <c r="INE24" s="22"/>
      <c r="INF24" s="24"/>
      <c r="ING24" s="25"/>
      <c r="INH24" s="25"/>
      <c r="INI24" s="25"/>
      <c r="INJ24" s="22"/>
      <c r="IPO24" s="22"/>
      <c r="IPP24" s="23"/>
      <c r="IPQ24" s="22"/>
      <c r="IPR24" s="22"/>
      <c r="IPS24" s="24"/>
      <c r="IPT24" s="25"/>
      <c r="IPU24" s="25"/>
      <c r="IPV24" s="25"/>
      <c r="IPW24" s="22"/>
      <c r="ISB24" s="22"/>
      <c r="ISC24" s="23"/>
      <c r="ISD24" s="22"/>
      <c r="ISE24" s="22"/>
      <c r="ISF24" s="24"/>
      <c r="ISG24" s="25"/>
      <c r="ISH24" s="25"/>
      <c r="ISI24" s="25"/>
      <c r="ISJ24" s="22"/>
      <c r="IUO24" s="22"/>
      <c r="IUP24" s="23"/>
      <c r="IUQ24" s="22"/>
      <c r="IUR24" s="22"/>
      <c r="IUS24" s="24"/>
      <c r="IUT24" s="25"/>
      <c r="IUU24" s="25"/>
      <c r="IUV24" s="25"/>
      <c r="IUW24" s="22"/>
      <c r="IXB24" s="22"/>
      <c r="IXC24" s="23"/>
      <c r="IXD24" s="22"/>
      <c r="IXE24" s="22"/>
      <c r="IXF24" s="24"/>
      <c r="IXG24" s="25"/>
      <c r="IXH24" s="25"/>
      <c r="IXI24" s="25"/>
      <c r="IXJ24" s="22"/>
      <c r="IZO24" s="22"/>
      <c r="IZP24" s="23"/>
      <c r="IZQ24" s="22"/>
      <c r="IZR24" s="22"/>
      <c r="IZS24" s="24"/>
      <c r="IZT24" s="25"/>
      <c r="IZU24" s="25"/>
      <c r="IZV24" s="25"/>
      <c r="IZW24" s="22"/>
      <c r="JCB24" s="22"/>
      <c r="JCC24" s="23"/>
      <c r="JCD24" s="22"/>
      <c r="JCE24" s="22"/>
      <c r="JCF24" s="24"/>
      <c r="JCG24" s="25"/>
      <c r="JCH24" s="25"/>
      <c r="JCI24" s="25"/>
      <c r="JCJ24" s="22"/>
      <c r="JEO24" s="22"/>
      <c r="JEP24" s="23"/>
      <c r="JEQ24" s="22"/>
      <c r="JER24" s="22"/>
      <c r="JES24" s="24"/>
      <c r="JET24" s="25"/>
      <c r="JEU24" s="25"/>
      <c r="JEV24" s="25"/>
      <c r="JEW24" s="22"/>
      <c r="JHB24" s="22"/>
      <c r="JHC24" s="23"/>
      <c r="JHD24" s="22"/>
      <c r="JHE24" s="22"/>
      <c r="JHF24" s="24"/>
      <c r="JHG24" s="25"/>
      <c r="JHH24" s="25"/>
      <c r="JHI24" s="25"/>
      <c r="JHJ24" s="22"/>
      <c r="JJO24" s="22"/>
      <c r="JJP24" s="23"/>
      <c r="JJQ24" s="22"/>
      <c r="JJR24" s="22"/>
      <c r="JJS24" s="24"/>
      <c r="JJT24" s="25"/>
      <c r="JJU24" s="25"/>
      <c r="JJV24" s="25"/>
      <c r="JJW24" s="22"/>
      <c r="JMB24" s="22"/>
      <c r="JMC24" s="23"/>
      <c r="JMD24" s="22"/>
      <c r="JME24" s="22"/>
      <c r="JMF24" s="24"/>
      <c r="JMG24" s="25"/>
      <c r="JMH24" s="25"/>
      <c r="JMI24" s="25"/>
      <c r="JMJ24" s="22"/>
      <c r="JOO24" s="22"/>
      <c r="JOP24" s="23"/>
      <c r="JOQ24" s="22"/>
      <c r="JOR24" s="22"/>
      <c r="JOS24" s="24"/>
      <c r="JOT24" s="25"/>
      <c r="JOU24" s="25"/>
      <c r="JOV24" s="25"/>
      <c r="JOW24" s="22"/>
      <c r="JRB24" s="22"/>
      <c r="JRC24" s="23"/>
      <c r="JRD24" s="22"/>
      <c r="JRE24" s="22"/>
      <c r="JRF24" s="24"/>
      <c r="JRG24" s="25"/>
      <c r="JRH24" s="25"/>
      <c r="JRI24" s="25"/>
      <c r="JRJ24" s="22"/>
      <c r="JTO24" s="22"/>
      <c r="JTP24" s="23"/>
      <c r="JTQ24" s="22"/>
      <c r="JTR24" s="22"/>
      <c r="JTS24" s="24"/>
      <c r="JTT24" s="25"/>
      <c r="JTU24" s="25"/>
      <c r="JTV24" s="25"/>
      <c r="JTW24" s="22"/>
      <c r="JWB24" s="22"/>
      <c r="JWC24" s="23"/>
      <c r="JWD24" s="22"/>
      <c r="JWE24" s="22"/>
      <c r="JWF24" s="24"/>
      <c r="JWG24" s="25"/>
      <c r="JWH24" s="25"/>
      <c r="JWI24" s="25"/>
      <c r="JWJ24" s="22"/>
      <c r="JYO24" s="22"/>
      <c r="JYP24" s="23"/>
      <c r="JYQ24" s="22"/>
      <c r="JYR24" s="22"/>
      <c r="JYS24" s="24"/>
      <c r="JYT24" s="25"/>
      <c r="JYU24" s="25"/>
      <c r="JYV24" s="25"/>
      <c r="JYW24" s="22"/>
      <c r="KBB24" s="22"/>
      <c r="KBC24" s="23"/>
      <c r="KBD24" s="22"/>
      <c r="KBE24" s="22"/>
      <c r="KBF24" s="24"/>
      <c r="KBG24" s="25"/>
      <c r="KBH24" s="25"/>
      <c r="KBI24" s="25"/>
      <c r="KBJ24" s="22"/>
      <c r="KDO24" s="22"/>
      <c r="KDP24" s="23"/>
      <c r="KDQ24" s="22"/>
      <c r="KDR24" s="22"/>
      <c r="KDS24" s="24"/>
      <c r="KDT24" s="25"/>
      <c r="KDU24" s="25"/>
      <c r="KDV24" s="25"/>
      <c r="KDW24" s="22"/>
      <c r="KGB24" s="22"/>
      <c r="KGC24" s="23"/>
      <c r="KGD24" s="22"/>
      <c r="KGE24" s="22"/>
      <c r="KGF24" s="24"/>
      <c r="KGG24" s="25"/>
      <c r="KGH24" s="25"/>
      <c r="KGI24" s="25"/>
      <c r="KGJ24" s="22"/>
      <c r="KIO24" s="22"/>
      <c r="KIP24" s="23"/>
      <c r="KIQ24" s="22"/>
      <c r="KIR24" s="22"/>
      <c r="KIS24" s="24"/>
      <c r="KIT24" s="25"/>
      <c r="KIU24" s="25"/>
      <c r="KIV24" s="25"/>
      <c r="KIW24" s="22"/>
      <c r="KLB24" s="22"/>
      <c r="KLC24" s="23"/>
      <c r="KLD24" s="22"/>
      <c r="KLE24" s="22"/>
      <c r="KLF24" s="24"/>
      <c r="KLG24" s="25"/>
      <c r="KLH24" s="25"/>
      <c r="KLI24" s="25"/>
      <c r="KLJ24" s="22"/>
      <c r="KNO24" s="22"/>
      <c r="KNP24" s="23"/>
      <c r="KNQ24" s="22"/>
      <c r="KNR24" s="22"/>
      <c r="KNS24" s="24"/>
      <c r="KNT24" s="25"/>
      <c r="KNU24" s="25"/>
      <c r="KNV24" s="25"/>
      <c r="KNW24" s="22"/>
      <c r="KQB24" s="22"/>
      <c r="KQC24" s="23"/>
      <c r="KQD24" s="22"/>
      <c r="KQE24" s="22"/>
      <c r="KQF24" s="24"/>
      <c r="KQG24" s="25"/>
      <c r="KQH24" s="25"/>
      <c r="KQI24" s="25"/>
      <c r="KQJ24" s="22"/>
      <c r="KSO24" s="22"/>
      <c r="KSP24" s="23"/>
      <c r="KSQ24" s="22"/>
      <c r="KSR24" s="22"/>
      <c r="KSS24" s="24"/>
      <c r="KST24" s="25"/>
      <c r="KSU24" s="25"/>
      <c r="KSV24" s="25"/>
      <c r="KSW24" s="22"/>
      <c r="KVB24" s="22"/>
      <c r="KVC24" s="23"/>
      <c r="KVD24" s="22"/>
      <c r="KVE24" s="22"/>
      <c r="KVF24" s="24"/>
      <c r="KVG24" s="25"/>
      <c r="KVH24" s="25"/>
      <c r="KVI24" s="25"/>
      <c r="KVJ24" s="22"/>
      <c r="KXO24" s="22"/>
      <c r="KXP24" s="23"/>
      <c r="KXQ24" s="22"/>
      <c r="KXR24" s="22"/>
      <c r="KXS24" s="24"/>
      <c r="KXT24" s="25"/>
      <c r="KXU24" s="25"/>
      <c r="KXV24" s="25"/>
      <c r="KXW24" s="22"/>
      <c r="LAB24" s="22"/>
      <c r="LAC24" s="23"/>
      <c r="LAD24" s="22"/>
      <c r="LAE24" s="22"/>
      <c r="LAF24" s="24"/>
      <c r="LAG24" s="25"/>
      <c r="LAH24" s="25"/>
      <c r="LAI24" s="25"/>
      <c r="LAJ24" s="22"/>
      <c r="LCO24" s="22"/>
      <c r="LCP24" s="23"/>
      <c r="LCQ24" s="22"/>
      <c r="LCR24" s="22"/>
      <c r="LCS24" s="24"/>
      <c r="LCT24" s="25"/>
      <c r="LCU24" s="25"/>
      <c r="LCV24" s="25"/>
      <c r="LCW24" s="22"/>
      <c r="LFB24" s="22"/>
      <c r="LFC24" s="23"/>
      <c r="LFD24" s="22"/>
      <c r="LFE24" s="22"/>
      <c r="LFF24" s="24"/>
      <c r="LFG24" s="25"/>
      <c r="LFH24" s="25"/>
      <c r="LFI24" s="25"/>
      <c r="LFJ24" s="22"/>
      <c r="LHO24" s="22"/>
      <c r="LHP24" s="23"/>
      <c r="LHQ24" s="22"/>
      <c r="LHR24" s="22"/>
      <c r="LHS24" s="24"/>
      <c r="LHT24" s="25"/>
      <c r="LHU24" s="25"/>
      <c r="LHV24" s="25"/>
      <c r="LHW24" s="22"/>
      <c r="LKB24" s="22"/>
      <c r="LKC24" s="23"/>
      <c r="LKD24" s="22"/>
      <c r="LKE24" s="22"/>
      <c r="LKF24" s="24"/>
      <c r="LKG24" s="25"/>
      <c r="LKH24" s="25"/>
      <c r="LKI24" s="25"/>
      <c r="LKJ24" s="22"/>
      <c r="LMO24" s="22"/>
      <c r="LMP24" s="23"/>
      <c r="LMQ24" s="22"/>
      <c r="LMR24" s="22"/>
      <c r="LMS24" s="24"/>
      <c r="LMT24" s="25"/>
      <c r="LMU24" s="25"/>
      <c r="LMV24" s="25"/>
      <c r="LMW24" s="22"/>
      <c r="LPB24" s="22"/>
      <c r="LPC24" s="23"/>
      <c r="LPD24" s="22"/>
      <c r="LPE24" s="22"/>
      <c r="LPF24" s="24"/>
      <c r="LPG24" s="25"/>
      <c r="LPH24" s="25"/>
      <c r="LPI24" s="25"/>
      <c r="LPJ24" s="22"/>
      <c r="LRO24" s="22"/>
      <c r="LRP24" s="23"/>
      <c r="LRQ24" s="22"/>
      <c r="LRR24" s="22"/>
      <c r="LRS24" s="24"/>
      <c r="LRT24" s="25"/>
      <c r="LRU24" s="25"/>
      <c r="LRV24" s="25"/>
      <c r="LRW24" s="22"/>
      <c r="LUB24" s="22"/>
      <c r="LUC24" s="23"/>
      <c r="LUD24" s="22"/>
      <c r="LUE24" s="22"/>
      <c r="LUF24" s="24"/>
      <c r="LUG24" s="25"/>
      <c r="LUH24" s="25"/>
      <c r="LUI24" s="25"/>
      <c r="LUJ24" s="22"/>
      <c r="LWO24" s="22"/>
      <c r="LWP24" s="23"/>
      <c r="LWQ24" s="22"/>
      <c r="LWR24" s="22"/>
      <c r="LWS24" s="24"/>
      <c r="LWT24" s="25"/>
      <c r="LWU24" s="25"/>
      <c r="LWV24" s="25"/>
      <c r="LWW24" s="22"/>
      <c r="LZB24" s="22"/>
      <c r="LZC24" s="23"/>
      <c r="LZD24" s="22"/>
      <c r="LZE24" s="22"/>
      <c r="LZF24" s="24"/>
      <c r="LZG24" s="25"/>
      <c r="LZH24" s="25"/>
      <c r="LZI24" s="25"/>
      <c r="LZJ24" s="22"/>
      <c r="MBO24" s="22"/>
      <c r="MBP24" s="23"/>
      <c r="MBQ24" s="22"/>
      <c r="MBR24" s="22"/>
      <c r="MBS24" s="24"/>
      <c r="MBT24" s="25"/>
      <c r="MBU24" s="25"/>
      <c r="MBV24" s="25"/>
      <c r="MBW24" s="22"/>
      <c r="MEB24" s="22"/>
      <c r="MEC24" s="23"/>
      <c r="MED24" s="22"/>
      <c r="MEE24" s="22"/>
      <c r="MEF24" s="24"/>
      <c r="MEG24" s="25"/>
      <c r="MEH24" s="25"/>
      <c r="MEI24" s="25"/>
      <c r="MEJ24" s="22"/>
      <c r="MGO24" s="22"/>
      <c r="MGP24" s="23"/>
      <c r="MGQ24" s="22"/>
      <c r="MGR24" s="22"/>
      <c r="MGS24" s="24"/>
      <c r="MGT24" s="25"/>
      <c r="MGU24" s="25"/>
      <c r="MGV24" s="25"/>
      <c r="MGW24" s="22"/>
      <c r="MJB24" s="22"/>
      <c r="MJC24" s="23"/>
      <c r="MJD24" s="22"/>
      <c r="MJE24" s="22"/>
      <c r="MJF24" s="24"/>
      <c r="MJG24" s="25"/>
      <c r="MJH24" s="25"/>
      <c r="MJI24" s="25"/>
      <c r="MJJ24" s="22"/>
      <c r="MLO24" s="22"/>
      <c r="MLP24" s="23"/>
      <c r="MLQ24" s="22"/>
      <c r="MLR24" s="22"/>
      <c r="MLS24" s="24"/>
      <c r="MLT24" s="25"/>
      <c r="MLU24" s="25"/>
      <c r="MLV24" s="25"/>
      <c r="MLW24" s="22"/>
      <c r="MOB24" s="22"/>
      <c r="MOC24" s="23"/>
      <c r="MOD24" s="22"/>
      <c r="MOE24" s="22"/>
      <c r="MOF24" s="24"/>
      <c r="MOG24" s="25"/>
      <c r="MOH24" s="25"/>
      <c r="MOI24" s="25"/>
      <c r="MOJ24" s="22"/>
      <c r="MQO24" s="22"/>
      <c r="MQP24" s="23"/>
      <c r="MQQ24" s="22"/>
      <c r="MQR24" s="22"/>
      <c r="MQS24" s="24"/>
      <c r="MQT24" s="25"/>
      <c r="MQU24" s="25"/>
      <c r="MQV24" s="25"/>
      <c r="MQW24" s="22"/>
      <c r="MTB24" s="22"/>
      <c r="MTC24" s="23"/>
      <c r="MTD24" s="22"/>
      <c r="MTE24" s="22"/>
      <c r="MTF24" s="24"/>
      <c r="MTG24" s="25"/>
      <c r="MTH24" s="25"/>
      <c r="MTI24" s="25"/>
      <c r="MTJ24" s="22"/>
      <c r="MVO24" s="22"/>
      <c r="MVP24" s="23"/>
      <c r="MVQ24" s="22"/>
      <c r="MVR24" s="22"/>
      <c r="MVS24" s="24"/>
      <c r="MVT24" s="25"/>
      <c r="MVU24" s="25"/>
      <c r="MVV24" s="25"/>
      <c r="MVW24" s="22"/>
      <c r="MYB24" s="22"/>
      <c r="MYC24" s="23"/>
      <c r="MYD24" s="22"/>
      <c r="MYE24" s="22"/>
      <c r="MYF24" s="24"/>
      <c r="MYG24" s="25"/>
      <c r="MYH24" s="25"/>
      <c r="MYI24" s="25"/>
      <c r="MYJ24" s="22"/>
      <c r="NAO24" s="22"/>
      <c r="NAP24" s="23"/>
      <c r="NAQ24" s="22"/>
      <c r="NAR24" s="22"/>
      <c r="NAS24" s="24"/>
      <c r="NAT24" s="25"/>
      <c r="NAU24" s="25"/>
      <c r="NAV24" s="25"/>
      <c r="NAW24" s="22"/>
      <c r="NDB24" s="22"/>
      <c r="NDC24" s="23"/>
      <c r="NDD24" s="22"/>
      <c r="NDE24" s="22"/>
      <c r="NDF24" s="24"/>
      <c r="NDG24" s="25"/>
      <c r="NDH24" s="25"/>
      <c r="NDI24" s="25"/>
      <c r="NDJ24" s="22"/>
      <c r="NFO24" s="22"/>
      <c r="NFP24" s="23"/>
      <c r="NFQ24" s="22"/>
      <c r="NFR24" s="22"/>
      <c r="NFS24" s="24"/>
      <c r="NFT24" s="25"/>
      <c r="NFU24" s="25"/>
      <c r="NFV24" s="25"/>
      <c r="NFW24" s="22"/>
      <c r="NIB24" s="22"/>
      <c r="NIC24" s="23"/>
      <c r="NID24" s="22"/>
      <c r="NIE24" s="22"/>
      <c r="NIF24" s="24"/>
      <c r="NIG24" s="25"/>
      <c r="NIH24" s="25"/>
      <c r="NII24" s="25"/>
      <c r="NIJ24" s="22"/>
      <c r="NKO24" s="22"/>
      <c r="NKP24" s="23"/>
      <c r="NKQ24" s="22"/>
      <c r="NKR24" s="22"/>
      <c r="NKS24" s="24"/>
      <c r="NKT24" s="25"/>
      <c r="NKU24" s="25"/>
      <c r="NKV24" s="25"/>
      <c r="NKW24" s="22"/>
      <c r="NNB24" s="22"/>
      <c r="NNC24" s="23"/>
      <c r="NND24" s="22"/>
      <c r="NNE24" s="22"/>
      <c r="NNF24" s="24"/>
      <c r="NNG24" s="25"/>
      <c r="NNH24" s="25"/>
      <c r="NNI24" s="25"/>
      <c r="NNJ24" s="22"/>
      <c r="NPO24" s="22"/>
      <c r="NPP24" s="23"/>
      <c r="NPQ24" s="22"/>
      <c r="NPR24" s="22"/>
      <c r="NPS24" s="24"/>
      <c r="NPT24" s="25"/>
      <c r="NPU24" s="25"/>
      <c r="NPV24" s="25"/>
      <c r="NPW24" s="22"/>
      <c r="NSB24" s="22"/>
      <c r="NSC24" s="23"/>
      <c r="NSD24" s="22"/>
      <c r="NSE24" s="22"/>
      <c r="NSF24" s="24"/>
      <c r="NSG24" s="25"/>
      <c r="NSH24" s="25"/>
      <c r="NSI24" s="25"/>
      <c r="NSJ24" s="22"/>
      <c r="NUO24" s="22"/>
      <c r="NUP24" s="23"/>
      <c r="NUQ24" s="22"/>
      <c r="NUR24" s="22"/>
      <c r="NUS24" s="24"/>
      <c r="NUT24" s="25"/>
      <c r="NUU24" s="25"/>
      <c r="NUV24" s="25"/>
      <c r="NUW24" s="22"/>
      <c r="NXB24" s="22"/>
      <c r="NXC24" s="23"/>
      <c r="NXD24" s="22"/>
      <c r="NXE24" s="22"/>
      <c r="NXF24" s="24"/>
      <c r="NXG24" s="25"/>
      <c r="NXH24" s="25"/>
      <c r="NXI24" s="25"/>
      <c r="NXJ24" s="22"/>
      <c r="NZO24" s="22"/>
      <c r="NZP24" s="23"/>
      <c r="NZQ24" s="22"/>
      <c r="NZR24" s="22"/>
      <c r="NZS24" s="24"/>
      <c r="NZT24" s="25"/>
      <c r="NZU24" s="25"/>
      <c r="NZV24" s="25"/>
      <c r="NZW24" s="22"/>
      <c r="OCB24" s="22"/>
      <c r="OCC24" s="23"/>
      <c r="OCD24" s="22"/>
      <c r="OCE24" s="22"/>
      <c r="OCF24" s="24"/>
      <c r="OCG24" s="25"/>
      <c r="OCH24" s="25"/>
      <c r="OCI24" s="25"/>
      <c r="OCJ24" s="22"/>
      <c r="OEO24" s="22"/>
      <c r="OEP24" s="23"/>
      <c r="OEQ24" s="22"/>
      <c r="OER24" s="22"/>
      <c r="OES24" s="24"/>
      <c r="OET24" s="25"/>
      <c r="OEU24" s="25"/>
      <c r="OEV24" s="25"/>
      <c r="OEW24" s="22"/>
      <c r="OHB24" s="22"/>
      <c r="OHC24" s="23"/>
      <c r="OHD24" s="22"/>
      <c r="OHE24" s="22"/>
      <c r="OHF24" s="24"/>
      <c r="OHG24" s="25"/>
      <c r="OHH24" s="25"/>
      <c r="OHI24" s="25"/>
      <c r="OHJ24" s="22"/>
      <c r="OJO24" s="22"/>
      <c r="OJP24" s="23"/>
      <c r="OJQ24" s="22"/>
      <c r="OJR24" s="22"/>
      <c r="OJS24" s="24"/>
      <c r="OJT24" s="25"/>
      <c r="OJU24" s="25"/>
      <c r="OJV24" s="25"/>
      <c r="OJW24" s="22"/>
      <c r="OMB24" s="22"/>
      <c r="OMC24" s="23"/>
      <c r="OMD24" s="22"/>
      <c r="OME24" s="22"/>
      <c r="OMF24" s="24"/>
      <c r="OMG24" s="25"/>
      <c r="OMH24" s="25"/>
      <c r="OMI24" s="25"/>
      <c r="OMJ24" s="22"/>
      <c r="OOO24" s="22"/>
      <c r="OOP24" s="23"/>
      <c r="OOQ24" s="22"/>
      <c r="OOR24" s="22"/>
      <c r="OOS24" s="24"/>
      <c r="OOT24" s="25"/>
      <c r="OOU24" s="25"/>
      <c r="OOV24" s="25"/>
      <c r="OOW24" s="22"/>
      <c r="ORB24" s="22"/>
      <c r="ORC24" s="23"/>
      <c r="ORD24" s="22"/>
      <c r="ORE24" s="22"/>
      <c r="ORF24" s="24"/>
      <c r="ORG24" s="25"/>
      <c r="ORH24" s="25"/>
      <c r="ORI24" s="25"/>
      <c r="ORJ24" s="22"/>
      <c r="OTO24" s="22"/>
      <c r="OTP24" s="23"/>
      <c r="OTQ24" s="22"/>
      <c r="OTR24" s="22"/>
      <c r="OTS24" s="24"/>
      <c r="OTT24" s="25"/>
      <c r="OTU24" s="25"/>
      <c r="OTV24" s="25"/>
      <c r="OTW24" s="22"/>
      <c r="OWB24" s="22"/>
      <c r="OWC24" s="23"/>
      <c r="OWD24" s="22"/>
      <c r="OWE24" s="22"/>
      <c r="OWF24" s="24"/>
      <c r="OWG24" s="25"/>
      <c r="OWH24" s="25"/>
      <c r="OWI24" s="25"/>
      <c r="OWJ24" s="22"/>
      <c r="OYO24" s="22"/>
      <c r="OYP24" s="23"/>
      <c r="OYQ24" s="22"/>
      <c r="OYR24" s="22"/>
      <c r="OYS24" s="24"/>
      <c r="OYT24" s="25"/>
      <c r="OYU24" s="25"/>
      <c r="OYV24" s="25"/>
      <c r="OYW24" s="22"/>
      <c r="PBB24" s="22"/>
      <c r="PBC24" s="23"/>
      <c r="PBD24" s="22"/>
      <c r="PBE24" s="22"/>
      <c r="PBF24" s="24"/>
      <c r="PBG24" s="25"/>
      <c r="PBH24" s="25"/>
      <c r="PBI24" s="25"/>
      <c r="PBJ24" s="22"/>
      <c r="PDO24" s="22"/>
      <c r="PDP24" s="23"/>
      <c r="PDQ24" s="22"/>
      <c r="PDR24" s="22"/>
      <c r="PDS24" s="24"/>
      <c r="PDT24" s="25"/>
      <c r="PDU24" s="25"/>
      <c r="PDV24" s="25"/>
      <c r="PDW24" s="22"/>
      <c r="PGB24" s="22"/>
      <c r="PGC24" s="23"/>
      <c r="PGD24" s="22"/>
      <c r="PGE24" s="22"/>
      <c r="PGF24" s="24"/>
      <c r="PGG24" s="25"/>
      <c r="PGH24" s="25"/>
      <c r="PGI24" s="25"/>
      <c r="PGJ24" s="22"/>
      <c r="PIO24" s="22"/>
      <c r="PIP24" s="23"/>
      <c r="PIQ24" s="22"/>
      <c r="PIR24" s="22"/>
      <c r="PIS24" s="24"/>
      <c r="PIT24" s="25"/>
      <c r="PIU24" s="25"/>
      <c r="PIV24" s="25"/>
      <c r="PIW24" s="22"/>
      <c r="PLB24" s="22"/>
      <c r="PLC24" s="23"/>
      <c r="PLD24" s="22"/>
      <c r="PLE24" s="22"/>
      <c r="PLF24" s="24"/>
      <c r="PLG24" s="25"/>
      <c r="PLH24" s="25"/>
      <c r="PLI24" s="25"/>
      <c r="PLJ24" s="22"/>
      <c r="PNO24" s="22"/>
      <c r="PNP24" s="23"/>
      <c r="PNQ24" s="22"/>
      <c r="PNR24" s="22"/>
      <c r="PNS24" s="24"/>
      <c r="PNT24" s="25"/>
      <c r="PNU24" s="25"/>
      <c r="PNV24" s="25"/>
      <c r="PNW24" s="22"/>
      <c r="PQB24" s="22"/>
      <c r="PQC24" s="23"/>
      <c r="PQD24" s="22"/>
      <c r="PQE24" s="22"/>
      <c r="PQF24" s="24"/>
      <c r="PQG24" s="25"/>
      <c r="PQH24" s="25"/>
      <c r="PQI24" s="25"/>
      <c r="PQJ24" s="22"/>
      <c r="PSO24" s="22"/>
      <c r="PSP24" s="23"/>
      <c r="PSQ24" s="22"/>
      <c r="PSR24" s="22"/>
      <c r="PSS24" s="24"/>
      <c r="PST24" s="25"/>
      <c r="PSU24" s="25"/>
      <c r="PSV24" s="25"/>
      <c r="PSW24" s="22"/>
      <c r="PVB24" s="22"/>
      <c r="PVC24" s="23"/>
      <c r="PVD24" s="22"/>
      <c r="PVE24" s="22"/>
      <c r="PVF24" s="24"/>
      <c r="PVG24" s="25"/>
      <c r="PVH24" s="25"/>
      <c r="PVI24" s="25"/>
      <c r="PVJ24" s="22"/>
      <c r="PXO24" s="22"/>
      <c r="PXP24" s="23"/>
      <c r="PXQ24" s="22"/>
      <c r="PXR24" s="22"/>
      <c r="PXS24" s="24"/>
      <c r="PXT24" s="25"/>
      <c r="PXU24" s="25"/>
      <c r="PXV24" s="25"/>
      <c r="PXW24" s="22"/>
      <c r="QAB24" s="22"/>
      <c r="QAC24" s="23"/>
      <c r="QAD24" s="22"/>
      <c r="QAE24" s="22"/>
      <c r="QAF24" s="24"/>
      <c r="QAG24" s="25"/>
      <c r="QAH24" s="25"/>
      <c r="QAI24" s="25"/>
      <c r="QAJ24" s="22"/>
      <c r="QCO24" s="22"/>
      <c r="QCP24" s="23"/>
      <c r="QCQ24" s="22"/>
      <c r="QCR24" s="22"/>
      <c r="QCS24" s="24"/>
      <c r="QCT24" s="25"/>
      <c r="QCU24" s="25"/>
      <c r="QCV24" s="25"/>
      <c r="QCW24" s="22"/>
      <c r="QFB24" s="22"/>
      <c r="QFC24" s="23"/>
      <c r="QFD24" s="22"/>
      <c r="QFE24" s="22"/>
      <c r="QFF24" s="24"/>
      <c r="QFG24" s="25"/>
      <c r="QFH24" s="25"/>
      <c r="QFI24" s="25"/>
      <c r="QFJ24" s="22"/>
      <c r="QHO24" s="22"/>
      <c r="QHP24" s="23"/>
      <c r="QHQ24" s="22"/>
      <c r="QHR24" s="22"/>
      <c r="QHS24" s="24"/>
      <c r="QHT24" s="25"/>
      <c r="QHU24" s="25"/>
      <c r="QHV24" s="25"/>
      <c r="QHW24" s="22"/>
      <c r="QKB24" s="22"/>
      <c r="QKC24" s="23"/>
      <c r="QKD24" s="22"/>
      <c r="QKE24" s="22"/>
      <c r="QKF24" s="24"/>
      <c r="QKG24" s="25"/>
      <c r="QKH24" s="25"/>
      <c r="QKI24" s="25"/>
      <c r="QKJ24" s="22"/>
      <c r="QMO24" s="22"/>
      <c r="QMP24" s="23"/>
      <c r="QMQ24" s="22"/>
      <c r="QMR24" s="22"/>
      <c r="QMS24" s="24"/>
      <c r="QMT24" s="25"/>
      <c r="QMU24" s="25"/>
      <c r="QMV24" s="25"/>
      <c r="QMW24" s="22"/>
      <c r="QPB24" s="22"/>
      <c r="QPC24" s="23"/>
      <c r="QPD24" s="22"/>
      <c r="QPE24" s="22"/>
      <c r="QPF24" s="24"/>
      <c r="QPG24" s="25"/>
      <c r="QPH24" s="25"/>
      <c r="QPI24" s="25"/>
      <c r="QPJ24" s="22"/>
      <c r="QRO24" s="22"/>
      <c r="QRP24" s="23"/>
      <c r="QRQ24" s="22"/>
      <c r="QRR24" s="22"/>
      <c r="QRS24" s="24"/>
      <c r="QRT24" s="25"/>
      <c r="QRU24" s="25"/>
      <c r="QRV24" s="25"/>
      <c r="QRW24" s="22"/>
      <c r="QUB24" s="22"/>
      <c r="QUC24" s="23"/>
      <c r="QUD24" s="22"/>
      <c r="QUE24" s="22"/>
      <c r="QUF24" s="24"/>
      <c r="QUG24" s="25"/>
      <c r="QUH24" s="25"/>
      <c r="QUI24" s="25"/>
      <c r="QUJ24" s="22"/>
      <c r="QWO24" s="22"/>
      <c r="QWP24" s="23"/>
      <c r="QWQ24" s="22"/>
      <c r="QWR24" s="22"/>
      <c r="QWS24" s="24"/>
      <c r="QWT24" s="25"/>
      <c r="QWU24" s="25"/>
      <c r="QWV24" s="25"/>
      <c r="QWW24" s="22"/>
      <c r="QZB24" s="22"/>
      <c r="QZC24" s="23"/>
      <c r="QZD24" s="22"/>
      <c r="QZE24" s="22"/>
      <c r="QZF24" s="24"/>
      <c r="QZG24" s="25"/>
      <c r="QZH24" s="25"/>
      <c r="QZI24" s="25"/>
      <c r="QZJ24" s="22"/>
      <c r="RBO24" s="22"/>
      <c r="RBP24" s="23"/>
      <c r="RBQ24" s="22"/>
      <c r="RBR24" s="22"/>
      <c r="RBS24" s="24"/>
      <c r="RBT24" s="25"/>
      <c r="RBU24" s="25"/>
      <c r="RBV24" s="25"/>
      <c r="RBW24" s="22"/>
      <c r="REB24" s="22"/>
      <c r="REC24" s="23"/>
      <c r="RED24" s="22"/>
      <c r="REE24" s="22"/>
      <c r="REF24" s="24"/>
      <c r="REG24" s="25"/>
      <c r="REH24" s="25"/>
      <c r="REI24" s="25"/>
      <c r="REJ24" s="22"/>
      <c r="RGO24" s="22"/>
      <c r="RGP24" s="23"/>
      <c r="RGQ24" s="22"/>
      <c r="RGR24" s="22"/>
      <c r="RGS24" s="24"/>
      <c r="RGT24" s="25"/>
      <c r="RGU24" s="25"/>
      <c r="RGV24" s="25"/>
      <c r="RGW24" s="22"/>
      <c r="RJB24" s="22"/>
      <c r="RJC24" s="23"/>
      <c r="RJD24" s="22"/>
      <c r="RJE24" s="22"/>
      <c r="RJF24" s="24"/>
      <c r="RJG24" s="25"/>
      <c r="RJH24" s="25"/>
      <c r="RJI24" s="25"/>
      <c r="RJJ24" s="22"/>
      <c r="RLO24" s="22"/>
      <c r="RLP24" s="23"/>
      <c r="RLQ24" s="22"/>
      <c r="RLR24" s="22"/>
      <c r="RLS24" s="24"/>
      <c r="RLT24" s="25"/>
      <c r="RLU24" s="25"/>
      <c r="RLV24" s="25"/>
      <c r="RLW24" s="22"/>
      <c r="ROB24" s="22"/>
      <c r="ROC24" s="23"/>
      <c r="ROD24" s="22"/>
      <c r="ROE24" s="22"/>
      <c r="ROF24" s="24"/>
      <c r="ROG24" s="25"/>
      <c r="ROH24" s="25"/>
      <c r="ROI24" s="25"/>
      <c r="ROJ24" s="22"/>
      <c r="RQO24" s="22"/>
      <c r="RQP24" s="23"/>
      <c r="RQQ24" s="22"/>
      <c r="RQR24" s="22"/>
      <c r="RQS24" s="24"/>
      <c r="RQT24" s="25"/>
      <c r="RQU24" s="25"/>
      <c r="RQV24" s="25"/>
      <c r="RQW24" s="22"/>
      <c r="RTB24" s="22"/>
      <c r="RTC24" s="23"/>
      <c r="RTD24" s="22"/>
      <c r="RTE24" s="22"/>
      <c r="RTF24" s="24"/>
      <c r="RTG24" s="25"/>
      <c r="RTH24" s="25"/>
      <c r="RTI24" s="25"/>
      <c r="RTJ24" s="22"/>
      <c r="RVO24" s="22"/>
      <c r="RVP24" s="23"/>
      <c r="RVQ24" s="22"/>
      <c r="RVR24" s="22"/>
      <c r="RVS24" s="24"/>
      <c r="RVT24" s="25"/>
      <c r="RVU24" s="25"/>
      <c r="RVV24" s="25"/>
      <c r="RVW24" s="22"/>
      <c r="RYB24" s="22"/>
      <c r="RYC24" s="23"/>
      <c r="RYD24" s="22"/>
      <c r="RYE24" s="22"/>
      <c r="RYF24" s="24"/>
      <c r="RYG24" s="25"/>
      <c r="RYH24" s="25"/>
      <c r="RYI24" s="25"/>
      <c r="RYJ24" s="22"/>
      <c r="SAO24" s="22"/>
      <c r="SAP24" s="23"/>
      <c r="SAQ24" s="22"/>
      <c r="SAR24" s="22"/>
      <c r="SAS24" s="24"/>
      <c r="SAT24" s="25"/>
      <c r="SAU24" s="25"/>
      <c r="SAV24" s="25"/>
      <c r="SAW24" s="22"/>
      <c r="SDB24" s="22"/>
      <c r="SDC24" s="23"/>
      <c r="SDD24" s="22"/>
      <c r="SDE24" s="22"/>
      <c r="SDF24" s="24"/>
      <c r="SDG24" s="25"/>
      <c r="SDH24" s="25"/>
      <c r="SDI24" s="25"/>
      <c r="SDJ24" s="22"/>
      <c r="SFO24" s="22"/>
      <c r="SFP24" s="23"/>
      <c r="SFQ24" s="22"/>
      <c r="SFR24" s="22"/>
      <c r="SFS24" s="24"/>
      <c r="SFT24" s="25"/>
      <c r="SFU24" s="25"/>
      <c r="SFV24" s="25"/>
      <c r="SFW24" s="22"/>
      <c r="SIB24" s="22"/>
      <c r="SIC24" s="23"/>
      <c r="SID24" s="22"/>
      <c r="SIE24" s="22"/>
      <c r="SIF24" s="24"/>
      <c r="SIG24" s="25"/>
      <c r="SIH24" s="25"/>
      <c r="SII24" s="25"/>
      <c r="SIJ24" s="22"/>
      <c r="SKO24" s="22"/>
      <c r="SKP24" s="23"/>
      <c r="SKQ24" s="22"/>
      <c r="SKR24" s="22"/>
      <c r="SKS24" s="24"/>
      <c r="SKT24" s="25"/>
      <c r="SKU24" s="25"/>
      <c r="SKV24" s="25"/>
      <c r="SKW24" s="22"/>
      <c r="SNB24" s="22"/>
      <c r="SNC24" s="23"/>
      <c r="SND24" s="22"/>
      <c r="SNE24" s="22"/>
      <c r="SNF24" s="24"/>
      <c r="SNG24" s="25"/>
      <c r="SNH24" s="25"/>
      <c r="SNI24" s="25"/>
      <c r="SNJ24" s="22"/>
      <c r="SPO24" s="22"/>
      <c r="SPP24" s="23"/>
      <c r="SPQ24" s="22"/>
      <c r="SPR24" s="22"/>
      <c r="SPS24" s="24"/>
      <c r="SPT24" s="25"/>
      <c r="SPU24" s="25"/>
      <c r="SPV24" s="25"/>
      <c r="SPW24" s="22"/>
      <c r="SSB24" s="22"/>
      <c r="SSC24" s="23"/>
      <c r="SSD24" s="22"/>
      <c r="SSE24" s="22"/>
      <c r="SSF24" s="24"/>
      <c r="SSG24" s="25"/>
      <c r="SSH24" s="25"/>
      <c r="SSI24" s="25"/>
      <c r="SSJ24" s="22"/>
      <c r="SUO24" s="22"/>
      <c r="SUP24" s="23"/>
      <c r="SUQ24" s="22"/>
      <c r="SUR24" s="22"/>
      <c r="SUS24" s="24"/>
      <c r="SUT24" s="25"/>
      <c r="SUU24" s="25"/>
      <c r="SUV24" s="25"/>
      <c r="SUW24" s="22"/>
      <c r="SXB24" s="22"/>
      <c r="SXC24" s="23"/>
      <c r="SXD24" s="22"/>
      <c r="SXE24" s="22"/>
      <c r="SXF24" s="24"/>
      <c r="SXG24" s="25"/>
      <c r="SXH24" s="25"/>
      <c r="SXI24" s="25"/>
      <c r="SXJ24" s="22"/>
      <c r="SZO24" s="22"/>
      <c r="SZP24" s="23"/>
      <c r="SZQ24" s="22"/>
      <c r="SZR24" s="22"/>
      <c r="SZS24" s="24"/>
      <c r="SZT24" s="25"/>
      <c r="SZU24" s="25"/>
      <c r="SZV24" s="25"/>
      <c r="SZW24" s="22"/>
      <c r="TCB24" s="22"/>
      <c r="TCC24" s="23"/>
      <c r="TCD24" s="22"/>
      <c r="TCE24" s="22"/>
      <c r="TCF24" s="24"/>
      <c r="TCG24" s="25"/>
      <c r="TCH24" s="25"/>
      <c r="TCI24" s="25"/>
      <c r="TCJ24" s="22"/>
      <c r="TEO24" s="22"/>
      <c r="TEP24" s="23"/>
      <c r="TEQ24" s="22"/>
      <c r="TER24" s="22"/>
      <c r="TES24" s="24"/>
      <c r="TET24" s="25"/>
      <c r="TEU24" s="25"/>
      <c r="TEV24" s="25"/>
      <c r="TEW24" s="22"/>
      <c r="THB24" s="22"/>
      <c r="THC24" s="23"/>
      <c r="THD24" s="22"/>
      <c r="THE24" s="22"/>
      <c r="THF24" s="24"/>
      <c r="THG24" s="25"/>
      <c r="THH24" s="25"/>
      <c r="THI24" s="25"/>
      <c r="THJ24" s="22"/>
      <c r="TJO24" s="22"/>
      <c r="TJP24" s="23"/>
      <c r="TJQ24" s="22"/>
      <c r="TJR24" s="22"/>
      <c r="TJS24" s="24"/>
      <c r="TJT24" s="25"/>
      <c r="TJU24" s="25"/>
      <c r="TJV24" s="25"/>
      <c r="TJW24" s="22"/>
      <c r="TMB24" s="22"/>
      <c r="TMC24" s="23"/>
      <c r="TMD24" s="22"/>
      <c r="TME24" s="22"/>
      <c r="TMF24" s="24"/>
      <c r="TMG24" s="25"/>
      <c r="TMH24" s="25"/>
      <c r="TMI24" s="25"/>
      <c r="TMJ24" s="22"/>
      <c r="TOO24" s="22"/>
      <c r="TOP24" s="23"/>
      <c r="TOQ24" s="22"/>
      <c r="TOR24" s="22"/>
      <c r="TOS24" s="24"/>
      <c r="TOT24" s="25"/>
      <c r="TOU24" s="25"/>
      <c r="TOV24" s="25"/>
      <c r="TOW24" s="22"/>
      <c r="TRB24" s="22"/>
      <c r="TRC24" s="23"/>
      <c r="TRD24" s="22"/>
      <c r="TRE24" s="22"/>
      <c r="TRF24" s="24"/>
      <c r="TRG24" s="25"/>
      <c r="TRH24" s="25"/>
      <c r="TRI24" s="25"/>
      <c r="TRJ24" s="22"/>
      <c r="TTO24" s="22"/>
      <c r="TTP24" s="23"/>
      <c r="TTQ24" s="22"/>
      <c r="TTR24" s="22"/>
      <c r="TTS24" s="24"/>
      <c r="TTT24" s="25"/>
      <c r="TTU24" s="25"/>
      <c r="TTV24" s="25"/>
      <c r="TTW24" s="22"/>
      <c r="TWB24" s="22"/>
      <c r="TWC24" s="23"/>
      <c r="TWD24" s="22"/>
      <c r="TWE24" s="22"/>
      <c r="TWF24" s="24"/>
      <c r="TWG24" s="25"/>
      <c r="TWH24" s="25"/>
      <c r="TWI24" s="25"/>
      <c r="TWJ24" s="22"/>
      <c r="TYO24" s="22"/>
      <c r="TYP24" s="23"/>
      <c r="TYQ24" s="22"/>
      <c r="TYR24" s="22"/>
      <c r="TYS24" s="24"/>
      <c r="TYT24" s="25"/>
      <c r="TYU24" s="25"/>
      <c r="TYV24" s="25"/>
      <c r="TYW24" s="22"/>
      <c r="UBB24" s="22"/>
      <c r="UBC24" s="23"/>
      <c r="UBD24" s="22"/>
      <c r="UBE24" s="22"/>
      <c r="UBF24" s="24"/>
      <c r="UBG24" s="25"/>
      <c r="UBH24" s="25"/>
      <c r="UBI24" s="25"/>
      <c r="UBJ24" s="22"/>
      <c r="UDO24" s="22"/>
      <c r="UDP24" s="23"/>
      <c r="UDQ24" s="22"/>
      <c r="UDR24" s="22"/>
      <c r="UDS24" s="24"/>
      <c r="UDT24" s="25"/>
      <c r="UDU24" s="25"/>
      <c r="UDV24" s="25"/>
      <c r="UDW24" s="22"/>
      <c r="UGB24" s="22"/>
      <c r="UGC24" s="23"/>
      <c r="UGD24" s="22"/>
      <c r="UGE24" s="22"/>
      <c r="UGF24" s="24"/>
      <c r="UGG24" s="25"/>
      <c r="UGH24" s="25"/>
      <c r="UGI24" s="25"/>
      <c r="UGJ24" s="22"/>
      <c r="UIO24" s="22"/>
      <c r="UIP24" s="23"/>
      <c r="UIQ24" s="22"/>
      <c r="UIR24" s="22"/>
      <c r="UIS24" s="24"/>
      <c r="UIT24" s="25"/>
      <c r="UIU24" s="25"/>
      <c r="UIV24" s="25"/>
      <c r="UIW24" s="22"/>
      <c r="ULB24" s="22"/>
      <c r="ULC24" s="23"/>
      <c r="ULD24" s="22"/>
      <c r="ULE24" s="22"/>
      <c r="ULF24" s="24"/>
      <c r="ULG24" s="25"/>
      <c r="ULH24" s="25"/>
      <c r="ULI24" s="25"/>
      <c r="ULJ24" s="22"/>
      <c r="UNO24" s="22"/>
      <c r="UNP24" s="23"/>
      <c r="UNQ24" s="22"/>
      <c r="UNR24" s="22"/>
      <c r="UNS24" s="24"/>
      <c r="UNT24" s="25"/>
      <c r="UNU24" s="25"/>
      <c r="UNV24" s="25"/>
      <c r="UNW24" s="22"/>
      <c r="UQB24" s="22"/>
      <c r="UQC24" s="23"/>
      <c r="UQD24" s="22"/>
      <c r="UQE24" s="22"/>
      <c r="UQF24" s="24"/>
      <c r="UQG24" s="25"/>
      <c r="UQH24" s="25"/>
      <c r="UQI24" s="25"/>
      <c r="UQJ24" s="22"/>
      <c r="USO24" s="22"/>
      <c r="USP24" s="23"/>
      <c r="USQ24" s="22"/>
      <c r="USR24" s="22"/>
      <c r="USS24" s="24"/>
      <c r="UST24" s="25"/>
      <c r="USU24" s="25"/>
      <c r="USV24" s="25"/>
      <c r="USW24" s="22"/>
      <c r="UVB24" s="22"/>
      <c r="UVC24" s="23"/>
      <c r="UVD24" s="22"/>
      <c r="UVE24" s="22"/>
      <c r="UVF24" s="24"/>
      <c r="UVG24" s="25"/>
      <c r="UVH24" s="25"/>
      <c r="UVI24" s="25"/>
      <c r="UVJ24" s="22"/>
      <c r="UXO24" s="22"/>
      <c r="UXP24" s="23"/>
      <c r="UXQ24" s="22"/>
      <c r="UXR24" s="22"/>
      <c r="UXS24" s="24"/>
      <c r="UXT24" s="25"/>
      <c r="UXU24" s="25"/>
      <c r="UXV24" s="25"/>
      <c r="UXW24" s="22"/>
      <c r="VAB24" s="22"/>
      <c r="VAC24" s="23"/>
      <c r="VAD24" s="22"/>
      <c r="VAE24" s="22"/>
      <c r="VAF24" s="24"/>
      <c r="VAG24" s="25"/>
      <c r="VAH24" s="25"/>
      <c r="VAI24" s="25"/>
      <c r="VAJ24" s="22"/>
      <c r="VCO24" s="22"/>
      <c r="VCP24" s="23"/>
      <c r="VCQ24" s="22"/>
      <c r="VCR24" s="22"/>
      <c r="VCS24" s="24"/>
      <c r="VCT24" s="25"/>
      <c r="VCU24" s="25"/>
      <c r="VCV24" s="25"/>
      <c r="VCW24" s="22"/>
      <c r="VFB24" s="22"/>
      <c r="VFC24" s="23"/>
      <c r="VFD24" s="22"/>
      <c r="VFE24" s="22"/>
      <c r="VFF24" s="24"/>
      <c r="VFG24" s="25"/>
      <c r="VFH24" s="25"/>
      <c r="VFI24" s="25"/>
      <c r="VFJ24" s="22"/>
      <c r="VHO24" s="22"/>
      <c r="VHP24" s="23"/>
      <c r="VHQ24" s="22"/>
      <c r="VHR24" s="22"/>
      <c r="VHS24" s="24"/>
      <c r="VHT24" s="25"/>
      <c r="VHU24" s="25"/>
      <c r="VHV24" s="25"/>
      <c r="VHW24" s="22"/>
      <c r="VKB24" s="22"/>
      <c r="VKC24" s="23"/>
      <c r="VKD24" s="22"/>
      <c r="VKE24" s="22"/>
      <c r="VKF24" s="24"/>
      <c r="VKG24" s="25"/>
      <c r="VKH24" s="25"/>
      <c r="VKI24" s="25"/>
      <c r="VKJ24" s="22"/>
      <c r="VMO24" s="22"/>
      <c r="VMP24" s="23"/>
      <c r="VMQ24" s="22"/>
      <c r="VMR24" s="22"/>
      <c r="VMS24" s="24"/>
      <c r="VMT24" s="25"/>
      <c r="VMU24" s="25"/>
      <c r="VMV24" s="25"/>
      <c r="VMW24" s="22"/>
      <c r="VPB24" s="22"/>
      <c r="VPC24" s="23"/>
      <c r="VPD24" s="22"/>
      <c r="VPE24" s="22"/>
      <c r="VPF24" s="24"/>
      <c r="VPG24" s="25"/>
      <c r="VPH24" s="25"/>
      <c r="VPI24" s="25"/>
      <c r="VPJ24" s="22"/>
      <c r="VRO24" s="22"/>
      <c r="VRP24" s="23"/>
      <c r="VRQ24" s="22"/>
      <c r="VRR24" s="22"/>
      <c r="VRS24" s="24"/>
      <c r="VRT24" s="25"/>
      <c r="VRU24" s="25"/>
      <c r="VRV24" s="25"/>
      <c r="VRW24" s="22"/>
      <c r="VUB24" s="22"/>
      <c r="VUC24" s="23"/>
      <c r="VUD24" s="22"/>
      <c r="VUE24" s="22"/>
      <c r="VUF24" s="24"/>
      <c r="VUG24" s="25"/>
      <c r="VUH24" s="25"/>
      <c r="VUI24" s="25"/>
      <c r="VUJ24" s="22"/>
      <c r="VWO24" s="22"/>
      <c r="VWP24" s="23"/>
      <c r="VWQ24" s="22"/>
      <c r="VWR24" s="22"/>
      <c r="VWS24" s="24"/>
      <c r="VWT24" s="25"/>
      <c r="VWU24" s="25"/>
      <c r="VWV24" s="25"/>
      <c r="VWW24" s="22"/>
      <c r="VZB24" s="22"/>
      <c r="VZC24" s="23"/>
      <c r="VZD24" s="22"/>
      <c r="VZE24" s="22"/>
      <c r="VZF24" s="24"/>
      <c r="VZG24" s="25"/>
      <c r="VZH24" s="25"/>
      <c r="VZI24" s="25"/>
      <c r="VZJ24" s="22"/>
      <c r="WBO24" s="22"/>
      <c r="WBP24" s="23"/>
      <c r="WBQ24" s="22"/>
      <c r="WBR24" s="22"/>
      <c r="WBS24" s="24"/>
      <c r="WBT24" s="25"/>
      <c r="WBU24" s="25"/>
      <c r="WBV24" s="25"/>
      <c r="WBW24" s="22"/>
      <c r="WEB24" s="22"/>
      <c r="WEC24" s="23"/>
      <c r="WED24" s="22"/>
      <c r="WEE24" s="22"/>
      <c r="WEF24" s="24"/>
      <c r="WEG24" s="25"/>
      <c r="WEH24" s="25"/>
      <c r="WEI24" s="25"/>
      <c r="WEJ24" s="22"/>
      <c r="WGO24" s="22"/>
      <c r="WGP24" s="23"/>
      <c r="WGQ24" s="22"/>
      <c r="WGR24" s="22"/>
      <c r="WGS24" s="24"/>
      <c r="WGT24" s="25"/>
      <c r="WGU24" s="25"/>
      <c r="WGV24" s="25"/>
      <c r="WGW24" s="22"/>
      <c r="WJB24" s="22"/>
      <c r="WJC24" s="23"/>
      <c r="WJD24" s="22"/>
      <c r="WJE24" s="22"/>
      <c r="WJF24" s="24"/>
      <c r="WJG24" s="25"/>
      <c r="WJH24" s="25"/>
      <c r="WJI24" s="25"/>
      <c r="WJJ24" s="22"/>
      <c r="WLO24" s="22"/>
      <c r="WLP24" s="23"/>
      <c r="WLQ24" s="22"/>
      <c r="WLR24" s="22"/>
      <c r="WLS24" s="24"/>
      <c r="WLT24" s="25"/>
      <c r="WLU24" s="25"/>
      <c r="WLV24" s="25"/>
      <c r="WLW24" s="22"/>
      <c r="WOB24" s="22"/>
      <c r="WOC24" s="23"/>
      <c r="WOD24" s="22"/>
      <c r="WOE24" s="22"/>
      <c r="WOF24" s="24"/>
      <c r="WOG24" s="25"/>
      <c r="WOH24" s="25"/>
      <c r="WOI24" s="25"/>
      <c r="WOJ24" s="22"/>
      <c r="WQO24" s="22"/>
      <c r="WQP24" s="23"/>
      <c r="WQQ24" s="22"/>
      <c r="WQR24" s="22"/>
      <c r="WQS24" s="24"/>
      <c r="WQT24" s="25"/>
      <c r="WQU24" s="25"/>
      <c r="WQV24" s="25"/>
      <c r="WQW24" s="22"/>
      <c r="WTB24" s="22"/>
      <c r="WTC24" s="23"/>
      <c r="WTD24" s="22"/>
      <c r="WTE24" s="22"/>
      <c r="WTF24" s="24"/>
      <c r="WTG24" s="25"/>
      <c r="WTH24" s="25"/>
      <c r="WTI24" s="25"/>
      <c r="WTJ24" s="22"/>
      <c r="WVO24" s="22"/>
      <c r="WVP24" s="23"/>
      <c r="WVQ24" s="22"/>
      <c r="WVR24" s="22"/>
      <c r="WVS24" s="24"/>
      <c r="WVT24" s="25"/>
      <c r="WVU24" s="25"/>
      <c r="WVV24" s="25"/>
      <c r="WVW24" s="22"/>
      <c r="WYB24" s="22"/>
      <c r="WYC24" s="23"/>
      <c r="WYD24" s="22"/>
      <c r="WYE24" s="22"/>
      <c r="WYF24" s="24"/>
      <c r="WYG24" s="25"/>
      <c r="WYH24" s="25"/>
      <c r="WYI24" s="25"/>
      <c r="WYJ24" s="22"/>
      <c r="XAO24" s="22"/>
      <c r="XAP24" s="23"/>
      <c r="XAQ24" s="22"/>
      <c r="XAR24" s="22"/>
      <c r="XAS24" s="24"/>
      <c r="XAT24" s="25"/>
      <c r="XAU24" s="25"/>
      <c r="XAV24" s="25"/>
      <c r="XAW24" s="22"/>
      <c r="XDB24" s="22"/>
      <c r="XDC24" s="23"/>
      <c r="XDD24" s="22"/>
      <c r="XDE24" s="22"/>
      <c r="XDF24" s="24"/>
      <c r="XDG24" s="25"/>
      <c r="XDH24" s="25"/>
      <c r="XDI24" s="25"/>
      <c r="XDJ24" s="22"/>
    </row>
    <row r="25" spans="1:998 1055:2038 2095:4053 4110:5093 5150:6133 6190:8148 8205:9188 9245:10228 10285:12243 12300:13283 13340:14323 14380:16338" x14ac:dyDescent="0.3">
      <c r="A25" s="43">
        <v>22</v>
      </c>
      <c r="B25" s="77">
        <v>51.383983534172188</v>
      </c>
      <c r="C25" s="43" t="s">
        <v>83</v>
      </c>
      <c r="D25" s="19" t="s">
        <v>51</v>
      </c>
      <c r="E25" s="14">
        <v>2.5609968705601722</v>
      </c>
      <c r="F25" s="15">
        <v>4.482056690032084</v>
      </c>
      <c r="G25" s="15">
        <v>0.29507981144865808</v>
      </c>
      <c r="H25" s="15">
        <v>0.25</v>
      </c>
      <c r="I25" s="19"/>
      <c r="J25" s="1">
        <v>0.5</v>
      </c>
      <c r="K25" s="1">
        <v>0</v>
      </c>
      <c r="L25" s="46">
        <v>2</v>
      </c>
      <c r="M25" s="46">
        <v>95.79771132961163</v>
      </c>
      <c r="N25" s="46">
        <v>27.836688041241299</v>
      </c>
      <c r="O25" s="46">
        <v>1.4014482121542602</v>
      </c>
      <c r="P25" s="48">
        <v>33.350194207820799</v>
      </c>
      <c r="Q25" s="46">
        <v>33.350194207820799</v>
      </c>
      <c r="R25" s="46">
        <v>2.5154580765058352</v>
      </c>
      <c r="S25" s="46">
        <v>22.800669971146302</v>
      </c>
      <c r="T25" s="19">
        <v>-1</v>
      </c>
      <c r="U25" s="28">
        <v>-1</v>
      </c>
      <c r="V25" s="4">
        <v>-0.88915</v>
      </c>
      <c r="W25" s="4">
        <f>-SW!G25</f>
        <v>-0.38918397760912399</v>
      </c>
      <c r="X25" s="4">
        <f>-SW!N25</f>
        <v>-0.36670748113153501</v>
      </c>
      <c r="Y25" s="4">
        <f t="shared" si="0"/>
        <v>-0.28871478159504399</v>
      </c>
      <c r="Z25" s="4">
        <f>-SW!L25</f>
        <v>-0.210397544332278</v>
      </c>
      <c r="AA25" s="4">
        <f>-SW!E25</f>
        <v>-0.18824558558096399</v>
      </c>
      <c r="AB25" s="4">
        <v>-4.3400000000000001E-2</v>
      </c>
      <c r="AC25" s="4">
        <v>0</v>
      </c>
      <c r="AD25" s="4">
        <v>4.1500000000000002E-2</v>
      </c>
      <c r="AE25" s="4">
        <f>SW!F25</f>
        <v>0.201004801505929</v>
      </c>
      <c r="AF25" s="4">
        <f>SW!M25</f>
        <v>0.22345055312603199</v>
      </c>
      <c r="AG25" s="4">
        <f t="shared" si="1"/>
        <v>0.301449410037541</v>
      </c>
      <c r="AH25" s="4">
        <f>SW!O25</f>
        <v>0.37968150629770198</v>
      </c>
      <c r="AI25" s="4">
        <f>SW!H25</f>
        <v>0.40189401856915302</v>
      </c>
      <c r="AJ25" s="4">
        <v>0.89149999999999996</v>
      </c>
      <c r="AK25" s="4">
        <v>1</v>
      </c>
      <c r="AL25" s="4">
        <v>1</v>
      </c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 t="str">
        <f t="shared" si="5"/>
        <v>1,3,10,3,2</v>
      </c>
      <c r="BG25" s="57" t="str">
        <f t="shared" si="6"/>
        <v>1,3,10,3,2</v>
      </c>
      <c r="BH25" s="57" t="str">
        <f t="shared" si="7"/>
        <v>1,3,8,3,2</v>
      </c>
      <c r="BI25" s="57" t="str">
        <f t="shared" si="8"/>
        <v>1,3,4,3,2</v>
      </c>
      <c r="BJ25" s="57" t="str">
        <f t="shared" si="8"/>
        <v>1,3,4,3,2</v>
      </c>
      <c r="BK25" s="57" t="str">
        <f t="shared" ref="BK25" si="41">BK24</f>
        <v>1,3,4,3,2</v>
      </c>
      <c r="BL25" s="57" t="str">
        <f t="shared" si="10"/>
        <v>1,3,4,3,2</v>
      </c>
      <c r="BM25" s="27" t="str">
        <f t="shared" si="11"/>
        <v>1,3,7,3,2</v>
      </c>
      <c r="BN25" s="27" t="str">
        <f t="shared" si="12"/>
        <v>1,3,9,3,2</v>
      </c>
      <c r="BO25" s="27" t="str">
        <f t="shared" si="13"/>
        <v>1,3,9,3,2</v>
      </c>
      <c r="BP25" s="64" t="str">
        <f t="shared" si="14"/>
        <v>1,3,7,3,2</v>
      </c>
      <c r="BQ25" s="64" t="s">
        <v>60</v>
      </c>
      <c r="BR25" s="64" t="str">
        <f t="shared" si="15"/>
        <v>1,3,4,3,2</v>
      </c>
      <c r="BS25" s="64" t="s">
        <v>60</v>
      </c>
      <c r="BT25" s="64" t="str">
        <f t="shared" si="16"/>
        <v>1,3,4,3,2</v>
      </c>
      <c r="BU25" s="27" t="str">
        <f t="shared" si="17"/>
        <v>1,3,8,3,2</v>
      </c>
      <c r="BV25" s="27" t="str">
        <f t="shared" si="18"/>
        <v>1,3,10,3,2</v>
      </c>
      <c r="BW25" s="27" t="str">
        <f t="shared" si="19"/>
        <v>1,3,10,3,2</v>
      </c>
      <c r="BX25" t="str">
        <f t="shared" si="27"/>
        <v>6,5,6</v>
      </c>
      <c r="BY25" t="s">
        <v>119</v>
      </c>
      <c r="BZ25" t="str">
        <f t="shared" si="27"/>
        <v>6,5,6</v>
      </c>
      <c r="CA25" t="s">
        <v>118</v>
      </c>
      <c r="CB25" s="22"/>
      <c r="CC25" s="23"/>
      <c r="CD25" s="22"/>
      <c r="CE25" s="22"/>
      <c r="CF25" s="24"/>
      <c r="CG25" s="25"/>
      <c r="CH25" s="25"/>
      <c r="CI25" s="25"/>
      <c r="CJ25" s="22"/>
      <c r="EO25" s="22"/>
      <c r="EP25" s="23"/>
      <c r="EQ25" s="22"/>
      <c r="ER25" s="22"/>
      <c r="ES25" s="24"/>
      <c r="ET25" s="25"/>
      <c r="EU25" s="25"/>
      <c r="EV25" s="25"/>
      <c r="EW25" s="22"/>
      <c r="HB25" s="22"/>
      <c r="HC25" s="23"/>
      <c r="HD25" s="22"/>
      <c r="HE25" s="22"/>
      <c r="HF25" s="24"/>
      <c r="HG25" s="25"/>
      <c r="HH25" s="25"/>
      <c r="HI25" s="25"/>
      <c r="HJ25" s="22"/>
      <c r="JO25" s="22"/>
      <c r="JP25" s="23"/>
      <c r="JQ25" s="22"/>
      <c r="JR25" s="22"/>
      <c r="JS25" s="24"/>
      <c r="JT25" s="25"/>
      <c r="JU25" s="25"/>
      <c r="JV25" s="25"/>
      <c r="JW25" s="22"/>
      <c r="MB25" s="22"/>
      <c r="MC25" s="23"/>
      <c r="MD25" s="22"/>
      <c r="ME25" s="22"/>
      <c r="MF25" s="24"/>
      <c r="MG25" s="25"/>
      <c r="MH25" s="25"/>
      <c r="MI25" s="25"/>
      <c r="MJ25" s="22"/>
      <c r="OO25" s="22"/>
      <c r="OP25" s="23"/>
      <c r="OQ25" s="22"/>
      <c r="OR25" s="22"/>
      <c r="OS25" s="24"/>
      <c r="OT25" s="25"/>
      <c r="OU25" s="25"/>
      <c r="OV25" s="25"/>
      <c r="OW25" s="22"/>
      <c r="RB25" s="22"/>
      <c r="RC25" s="23"/>
      <c r="RD25" s="22"/>
      <c r="RE25" s="22"/>
      <c r="RF25" s="24"/>
      <c r="RG25" s="25"/>
      <c r="RH25" s="25"/>
      <c r="RI25" s="25"/>
      <c r="RJ25" s="22"/>
      <c r="TO25" s="22"/>
      <c r="TP25" s="23"/>
      <c r="TQ25" s="22"/>
      <c r="TR25" s="22"/>
      <c r="TS25" s="24"/>
      <c r="TT25" s="25"/>
      <c r="TU25" s="25"/>
      <c r="TV25" s="25"/>
      <c r="TW25" s="22"/>
      <c r="WB25" s="22"/>
      <c r="WC25" s="23"/>
      <c r="WD25" s="22"/>
      <c r="WE25" s="22"/>
      <c r="WF25" s="24"/>
      <c r="WG25" s="25"/>
      <c r="WH25" s="25"/>
      <c r="WI25" s="25"/>
      <c r="WJ25" s="22"/>
      <c r="YO25" s="22"/>
      <c r="YP25" s="23"/>
      <c r="YQ25" s="22"/>
      <c r="YR25" s="22"/>
      <c r="YS25" s="24"/>
      <c r="YT25" s="25"/>
      <c r="YU25" s="25"/>
      <c r="YV25" s="25"/>
      <c r="YW25" s="22"/>
      <c r="ABB25" s="22"/>
      <c r="ABC25" s="23"/>
      <c r="ABD25" s="22"/>
      <c r="ABE25" s="22"/>
      <c r="ABF25" s="24"/>
      <c r="ABG25" s="25"/>
      <c r="ABH25" s="25"/>
      <c r="ABI25" s="25"/>
      <c r="ABJ25" s="22"/>
      <c r="ADO25" s="22"/>
      <c r="ADP25" s="23"/>
      <c r="ADQ25" s="22"/>
      <c r="ADR25" s="22"/>
      <c r="ADS25" s="24"/>
      <c r="ADT25" s="25"/>
      <c r="ADU25" s="25"/>
      <c r="ADV25" s="25"/>
      <c r="ADW25" s="22"/>
      <c r="AGB25" s="22"/>
      <c r="AGC25" s="23"/>
      <c r="AGD25" s="22"/>
      <c r="AGE25" s="22"/>
      <c r="AGF25" s="24"/>
      <c r="AGG25" s="25"/>
      <c r="AGH25" s="25"/>
      <c r="AGI25" s="25"/>
      <c r="AGJ25" s="22"/>
      <c r="AIO25" s="22"/>
      <c r="AIP25" s="23"/>
      <c r="AIQ25" s="22"/>
      <c r="AIR25" s="22"/>
      <c r="AIS25" s="24"/>
      <c r="AIT25" s="25"/>
      <c r="AIU25" s="25"/>
      <c r="AIV25" s="25"/>
      <c r="AIW25" s="22"/>
      <c r="ALB25" s="22"/>
      <c r="ALC25" s="23"/>
      <c r="ALD25" s="22"/>
      <c r="ALE25" s="22"/>
      <c r="ALF25" s="24"/>
      <c r="ALG25" s="25"/>
      <c r="ALH25" s="25"/>
      <c r="ALI25" s="25"/>
      <c r="ALJ25" s="22"/>
      <c r="ANO25" s="22"/>
      <c r="ANP25" s="23"/>
      <c r="ANQ25" s="22"/>
      <c r="ANR25" s="22"/>
      <c r="ANS25" s="24"/>
      <c r="ANT25" s="25"/>
      <c r="ANU25" s="25"/>
      <c r="ANV25" s="25"/>
      <c r="ANW25" s="22"/>
      <c r="AQB25" s="22"/>
      <c r="AQC25" s="23"/>
      <c r="AQD25" s="22"/>
      <c r="AQE25" s="22"/>
      <c r="AQF25" s="24"/>
      <c r="AQG25" s="25"/>
      <c r="AQH25" s="25"/>
      <c r="AQI25" s="25"/>
      <c r="AQJ25" s="22"/>
      <c r="ASO25" s="22"/>
      <c r="ASP25" s="23"/>
      <c r="ASQ25" s="22"/>
      <c r="ASR25" s="22"/>
      <c r="ASS25" s="24"/>
      <c r="AST25" s="25"/>
      <c r="ASU25" s="25"/>
      <c r="ASV25" s="25"/>
      <c r="ASW25" s="22"/>
      <c r="AVB25" s="22"/>
      <c r="AVC25" s="23"/>
      <c r="AVD25" s="22"/>
      <c r="AVE25" s="22"/>
      <c r="AVF25" s="24"/>
      <c r="AVG25" s="25"/>
      <c r="AVH25" s="25"/>
      <c r="AVI25" s="25"/>
      <c r="AVJ25" s="22"/>
      <c r="AXO25" s="22"/>
      <c r="AXP25" s="23"/>
      <c r="AXQ25" s="22"/>
      <c r="AXR25" s="22"/>
      <c r="AXS25" s="24"/>
      <c r="AXT25" s="25"/>
      <c r="AXU25" s="25"/>
      <c r="AXV25" s="25"/>
      <c r="AXW25" s="22"/>
      <c r="BAB25" s="22"/>
      <c r="BAC25" s="23"/>
      <c r="BAD25" s="22"/>
      <c r="BAE25" s="22"/>
      <c r="BAF25" s="24"/>
      <c r="BAG25" s="25"/>
      <c r="BAH25" s="25"/>
      <c r="BAI25" s="25"/>
      <c r="BAJ25" s="22"/>
      <c r="BCO25" s="22"/>
      <c r="BCP25" s="23"/>
      <c r="BCQ25" s="22"/>
      <c r="BCR25" s="22"/>
      <c r="BCS25" s="24"/>
      <c r="BCT25" s="25"/>
      <c r="BCU25" s="25"/>
      <c r="BCV25" s="25"/>
      <c r="BCW25" s="22"/>
      <c r="BFB25" s="22"/>
      <c r="BFC25" s="23"/>
      <c r="BFD25" s="22"/>
      <c r="BFE25" s="22"/>
      <c r="BFF25" s="24"/>
      <c r="BFG25" s="25"/>
      <c r="BFH25" s="25"/>
      <c r="BFI25" s="25"/>
      <c r="BFJ25" s="22"/>
      <c r="BHO25" s="22"/>
      <c r="BHP25" s="23"/>
      <c r="BHQ25" s="22"/>
      <c r="BHR25" s="22"/>
      <c r="BHS25" s="24"/>
      <c r="BHT25" s="25"/>
      <c r="BHU25" s="25"/>
      <c r="BHV25" s="25"/>
      <c r="BHW25" s="22"/>
      <c r="BKB25" s="22"/>
      <c r="BKC25" s="23"/>
      <c r="BKD25" s="22"/>
      <c r="BKE25" s="22"/>
      <c r="BKF25" s="24"/>
      <c r="BKG25" s="25"/>
      <c r="BKH25" s="25"/>
      <c r="BKI25" s="25"/>
      <c r="BKJ25" s="22"/>
      <c r="BMO25" s="22"/>
      <c r="BMP25" s="23"/>
      <c r="BMQ25" s="22"/>
      <c r="BMR25" s="22"/>
      <c r="BMS25" s="24"/>
      <c r="BMT25" s="25"/>
      <c r="BMU25" s="25"/>
      <c r="BMV25" s="25"/>
      <c r="BMW25" s="22"/>
      <c r="BPB25" s="22"/>
      <c r="BPC25" s="23"/>
      <c r="BPD25" s="22"/>
      <c r="BPE25" s="22"/>
      <c r="BPF25" s="24"/>
      <c r="BPG25" s="25"/>
      <c r="BPH25" s="25"/>
      <c r="BPI25" s="25"/>
      <c r="BPJ25" s="22"/>
      <c r="BRO25" s="22"/>
      <c r="BRP25" s="23"/>
      <c r="BRQ25" s="22"/>
      <c r="BRR25" s="22"/>
      <c r="BRS25" s="24"/>
      <c r="BRT25" s="25"/>
      <c r="BRU25" s="25"/>
      <c r="BRV25" s="25"/>
      <c r="BRW25" s="22"/>
      <c r="BUB25" s="22"/>
      <c r="BUC25" s="23"/>
      <c r="BUD25" s="22"/>
      <c r="BUE25" s="22"/>
      <c r="BUF25" s="24"/>
      <c r="BUG25" s="25"/>
      <c r="BUH25" s="25"/>
      <c r="BUI25" s="25"/>
      <c r="BUJ25" s="22"/>
      <c r="BWO25" s="22"/>
      <c r="BWP25" s="23"/>
      <c r="BWQ25" s="22"/>
      <c r="BWR25" s="22"/>
      <c r="BWS25" s="24"/>
      <c r="BWT25" s="25"/>
      <c r="BWU25" s="25"/>
      <c r="BWV25" s="25"/>
      <c r="BWW25" s="22"/>
      <c r="BZB25" s="22"/>
      <c r="BZC25" s="23"/>
      <c r="BZD25" s="22"/>
      <c r="BZE25" s="22"/>
      <c r="BZF25" s="24"/>
      <c r="BZG25" s="25"/>
      <c r="BZH25" s="25"/>
      <c r="BZI25" s="25"/>
      <c r="BZJ25" s="22"/>
      <c r="CBO25" s="22"/>
      <c r="CBP25" s="23"/>
      <c r="CBQ25" s="22"/>
      <c r="CBR25" s="22"/>
      <c r="CBS25" s="24"/>
      <c r="CBT25" s="25"/>
      <c r="CBU25" s="25"/>
      <c r="CBV25" s="25"/>
      <c r="CBW25" s="22"/>
      <c r="CEB25" s="22"/>
      <c r="CEC25" s="23"/>
      <c r="CED25" s="22"/>
      <c r="CEE25" s="22"/>
      <c r="CEF25" s="24"/>
      <c r="CEG25" s="25"/>
      <c r="CEH25" s="25"/>
      <c r="CEI25" s="25"/>
      <c r="CEJ25" s="22"/>
      <c r="CGO25" s="22"/>
      <c r="CGP25" s="23"/>
      <c r="CGQ25" s="22"/>
      <c r="CGR25" s="22"/>
      <c r="CGS25" s="24"/>
      <c r="CGT25" s="25"/>
      <c r="CGU25" s="25"/>
      <c r="CGV25" s="25"/>
      <c r="CGW25" s="22"/>
      <c r="CJB25" s="22"/>
      <c r="CJC25" s="23"/>
      <c r="CJD25" s="22"/>
      <c r="CJE25" s="22"/>
      <c r="CJF25" s="24"/>
      <c r="CJG25" s="25"/>
      <c r="CJH25" s="25"/>
      <c r="CJI25" s="25"/>
      <c r="CJJ25" s="22"/>
      <c r="CLO25" s="22"/>
      <c r="CLP25" s="23"/>
      <c r="CLQ25" s="22"/>
      <c r="CLR25" s="22"/>
      <c r="CLS25" s="24"/>
      <c r="CLT25" s="25"/>
      <c r="CLU25" s="25"/>
      <c r="CLV25" s="25"/>
      <c r="CLW25" s="22"/>
      <c r="COB25" s="22"/>
      <c r="COC25" s="23"/>
      <c r="COD25" s="22"/>
      <c r="COE25" s="22"/>
      <c r="COF25" s="24"/>
      <c r="COG25" s="25"/>
      <c r="COH25" s="25"/>
      <c r="COI25" s="25"/>
      <c r="COJ25" s="22"/>
      <c r="CQO25" s="22"/>
      <c r="CQP25" s="23"/>
      <c r="CQQ25" s="22"/>
      <c r="CQR25" s="22"/>
      <c r="CQS25" s="24"/>
      <c r="CQT25" s="25"/>
      <c r="CQU25" s="25"/>
      <c r="CQV25" s="25"/>
      <c r="CQW25" s="22"/>
      <c r="CTB25" s="22"/>
      <c r="CTC25" s="23"/>
      <c r="CTD25" s="22"/>
      <c r="CTE25" s="22"/>
      <c r="CTF25" s="24"/>
      <c r="CTG25" s="25"/>
      <c r="CTH25" s="25"/>
      <c r="CTI25" s="25"/>
      <c r="CTJ25" s="22"/>
      <c r="CVO25" s="22"/>
      <c r="CVP25" s="23"/>
      <c r="CVQ25" s="22"/>
      <c r="CVR25" s="22"/>
      <c r="CVS25" s="24"/>
      <c r="CVT25" s="25"/>
      <c r="CVU25" s="25"/>
      <c r="CVV25" s="25"/>
      <c r="CVW25" s="22"/>
      <c r="CYB25" s="22"/>
      <c r="CYC25" s="23"/>
      <c r="CYD25" s="22"/>
      <c r="CYE25" s="22"/>
      <c r="CYF25" s="24"/>
      <c r="CYG25" s="25"/>
      <c r="CYH25" s="25"/>
      <c r="CYI25" s="25"/>
      <c r="CYJ25" s="22"/>
      <c r="DAO25" s="22"/>
      <c r="DAP25" s="23"/>
      <c r="DAQ25" s="22"/>
      <c r="DAR25" s="22"/>
      <c r="DAS25" s="24"/>
      <c r="DAT25" s="25"/>
      <c r="DAU25" s="25"/>
      <c r="DAV25" s="25"/>
      <c r="DAW25" s="22"/>
      <c r="DDB25" s="22"/>
      <c r="DDC25" s="23"/>
      <c r="DDD25" s="22"/>
      <c r="DDE25" s="22"/>
      <c r="DDF25" s="24"/>
      <c r="DDG25" s="25"/>
      <c r="DDH25" s="25"/>
      <c r="DDI25" s="25"/>
      <c r="DDJ25" s="22"/>
      <c r="DFO25" s="22"/>
      <c r="DFP25" s="23"/>
      <c r="DFQ25" s="22"/>
      <c r="DFR25" s="22"/>
      <c r="DFS25" s="24"/>
      <c r="DFT25" s="25"/>
      <c r="DFU25" s="25"/>
      <c r="DFV25" s="25"/>
      <c r="DFW25" s="22"/>
      <c r="DIB25" s="22"/>
      <c r="DIC25" s="23"/>
      <c r="DID25" s="22"/>
      <c r="DIE25" s="22"/>
      <c r="DIF25" s="24"/>
      <c r="DIG25" s="25"/>
      <c r="DIH25" s="25"/>
      <c r="DII25" s="25"/>
      <c r="DIJ25" s="22"/>
      <c r="DKO25" s="22"/>
      <c r="DKP25" s="23"/>
      <c r="DKQ25" s="22"/>
      <c r="DKR25" s="22"/>
      <c r="DKS25" s="24"/>
      <c r="DKT25" s="25"/>
      <c r="DKU25" s="25"/>
      <c r="DKV25" s="25"/>
      <c r="DKW25" s="22"/>
      <c r="DNB25" s="22"/>
      <c r="DNC25" s="23"/>
      <c r="DND25" s="22"/>
      <c r="DNE25" s="22"/>
      <c r="DNF25" s="24"/>
      <c r="DNG25" s="25"/>
      <c r="DNH25" s="25"/>
      <c r="DNI25" s="25"/>
      <c r="DNJ25" s="22"/>
      <c r="DPO25" s="22"/>
      <c r="DPP25" s="23"/>
      <c r="DPQ25" s="22"/>
      <c r="DPR25" s="22"/>
      <c r="DPS25" s="24"/>
      <c r="DPT25" s="25"/>
      <c r="DPU25" s="25"/>
      <c r="DPV25" s="25"/>
      <c r="DPW25" s="22"/>
      <c r="DSB25" s="22"/>
      <c r="DSC25" s="23"/>
      <c r="DSD25" s="22"/>
      <c r="DSE25" s="22"/>
      <c r="DSF25" s="24"/>
      <c r="DSG25" s="25"/>
      <c r="DSH25" s="25"/>
      <c r="DSI25" s="25"/>
      <c r="DSJ25" s="22"/>
      <c r="DUO25" s="22"/>
      <c r="DUP25" s="23"/>
      <c r="DUQ25" s="22"/>
      <c r="DUR25" s="22"/>
      <c r="DUS25" s="24"/>
      <c r="DUT25" s="25"/>
      <c r="DUU25" s="25"/>
      <c r="DUV25" s="25"/>
      <c r="DUW25" s="22"/>
      <c r="DXB25" s="22"/>
      <c r="DXC25" s="23"/>
      <c r="DXD25" s="22"/>
      <c r="DXE25" s="22"/>
      <c r="DXF25" s="24"/>
      <c r="DXG25" s="25"/>
      <c r="DXH25" s="25"/>
      <c r="DXI25" s="25"/>
      <c r="DXJ25" s="22"/>
      <c r="DZO25" s="22"/>
      <c r="DZP25" s="23"/>
      <c r="DZQ25" s="22"/>
      <c r="DZR25" s="22"/>
      <c r="DZS25" s="24"/>
      <c r="DZT25" s="25"/>
      <c r="DZU25" s="25"/>
      <c r="DZV25" s="25"/>
      <c r="DZW25" s="22"/>
      <c r="ECB25" s="22"/>
      <c r="ECC25" s="23"/>
      <c r="ECD25" s="22"/>
      <c r="ECE25" s="22"/>
      <c r="ECF25" s="24"/>
      <c r="ECG25" s="25"/>
      <c r="ECH25" s="25"/>
      <c r="ECI25" s="25"/>
      <c r="ECJ25" s="22"/>
      <c r="EEO25" s="22"/>
      <c r="EEP25" s="23"/>
      <c r="EEQ25" s="22"/>
      <c r="EER25" s="22"/>
      <c r="EES25" s="24"/>
      <c r="EET25" s="25"/>
      <c r="EEU25" s="25"/>
      <c r="EEV25" s="25"/>
      <c r="EEW25" s="22"/>
      <c r="EHB25" s="22"/>
      <c r="EHC25" s="23"/>
      <c r="EHD25" s="22"/>
      <c r="EHE25" s="22"/>
      <c r="EHF25" s="24"/>
      <c r="EHG25" s="25"/>
      <c r="EHH25" s="25"/>
      <c r="EHI25" s="25"/>
      <c r="EHJ25" s="22"/>
      <c r="EJO25" s="22"/>
      <c r="EJP25" s="23"/>
      <c r="EJQ25" s="22"/>
      <c r="EJR25" s="22"/>
      <c r="EJS25" s="24"/>
      <c r="EJT25" s="25"/>
      <c r="EJU25" s="25"/>
      <c r="EJV25" s="25"/>
      <c r="EJW25" s="22"/>
      <c r="EMB25" s="22"/>
      <c r="EMC25" s="23"/>
      <c r="EMD25" s="22"/>
      <c r="EME25" s="22"/>
      <c r="EMF25" s="24"/>
      <c r="EMG25" s="25"/>
      <c r="EMH25" s="25"/>
      <c r="EMI25" s="25"/>
      <c r="EMJ25" s="22"/>
      <c r="EOO25" s="22"/>
      <c r="EOP25" s="23"/>
      <c r="EOQ25" s="22"/>
      <c r="EOR25" s="22"/>
      <c r="EOS25" s="24"/>
      <c r="EOT25" s="25"/>
      <c r="EOU25" s="25"/>
      <c r="EOV25" s="25"/>
      <c r="EOW25" s="22"/>
      <c r="ERB25" s="22"/>
      <c r="ERC25" s="23"/>
      <c r="ERD25" s="22"/>
      <c r="ERE25" s="22"/>
      <c r="ERF25" s="24"/>
      <c r="ERG25" s="25"/>
      <c r="ERH25" s="25"/>
      <c r="ERI25" s="25"/>
      <c r="ERJ25" s="22"/>
      <c r="ETO25" s="22"/>
      <c r="ETP25" s="23"/>
      <c r="ETQ25" s="22"/>
      <c r="ETR25" s="22"/>
      <c r="ETS25" s="24"/>
      <c r="ETT25" s="25"/>
      <c r="ETU25" s="25"/>
      <c r="ETV25" s="25"/>
      <c r="ETW25" s="22"/>
      <c r="EWB25" s="22"/>
      <c r="EWC25" s="23"/>
      <c r="EWD25" s="22"/>
      <c r="EWE25" s="22"/>
      <c r="EWF25" s="24"/>
      <c r="EWG25" s="25"/>
      <c r="EWH25" s="25"/>
      <c r="EWI25" s="25"/>
      <c r="EWJ25" s="22"/>
      <c r="EYO25" s="22"/>
      <c r="EYP25" s="23"/>
      <c r="EYQ25" s="22"/>
      <c r="EYR25" s="22"/>
      <c r="EYS25" s="24"/>
      <c r="EYT25" s="25"/>
      <c r="EYU25" s="25"/>
      <c r="EYV25" s="25"/>
      <c r="EYW25" s="22"/>
      <c r="FBB25" s="22"/>
      <c r="FBC25" s="23"/>
      <c r="FBD25" s="22"/>
      <c r="FBE25" s="22"/>
      <c r="FBF25" s="24"/>
      <c r="FBG25" s="25"/>
      <c r="FBH25" s="25"/>
      <c r="FBI25" s="25"/>
      <c r="FBJ25" s="22"/>
      <c r="FDO25" s="22"/>
      <c r="FDP25" s="23"/>
      <c r="FDQ25" s="22"/>
      <c r="FDR25" s="22"/>
      <c r="FDS25" s="24"/>
      <c r="FDT25" s="25"/>
      <c r="FDU25" s="25"/>
      <c r="FDV25" s="25"/>
      <c r="FDW25" s="22"/>
      <c r="FGB25" s="22"/>
      <c r="FGC25" s="23"/>
      <c r="FGD25" s="22"/>
      <c r="FGE25" s="22"/>
      <c r="FGF25" s="24"/>
      <c r="FGG25" s="25"/>
      <c r="FGH25" s="25"/>
      <c r="FGI25" s="25"/>
      <c r="FGJ25" s="22"/>
      <c r="FIO25" s="22"/>
      <c r="FIP25" s="23"/>
      <c r="FIQ25" s="22"/>
      <c r="FIR25" s="22"/>
      <c r="FIS25" s="24"/>
      <c r="FIT25" s="25"/>
      <c r="FIU25" s="25"/>
      <c r="FIV25" s="25"/>
      <c r="FIW25" s="22"/>
      <c r="FLB25" s="22"/>
      <c r="FLC25" s="23"/>
      <c r="FLD25" s="22"/>
      <c r="FLE25" s="22"/>
      <c r="FLF25" s="24"/>
      <c r="FLG25" s="25"/>
      <c r="FLH25" s="25"/>
      <c r="FLI25" s="25"/>
      <c r="FLJ25" s="22"/>
      <c r="FNO25" s="22"/>
      <c r="FNP25" s="23"/>
      <c r="FNQ25" s="22"/>
      <c r="FNR25" s="22"/>
      <c r="FNS25" s="24"/>
      <c r="FNT25" s="25"/>
      <c r="FNU25" s="25"/>
      <c r="FNV25" s="25"/>
      <c r="FNW25" s="22"/>
      <c r="FQB25" s="22"/>
      <c r="FQC25" s="23"/>
      <c r="FQD25" s="22"/>
      <c r="FQE25" s="22"/>
      <c r="FQF25" s="24"/>
      <c r="FQG25" s="25"/>
      <c r="FQH25" s="25"/>
      <c r="FQI25" s="25"/>
      <c r="FQJ25" s="22"/>
      <c r="FSO25" s="22"/>
      <c r="FSP25" s="23"/>
      <c r="FSQ25" s="22"/>
      <c r="FSR25" s="22"/>
      <c r="FSS25" s="24"/>
      <c r="FST25" s="25"/>
      <c r="FSU25" s="25"/>
      <c r="FSV25" s="25"/>
      <c r="FSW25" s="22"/>
      <c r="FVB25" s="22"/>
      <c r="FVC25" s="23"/>
      <c r="FVD25" s="22"/>
      <c r="FVE25" s="22"/>
      <c r="FVF25" s="24"/>
      <c r="FVG25" s="25"/>
      <c r="FVH25" s="25"/>
      <c r="FVI25" s="25"/>
      <c r="FVJ25" s="22"/>
      <c r="FXO25" s="22"/>
      <c r="FXP25" s="23"/>
      <c r="FXQ25" s="22"/>
      <c r="FXR25" s="22"/>
      <c r="FXS25" s="24"/>
      <c r="FXT25" s="25"/>
      <c r="FXU25" s="25"/>
      <c r="FXV25" s="25"/>
      <c r="FXW25" s="22"/>
      <c r="GAB25" s="22"/>
      <c r="GAC25" s="23"/>
      <c r="GAD25" s="22"/>
      <c r="GAE25" s="22"/>
      <c r="GAF25" s="24"/>
      <c r="GAG25" s="25"/>
      <c r="GAH25" s="25"/>
      <c r="GAI25" s="25"/>
      <c r="GAJ25" s="22"/>
      <c r="GCO25" s="22"/>
      <c r="GCP25" s="23"/>
      <c r="GCQ25" s="22"/>
      <c r="GCR25" s="22"/>
      <c r="GCS25" s="24"/>
      <c r="GCT25" s="25"/>
      <c r="GCU25" s="25"/>
      <c r="GCV25" s="25"/>
      <c r="GCW25" s="22"/>
      <c r="GFB25" s="22"/>
      <c r="GFC25" s="23"/>
      <c r="GFD25" s="22"/>
      <c r="GFE25" s="22"/>
      <c r="GFF25" s="24"/>
      <c r="GFG25" s="25"/>
      <c r="GFH25" s="25"/>
      <c r="GFI25" s="25"/>
      <c r="GFJ25" s="22"/>
      <c r="GHO25" s="22"/>
      <c r="GHP25" s="23"/>
      <c r="GHQ25" s="22"/>
      <c r="GHR25" s="22"/>
      <c r="GHS25" s="24"/>
      <c r="GHT25" s="25"/>
      <c r="GHU25" s="25"/>
      <c r="GHV25" s="25"/>
      <c r="GHW25" s="22"/>
      <c r="GKB25" s="22"/>
      <c r="GKC25" s="23"/>
      <c r="GKD25" s="22"/>
      <c r="GKE25" s="22"/>
      <c r="GKF25" s="24"/>
      <c r="GKG25" s="25"/>
      <c r="GKH25" s="25"/>
      <c r="GKI25" s="25"/>
      <c r="GKJ25" s="22"/>
      <c r="GMO25" s="22"/>
      <c r="GMP25" s="23"/>
      <c r="GMQ25" s="22"/>
      <c r="GMR25" s="22"/>
      <c r="GMS25" s="24"/>
      <c r="GMT25" s="25"/>
      <c r="GMU25" s="25"/>
      <c r="GMV25" s="25"/>
      <c r="GMW25" s="22"/>
      <c r="GPB25" s="22"/>
      <c r="GPC25" s="23"/>
      <c r="GPD25" s="22"/>
      <c r="GPE25" s="22"/>
      <c r="GPF25" s="24"/>
      <c r="GPG25" s="25"/>
      <c r="GPH25" s="25"/>
      <c r="GPI25" s="25"/>
      <c r="GPJ25" s="22"/>
      <c r="GRO25" s="22"/>
      <c r="GRP25" s="23"/>
      <c r="GRQ25" s="22"/>
      <c r="GRR25" s="22"/>
      <c r="GRS25" s="24"/>
      <c r="GRT25" s="25"/>
      <c r="GRU25" s="25"/>
      <c r="GRV25" s="25"/>
      <c r="GRW25" s="22"/>
      <c r="GUB25" s="22"/>
      <c r="GUC25" s="23"/>
      <c r="GUD25" s="22"/>
      <c r="GUE25" s="22"/>
      <c r="GUF25" s="24"/>
      <c r="GUG25" s="25"/>
      <c r="GUH25" s="25"/>
      <c r="GUI25" s="25"/>
      <c r="GUJ25" s="22"/>
      <c r="GWO25" s="22"/>
      <c r="GWP25" s="23"/>
      <c r="GWQ25" s="22"/>
      <c r="GWR25" s="22"/>
      <c r="GWS25" s="24"/>
      <c r="GWT25" s="25"/>
      <c r="GWU25" s="25"/>
      <c r="GWV25" s="25"/>
      <c r="GWW25" s="22"/>
      <c r="GZB25" s="22"/>
      <c r="GZC25" s="23"/>
      <c r="GZD25" s="22"/>
      <c r="GZE25" s="22"/>
      <c r="GZF25" s="24"/>
      <c r="GZG25" s="25"/>
      <c r="GZH25" s="25"/>
      <c r="GZI25" s="25"/>
      <c r="GZJ25" s="22"/>
      <c r="HBO25" s="22"/>
      <c r="HBP25" s="23"/>
      <c r="HBQ25" s="22"/>
      <c r="HBR25" s="22"/>
      <c r="HBS25" s="24"/>
      <c r="HBT25" s="25"/>
      <c r="HBU25" s="25"/>
      <c r="HBV25" s="25"/>
      <c r="HBW25" s="22"/>
      <c r="HEB25" s="22"/>
      <c r="HEC25" s="23"/>
      <c r="HED25" s="22"/>
      <c r="HEE25" s="22"/>
      <c r="HEF25" s="24"/>
      <c r="HEG25" s="25"/>
      <c r="HEH25" s="25"/>
      <c r="HEI25" s="25"/>
      <c r="HEJ25" s="22"/>
      <c r="HGO25" s="22"/>
      <c r="HGP25" s="23"/>
      <c r="HGQ25" s="22"/>
      <c r="HGR25" s="22"/>
      <c r="HGS25" s="24"/>
      <c r="HGT25" s="25"/>
      <c r="HGU25" s="25"/>
      <c r="HGV25" s="25"/>
      <c r="HGW25" s="22"/>
      <c r="HJB25" s="22"/>
      <c r="HJC25" s="23"/>
      <c r="HJD25" s="22"/>
      <c r="HJE25" s="22"/>
      <c r="HJF25" s="24"/>
      <c r="HJG25" s="25"/>
      <c r="HJH25" s="25"/>
      <c r="HJI25" s="25"/>
      <c r="HJJ25" s="22"/>
      <c r="HLO25" s="22"/>
      <c r="HLP25" s="23"/>
      <c r="HLQ25" s="22"/>
      <c r="HLR25" s="22"/>
      <c r="HLS25" s="24"/>
      <c r="HLT25" s="25"/>
      <c r="HLU25" s="25"/>
      <c r="HLV25" s="25"/>
      <c r="HLW25" s="22"/>
      <c r="HOB25" s="22"/>
      <c r="HOC25" s="23"/>
      <c r="HOD25" s="22"/>
      <c r="HOE25" s="22"/>
      <c r="HOF25" s="24"/>
      <c r="HOG25" s="25"/>
      <c r="HOH25" s="25"/>
      <c r="HOI25" s="25"/>
      <c r="HOJ25" s="22"/>
      <c r="HQO25" s="22"/>
      <c r="HQP25" s="23"/>
      <c r="HQQ25" s="22"/>
      <c r="HQR25" s="22"/>
      <c r="HQS25" s="24"/>
      <c r="HQT25" s="25"/>
      <c r="HQU25" s="25"/>
      <c r="HQV25" s="25"/>
      <c r="HQW25" s="22"/>
      <c r="HTB25" s="22"/>
      <c r="HTC25" s="23"/>
      <c r="HTD25" s="22"/>
      <c r="HTE25" s="22"/>
      <c r="HTF25" s="24"/>
      <c r="HTG25" s="25"/>
      <c r="HTH25" s="25"/>
      <c r="HTI25" s="25"/>
      <c r="HTJ25" s="22"/>
      <c r="HVO25" s="22"/>
      <c r="HVP25" s="23"/>
      <c r="HVQ25" s="22"/>
      <c r="HVR25" s="22"/>
      <c r="HVS25" s="24"/>
      <c r="HVT25" s="25"/>
      <c r="HVU25" s="25"/>
      <c r="HVV25" s="25"/>
      <c r="HVW25" s="22"/>
      <c r="HYB25" s="22"/>
      <c r="HYC25" s="23"/>
      <c r="HYD25" s="22"/>
      <c r="HYE25" s="22"/>
      <c r="HYF25" s="24"/>
      <c r="HYG25" s="25"/>
      <c r="HYH25" s="25"/>
      <c r="HYI25" s="25"/>
      <c r="HYJ25" s="22"/>
      <c r="IAO25" s="22"/>
      <c r="IAP25" s="23"/>
      <c r="IAQ25" s="22"/>
      <c r="IAR25" s="22"/>
      <c r="IAS25" s="24"/>
      <c r="IAT25" s="25"/>
      <c r="IAU25" s="25"/>
      <c r="IAV25" s="25"/>
      <c r="IAW25" s="22"/>
      <c r="IDB25" s="22"/>
      <c r="IDC25" s="23"/>
      <c r="IDD25" s="22"/>
      <c r="IDE25" s="22"/>
      <c r="IDF25" s="24"/>
      <c r="IDG25" s="25"/>
      <c r="IDH25" s="25"/>
      <c r="IDI25" s="25"/>
      <c r="IDJ25" s="22"/>
      <c r="IFO25" s="22"/>
      <c r="IFP25" s="23"/>
      <c r="IFQ25" s="22"/>
      <c r="IFR25" s="22"/>
      <c r="IFS25" s="24"/>
      <c r="IFT25" s="25"/>
      <c r="IFU25" s="25"/>
      <c r="IFV25" s="25"/>
      <c r="IFW25" s="22"/>
      <c r="IIB25" s="22"/>
      <c r="IIC25" s="23"/>
      <c r="IID25" s="22"/>
      <c r="IIE25" s="22"/>
      <c r="IIF25" s="24"/>
      <c r="IIG25" s="25"/>
      <c r="IIH25" s="25"/>
      <c r="III25" s="25"/>
      <c r="IIJ25" s="22"/>
      <c r="IKO25" s="22"/>
      <c r="IKP25" s="23"/>
      <c r="IKQ25" s="22"/>
      <c r="IKR25" s="22"/>
      <c r="IKS25" s="24"/>
      <c r="IKT25" s="25"/>
      <c r="IKU25" s="25"/>
      <c r="IKV25" s="25"/>
      <c r="IKW25" s="22"/>
      <c r="INB25" s="22"/>
      <c r="INC25" s="23"/>
      <c r="IND25" s="22"/>
      <c r="INE25" s="22"/>
      <c r="INF25" s="24"/>
      <c r="ING25" s="25"/>
      <c r="INH25" s="25"/>
      <c r="INI25" s="25"/>
      <c r="INJ25" s="22"/>
      <c r="IPO25" s="22"/>
      <c r="IPP25" s="23"/>
      <c r="IPQ25" s="22"/>
      <c r="IPR25" s="22"/>
      <c r="IPS25" s="24"/>
      <c r="IPT25" s="25"/>
      <c r="IPU25" s="25"/>
      <c r="IPV25" s="25"/>
      <c r="IPW25" s="22"/>
      <c r="ISB25" s="22"/>
      <c r="ISC25" s="23"/>
      <c r="ISD25" s="22"/>
      <c r="ISE25" s="22"/>
      <c r="ISF25" s="24"/>
      <c r="ISG25" s="25"/>
      <c r="ISH25" s="25"/>
      <c r="ISI25" s="25"/>
      <c r="ISJ25" s="22"/>
      <c r="IUO25" s="22"/>
      <c r="IUP25" s="23"/>
      <c r="IUQ25" s="22"/>
      <c r="IUR25" s="22"/>
      <c r="IUS25" s="24"/>
      <c r="IUT25" s="25"/>
      <c r="IUU25" s="25"/>
      <c r="IUV25" s="25"/>
      <c r="IUW25" s="22"/>
      <c r="IXB25" s="22"/>
      <c r="IXC25" s="23"/>
      <c r="IXD25" s="22"/>
      <c r="IXE25" s="22"/>
      <c r="IXF25" s="24"/>
      <c r="IXG25" s="25"/>
      <c r="IXH25" s="25"/>
      <c r="IXI25" s="25"/>
      <c r="IXJ25" s="22"/>
      <c r="IZO25" s="22"/>
      <c r="IZP25" s="23"/>
      <c r="IZQ25" s="22"/>
      <c r="IZR25" s="22"/>
      <c r="IZS25" s="24"/>
      <c r="IZT25" s="25"/>
      <c r="IZU25" s="25"/>
      <c r="IZV25" s="25"/>
      <c r="IZW25" s="22"/>
      <c r="JCB25" s="22"/>
      <c r="JCC25" s="23"/>
      <c r="JCD25" s="22"/>
      <c r="JCE25" s="22"/>
      <c r="JCF25" s="24"/>
      <c r="JCG25" s="25"/>
      <c r="JCH25" s="25"/>
      <c r="JCI25" s="25"/>
      <c r="JCJ25" s="22"/>
      <c r="JEO25" s="22"/>
      <c r="JEP25" s="23"/>
      <c r="JEQ25" s="22"/>
      <c r="JER25" s="22"/>
      <c r="JES25" s="24"/>
      <c r="JET25" s="25"/>
      <c r="JEU25" s="25"/>
      <c r="JEV25" s="25"/>
      <c r="JEW25" s="22"/>
      <c r="JHB25" s="22"/>
      <c r="JHC25" s="23"/>
      <c r="JHD25" s="22"/>
      <c r="JHE25" s="22"/>
      <c r="JHF25" s="24"/>
      <c r="JHG25" s="25"/>
      <c r="JHH25" s="25"/>
      <c r="JHI25" s="25"/>
      <c r="JHJ25" s="22"/>
      <c r="JJO25" s="22"/>
      <c r="JJP25" s="23"/>
      <c r="JJQ25" s="22"/>
      <c r="JJR25" s="22"/>
      <c r="JJS25" s="24"/>
      <c r="JJT25" s="25"/>
      <c r="JJU25" s="25"/>
      <c r="JJV25" s="25"/>
      <c r="JJW25" s="22"/>
      <c r="JMB25" s="22"/>
      <c r="JMC25" s="23"/>
      <c r="JMD25" s="22"/>
      <c r="JME25" s="22"/>
      <c r="JMF25" s="24"/>
      <c r="JMG25" s="25"/>
      <c r="JMH25" s="25"/>
      <c r="JMI25" s="25"/>
      <c r="JMJ25" s="22"/>
      <c r="JOO25" s="22"/>
      <c r="JOP25" s="23"/>
      <c r="JOQ25" s="22"/>
      <c r="JOR25" s="22"/>
      <c r="JOS25" s="24"/>
      <c r="JOT25" s="25"/>
      <c r="JOU25" s="25"/>
      <c r="JOV25" s="25"/>
      <c r="JOW25" s="22"/>
      <c r="JRB25" s="22"/>
      <c r="JRC25" s="23"/>
      <c r="JRD25" s="22"/>
      <c r="JRE25" s="22"/>
      <c r="JRF25" s="24"/>
      <c r="JRG25" s="25"/>
      <c r="JRH25" s="25"/>
      <c r="JRI25" s="25"/>
      <c r="JRJ25" s="22"/>
      <c r="JTO25" s="22"/>
      <c r="JTP25" s="23"/>
      <c r="JTQ25" s="22"/>
      <c r="JTR25" s="22"/>
      <c r="JTS25" s="24"/>
      <c r="JTT25" s="25"/>
      <c r="JTU25" s="25"/>
      <c r="JTV25" s="25"/>
      <c r="JTW25" s="22"/>
      <c r="JWB25" s="22"/>
      <c r="JWC25" s="23"/>
      <c r="JWD25" s="22"/>
      <c r="JWE25" s="22"/>
      <c r="JWF25" s="24"/>
      <c r="JWG25" s="25"/>
      <c r="JWH25" s="25"/>
      <c r="JWI25" s="25"/>
      <c r="JWJ25" s="22"/>
      <c r="JYO25" s="22"/>
      <c r="JYP25" s="23"/>
      <c r="JYQ25" s="22"/>
      <c r="JYR25" s="22"/>
      <c r="JYS25" s="24"/>
      <c r="JYT25" s="25"/>
      <c r="JYU25" s="25"/>
      <c r="JYV25" s="25"/>
      <c r="JYW25" s="22"/>
      <c r="KBB25" s="22"/>
      <c r="KBC25" s="23"/>
      <c r="KBD25" s="22"/>
      <c r="KBE25" s="22"/>
      <c r="KBF25" s="24"/>
      <c r="KBG25" s="25"/>
      <c r="KBH25" s="25"/>
      <c r="KBI25" s="25"/>
      <c r="KBJ25" s="22"/>
      <c r="KDO25" s="22"/>
      <c r="KDP25" s="23"/>
      <c r="KDQ25" s="22"/>
      <c r="KDR25" s="22"/>
      <c r="KDS25" s="24"/>
      <c r="KDT25" s="25"/>
      <c r="KDU25" s="25"/>
      <c r="KDV25" s="25"/>
      <c r="KDW25" s="22"/>
      <c r="KGB25" s="22"/>
      <c r="KGC25" s="23"/>
      <c r="KGD25" s="22"/>
      <c r="KGE25" s="22"/>
      <c r="KGF25" s="24"/>
      <c r="KGG25" s="25"/>
      <c r="KGH25" s="25"/>
      <c r="KGI25" s="25"/>
      <c r="KGJ25" s="22"/>
      <c r="KIO25" s="22"/>
      <c r="KIP25" s="23"/>
      <c r="KIQ25" s="22"/>
      <c r="KIR25" s="22"/>
      <c r="KIS25" s="24"/>
      <c r="KIT25" s="25"/>
      <c r="KIU25" s="25"/>
      <c r="KIV25" s="25"/>
      <c r="KIW25" s="22"/>
      <c r="KLB25" s="22"/>
      <c r="KLC25" s="23"/>
      <c r="KLD25" s="22"/>
      <c r="KLE25" s="22"/>
      <c r="KLF25" s="24"/>
      <c r="KLG25" s="25"/>
      <c r="KLH25" s="25"/>
      <c r="KLI25" s="25"/>
      <c r="KLJ25" s="22"/>
      <c r="KNO25" s="22"/>
      <c r="KNP25" s="23"/>
      <c r="KNQ25" s="22"/>
      <c r="KNR25" s="22"/>
      <c r="KNS25" s="24"/>
      <c r="KNT25" s="25"/>
      <c r="KNU25" s="25"/>
      <c r="KNV25" s="25"/>
      <c r="KNW25" s="22"/>
      <c r="KQB25" s="22"/>
      <c r="KQC25" s="23"/>
      <c r="KQD25" s="22"/>
      <c r="KQE25" s="22"/>
      <c r="KQF25" s="24"/>
      <c r="KQG25" s="25"/>
      <c r="KQH25" s="25"/>
      <c r="KQI25" s="25"/>
      <c r="KQJ25" s="22"/>
      <c r="KSO25" s="22"/>
      <c r="KSP25" s="23"/>
      <c r="KSQ25" s="22"/>
      <c r="KSR25" s="22"/>
      <c r="KSS25" s="24"/>
      <c r="KST25" s="25"/>
      <c r="KSU25" s="25"/>
      <c r="KSV25" s="25"/>
      <c r="KSW25" s="22"/>
      <c r="KVB25" s="22"/>
      <c r="KVC25" s="23"/>
      <c r="KVD25" s="22"/>
      <c r="KVE25" s="22"/>
      <c r="KVF25" s="24"/>
      <c r="KVG25" s="25"/>
      <c r="KVH25" s="25"/>
      <c r="KVI25" s="25"/>
      <c r="KVJ25" s="22"/>
      <c r="KXO25" s="22"/>
      <c r="KXP25" s="23"/>
      <c r="KXQ25" s="22"/>
      <c r="KXR25" s="22"/>
      <c r="KXS25" s="24"/>
      <c r="KXT25" s="25"/>
      <c r="KXU25" s="25"/>
      <c r="KXV25" s="25"/>
      <c r="KXW25" s="22"/>
      <c r="LAB25" s="22"/>
      <c r="LAC25" s="23"/>
      <c r="LAD25" s="22"/>
      <c r="LAE25" s="22"/>
      <c r="LAF25" s="24"/>
      <c r="LAG25" s="25"/>
      <c r="LAH25" s="25"/>
      <c r="LAI25" s="25"/>
      <c r="LAJ25" s="22"/>
      <c r="LCO25" s="22"/>
      <c r="LCP25" s="23"/>
      <c r="LCQ25" s="22"/>
      <c r="LCR25" s="22"/>
      <c r="LCS25" s="24"/>
      <c r="LCT25" s="25"/>
      <c r="LCU25" s="25"/>
      <c r="LCV25" s="25"/>
      <c r="LCW25" s="22"/>
      <c r="LFB25" s="22"/>
      <c r="LFC25" s="23"/>
      <c r="LFD25" s="22"/>
      <c r="LFE25" s="22"/>
      <c r="LFF25" s="24"/>
      <c r="LFG25" s="25"/>
      <c r="LFH25" s="25"/>
      <c r="LFI25" s="25"/>
      <c r="LFJ25" s="22"/>
      <c r="LHO25" s="22"/>
      <c r="LHP25" s="23"/>
      <c r="LHQ25" s="22"/>
      <c r="LHR25" s="22"/>
      <c r="LHS25" s="24"/>
      <c r="LHT25" s="25"/>
      <c r="LHU25" s="25"/>
      <c r="LHV25" s="25"/>
      <c r="LHW25" s="22"/>
      <c r="LKB25" s="22"/>
      <c r="LKC25" s="23"/>
      <c r="LKD25" s="22"/>
      <c r="LKE25" s="22"/>
      <c r="LKF25" s="24"/>
      <c r="LKG25" s="25"/>
      <c r="LKH25" s="25"/>
      <c r="LKI25" s="25"/>
      <c r="LKJ25" s="22"/>
      <c r="LMO25" s="22"/>
      <c r="LMP25" s="23"/>
      <c r="LMQ25" s="22"/>
      <c r="LMR25" s="22"/>
      <c r="LMS25" s="24"/>
      <c r="LMT25" s="25"/>
      <c r="LMU25" s="25"/>
      <c r="LMV25" s="25"/>
      <c r="LMW25" s="22"/>
      <c r="LPB25" s="22"/>
      <c r="LPC25" s="23"/>
      <c r="LPD25" s="22"/>
      <c r="LPE25" s="22"/>
      <c r="LPF25" s="24"/>
      <c r="LPG25" s="25"/>
      <c r="LPH25" s="25"/>
      <c r="LPI25" s="25"/>
      <c r="LPJ25" s="22"/>
      <c r="LRO25" s="22"/>
      <c r="LRP25" s="23"/>
      <c r="LRQ25" s="22"/>
      <c r="LRR25" s="22"/>
      <c r="LRS25" s="24"/>
      <c r="LRT25" s="25"/>
      <c r="LRU25" s="25"/>
      <c r="LRV25" s="25"/>
      <c r="LRW25" s="22"/>
      <c r="LUB25" s="22"/>
      <c r="LUC25" s="23"/>
      <c r="LUD25" s="22"/>
      <c r="LUE25" s="22"/>
      <c r="LUF25" s="24"/>
      <c r="LUG25" s="25"/>
      <c r="LUH25" s="25"/>
      <c r="LUI25" s="25"/>
      <c r="LUJ25" s="22"/>
      <c r="LWO25" s="22"/>
      <c r="LWP25" s="23"/>
      <c r="LWQ25" s="22"/>
      <c r="LWR25" s="22"/>
      <c r="LWS25" s="24"/>
      <c r="LWT25" s="25"/>
      <c r="LWU25" s="25"/>
      <c r="LWV25" s="25"/>
      <c r="LWW25" s="22"/>
      <c r="LZB25" s="22"/>
      <c r="LZC25" s="23"/>
      <c r="LZD25" s="22"/>
      <c r="LZE25" s="22"/>
      <c r="LZF25" s="24"/>
      <c r="LZG25" s="25"/>
      <c r="LZH25" s="25"/>
      <c r="LZI25" s="25"/>
      <c r="LZJ25" s="22"/>
      <c r="MBO25" s="22"/>
      <c r="MBP25" s="23"/>
      <c r="MBQ25" s="22"/>
      <c r="MBR25" s="22"/>
      <c r="MBS25" s="24"/>
      <c r="MBT25" s="25"/>
      <c r="MBU25" s="25"/>
      <c r="MBV25" s="25"/>
      <c r="MBW25" s="22"/>
      <c r="MEB25" s="22"/>
      <c r="MEC25" s="23"/>
      <c r="MED25" s="22"/>
      <c r="MEE25" s="22"/>
      <c r="MEF25" s="24"/>
      <c r="MEG25" s="25"/>
      <c r="MEH25" s="25"/>
      <c r="MEI25" s="25"/>
      <c r="MEJ25" s="22"/>
      <c r="MGO25" s="22"/>
      <c r="MGP25" s="23"/>
      <c r="MGQ25" s="22"/>
      <c r="MGR25" s="22"/>
      <c r="MGS25" s="24"/>
      <c r="MGT25" s="25"/>
      <c r="MGU25" s="25"/>
      <c r="MGV25" s="25"/>
      <c r="MGW25" s="22"/>
      <c r="MJB25" s="22"/>
      <c r="MJC25" s="23"/>
      <c r="MJD25" s="22"/>
      <c r="MJE25" s="22"/>
      <c r="MJF25" s="24"/>
      <c r="MJG25" s="25"/>
      <c r="MJH25" s="25"/>
      <c r="MJI25" s="25"/>
      <c r="MJJ25" s="22"/>
      <c r="MLO25" s="22"/>
      <c r="MLP25" s="23"/>
      <c r="MLQ25" s="22"/>
      <c r="MLR25" s="22"/>
      <c r="MLS25" s="24"/>
      <c r="MLT25" s="25"/>
      <c r="MLU25" s="25"/>
      <c r="MLV25" s="25"/>
      <c r="MLW25" s="22"/>
      <c r="MOB25" s="22"/>
      <c r="MOC25" s="23"/>
      <c r="MOD25" s="22"/>
      <c r="MOE25" s="22"/>
      <c r="MOF25" s="24"/>
      <c r="MOG25" s="25"/>
      <c r="MOH25" s="25"/>
      <c r="MOI25" s="25"/>
      <c r="MOJ25" s="22"/>
      <c r="MQO25" s="22"/>
      <c r="MQP25" s="23"/>
      <c r="MQQ25" s="22"/>
      <c r="MQR25" s="22"/>
      <c r="MQS25" s="24"/>
      <c r="MQT25" s="25"/>
      <c r="MQU25" s="25"/>
      <c r="MQV25" s="25"/>
      <c r="MQW25" s="22"/>
      <c r="MTB25" s="22"/>
      <c r="MTC25" s="23"/>
      <c r="MTD25" s="22"/>
      <c r="MTE25" s="22"/>
      <c r="MTF25" s="24"/>
      <c r="MTG25" s="25"/>
      <c r="MTH25" s="25"/>
      <c r="MTI25" s="25"/>
      <c r="MTJ25" s="22"/>
      <c r="MVO25" s="22"/>
      <c r="MVP25" s="23"/>
      <c r="MVQ25" s="22"/>
      <c r="MVR25" s="22"/>
      <c r="MVS25" s="24"/>
      <c r="MVT25" s="25"/>
      <c r="MVU25" s="25"/>
      <c r="MVV25" s="25"/>
      <c r="MVW25" s="22"/>
      <c r="MYB25" s="22"/>
      <c r="MYC25" s="23"/>
      <c r="MYD25" s="22"/>
      <c r="MYE25" s="22"/>
      <c r="MYF25" s="24"/>
      <c r="MYG25" s="25"/>
      <c r="MYH25" s="25"/>
      <c r="MYI25" s="25"/>
      <c r="MYJ25" s="22"/>
      <c r="NAO25" s="22"/>
      <c r="NAP25" s="23"/>
      <c r="NAQ25" s="22"/>
      <c r="NAR25" s="22"/>
      <c r="NAS25" s="24"/>
      <c r="NAT25" s="25"/>
      <c r="NAU25" s="25"/>
      <c r="NAV25" s="25"/>
      <c r="NAW25" s="22"/>
      <c r="NDB25" s="22"/>
      <c r="NDC25" s="23"/>
      <c r="NDD25" s="22"/>
      <c r="NDE25" s="22"/>
      <c r="NDF25" s="24"/>
      <c r="NDG25" s="25"/>
      <c r="NDH25" s="25"/>
      <c r="NDI25" s="25"/>
      <c r="NDJ25" s="22"/>
      <c r="NFO25" s="22"/>
      <c r="NFP25" s="23"/>
      <c r="NFQ25" s="22"/>
      <c r="NFR25" s="22"/>
      <c r="NFS25" s="24"/>
      <c r="NFT25" s="25"/>
      <c r="NFU25" s="25"/>
      <c r="NFV25" s="25"/>
      <c r="NFW25" s="22"/>
      <c r="NIB25" s="22"/>
      <c r="NIC25" s="23"/>
      <c r="NID25" s="22"/>
      <c r="NIE25" s="22"/>
      <c r="NIF25" s="24"/>
      <c r="NIG25" s="25"/>
      <c r="NIH25" s="25"/>
      <c r="NII25" s="25"/>
      <c r="NIJ25" s="22"/>
      <c r="NKO25" s="22"/>
      <c r="NKP25" s="23"/>
      <c r="NKQ25" s="22"/>
      <c r="NKR25" s="22"/>
      <c r="NKS25" s="24"/>
      <c r="NKT25" s="25"/>
      <c r="NKU25" s="25"/>
      <c r="NKV25" s="25"/>
      <c r="NKW25" s="22"/>
      <c r="NNB25" s="22"/>
      <c r="NNC25" s="23"/>
      <c r="NND25" s="22"/>
      <c r="NNE25" s="22"/>
      <c r="NNF25" s="24"/>
      <c r="NNG25" s="25"/>
      <c r="NNH25" s="25"/>
      <c r="NNI25" s="25"/>
      <c r="NNJ25" s="22"/>
      <c r="NPO25" s="22"/>
      <c r="NPP25" s="23"/>
      <c r="NPQ25" s="22"/>
      <c r="NPR25" s="22"/>
      <c r="NPS25" s="24"/>
      <c r="NPT25" s="25"/>
      <c r="NPU25" s="25"/>
      <c r="NPV25" s="25"/>
      <c r="NPW25" s="22"/>
      <c r="NSB25" s="22"/>
      <c r="NSC25" s="23"/>
      <c r="NSD25" s="22"/>
      <c r="NSE25" s="22"/>
      <c r="NSF25" s="24"/>
      <c r="NSG25" s="25"/>
      <c r="NSH25" s="25"/>
      <c r="NSI25" s="25"/>
      <c r="NSJ25" s="22"/>
      <c r="NUO25" s="22"/>
      <c r="NUP25" s="23"/>
      <c r="NUQ25" s="22"/>
      <c r="NUR25" s="22"/>
      <c r="NUS25" s="24"/>
      <c r="NUT25" s="25"/>
      <c r="NUU25" s="25"/>
      <c r="NUV25" s="25"/>
      <c r="NUW25" s="22"/>
      <c r="NXB25" s="22"/>
      <c r="NXC25" s="23"/>
      <c r="NXD25" s="22"/>
      <c r="NXE25" s="22"/>
      <c r="NXF25" s="24"/>
      <c r="NXG25" s="25"/>
      <c r="NXH25" s="25"/>
      <c r="NXI25" s="25"/>
      <c r="NXJ25" s="22"/>
      <c r="NZO25" s="22"/>
      <c r="NZP25" s="23"/>
      <c r="NZQ25" s="22"/>
      <c r="NZR25" s="22"/>
      <c r="NZS25" s="24"/>
      <c r="NZT25" s="25"/>
      <c r="NZU25" s="25"/>
      <c r="NZV25" s="25"/>
      <c r="NZW25" s="22"/>
      <c r="OCB25" s="22"/>
      <c r="OCC25" s="23"/>
      <c r="OCD25" s="22"/>
      <c r="OCE25" s="22"/>
      <c r="OCF25" s="24"/>
      <c r="OCG25" s="25"/>
      <c r="OCH25" s="25"/>
      <c r="OCI25" s="25"/>
      <c r="OCJ25" s="22"/>
      <c r="OEO25" s="22"/>
      <c r="OEP25" s="23"/>
      <c r="OEQ25" s="22"/>
      <c r="OER25" s="22"/>
      <c r="OES25" s="24"/>
      <c r="OET25" s="25"/>
      <c r="OEU25" s="25"/>
      <c r="OEV25" s="25"/>
      <c r="OEW25" s="22"/>
      <c r="OHB25" s="22"/>
      <c r="OHC25" s="23"/>
      <c r="OHD25" s="22"/>
      <c r="OHE25" s="22"/>
      <c r="OHF25" s="24"/>
      <c r="OHG25" s="25"/>
      <c r="OHH25" s="25"/>
      <c r="OHI25" s="25"/>
      <c r="OHJ25" s="22"/>
      <c r="OJO25" s="22"/>
      <c r="OJP25" s="23"/>
      <c r="OJQ25" s="22"/>
      <c r="OJR25" s="22"/>
      <c r="OJS25" s="24"/>
      <c r="OJT25" s="25"/>
      <c r="OJU25" s="25"/>
      <c r="OJV25" s="25"/>
      <c r="OJW25" s="22"/>
      <c r="OMB25" s="22"/>
      <c r="OMC25" s="23"/>
      <c r="OMD25" s="22"/>
      <c r="OME25" s="22"/>
      <c r="OMF25" s="24"/>
      <c r="OMG25" s="25"/>
      <c r="OMH25" s="25"/>
      <c r="OMI25" s="25"/>
      <c r="OMJ25" s="22"/>
      <c r="OOO25" s="22"/>
      <c r="OOP25" s="23"/>
      <c r="OOQ25" s="22"/>
      <c r="OOR25" s="22"/>
      <c r="OOS25" s="24"/>
      <c r="OOT25" s="25"/>
      <c r="OOU25" s="25"/>
      <c r="OOV25" s="25"/>
      <c r="OOW25" s="22"/>
      <c r="ORB25" s="22"/>
      <c r="ORC25" s="23"/>
      <c r="ORD25" s="22"/>
      <c r="ORE25" s="22"/>
      <c r="ORF25" s="24"/>
      <c r="ORG25" s="25"/>
      <c r="ORH25" s="25"/>
      <c r="ORI25" s="25"/>
      <c r="ORJ25" s="22"/>
      <c r="OTO25" s="22"/>
      <c r="OTP25" s="23"/>
      <c r="OTQ25" s="22"/>
      <c r="OTR25" s="22"/>
      <c r="OTS25" s="24"/>
      <c r="OTT25" s="25"/>
      <c r="OTU25" s="25"/>
      <c r="OTV25" s="25"/>
      <c r="OTW25" s="22"/>
      <c r="OWB25" s="22"/>
      <c r="OWC25" s="23"/>
      <c r="OWD25" s="22"/>
      <c r="OWE25" s="22"/>
      <c r="OWF25" s="24"/>
      <c r="OWG25" s="25"/>
      <c r="OWH25" s="25"/>
      <c r="OWI25" s="25"/>
      <c r="OWJ25" s="22"/>
      <c r="OYO25" s="22"/>
      <c r="OYP25" s="23"/>
      <c r="OYQ25" s="22"/>
      <c r="OYR25" s="22"/>
      <c r="OYS25" s="24"/>
      <c r="OYT25" s="25"/>
      <c r="OYU25" s="25"/>
      <c r="OYV25" s="25"/>
      <c r="OYW25" s="22"/>
      <c r="PBB25" s="22"/>
      <c r="PBC25" s="23"/>
      <c r="PBD25" s="22"/>
      <c r="PBE25" s="22"/>
      <c r="PBF25" s="24"/>
      <c r="PBG25" s="25"/>
      <c r="PBH25" s="25"/>
      <c r="PBI25" s="25"/>
      <c r="PBJ25" s="22"/>
      <c r="PDO25" s="22"/>
      <c r="PDP25" s="23"/>
      <c r="PDQ25" s="22"/>
      <c r="PDR25" s="22"/>
      <c r="PDS25" s="24"/>
      <c r="PDT25" s="25"/>
      <c r="PDU25" s="25"/>
      <c r="PDV25" s="25"/>
      <c r="PDW25" s="22"/>
      <c r="PGB25" s="22"/>
      <c r="PGC25" s="23"/>
      <c r="PGD25" s="22"/>
      <c r="PGE25" s="22"/>
      <c r="PGF25" s="24"/>
      <c r="PGG25" s="25"/>
      <c r="PGH25" s="25"/>
      <c r="PGI25" s="25"/>
      <c r="PGJ25" s="22"/>
      <c r="PIO25" s="22"/>
      <c r="PIP25" s="23"/>
      <c r="PIQ25" s="22"/>
      <c r="PIR25" s="22"/>
      <c r="PIS25" s="24"/>
      <c r="PIT25" s="25"/>
      <c r="PIU25" s="25"/>
      <c r="PIV25" s="25"/>
      <c r="PIW25" s="22"/>
      <c r="PLB25" s="22"/>
      <c r="PLC25" s="23"/>
      <c r="PLD25" s="22"/>
      <c r="PLE25" s="22"/>
      <c r="PLF25" s="24"/>
      <c r="PLG25" s="25"/>
      <c r="PLH25" s="25"/>
      <c r="PLI25" s="25"/>
      <c r="PLJ25" s="22"/>
      <c r="PNO25" s="22"/>
      <c r="PNP25" s="23"/>
      <c r="PNQ25" s="22"/>
      <c r="PNR25" s="22"/>
      <c r="PNS25" s="24"/>
      <c r="PNT25" s="25"/>
      <c r="PNU25" s="25"/>
      <c r="PNV25" s="25"/>
      <c r="PNW25" s="22"/>
      <c r="PQB25" s="22"/>
      <c r="PQC25" s="23"/>
      <c r="PQD25" s="22"/>
      <c r="PQE25" s="22"/>
      <c r="PQF25" s="24"/>
      <c r="PQG25" s="25"/>
      <c r="PQH25" s="25"/>
      <c r="PQI25" s="25"/>
      <c r="PQJ25" s="22"/>
      <c r="PSO25" s="22"/>
      <c r="PSP25" s="23"/>
      <c r="PSQ25" s="22"/>
      <c r="PSR25" s="22"/>
      <c r="PSS25" s="24"/>
      <c r="PST25" s="25"/>
      <c r="PSU25" s="25"/>
      <c r="PSV25" s="25"/>
      <c r="PSW25" s="22"/>
      <c r="PVB25" s="22"/>
      <c r="PVC25" s="23"/>
      <c r="PVD25" s="22"/>
      <c r="PVE25" s="22"/>
      <c r="PVF25" s="24"/>
      <c r="PVG25" s="25"/>
      <c r="PVH25" s="25"/>
      <c r="PVI25" s="25"/>
      <c r="PVJ25" s="22"/>
      <c r="PXO25" s="22"/>
      <c r="PXP25" s="23"/>
      <c r="PXQ25" s="22"/>
      <c r="PXR25" s="22"/>
      <c r="PXS25" s="24"/>
      <c r="PXT25" s="25"/>
      <c r="PXU25" s="25"/>
      <c r="PXV25" s="25"/>
      <c r="PXW25" s="22"/>
      <c r="QAB25" s="22"/>
      <c r="QAC25" s="23"/>
      <c r="QAD25" s="22"/>
      <c r="QAE25" s="22"/>
      <c r="QAF25" s="24"/>
      <c r="QAG25" s="25"/>
      <c r="QAH25" s="25"/>
      <c r="QAI25" s="25"/>
      <c r="QAJ25" s="22"/>
      <c r="QCO25" s="22"/>
      <c r="QCP25" s="23"/>
      <c r="QCQ25" s="22"/>
      <c r="QCR25" s="22"/>
      <c r="QCS25" s="24"/>
      <c r="QCT25" s="25"/>
      <c r="QCU25" s="25"/>
      <c r="QCV25" s="25"/>
      <c r="QCW25" s="22"/>
      <c r="QFB25" s="22"/>
      <c r="QFC25" s="23"/>
      <c r="QFD25" s="22"/>
      <c r="QFE25" s="22"/>
      <c r="QFF25" s="24"/>
      <c r="QFG25" s="25"/>
      <c r="QFH25" s="25"/>
      <c r="QFI25" s="25"/>
      <c r="QFJ25" s="22"/>
      <c r="QHO25" s="22"/>
      <c r="QHP25" s="23"/>
      <c r="QHQ25" s="22"/>
      <c r="QHR25" s="22"/>
      <c r="QHS25" s="24"/>
      <c r="QHT25" s="25"/>
      <c r="QHU25" s="25"/>
      <c r="QHV25" s="25"/>
      <c r="QHW25" s="22"/>
      <c r="QKB25" s="22"/>
      <c r="QKC25" s="23"/>
      <c r="QKD25" s="22"/>
      <c r="QKE25" s="22"/>
      <c r="QKF25" s="24"/>
      <c r="QKG25" s="25"/>
      <c r="QKH25" s="25"/>
      <c r="QKI25" s="25"/>
      <c r="QKJ25" s="22"/>
      <c r="QMO25" s="22"/>
      <c r="QMP25" s="23"/>
      <c r="QMQ25" s="22"/>
      <c r="QMR25" s="22"/>
      <c r="QMS25" s="24"/>
      <c r="QMT25" s="25"/>
      <c r="QMU25" s="25"/>
      <c r="QMV25" s="25"/>
      <c r="QMW25" s="22"/>
      <c r="QPB25" s="22"/>
      <c r="QPC25" s="23"/>
      <c r="QPD25" s="22"/>
      <c r="QPE25" s="22"/>
      <c r="QPF25" s="24"/>
      <c r="QPG25" s="25"/>
      <c r="QPH25" s="25"/>
      <c r="QPI25" s="25"/>
      <c r="QPJ25" s="22"/>
      <c r="QRO25" s="22"/>
      <c r="QRP25" s="23"/>
      <c r="QRQ25" s="22"/>
      <c r="QRR25" s="22"/>
      <c r="QRS25" s="24"/>
      <c r="QRT25" s="25"/>
      <c r="QRU25" s="25"/>
      <c r="QRV25" s="25"/>
      <c r="QRW25" s="22"/>
      <c r="QUB25" s="22"/>
      <c r="QUC25" s="23"/>
      <c r="QUD25" s="22"/>
      <c r="QUE25" s="22"/>
      <c r="QUF25" s="24"/>
      <c r="QUG25" s="25"/>
      <c r="QUH25" s="25"/>
      <c r="QUI25" s="25"/>
      <c r="QUJ25" s="22"/>
      <c r="QWO25" s="22"/>
      <c r="QWP25" s="23"/>
      <c r="QWQ25" s="22"/>
      <c r="QWR25" s="22"/>
      <c r="QWS25" s="24"/>
      <c r="QWT25" s="25"/>
      <c r="QWU25" s="25"/>
      <c r="QWV25" s="25"/>
      <c r="QWW25" s="22"/>
      <c r="QZB25" s="22"/>
      <c r="QZC25" s="23"/>
      <c r="QZD25" s="22"/>
      <c r="QZE25" s="22"/>
      <c r="QZF25" s="24"/>
      <c r="QZG25" s="25"/>
      <c r="QZH25" s="25"/>
      <c r="QZI25" s="25"/>
      <c r="QZJ25" s="22"/>
      <c r="RBO25" s="22"/>
      <c r="RBP25" s="23"/>
      <c r="RBQ25" s="22"/>
      <c r="RBR25" s="22"/>
      <c r="RBS25" s="24"/>
      <c r="RBT25" s="25"/>
      <c r="RBU25" s="25"/>
      <c r="RBV25" s="25"/>
      <c r="RBW25" s="22"/>
      <c r="REB25" s="22"/>
      <c r="REC25" s="23"/>
      <c r="RED25" s="22"/>
      <c r="REE25" s="22"/>
      <c r="REF25" s="24"/>
      <c r="REG25" s="25"/>
      <c r="REH25" s="25"/>
      <c r="REI25" s="25"/>
      <c r="REJ25" s="22"/>
      <c r="RGO25" s="22"/>
      <c r="RGP25" s="23"/>
      <c r="RGQ25" s="22"/>
      <c r="RGR25" s="22"/>
      <c r="RGS25" s="24"/>
      <c r="RGT25" s="25"/>
      <c r="RGU25" s="25"/>
      <c r="RGV25" s="25"/>
      <c r="RGW25" s="22"/>
      <c r="RJB25" s="22"/>
      <c r="RJC25" s="23"/>
      <c r="RJD25" s="22"/>
      <c r="RJE25" s="22"/>
      <c r="RJF25" s="24"/>
      <c r="RJG25" s="25"/>
      <c r="RJH25" s="25"/>
      <c r="RJI25" s="25"/>
      <c r="RJJ25" s="22"/>
      <c r="RLO25" s="22"/>
      <c r="RLP25" s="23"/>
      <c r="RLQ25" s="22"/>
      <c r="RLR25" s="22"/>
      <c r="RLS25" s="24"/>
      <c r="RLT25" s="25"/>
      <c r="RLU25" s="25"/>
      <c r="RLV25" s="25"/>
      <c r="RLW25" s="22"/>
      <c r="ROB25" s="22"/>
      <c r="ROC25" s="23"/>
      <c r="ROD25" s="22"/>
      <c r="ROE25" s="22"/>
      <c r="ROF25" s="24"/>
      <c r="ROG25" s="25"/>
      <c r="ROH25" s="25"/>
      <c r="ROI25" s="25"/>
      <c r="ROJ25" s="22"/>
      <c r="RQO25" s="22"/>
      <c r="RQP25" s="23"/>
      <c r="RQQ25" s="22"/>
      <c r="RQR25" s="22"/>
      <c r="RQS25" s="24"/>
      <c r="RQT25" s="25"/>
      <c r="RQU25" s="25"/>
      <c r="RQV25" s="25"/>
      <c r="RQW25" s="22"/>
      <c r="RTB25" s="22"/>
      <c r="RTC25" s="23"/>
      <c r="RTD25" s="22"/>
      <c r="RTE25" s="22"/>
      <c r="RTF25" s="24"/>
      <c r="RTG25" s="25"/>
      <c r="RTH25" s="25"/>
      <c r="RTI25" s="25"/>
      <c r="RTJ25" s="22"/>
      <c r="RVO25" s="22"/>
      <c r="RVP25" s="23"/>
      <c r="RVQ25" s="22"/>
      <c r="RVR25" s="22"/>
      <c r="RVS25" s="24"/>
      <c r="RVT25" s="25"/>
      <c r="RVU25" s="25"/>
      <c r="RVV25" s="25"/>
      <c r="RVW25" s="22"/>
      <c r="RYB25" s="22"/>
      <c r="RYC25" s="23"/>
      <c r="RYD25" s="22"/>
      <c r="RYE25" s="22"/>
      <c r="RYF25" s="24"/>
      <c r="RYG25" s="25"/>
      <c r="RYH25" s="25"/>
      <c r="RYI25" s="25"/>
      <c r="RYJ25" s="22"/>
      <c r="SAO25" s="22"/>
      <c r="SAP25" s="23"/>
      <c r="SAQ25" s="22"/>
      <c r="SAR25" s="22"/>
      <c r="SAS25" s="24"/>
      <c r="SAT25" s="25"/>
      <c r="SAU25" s="25"/>
      <c r="SAV25" s="25"/>
      <c r="SAW25" s="22"/>
      <c r="SDB25" s="22"/>
      <c r="SDC25" s="23"/>
      <c r="SDD25" s="22"/>
      <c r="SDE25" s="22"/>
      <c r="SDF25" s="24"/>
      <c r="SDG25" s="25"/>
      <c r="SDH25" s="25"/>
      <c r="SDI25" s="25"/>
      <c r="SDJ25" s="22"/>
      <c r="SFO25" s="22"/>
      <c r="SFP25" s="23"/>
      <c r="SFQ25" s="22"/>
      <c r="SFR25" s="22"/>
      <c r="SFS25" s="24"/>
      <c r="SFT25" s="25"/>
      <c r="SFU25" s="25"/>
      <c r="SFV25" s="25"/>
      <c r="SFW25" s="22"/>
      <c r="SIB25" s="22"/>
      <c r="SIC25" s="23"/>
      <c r="SID25" s="22"/>
      <c r="SIE25" s="22"/>
      <c r="SIF25" s="24"/>
      <c r="SIG25" s="25"/>
      <c r="SIH25" s="25"/>
      <c r="SII25" s="25"/>
      <c r="SIJ25" s="22"/>
      <c r="SKO25" s="22"/>
      <c r="SKP25" s="23"/>
      <c r="SKQ25" s="22"/>
      <c r="SKR25" s="22"/>
      <c r="SKS25" s="24"/>
      <c r="SKT25" s="25"/>
      <c r="SKU25" s="25"/>
      <c r="SKV25" s="25"/>
      <c r="SKW25" s="22"/>
      <c r="SNB25" s="22"/>
      <c r="SNC25" s="23"/>
      <c r="SND25" s="22"/>
      <c r="SNE25" s="22"/>
      <c r="SNF25" s="24"/>
      <c r="SNG25" s="25"/>
      <c r="SNH25" s="25"/>
      <c r="SNI25" s="25"/>
      <c r="SNJ25" s="22"/>
      <c r="SPO25" s="22"/>
      <c r="SPP25" s="23"/>
      <c r="SPQ25" s="22"/>
      <c r="SPR25" s="22"/>
      <c r="SPS25" s="24"/>
      <c r="SPT25" s="25"/>
      <c r="SPU25" s="25"/>
      <c r="SPV25" s="25"/>
      <c r="SPW25" s="22"/>
      <c r="SSB25" s="22"/>
      <c r="SSC25" s="23"/>
      <c r="SSD25" s="22"/>
      <c r="SSE25" s="22"/>
      <c r="SSF25" s="24"/>
      <c r="SSG25" s="25"/>
      <c r="SSH25" s="25"/>
      <c r="SSI25" s="25"/>
      <c r="SSJ25" s="22"/>
      <c r="SUO25" s="22"/>
      <c r="SUP25" s="23"/>
      <c r="SUQ25" s="22"/>
      <c r="SUR25" s="22"/>
      <c r="SUS25" s="24"/>
      <c r="SUT25" s="25"/>
      <c r="SUU25" s="25"/>
      <c r="SUV25" s="25"/>
      <c r="SUW25" s="22"/>
      <c r="SXB25" s="22"/>
      <c r="SXC25" s="23"/>
      <c r="SXD25" s="22"/>
      <c r="SXE25" s="22"/>
      <c r="SXF25" s="24"/>
      <c r="SXG25" s="25"/>
      <c r="SXH25" s="25"/>
      <c r="SXI25" s="25"/>
      <c r="SXJ25" s="22"/>
      <c r="SZO25" s="22"/>
      <c r="SZP25" s="23"/>
      <c r="SZQ25" s="22"/>
      <c r="SZR25" s="22"/>
      <c r="SZS25" s="24"/>
      <c r="SZT25" s="25"/>
      <c r="SZU25" s="25"/>
      <c r="SZV25" s="25"/>
      <c r="SZW25" s="22"/>
      <c r="TCB25" s="22"/>
      <c r="TCC25" s="23"/>
      <c r="TCD25" s="22"/>
      <c r="TCE25" s="22"/>
      <c r="TCF25" s="24"/>
      <c r="TCG25" s="25"/>
      <c r="TCH25" s="25"/>
      <c r="TCI25" s="25"/>
      <c r="TCJ25" s="22"/>
      <c r="TEO25" s="22"/>
      <c r="TEP25" s="23"/>
      <c r="TEQ25" s="22"/>
      <c r="TER25" s="22"/>
      <c r="TES25" s="24"/>
      <c r="TET25" s="25"/>
      <c r="TEU25" s="25"/>
      <c r="TEV25" s="25"/>
      <c r="TEW25" s="22"/>
      <c r="THB25" s="22"/>
      <c r="THC25" s="23"/>
      <c r="THD25" s="22"/>
      <c r="THE25" s="22"/>
      <c r="THF25" s="24"/>
      <c r="THG25" s="25"/>
      <c r="THH25" s="25"/>
      <c r="THI25" s="25"/>
      <c r="THJ25" s="22"/>
      <c r="TJO25" s="22"/>
      <c r="TJP25" s="23"/>
      <c r="TJQ25" s="22"/>
      <c r="TJR25" s="22"/>
      <c r="TJS25" s="24"/>
      <c r="TJT25" s="25"/>
      <c r="TJU25" s="25"/>
      <c r="TJV25" s="25"/>
      <c r="TJW25" s="22"/>
      <c r="TMB25" s="22"/>
      <c r="TMC25" s="23"/>
      <c r="TMD25" s="22"/>
      <c r="TME25" s="22"/>
      <c r="TMF25" s="24"/>
      <c r="TMG25" s="25"/>
      <c r="TMH25" s="25"/>
      <c r="TMI25" s="25"/>
      <c r="TMJ25" s="22"/>
      <c r="TOO25" s="22"/>
      <c r="TOP25" s="23"/>
      <c r="TOQ25" s="22"/>
      <c r="TOR25" s="22"/>
      <c r="TOS25" s="24"/>
      <c r="TOT25" s="25"/>
      <c r="TOU25" s="25"/>
      <c r="TOV25" s="25"/>
      <c r="TOW25" s="22"/>
      <c r="TRB25" s="22"/>
      <c r="TRC25" s="23"/>
      <c r="TRD25" s="22"/>
      <c r="TRE25" s="22"/>
      <c r="TRF25" s="24"/>
      <c r="TRG25" s="25"/>
      <c r="TRH25" s="25"/>
      <c r="TRI25" s="25"/>
      <c r="TRJ25" s="22"/>
      <c r="TTO25" s="22"/>
      <c r="TTP25" s="23"/>
      <c r="TTQ25" s="22"/>
      <c r="TTR25" s="22"/>
      <c r="TTS25" s="24"/>
      <c r="TTT25" s="25"/>
      <c r="TTU25" s="25"/>
      <c r="TTV25" s="25"/>
      <c r="TTW25" s="22"/>
      <c r="TWB25" s="22"/>
      <c r="TWC25" s="23"/>
      <c r="TWD25" s="22"/>
      <c r="TWE25" s="22"/>
      <c r="TWF25" s="24"/>
      <c r="TWG25" s="25"/>
      <c r="TWH25" s="25"/>
      <c r="TWI25" s="25"/>
      <c r="TWJ25" s="22"/>
      <c r="TYO25" s="22"/>
      <c r="TYP25" s="23"/>
      <c r="TYQ25" s="22"/>
      <c r="TYR25" s="22"/>
      <c r="TYS25" s="24"/>
      <c r="TYT25" s="25"/>
      <c r="TYU25" s="25"/>
      <c r="TYV25" s="25"/>
      <c r="TYW25" s="22"/>
      <c r="UBB25" s="22"/>
      <c r="UBC25" s="23"/>
      <c r="UBD25" s="22"/>
      <c r="UBE25" s="22"/>
      <c r="UBF25" s="24"/>
      <c r="UBG25" s="25"/>
      <c r="UBH25" s="25"/>
      <c r="UBI25" s="25"/>
      <c r="UBJ25" s="22"/>
      <c r="UDO25" s="22"/>
      <c r="UDP25" s="23"/>
      <c r="UDQ25" s="22"/>
      <c r="UDR25" s="22"/>
      <c r="UDS25" s="24"/>
      <c r="UDT25" s="25"/>
      <c r="UDU25" s="25"/>
      <c r="UDV25" s="25"/>
      <c r="UDW25" s="22"/>
      <c r="UGB25" s="22"/>
      <c r="UGC25" s="23"/>
      <c r="UGD25" s="22"/>
      <c r="UGE25" s="22"/>
      <c r="UGF25" s="24"/>
      <c r="UGG25" s="25"/>
      <c r="UGH25" s="25"/>
      <c r="UGI25" s="25"/>
      <c r="UGJ25" s="22"/>
      <c r="UIO25" s="22"/>
      <c r="UIP25" s="23"/>
      <c r="UIQ25" s="22"/>
      <c r="UIR25" s="22"/>
      <c r="UIS25" s="24"/>
      <c r="UIT25" s="25"/>
      <c r="UIU25" s="25"/>
      <c r="UIV25" s="25"/>
      <c r="UIW25" s="22"/>
      <c r="ULB25" s="22"/>
      <c r="ULC25" s="23"/>
      <c r="ULD25" s="22"/>
      <c r="ULE25" s="22"/>
      <c r="ULF25" s="24"/>
      <c r="ULG25" s="25"/>
      <c r="ULH25" s="25"/>
      <c r="ULI25" s="25"/>
      <c r="ULJ25" s="22"/>
      <c r="UNO25" s="22"/>
      <c r="UNP25" s="23"/>
      <c r="UNQ25" s="22"/>
      <c r="UNR25" s="22"/>
      <c r="UNS25" s="24"/>
      <c r="UNT25" s="25"/>
      <c r="UNU25" s="25"/>
      <c r="UNV25" s="25"/>
      <c r="UNW25" s="22"/>
      <c r="UQB25" s="22"/>
      <c r="UQC25" s="23"/>
      <c r="UQD25" s="22"/>
      <c r="UQE25" s="22"/>
      <c r="UQF25" s="24"/>
      <c r="UQG25" s="25"/>
      <c r="UQH25" s="25"/>
      <c r="UQI25" s="25"/>
      <c r="UQJ25" s="22"/>
      <c r="USO25" s="22"/>
      <c r="USP25" s="23"/>
      <c r="USQ25" s="22"/>
      <c r="USR25" s="22"/>
      <c r="USS25" s="24"/>
      <c r="UST25" s="25"/>
      <c r="USU25" s="25"/>
      <c r="USV25" s="25"/>
      <c r="USW25" s="22"/>
      <c r="UVB25" s="22"/>
      <c r="UVC25" s="23"/>
      <c r="UVD25" s="22"/>
      <c r="UVE25" s="22"/>
      <c r="UVF25" s="24"/>
      <c r="UVG25" s="25"/>
      <c r="UVH25" s="25"/>
      <c r="UVI25" s="25"/>
      <c r="UVJ25" s="22"/>
      <c r="UXO25" s="22"/>
      <c r="UXP25" s="23"/>
      <c r="UXQ25" s="22"/>
      <c r="UXR25" s="22"/>
      <c r="UXS25" s="24"/>
      <c r="UXT25" s="25"/>
      <c r="UXU25" s="25"/>
      <c r="UXV25" s="25"/>
      <c r="UXW25" s="22"/>
      <c r="VAB25" s="22"/>
      <c r="VAC25" s="23"/>
      <c r="VAD25" s="22"/>
      <c r="VAE25" s="22"/>
      <c r="VAF25" s="24"/>
      <c r="VAG25" s="25"/>
      <c r="VAH25" s="25"/>
      <c r="VAI25" s="25"/>
      <c r="VAJ25" s="22"/>
      <c r="VCO25" s="22"/>
      <c r="VCP25" s="23"/>
      <c r="VCQ25" s="22"/>
      <c r="VCR25" s="22"/>
      <c r="VCS25" s="24"/>
      <c r="VCT25" s="25"/>
      <c r="VCU25" s="25"/>
      <c r="VCV25" s="25"/>
      <c r="VCW25" s="22"/>
      <c r="VFB25" s="22"/>
      <c r="VFC25" s="23"/>
      <c r="VFD25" s="22"/>
      <c r="VFE25" s="22"/>
      <c r="VFF25" s="24"/>
      <c r="VFG25" s="25"/>
      <c r="VFH25" s="25"/>
      <c r="VFI25" s="25"/>
      <c r="VFJ25" s="22"/>
      <c r="VHO25" s="22"/>
      <c r="VHP25" s="23"/>
      <c r="VHQ25" s="22"/>
      <c r="VHR25" s="22"/>
      <c r="VHS25" s="24"/>
      <c r="VHT25" s="25"/>
      <c r="VHU25" s="25"/>
      <c r="VHV25" s="25"/>
      <c r="VHW25" s="22"/>
      <c r="VKB25" s="22"/>
      <c r="VKC25" s="23"/>
      <c r="VKD25" s="22"/>
      <c r="VKE25" s="22"/>
      <c r="VKF25" s="24"/>
      <c r="VKG25" s="25"/>
      <c r="VKH25" s="25"/>
      <c r="VKI25" s="25"/>
      <c r="VKJ25" s="22"/>
      <c r="VMO25" s="22"/>
      <c r="VMP25" s="23"/>
      <c r="VMQ25" s="22"/>
      <c r="VMR25" s="22"/>
      <c r="VMS25" s="24"/>
      <c r="VMT25" s="25"/>
      <c r="VMU25" s="25"/>
      <c r="VMV25" s="25"/>
      <c r="VMW25" s="22"/>
      <c r="VPB25" s="22"/>
      <c r="VPC25" s="23"/>
      <c r="VPD25" s="22"/>
      <c r="VPE25" s="22"/>
      <c r="VPF25" s="24"/>
      <c r="VPG25" s="25"/>
      <c r="VPH25" s="25"/>
      <c r="VPI25" s="25"/>
      <c r="VPJ25" s="22"/>
      <c r="VRO25" s="22"/>
      <c r="VRP25" s="23"/>
      <c r="VRQ25" s="22"/>
      <c r="VRR25" s="22"/>
      <c r="VRS25" s="24"/>
      <c r="VRT25" s="25"/>
      <c r="VRU25" s="25"/>
      <c r="VRV25" s="25"/>
      <c r="VRW25" s="22"/>
      <c r="VUB25" s="22"/>
      <c r="VUC25" s="23"/>
      <c r="VUD25" s="22"/>
      <c r="VUE25" s="22"/>
      <c r="VUF25" s="24"/>
      <c r="VUG25" s="25"/>
      <c r="VUH25" s="25"/>
      <c r="VUI25" s="25"/>
      <c r="VUJ25" s="22"/>
      <c r="VWO25" s="22"/>
      <c r="VWP25" s="23"/>
      <c r="VWQ25" s="22"/>
      <c r="VWR25" s="22"/>
      <c r="VWS25" s="24"/>
      <c r="VWT25" s="25"/>
      <c r="VWU25" s="25"/>
      <c r="VWV25" s="25"/>
      <c r="VWW25" s="22"/>
      <c r="VZB25" s="22"/>
      <c r="VZC25" s="23"/>
      <c r="VZD25" s="22"/>
      <c r="VZE25" s="22"/>
      <c r="VZF25" s="24"/>
      <c r="VZG25" s="25"/>
      <c r="VZH25" s="25"/>
      <c r="VZI25" s="25"/>
      <c r="VZJ25" s="22"/>
      <c r="WBO25" s="22"/>
      <c r="WBP25" s="23"/>
      <c r="WBQ25" s="22"/>
      <c r="WBR25" s="22"/>
      <c r="WBS25" s="24"/>
      <c r="WBT25" s="25"/>
      <c r="WBU25" s="25"/>
      <c r="WBV25" s="25"/>
      <c r="WBW25" s="22"/>
      <c r="WEB25" s="22"/>
      <c r="WEC25" s="23"/>
      <c r="WED25" s="22"/>
      <c r="WEE25" s="22"/>
      <c r="WEF25" s="24"/>
      <c r="WEG25" s="25"/>
      <c r="WEH25" s="25"/>
      <c r="WEI25" s="25"/>
      <c r="WEJ25" s="22"/>
      <c r="WGO25" s="22"/>
      <c r="WGP25" s="23"/>
      <c r="WGQ25" s="22"/>
      <c r="WGR25" s="22"/>
      <c r="WGS25" s="24"/>
      <c r="WGT25" s="25"/>
      <c r="WGU25" s="25"/>
      <c r="WGV25" s="25"/>
      <c r="WGW25" s="22"/>
      <c r="WJB25" s="22"/>
      <c r="WJC25" s="23"/>
      <c r="WJD25" s="22"/>
      <c r="WJE25" s="22"/>
      <c r="WJF25" s="24"/>
      <c r="WJG25" s="25"/>
      <c r="WJH25" s="25"/>
      <c r="WJI25" s="25"/>
      <c r="WJJ25" s="22"/>
      <c r="WLO25" s="22"/>
      <c r="WLP25" s="23"/>
      <c r="WLQ25" s="22"/>
      <c r="WLR25" s="22"/>
      <c r="WLS25" s="24"/>
      <c r="WLT25" s="25"/>
      <c r="WLU25" s="25"/>
      <c r="WLV25" s="25"/>
      <c r="WLW25" s="22"/>
      <c r="WOB25" s="22"/>
      <c r="WOC25" s="23"/>
      <c r="WOD25" s="22"/>
      <c r="WOE25" s="22"/>
      <c r="WOF25" s="24"/>
      <c r="WOG25" s="25"/>
      <c r="WOH25" s="25"/>
      <c r="WOI25" s="25"/>
      <c r="WOJ25" s="22"/>
      <c r="WQO25" s="22"/>
      <c r="WQP25" s="23"/>
      <c r="WQQ25" s="22"/>
      <c r="WQR25" s="22"/>
      <c r="WQS25" s="24"/>
      <c r="WQT25" s="25"/>
      <c r="WQU25" s="25"/>
      <c r="WQV25" s="25"/>
      <c r="WQW25" s="22"/>
      <c r="WTB25" s="22"/>
      <c r="WTC25" s="23"/>
      <c r="WTD25" s="22"/>
      <c r="WTE25" s="22"/>
      <c r="WTF25" s="24"/>
      <c r="WTG25" s="25"/>
      <c r="WTH25" s="25"/>
      <c r="WTI25" s="25"/>
      <c r="WTJ25" s="22"/>
      <c r="WVO25" s="22"/>
      <c r="WVP25" s="23"/>
      <c r="WVQ25" s="22"/>
      <c r="WVR25" s="22"/>
      <c r="WVS25" s="24"/>
      <c r="WVT25" s="25"/>
      <c r="WVU25" s="25"/>
      <c r="WVV25" s="25"/>
      <c r="WVW25" s="22"/>
      <c r="WYB25" s="22"/>
      <c r="WYC25" s="23"/>
      <c r="WYD25" s="22"/>
      <c r="WYE25" s="22"/>
      <c r="WYF25" s="24"/>
      <c r="WYG25" s="25"/>
      <c r="WYH25" s="25"/>
      <c r="WYI25" s="25"/>
      <c r="WYJ25" s="22"/>
      <c r="XAO25" s="22"/>
      <c r="XAP25" s="23"/>
      <c r="XAQ25" s="22"/>
      <c r="XAR25" s="22"/>
      <c r="XAS25" s="24"/>
      <c r="XAT25" s="25"/>
      <c r="XAU25" s="25"/>
      <c r="XAV25" s="25"/>
      <c r="XAW25" s="22"/>
      <c r="XDB25" s="22"/>
      <c r="XDC25" s="23"/>
      <c r="XDD25" s="22"/>
      <c r="XDE25" s="22"/>
      <c r="XDF25" s="24"/>
      <c r="XDG25" s="25"/>
      <c r="XDH25" s="25"/>
      <c r="XDI25" s="25"/>
      <c r="XDJ25" s="22"/>
    </row>
    <row r="26" spans="1:998 1055:2038 2095:4053 4110:5093 5150:6133 6190:8148 8205:9188 9245:10228 10285:12243 12300:13283 13340:14323 14380:16338" x14ac:dyDescent="0.3">
      <c r="A26" s="32">
        <v>23</v>
      </c>
      <c r="B26" s="78">
        <v>53.688697753675143</v>
      </c>
      <c r="C26" s="45" t="s">
        <v>137</v>
      </c>
      <c r="D26" s="19" t="s">
        <v>51</v>
      </c>
      <c r="E26" s="14">
        <v>2.2619860874611342</v>
      </c>
      <c r="F26" s="15">
        <v>4.3737560999925549</v>
      </c>
      <c r="G26" s="15">
        <v>0.29285149954540463</v>
      </c>
      <c r="H26" s="15">
        <v>0.25</v>
      </c>
      <c r="I26" s="19"/>
      <c r="J26" s="1">
        <v>0.5</v>
      </c>
      <c r="K26" s="1">
        <v>0</v>
      </c>
      <c r="L26" s="46">
        <v>2</v>
      </c>
      <c r="M26" s="46">
        <v>94.293338507334539</v>
      </c>
      <c r="N26" s="46">
        <v>26.956053145905898</v>
      </c>
      <c r="O26" s="46">
        <v>1.3666863083910199</v>
      </c>
      <c r="P26" s="46">
        <v>31.802461825981197</v>
      </c>
      <c r="Q26" s="46">
        <v>31.802461825981197</v>
      </c>
      <c r="R26" s="46">
        <v>2.487317487745115</v>
      </c>
      <c r="S26" s="46">
        <v>20.64786823813548</v>
      </c>
      <c r="T26" s="19">
        <v>-1</v>
      </c>
      <c r="U26" s="28">
        <v>-1</v>
      </c>
      <c r="V26" s="4"/>
      <c r="W26" s="4">
        <f>-SW!G26</f>
        <v>-0.39032398472513502</v>
      </c>
      <c r="X26" s="4">
        <f>-SW!N26</f>
        <v>-0.36731183699738701</v>
      </c>
      <c r="Y26" s="4">
        <f t="shared" si="0"/>
        <v>-0.28740647155916454</v>
      </c>
      <c r="Z26" s="4">
        <f>-SW!L26</f>
        <v>-0.20719923460009301</v>
      </c>
      <c r="AA26" s="4">
        <f>-SW!E26</f>
        <v>-0.18448895839319401</v>
      </c>
      <c r="AB26" s="4"/>
      <c r="AC26" s="4">
        <v>0</v>
      </c>
      <c r="AD26" s="4"/>
      <c r="AE26" s="4">
        <f>SW!F26</f>
        <v>0.19543538262774299</v>
      </c>
      <c r="AF26" s="4">
        <f>SW!M26</f>
        <v>0.21843841789163099</v>
      </c>
      <c r="AG26" s="4">
        <f t="shared" si="1"/>
        <v>0.29838367613754502</v>
      </c>
      <c r="AH26" s="4">
        <f>SW!O26</f>
        <v>0.378551457754364</v>
      </c>
      <c r="AI26" s="4">
        <f>SW!H26</f>
        <v>0.40133196964734702</v>
      </c>
      <c r="AJ26" s="4"/>
      <c r="AK26" s="4">
        <v>1</v>
      </c>
      <c r="AL26" s="4">
        <v>1</v>
      </c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 t="str">
        <f t="shared" si="5"/>
        <v>1,3,10,3,2</v>
      </c>
      <c r="BG26" s="57" t="str">
        <f t="shared" si="6"/>
        <v>1,3,10,3,2</v>
      </c>
      <c r="BH26" s="57" t="str">
        <f t="shared" si="7"/>
        <v>1,3,8,3,2</v>
      </c>
      <c r="BI26" s="57" t="str">
        <f t="shared" si="8"/>
        <v>1,3,4,3,2</v>
      </c>
      <c r="BJ26" s="57" t="str">
        <f t="shared" si="8"/>
        <v>1,3,4,3,2</v>
      </c>
      <c r="BK26" s="57" t="str">
        <f t="shared" ref="BK26" si="42">BK25</f>
        <v>1,3,4,3,2</v>
      </c>
      <c r="BL26" s="57" t="str">
        <f t="shared" si="10"/>
        <v>1,3,4,3,2</v>
      </c>
      <c r="BM26" s="27" t="str">
        <f t="shared" si="11"/>
        <v>1,3,7,3,2</v>
      </c>
      <c r="BN26" s="27" t="str">
        <f t="shared" si="12"/>
        <v>1,3,9,3,2</v>
      </c>
      <c r="BO26" s="27" t="str">
        <f t="shared" si="13"/>
        <v>1,3,9,3,2</v>
      </c>
      <c r="BP26" s="64" t="str">
        <f t="shared" si="14"/>
        <v>1,3,7,3,2</v>
      </c>
      <c r="BQ26" s="64" t="s">
        <v>60</v>
      </c>
      <c r="BR26" s="64" t="str">
        <f t="shared" si="15"/>
        <v>1,3,4,3,2</v>
      </c>
      <c r="BS26" s="64" t="s">
        <v>60</v>
      </c>
      <c r="BT26" s="64" t="str">
        <f t="shared" si="16"/>
        <v>1,3,4,3,2</v>
      </c>
      <c r="BU26" s="27" t="str">
        <f t="shared" si="17"/>
        <v>1,3,8,3,2</v>
      </c>
      <c r="BV26" s="27" t="str">
        <f t="shared" si="18"/>
        <v>1,3,10,3,2</v>
      </c>
      <c r="BW26" s="27" t="str">
        <f t="shared" si="19"/>
        <v>1,3,10,3,2</v>
      </c>
      <c r="BX26" t="str">
        <f t="shared" si="27"/>
        <v>6,5,6</v>
      </c>
      <c r="BY26" t="s">
        <v>119</v>
      </c>
      <c r="BZ26" t="str">
        <f t="shared" si="27"/>
        <v>6,5,6</v>
      </c>
      <c r="CA26" t="s">
        <v>118</v>
      </c>
      <c r="CB26" s="22"/>
      <c r="CC26" s="23"/>
      <c r="CD26" s="22"/>
      <c r="CE26" s="22"/>
      <c r="CF26" s="24"/>
      <c r="CG26" s="25"/>
      <c r="CH26" s="25"/>
      <c r="CI26" s="25"/>
      <c r="CJ26" s="22"/>
      <c r="EO26" s="22"/>
      <c r="EP26" s="23"/>
      <c r="EQ26" s="22"/>
      <c r="ER26" s="22"/>
      <c r="ES26" s="24"/>
      <c r="ET26" s="25"/>
      <c r="EU26" s="25"/>
      <c r="EV26" s="25"/>
      <c r="EW26" s="22"/>
      <c r="HB26" s="22"/>
      <c r="HC26" s="23"/>
      <c r="HD26" s="22"/>
      <c r="HE26" s="22"/>
      <c r="HF26" s="24"/>
      <c r="HG26" s="25"/>
      <c r="HH26" s="25"/>
      <c r="HI26" s="25"/>
      <c r="HJ26" s="22"/>
      <c r="JO26" s="22"/>
      <c r="JP26" s="23"/>
      <c r="JQ26" s="22"/>
      <c r="JR26" s="22"/>
      <c r="JS26" s="24"/>
      <c r="JT26" s="25"/>
      <c r="JU26" s="25"/>
      <c r="JV26" s="25"/>
      <c r="JW26" s="22"/>
      <c r="MB26" s="22"/>
      <c r="MC26" s="23"/>
      <c r="MD26" s="22"/>
      <c r="ME26" s="22"/>
      <c r="MF26" s="24"/>
      <c r="MG26" s="25"/>
      <c r="MH26" s="25"/>
      <c r="MI26" s="25"/>
      <c r="MJ26" s="22"/>
      <c r="OO26" s="22"/>
      <c r="OP26" s="23"/>
      <c r="OQ26" s="22"/>
      <c r="OR26" s="22"/>
      <c r="OS26" s="24"/>
      <c r="OT26" s="25"/>
      <c r="OU26" s="25"/>
      <c r="OV26" s="25"/>
      <c r="OW26" s="22"/>
      <c r="RB26" s="22"/>
      <c r="RC26" s="23"/>
      <c r="RD26" s="22"/>
      <c r="RE26" s="22"/>
      <c r="RF26" s="24"/>
      <c r="RG26" s="25"/>
      <c r="RH26" s="25"/>
      <c r="RI26" s="25"/>
      <c r="RJ26" s="22"/>
      <c r="TO26" s="22"/>
      <c r="TP26" s="23"/>
      <c r="TQ26" s="22"/>
      <c r="TR26" s="22"/>
      <c r="TS26" s="24"/>
      <c r="TT26" s="25"/>
      <c r="TU26" s="25"/>
      <c r="TV26" s="25"/>
      <c r="TW26" s="22"/>
      <c r="WB26" s="22"/>
      <c r="WC26" s="23"/>
      <c r="WD26" s="22"/>
      <c r="WE26" s="22"/>
      <c r="WF26" s="24"/>
      <c r="WG26" s="25"/>
      <c r="WH26" s="25"/>
      <c r="WI26" s="25"/>
      <c r="WJ26" s="22"/>
      <c r="YO26" s="22"/>
      <c r="YP26" s="23"/>
      <c r="YQ26" s="22"/>
      <c r="YR26" s="22"/>
      <c r="YS26" s="24"/>
      <c r="YT26" s="25"/>
      <c r="YU26" s="25"/>
      <c r="YV26" s="25"/>
      <c r="YW26" s="22"/>
      <c r="ABB26" s="22"/>
      <c r="ABC26" s="23"/>
      <c r="ABD26" s="22"/>
      <c r="ABE26" s="22"/>
      <c r="ABF26" s="24"/>
      <c r="ABG26" s="25"/>
      <c r="ABH26" s="25"/>
      <c r="ABI26" s="25"/>
      <c r="ABJ26" s="22"/>
      <c r="ADO26" s="22"/>
      <c r="ADP26" s="23"/>
      <c r="ADQ26" s="22"/>
      <c r="ADR26" s="22"/>
      <c r="ADS26" s="24"/>
      <c r="ADT26" s="25"/>
      <c r="ADU26" s="25"/>
      <c r="ADV26" s="25"/>
      <c r="ADW26" s="22"/>
      <c r="AGB26" s="22"/>
      <c r="AGC26" s="23"/>
      <c r="AGD26" s="22"/>
      <c r="AGE26" s="22"/>
      <c r="AGF26" s="24"/>
      <c r="AGG26" s="25"/>
      <c r="AGH26" s="25"/>
      <c r="AGI26" s="25"/>
      <c r="AGJ26" s="22"/>
      <c r="AIO26" s="22"/>
      <c r="AIP26" s="23"/>
      <c r="AIQ26" s="22"/>
      <c r="AIR26" s="22"/>
      <c r="AIS26" s="24"/>
      <c r="AIT26" s="25"/>
      <c r="AIU26" s="25"/>
      <c r="AIV26" s="25"/>
      <c r="AIW26" s="22"/>
      <c r="ALB26" s="22"/>
      <c r="ALC26" s="23"/>
      <c r="ALD26" s="22"/>
      <c r="ALE26" s="22"/>
      <c r="ALF26" s="24"/>
      <c r="ALG26" s="25"/>
      <c r="ALH26" s="25"/>
      <c r="ALI26" s="25"/>
      <c r="ALJ26" s="22"/>
      <c r="ANO26" s="22"/>
      <c r="ANP26" s="23"/>
      <c r="ANQ26" s="22"/>
      <c r="ANR26" s="22"/>
      <c r="ANS26" s="24"/>
      <c r="ANT26" s="25"/>
      <c r="ANU26" s="25"/>
      <c r="ANV26" s="25"/>
      <c r="ANW26" s="22"/>
      <c r="AQB26" s="22"/>
      <c r="AQC26" s="23"/>
      <c r="AQD26" s="22"/>
      <c r="AQE26" s="22"/>
      <c r="AQF26" s="24"/>
      <c r="AQG26" s="25"/>
      <c r="AQH26" s="25"/>
      <c r="AQI26" s="25"/>
      <c r="AQJ26" s="22"/>
      <c r="ASO26" s="22"/>
      <c r="ASP26" s="23"/>
      <c r="ASQ26" s="22"/>
      <c r="ASR26" s="22"/>
      <c r="ASS26" s="24"/>
      <c r="AST26" s="25"/>
      <c r="ASU26" s="25"/>
      <c r="ASV26" s="25"/>
      <c r="ASW26" s="22"/>
      <c r="AVB26" s="22"/>
      <c r="AVC26" s="23"/>
      <c r="AVD26" s="22"/>
      <c r="AVE26" s="22"/>
      <c r="AVF26" s="24"/>
      <c r="AVG26" s="25"/>
      <c r="AVH26" s="25"/>
      <c r="AVI26" s="25"/>
      <c r="AVJ26" s="22"/>
      <c r="AXO26" s="22"/>
      <c r="AXP26" s="23"/>
      <c r="AXQ26" s="22"/>
      <c r="AXR26" s="22"/>
      <c r="AXS26" s="24"/>
      <c r="AXT26" s="25"/>
      <c r="AXU26" s="25"/>
      <c r="AXV26" s="25"/>
      <c r="AXW26" s="22"/>
      <c r="BAB26" s="22"/>
      <c r="BAC26" s="23"/>
      <c r="BAD26" s="22"/>
      <c r="BAE26" s="22"/>
      <c r="BAF26" s="24"/>
      <c r="BAG26" s="25"/>
      <c r="BAH26" s="25"/>
      <c r="BAI26" s="25"/>
      <c r="BAJ26" s="22"/>
      <c r="BCO26" s="22"/>
      <c r="BCP26" s="23"/>
      <c r="BCQ26" s="22"/>
      <c r="BCR26" s="22"/>
      <c r="BCS26" s="24"/>
      <c r="BCT26" s="25"/>
      <c r="BCU26" s="25"/>
      <c r="BCV26" s="25"/>
      <c r="BCW26" s="22"/>
      <c r="BFB26" s="22"/>
      <c r="BFC26" s="23"/>
      <c r="BFD26" s="22"/>
      <c r="BFE26" s="22"/>
      <c r="BFF26" s="24"/>
      <c r="BFG26" s="25"/>
      <c r="BFH26" s="25"/>
      <c r="BFI26" s="25"/>
      <c r="BFJ26" s="22"/>
      <c r="BHO26" s="22"/>
      <c r="BHP26" s="23"/>
      <c r="BHQ26" s="22"/>
      <c r="BHR26" s="22"/>
      <c r="BHS26" s="24"/>
      <c r="BHT26" s="25"/>
      <c r="BHU26" s="25"/>
      <c r="BHV26" s="25"/>
      <c r="BHW26" s="22"/>
      <c r="BKB26" s="22"/>
      <c r="BKC26" s="23"/>
      <c r="BKD26" s="22"/>
      <c r="BKE26" s="22"/>
      <c r="BKF26" s="24"/>
      <c r="BKG26" s="25"/>
      <c r="BKH26" s="25"/>
      <c r="BKI26" s="25"/>
      <c r="BKJ26" s="22"/>
      <c r="BMO26" s="22"/>
      <c r="BMP26" s="23"/>
      <c r="BMQ26" s="22"/>
      <c r="BMR26" s="22"/>
      <c r="BMS26" s="24"/>
      <c r="BMT26" s="25"/>
      <c r="BMU26" s="25"/>
      <c r="BMV26" s="25"/>
      <c r="BMW26" s="22"/>
      <c r="BPB26" s="22"/>
      <c r="BPC26" s="23"/>
      <c r="BPD26" s="22"/>
      <c r="BPE26" s="22"/>
      <c r="BPF26" s="24"/>
      <c r="BPG26" s="25"/>
      <c r="BPH26" s="25"/>
      <c r="BPI26" s="25"/>
      <c r="BPJ26" s="22"/>
      <c r="BRO26" s="22"/>
      <c r="BRP26" s="23"/>
      <c r="BRQ26" s="22"/>
      <c r="BRR26" s="22"/>
      <c r="BRS26" s="24"/>
      <c r="BRT26" s="25"/>
      <c r="BRU26" s="25"/>
      <c r="BRV26" s="25"/>
      <c r="BRW26" s="22"/>
      <c r="BUB26" s="22"/>
      <c r="BUC26" s="23"/>
      <c r="BUD26" s="22"/>
      <c r="BUE26" s="22"/>
      <c r="BUF26" s="24"/>
      <c r="BUG26" s="25"/>
      <c r="BUH26" s="25"/>
      <c r="BUI26" s="25"/>
      <c r="BUJ26" s="22"/>
      <c r="BWO26" s="22"/>
      <c r="BWP26" s="23"/>
      <c r="BWQ26" s="22"/>
      <c r="BWR26" s="22"/>
      <c r="BWS26" s="24"/>
      <c r="BWT26" s="25"/>
      <c r="BWU26" s="25"/>
      <c r="BWV26" s="25"/>
      <c r="BWW26" s="22"/>
      <c r="BZB26" s="22"/>
      <c r="BZC26" s="23"/>
      <c r="BZD26" s="22"/>
      <c r="BZE26" s="22"/>
      <c r="BZF26" s="24"/>
      <c r="BZG26" s="25"/>
      <c r="BZH26" s="25"/>
      <c r="BZI26" s="25"/>
      <c r="BZJ26" s="22"/>
      <c r="CBO26" s="22"/>
      <c r="CBP26" s="23"/>
      <c r="CBQ26" s="22"/>
      <c r="CBR26" s="22"/>
      <c r="CBS26" s="24"/>
      <c r="CBT26" s="25"/>
      <c r="CBU26" s="25"/>
      <c r="CBV26" s="25"/>
      <c r="CBW26" s="22"/>
      <c r="CEB26" s="22"/>
      <c r="CEC26" s="23"/>
      <c r="CED26" s="22"/>
      <c r="CEE26" s="22"/>
      <c r="CEF26" s="24"/>
      <c r="CEG26" s="25"/>
      <c r="CEH26" s="25"/>
      <c r="CEI26" s="25"/>
      <c r="CEJ26" s="22"/>
      <c r="CGO26" s="22"/>
      <c r="CGP26" s="23"/>
      <c r="CGQ26" s="22"/>
      <c r="CGR26" s="22"/>
      <c r="CGS26" s="24"/>
      <c r="CGT26" s="25"/>
      <c r="CGU26" s="25"/>
      <c r="CGV26" s="25"/>
      <c r="CGW26" s="22"/>
      <c r="CJB26" s="22"/>
      <c r="CJC26" s="23"/>
      <c r="CJD26" s="22"/>
      <c r="CJE26" s="22"/>
      <c r="CJF26" s="24"/>
      <c r="CJG26" s="25"/>
      <c r="CJH26" s="25"/>
      <c r="CJI26" s="25"/>
      <c r="CJJ26" s="22"/>
      <c r="CLO26" s="22"/>
      <c r="CLP26" s="23"/>
      <c r="CLQ26" s="22"/>
      <c r="CLR26" s="22"/>
      <c r="CLS26" s="24"/>
      <c r="CLT26" s="25"/>
      <c r="CLU26" s="25"/>
      <c r="CLV26" s="25"/>
      <c r="CLW26" s="22"/>
      <c r="COB26" s="22"/>
      <c r="COC26" s="23"/>
      <c r="COD26" s="22"/>
      <c r="COE26" s="22"/>
      <c r="COF26" s="24"/>
      <c r="COG26" s="25"/>
      <c r="COH26" s="25"/>
      <c r="COI26" s="25"/>
      <c r="COJ26" s="22"/>
      <c r="CQO26" s="22"/>
      <c r="CQP26" s="23"/>
      <c r="CQQ26" s="22"/>
      <c r="CQR26" s="22"/>
      <c r="CQS26" s="24"/>
      <c r="CQT26" s="25"/>
      <c r="CQU26" s="25"/>
      <c r="CQV26" s="25"/>
      <c r="CQW26" s="22"/>
      <c r="CTB26" s="22"/>
      <c r="CTC26" s="23"/>
      <c r="CTD26" s="22"/>
      <c r="CTE26" s="22"/>
      <c r="CTF26" s="24"/>
      <c r="CTG26" s="25"/>
      <c r="CTH26" s="25"/>
      <c r="CTI26" s="25"/>
      <c r="CTJ26" s="22"/>
      <c r="CVO26" s="22"/>
      <c r="CVP26" s="23"/>
      <c r="CVQ26" s="22"/>
      <c r="CVR26" s="22"/>
      <c r="CVS26" s="24"/>
      <c r="CVT26" s="25"/>
      <c r="CVU26" s="25"/>
      <c r="CVV26" s="25"/>
      <c r="CVW26" s="22"/>
      <c r="CYB26" s="22"/>
      <c r="CYC26" s="23"/>
      <c r="CYD26" s="22"/>
      <c r="CYE26" s="22"/>
      <c r="CYF26" s="24"/>
      <c r="CYG26" s="25"/>
      <c r="CYH26" s="25"/>
      <c r="CYI26" s="25"/>
      <c r="CYJ26" s="22"/>
      <c r="DAO26" s="22"/>
      <c r="DAP26" s="23"/>
      <c r="DAQ26" s="22"/>
      <c r="DAR26" s="22"/>
      <c r="DAS26" s="24"/>
      <c r="DAT26" s="25"/>
      <c r="DAU26" s="25"/>
      <c r="DAV26" s="25"/>
      <c r="DAW26" s="22"/>
      <c r="DDB26" s="22"/>
      <c r="DDC26" s="23"/>
      <c r="DDD26" s="22"/>
      <c r="DDE26" s="22"/>
      <c r="DDF26" s="24"/>
      <c r="DDG26" s="25"/>
      <c r="DDH26" s="25"/>
      <c r="DDI26" s="25"/>
      <c r="DDJ26" s="22"/>
      <c r="DFO26" s="22"/>
      <c r="DFP26" s="23"/>
      <c r="DFQ26" s="22"/>
      <c r="DFR26" s="22"/>
      <c r="DFS26" s="24"/>
      <c r="DFT26" s="25"/>
      <c r="DFU26" s="25"/>
      <c r="DFV26" s="25"/>
      <c r="DFW26" s="22"/>
      <c r="DIB26" s="22"/>
      <c r="DIC26" s="23"/>
      <c r="DID26" s="22"/>
      <c r="DIE26" s="22"/>
      <c r="DIF26" s="24"/>
      <c r="DIG26" s="25"/>
      <c r="DIH26" s="25"/>
      <c r="DII26" s="25"/>
      <c r="DIJ26" s="22"/>
      <c r="DKO26" s="22"/>
      <c r="DKP26" s="23"/>
      <c r="DKQ26" s="22"/>
      <c r="DKR26" s="22"/>
      <c r="DKS26" s="24"/>
      <c r="DKT26" s="25"/>
      <c r="DKU26" s="25"/>
      <c r="DKV26" s="25"/>
      <c r="DKW26" s="22"/>
      <c r="DNB26" s="22"/>
      <c r="DNC26" s="23"/>
      <c r="DND26" s="22"/>
      <c r="DNE26" s="22"/>
      <c r="DNF26" s="24"/>
      <c r="DNG26" s="25"/>
      <c r="DNH26" s="25"/>
      <c r="DNI26" s="25"/>
      <c r="DNJ26" s="22"/>
      <c r="DPO26" s="22"/>
      <c r="DPP26" s="23"/>
      <c r="DPQ26" s="22"/>
      <c r="DPR26" s="22"/>
      <c r="DPS26" s="24"/>
      <c r="DPT26" s="25"/>
      <c r="DPU26" s="25"/>
      <c r="DPV26" s="25"/>
      <c r="DPW26" s="22"/>
      <c r="DSB26" s="22"/>
      <c r="DSC26" s="23"/>
      <c r="DSD26" s="22"/>
      <c r="DSE26" s="22"/>
      <c r="DSF26" s="24"/>
      <c r="DSG26" s="25"/>
      <c r="DSH26" s="25"/>
      <c r="DSI26" s="25"/>
      <c r="DSJ26" s="22"/>
      <c r="DUO26" s="22"/>
      <c r="DUP26" s="23"/>
      <c r="DUQ26" s="22"/>
      <c r="DUR26" s="22"/>
      <c r="DUS26" s="24"/>
      <c r="DUT26" s="25"/>
      <c r="DUU26" s="25"/>
      <c r="DUV26" s="25"/>
      <c r="DUW26" s="22"/>
      <c r="DXB26" s="22"/>
      <c r="DXC26" s="23"/>
      <c r="DXD26" s="22"/>
      <c r="DXE26" s="22"/>
      <c r="DXF26" s="24"/>
      <c r="DXG26" s="25"/>
      <c r="DXH26" s="25"/>
      <c r="DXI26" s="25"/>
      <c r="DXJ26" s="22"/>
      <c r="DZO26" s="22"/>
      <c r="DZP26" s="23"/>
      <c r="DZQ26" s="22"/>
      <c r="DZR26" s="22"/>
      <c r="DZS26" s="24"/>
      <c r="DZT26" s="25"/>
      <c r="DZU26" s="25"/>
      <c r="DZV26" s="25"/>
      <c r="DZW26" s="22"/>
      <c r="ECB26" s="22"/>
      <c r="ECC26" s="23"/>
      <c r="ECD26" s="22"/>
      <c r="ECE26" s="22"/>
      <c r="ECF26" s="24"/>
      <c r="ECG26" s="25"/>
      <c r="ECH26" s="25"/>
      <c r="ECI26" s="25"/>
      <c r="ECJ26" s="22"/>
      <c r="EEO26" s="22"/>
      <c r="EEP26" s="23"/>
      <c r="EEQ26" s="22"/>
      <c r="EER26" s="22"/>
      <c r="EES26" s="24"/>
      <c r="EET26" s="25"/>
      <c r="EEU26" s="25"/>
      <c r="EEV26" s="25"/>
      <c r="EEW26" s="22"/>
      <c r="EHB26" s="22"/>
      <c r="EHC26" s="23"/>
      <c r="EHD26" s="22"/>
      <c r="EHE26" s="22"/>
      <c r="EHF26" s="24"/>
      <c r="EHG26" s="25"/>
      <c r="EHH26" s="25"/>
      <c r="EHI26" s="25"/>
      <c r="EHJ26" s="22"/>
      <c r="EJO26" s="22"/>
      <c r="EJP26" s="23"/>
      <c r="EJQ26" s="22"/>
      <c r="EJR26" s="22"/>
      <c r="EJS26" s="24"/>
      <c r="EJT26" s="25"/>
      <c r="EJU26" s="25"/>
      <c r="EJV26" s="25"/>
      <c r="EJW26" s="22"/>
      <c r="EMB26" s="22"/>
      <c r="EMC26" s="23"/>
      <c r="EMD26" s="22"/>
      <c r="EME26" s="22"/>
      <c r="EMF26" s="24"/>
      <c r="EMG26" s="25"/>
      <c r="EMH26" s="25"/>
      <c r="EMI26" s="25"/>
      <c r="EMJ26" s="22"/>
      <c r="EOO26" s="22"/>
      <c r="EOP26" s="23"/>
      <c r="EOQ26" s="22"/>
      <c r="EOR26" s="22"/>
      <c r="EOS26" s="24"/>
      <c r="EOT26" s="25"/>
      <c r="EOU26" s="25"/>
      <c r="EOV26" s="25"/>
      <c r="EOW26" s="22"/>
      <c r="ERB26" s="22"/>
      <c r="ERC26" s="23"/>
      <c r="ERD26" s="22"/>
      <c r="ERE26" s="22"/>
      <c r="ERF26" s="24"/>
      <c r="ERG26" s="25"/>
      <c r="ERH26" s="25"/>
      <c r="ERI26" s="25"/>
      <c r="ERJ26" s="22"/>
      <c r="ETO26" s="22"/>
      <c r="ETP26" s="23"/>
      <c r="ETQ26" s="22"/>
      <c r="ETR26" s="22"/>
      <c r="ETS26" s="24"/>
      <c r="ETT26" s="25"/>
      <c r="ETU26" s="25"/>
      <c r="ETV26" s="25"/>
      <c r="ETW26" s="22"/>
      <c r="EWB26" s="22"/>
      <c r="EWC26" s="23"/>
      <c r="EWD26" s="22"/>
      <c r="EWE26" s="22"/>
      <c r="EWF26" s="24"/>
      <c r="EWG26" s="25"/>
      <c r="EWH26" s="25"/>
      <c r="EWI26" s="25"/>
      <c r="EWJ26" s="22"/>
      <c r="EYO26" s="22"/>
      <c r="EYP26" s="23"/>
      <c r="EYQ26" s="22"/>
      <c r="EYR26" s="22"/>
      <c r="EYS26" s="24"/>
      <c r="EYT26" s="25"/>
      <c r="EYU26" s="25"/>
      <c r="EYV26" s="25"/>
      <c r="EYW26" s="22"/>
      <c r="FBB26" s="22"/>
      <c r="FBC26" s="23"/>
      <c r="FBD26" s="22"/>
      <c r="FBE26" s="22"/>
      <c r="FBF26" s="24"/>
      <c r="FBG26" s="25"/>
      <c r="FBH26" s="25"/>
      <c r="FBI26" s="25"/>
      <c r="FBJ26" s="22"/>
      <c r="FDO26" s="22"/>
      <c r="FDP26" s="23"/>
      <c r="FDQ26" s="22"/>
      <c r="FDR26" s="22"/>
      <c r="FDS26" s="24"/>
      <c r="FDT26" s="25"/>
      <c r="FDU26" s="25"/>
      <c r="FDV26" s="25"/>
      <c r="FDW26" s="22"/>
      <c r="FGB26" s="22"/>
      <c r="FGC26" s="23"/>
      <c r="FGD26" s="22"/>
      <c r="FGE26" s="22"/>
      <c r="FGF26" s="24"/>
      <c r="FGG26" s="25"/>
      <c r="FGH26" s="25"/>
      <c r="FGI26" s="25"/>
      <c r="FGJ26" s="22"/>
      <c r="FIO26" s="22"/>
      <c r="FIP26" s="23"/>
      <c r="FIQ26" s="22"/>
      <c r="FIR26" s="22"/>
      <c r="FIS26" s="24"/>
      <c r="FIT26" s="25"/>
      <c r="FIU26" s="25"/>
      <c r="FIV26" s="25"/>
      <c r="FIW26" s="22"/>
      <c r="FLB26" s="22"/>
      <c r="FLC26" s="23"/>
      <c r="FLD26" s="22"/>
      <c r="FLE26" s="22"/>
      <c r="FLF26" s="24"/>
      <c r="FLG26" s="25"/>
      <c r="FLH26" s="25"/>
      <c r="FLI26" s="25"/>
      <c r="FLJ26" s="22"/>
      <c r="FNO26" s="22"/>
      <c r="FNP26" s="23"/>
      <c r="FNQ26" s="22"/>
      <c r="FNR26" s="22"/>
      <c r="FNS26" s="24"/>
      <c r="FNT26" s="25"/>
      <c r="FNU26" s="25"/>
      <c r="FNV26" s="25"/>
      <c r="FNW26" s="22"/>
      <c r="FQB26" s="22"/>
      <c r="FQC26" s="23"/>
      <c r="FQD26" s="22"/>
      <c r="FQE26" s="22"/>
      <c r="FQF26" s="24"/>
      <c r="FQG26" s="25"/>
      <c r="FQH26" s="25"/>
      <c r="FQI26" s="25"/>
      <c r="FQJ26" s="22"/>
      <c r="FSO26" s="22"/>
      <c r="FSP26" s="23"/>
      <c r="FSQ26" s="22"/>
      <c r="FSR26" s="22"/>
      <c r="FSS26" s="24"/>
      <c r="FST26" s="25"/>
      <c r="FSU26" s="25"/>
      <c r="FSV26" s="25"/>
      <c r="FSW26" s="22"/>
      <c r="FVB26" s="22"/>
      <c r="FVC26" s="23"/>
      <c r="FVD26" s="22"/>
      <c r="FVE26" s="22"/>
      <c r="FVF26" s="24"/>
      <c r="FVG26" s="25"/>
      <c r="FVH26" s="25"/>
      <c r="FVI26" s="25"/>
      <c r="FVJ26" s="22"/>
      <c r="FXO26" s="22"/>
      <c r="FXP26" s="23"/>
      <c r="FXQ26" s="22"/>
      <c r="FXR26" s="22"/>
      <c r="FXS26" s="24"/>
      <c r="FXT26" s="25"/>
      <c r="FXU26" s="25"/>
      <c r="FXV26" s="25"/>
      <c r="FXW26" s="22"/>
      <c r="GAB26" s="22"/>
      <c r="GAC26" s="23"/>
      <c r="GAD26" s="22"/>
      <c r="GAE26" s="22"/>
      <c r="GAF26" s="24"/>
      <c r="GAG26" s="25"/>
      <c r="GAH26" s="25"/>
      <c r="GAI26" s="25"/>
      <c r="GAJ26" s="22"/>
      <c r="GCO26" s="22"/>
      <c r="GCP26" s="23"/>
      <c r="GCQ26" s="22"/>
      <c r="GCR26" s="22"/>
      <c r="GCS26" s="24"/>
      <c r="GCT26" s="25"/>
      <c r="GCU26" s="25"/>
      <c r="GCV26" s="25"/>
      <c r="GCW26" s="22"/>
      <c r="GFB26" s="22"/>
      <c r="GFC26" s="23"/>
      <c r="GFD26" s="22"/>
      <c r="GFE26" s="22"/>
      <c r="GFF26" s="24"/>
      <c r="GFG26" s="25"/>
      <c r="GFH26" s="25"/>
      <c r="GFI26" s="25"/>
      <c r="GFJ26" s="22"/>
      <c r="GHO26" s="22"/>
      <c r="GHP26" s="23"/>
      <c r="GHQ26" s="22"/>
      <c r="GHR26" s="22"/>
      <c r="GHS26" s="24"/>
      <c r="GHT26" s="25"/>
      <c r="GHU26" s="25"/>
      <c r="GHV26" s="25"/>
      <c r="GHW26" s="22"/>
      <c r="GKB26" s="22"/>
      <c r="GKC26" s="23"/>
      <c r="GKD26" s="22"/>
      <c r="GKE26" s="22"/>
      <c r="GKF26" s="24"/>
      <c r="GKG26" s="25"/>
      <c r="GKH26" s="25"/>
      <c r="GKI26" s="25"/>
      <c r="GKJ26" s="22"/>
      <c r="GMO26" s="22"/>
      <c r="GMP26" s="23"/>
      <c r="GMQ26" s="22"/>
      <c r="GMR26" s="22"/>
      <c r="GMS26" s="24"/>
      <c r="GMT26" s="25"/>
      <c r="GMU26" s="25"/>
      <c r="GMV26" s="25"/>
      <c r="GMW26" s="22"/>
      <c r="GPB26" s="22"/>
      <c r="GPC26" s="23"/>
      <c r="GPD26" s="22"/>
      <c r="GPE26" s="22"/>
      <c r="GPF26" s="24"/>
      <c r="GPG26" s="25"/>
      <c r="GPH26" s="25"/>
      <c r="GPI26" s="25"/>
      <c r="GPJ26" s="22"/>
      <c r="GRO26" s="22"/>
      <c r="GRP26" s="23"/>
      <c r="GRQ26" s="22"/>
      <c r="GRR26" s="22"/>
      <c r="GRS26" s="24"/>
      <c r="GRT26" s="25"/>
      <c r="GRU26" s="25"/>
      <c r="GRV26" s="25"/>
      <c r="GRW26" s="22"/>
      <c r="GUB26" s="22"/>
      <c r="GUC26" s="23"/>
      <c r="GUD26" s="22"/>
      <c r="GUE26" s="22"/>
      <c r="GUF26" s="24"/>
      <c r="GUG26" s="25"/>
      <c r="GUH26" s="25"/>
      <c r="GUI26" s="25"/>
      <c r="GUJ26" s="22"/>
      <c r="GWO26" s="22"/>
      <c r="GWP26" s="23"/>
      <c r="GWQ26" s="22"/>
      <c r="GWR26" s="22"/>
      <c r="GWS26" s="24"/>
      <c r="GWT26" s="25"/>
      <c r="GWU26" s="25"/>
      <c r="GWV26" s="25"/>
      <c r="GWW26" s="22"/>
      <c r="GZB26" s="22"/>
      <c r="GZC26" s="23"/>
      <c r="GZD26" s="22"/>
      <c r="GZE26" s="22"/>
      <c r="GZF26" s="24"/>
      <c r="GZG26" s="25"/>
      <c r="GZH26" s="25"/>
      <c r="GZI26" s="25"/>
      <c r="GZJ26" s="22"/>
      <c r="HBO26" s="22"/>
      <c r="HBP26" s="23"/>
      <c r="HBQ26" s="22"/>
      <c r="HBR26" s="22"/>
      <c r="HBS26" s="24"/>
      <c r="HBT26" s="25"/>
      <c r="HBU26" s="25"/>
      <c r="HBV26" s="25"/>
      <c r="HBW26" s="22"/>
      <c r="HEB26" s="22"/>
      <c r="HEC26" s="23"/>
      <c r="HED26" s="22"/>
      <c r="HEE26" s="22"/>
      <c r="HEF26" s="24"/>
      <c r="HEG26" s="25"/>
      <c r="HEH26" s="25"/>
      <c r="HEI26" s="25"/>
      <c r="HEJ26" s="22"/>
      <c r="HGO26" s="22"/>
      <c r="HGP26" s="23"/>
      <c r="HGQ26" s="22"/>
      <c r="HGR26" s="22"/>
      <c r="HGS26" s="24"/>
      <c r="HGT26" s="25"/>
      <c r="HGU26" s="25"/>
      <c r="HGV26" s="25"/>
      <c r="HGW26" s="22"/>
      <c r="HJB26" s="22"/>
      <c r="HJC26" s="23"/>
      <c r="HJD26" s="22"/>
      <c r="HJE26" s="22"/>
      <c r="HJF26" s="24"/>
      <c r="HJG26" s="25"/>
      <c r="HJH26" s="25"/>
      <c r="HJI26" s="25"/>
      <c r="HJJ26" s="22"/>
      <c r="HLO26" s="22"/>
      <c r="HLP26" s="23"/>
      <c r="HLQ26" s="22"/>
      <c r="HLR26" s="22"/>
      <c r="HLS26" s="24"/>
      <c r="HLT26" s="25"/>
      <c r="HLU26" s="25"/>
      <c r="HLV26" s="25"/>
      <c r="HLW26" s="22"/>
      <c r="HOB26" s="22"/>
      <c r="HOC26" s="23"/>
      <c r="HOD26" s="22"/>
      <c r="HOE26" s="22"/>
      <c r="HOF26" s="24"/>
      <c r="HOG26" s="25"/>
      <c r="HOH26" s="25"/>
      <c r="HOI26" s="25"/>
      <c r="HOJ26" s="22"/>
      <c r="HQO26" s="22"/>
      <c r="HQP26" s="23"/>
      <c r="HQQ26" s="22"/>
      <c r="HQR26" s="22"/>
      <c r="HQS26" s="24"/>
      <c r="HQT26" s="25"/>
      <c r="HQU26" s="25"/>
      <c r="HQV26" s="25"/>
      <c r="HQW26" s="22"/>
      <c r="HTB26" s="22"/>
      <c r="HTC26" s="23"/>
      <c r="HTD26" s="22"/>
      <c r="HTE26" s="22"/>
      <c r="HTF26" s="24"/>
      <c r="HTG26" s="25"/>
      <c r="HTH26" s="25"/>
      <c r="HTI26" s="25"/>
      <c r="HTJ26" s="22"/>
      <c r="HVO26" s="22"/>
      <c r="HVP26" s="23"/>
      <c r="HVQ26" s="22"/>
      <c r="HVR26" s="22"/>
      <c r="HVS26" s="24"/>
      <c r="HVT26" s="25"/>
      <c r="HVU26" s="25"/>
      <c r="HVV26" s="25"/>
      <c r="HVW26" s="22"/>
      <c r="HYB26" s="22"/>
      <c r="HYC26" s="23"/>
      <c r="HYD26" s="22"/>
      <c r="HYE26" s="22"/>
      <c r="HYF26" s="24"/>
      <c r="HYG26" s="25"/>
      <c r="HYH26" s="25"/>
      <c r="HYI26" s="25"/>
      <c r="HYJ26" s="22"/>
      <c r="IAO26" s="22"/>
      <c r="IAP26" s="23"/>
      <c r="IAQ26" s="22"/>
      <c r="IAR26" s="22"/>
      <c r="IAS26" s="24"/>
      <c r="IAT26" s="25"/>
      <c r="IAU26" s="25"/>
      <c r="IAV26" s="25"/>
      <c r="IAW26" s="22"/>
      <c r="IDB26" s="22"/>
      <c r="IDC26" s="23"/>
      <c r="IDD26" s="22"/>
      <c r="IDE26" s="22"/>
      <c r="IDF26" s="24"/>
      <c r="IDG26" s="25"/>
      <c r="IDH26" s="25"/>
      <c r="IDI26" s="25"/>
      <c r="IDJ26" s="22"/>
      <c r="IFO26" s="22"/>
      <c r="IFP26" s="23"/>
      <c r="IFQ26" s="22"/>
      <c r="IFR26" s="22"/>
      <c r="IFS26" s="24"/>
      <c r="IFT26" s="25"/>
      <c r="IFU26" s="25"/>
      <c r="IFV26" s="25"/>
      <c r="IFW26" s="22"/>
      <c r="IIB26" s="22"/>
      <c r="IIC26" s="23"/>
      <c r="IID26" s="22"/>
      <c r="IIE26" s="22"/>
      <c r="IIF26" s="24"/>
      <c r="IIG26" s="25"/>
      <c r="IIH26" s="25"/>
      <c r="III26" s="25"/>
      <c r="IIJ26" s="22"/>
      <c r="IKO26" s="22"/>
      <c r="IKP26" s="23"/>
      <c r="IKQ26" s="22"/>
      <c r="IKR26" s="22"/>
      <c r="IKS26" s="24"/>
      <c r="IKT26" s="25"/>
      <c r="IKU26" s="25"/>
      <c r="IKV26" s="25"/>
      <c r="IKW26" s="22"/>
      <c r="INB26" s="22"/>
      <c r="INC26" s="23"/>
      <c r="IND26" s="22"/>
      <c r="INE26" s="22"/>
      <c r="INF26" s="24"/>
      <c r="ING26" s="25"/>
      <c r="INH26" s="25"/>
      <c r="INI26" s="25"/>
      <c r="INJ26" s="22"/>
      <c r="IPO26" s="22"/>
      <c r="IPP26" s="23"/>
      <c r="IPQ26" s="22"/>
      <c r="IPR26" s="22"/>
      <c r="IPS26" s="24"/>
      <c r="IPT26" s="25"/>
      <c r="IPU26" s="25"/>
      <c r="IPV26" s="25"/>
      <c r="IPW26" s="22"/>
      <c r="ISB26" s="22"/>
      <c r="ISC26" s="23"/>
      <c r="ISD26" s="22"/>
      <c r="ISE26" s="22"/>
      <c r="ISF26" s="24"/>
      <c r="ISG26" s="25"/>
      <c r="ISH26" s="25"/>
      <c r="ISI26" s="25"/>
      <c r="ISJ26" s="22"/>
      <c r="IUO26" s="22"/>
      <c r="IUP26" s="23"/>
      <c r="IUQ26" s="22"/>
      <c r="IUR26" s="22"/>
      <c r="IUS26" s="24"/>
      <c r="IUT26" s="25"/>
      <c r="IUU26" s="25"/>
      <c r="IUV26" s="25"/>
      <c r="IUW26" s="22"/>
      <c r="IXB26" s="22"/>
      <c r="IXC26" s="23"/>
      <c r="IXD26" s="22"/>
      <c r="IXE26" s="22"/>
      <c r="IXF26" s="24"/>
      <c r="IXG26" s="25"/>
      <c r="IXH26" s="25"/>
      <c r="IXI26" s="25"/>
      <c r="IXJ26" s="22"/>
      <c r="IZO26" s="22"/>
      <c r="IZP26" s="23"/>
      <c r="IZQ26" s="22"/>
      <c r="IZR26" s="22"/>
      <c r="IZS26" s="24"/>
      <c r="IZT26" s="25"/>
      <c r="IZU26" s="25"/>
      <c r="IZV26" s="25"/>
      <c r="IZW26" s="22"/>
      <c r="JCB26" s="22"/>
      <c r="JCC26" s="23"/>
      <c r="JCD26" s="22"/>
      <c r="JCE26" s="22"/>
      <c r="JCF26" s="24"/>
      <c r="JCG26" s="25"/>
      <c r="JCH26" s="25"/>
      <c r="JCI26" s="25"/>
      <c r="JCJ26" s="22"/>
      <c r="JEO26" s="22"/>
      <c r="JEP26" s="23"/>
      <c r="JEQ26" s="22"/>
      <c r="JER26" s="22"/>
      <c r="JES26" s="24"/>
      <c r="JET26" s="25"/>
      <c r="JEU26" s="25"/>
      <c r="JEV26" s="25"/>
      <c r="JEW26" s="22"/>
      <c r="JHB26" s="22"/>
      <c r="JHC26" s="23"/>
      <c r="JHD26" s="22"/>
      <c r="JHE26" s="22"/>
      <c r="JHF26" s="24"/>
      <c r="JHG26" s="25"/>
      <c r="JHH26" s="25"/>
      <c r="JHI26" s="25"/>
      <c r="JHJ26" s="22"/>
      <c r="JJO26" s="22"/>
      <c r="JJP26" s="23"/>
      <c r="JJQ26" s="22"/>
      <c r="JJR26" s="22"/>
      <c r="JJS26" s="24"/>
      <c r="JJT26" s="25"/>
      <c r="JJU26" s="25"/>
      <c r="JJV26" s="25"/>
      <c r="JJW26" s="22"/>
      <c r="JMB26" s="22"/>
      <c r="JMC26" s="23"/>
      <c r="JMD26" s="22"/>
      <c r="JME26" s="22"/>
      <c r="JMF26" s="24"/>
      <c r="JMG26" s="25"/>
      <c r="JMH26" s="25"/>
      <c r="JMI26" s="25"/>
      <c r="JMJ26" s="22"/>
      <c r="JOO26" s="22"/>
      <c r="JOP26" s="23"/>
      <c r="JOQ26" s="22"/>
      <c r="JOR26" s="22"/>
      <c r="JOS26" s="24"/>
      <c r="JOT26" s="25"/>
      <c r="JOU26" s="25"/>
      <c r="JOV26" s="25"/>
      <c r="JOW26" s="22"/>
      <c r="JRB26" s="22"/>
      <c r="JRC26" s="23"/>
      <c r="JRD26" s="22"/>
      <c r="JRE26" s="22"/>
      <c r="JRF26" s="24"/>
      <c r="JRG26" s="25"/>
      <c r="JRH26" s="25"/>
      <c r="JRI26" s="25"/>
      <c r="JRJ26" s="22"/>
      <c r="JTO26" s="22"/>
      <c r="JTP26" s="23"/>
      <c r="JTQ26" s="22"/>
      <c r="JTR26" s="22"/>
      <c r="JTS26" s="24"/>
      <c r="JTT26" s="25"/>
      <c r="JTU26" s="25"/>
      <c r="JTV26" s="25"/>
      <c r="JTW26" s="22"/>
      <c r="JWB26" s="22"/>
      <c r="JWC26" s="23"/>
      <c r="JWD26" s="22"/>
      <c r="JWE26" s="22"/>
      <c r="JWF26" s="24"/>
      <c r="JWG26" s="25"/>
      <c r="JWH26" s="25"/>
      <c r="JWI26" s="25"/>
      <c r="JWJ26" s="22"/>
      <c r="JYO26" s="22"/>
      <c r="JYP26" s="23"/>
      <c r="JYQ26" s="22"/>
      <c r="JYR26" s="22"/>
      <c r="JYS26" s="24"/>
      <c r="JYT26" s="25"/>
      <c r="JYU26" s="25"/>
      <c r="JYV26" s="25"/>
      <c r="JYW26" s="22"/>
      <c r="KBB26" s="22"/>
      <c r="KBC26" s="23"/>
      <c r="KBD26" s="22"/>
      <c r="KBE26" s="22"/>
      <c r="KBF26" s="24"/>
      <c r="KBG26" s="25"/>
      <c r="KBH26" s="25"/>
      <c r="KBI26" s="25"/>
      <c r="KBJ26" s="22"/>
      <c r="KDO26" s="22"/>
      <c r="KDP26" s="23"/>
      <c r="KDQ26" s="22"/>
      <c r="KDR26" s="22"/>
      <c r="KDS26" s="24"/>
      <c r="KDT26" s="25"/>
      <c r="KDU26" s="25"/>
      <c r="KDV26" s="25"/>
      <c r="KDW26" s="22"/>
      <c r="KGB26" s="22"/>
      <c r="KGC26" s="23"/>
      <c r="KGD26" s="22"/>
      <c r="KGE26" s="22"/>
      <c r="KGF26" s="24"/>
      <c r="KGG26" s="25"/>
      <c r="KGH26" s="25"/>
      <c r="KGI26" s="25"/>
      <c r="KGJ26" s="22"/>
      <c r="KIO26" s="22"/>
      <c r="KIP26" s="23"/>
      <c r="KIQ26" s="22"/>
      <c r="KIR26" s="22"/>
      <c r="KIS26" s="24"/>
      <c r="KIT26" s="25"/>
      <c r="KIU26" s="25"/>
      <c r="KIV26" s="25"/>
      <c r="KIW26" s="22"/>
      <c r="KLB26" s="22"/>
      <c r="KLC26" s="23"/>
      <c r="KLD26" s="22"/>
      <c r="KLE26" s="22"/>
      <c r="KLF26" s="24"/>
      <c r="KLG26" s="25"/>
      <c r="KLH26" s="25"/>
      <c r="KLI26" s="25"/>
      <c r="KLJ26" s="22"/>
      <c r="KNO26" s="22"/>
      <c r="KNP26" s="23"/>
      <c r="KNQ26" s="22"/>
      <c r="KNR26" s="22"/>
      <c r="KNS26" s="24"/>
      <c r="KNT26" s="25"/>
      <c r="KNU26" s="25"/>
      <c r="KNV26" s="25"/>
      <c r="KNW26" s="22"/>
      <c r="KQB26" s="22"/>
      <c r="KQC26" s="23"/>
      <c r="KQD26" s="22"/>
      <c r="KQE26" s="22"/>
      <c r="KQF26" s="24"/>
      <c r="KQG26" s="25"/>
      <c r="KQH26" s="25"/>
      <c r="KQI26" s="25"/>
      <c r="KQJ26" s="22"/>
      <c r="KSO26" s="22"/>
      <c r="KSP26" s="23"/>
      <c r="KSQ26" s="22"/>
      <c r="KSR26" s="22"/>
      <c r="KSS26" s="24"/>
      <c r="KST26" s="25"/>
      <c r="KSU26" s="25"/>
      <c r="KSV26" s="25"/>
      <c r="KSW26" s="22"/>
      <c r="KVB26" s="22"/>
      <c r="KVC26" s="23"/>
      <c r="KVD26" s="22"/>
      <c r="KVE26" s="22"/>
      <c r="KVF26" s="24"/>
      <c r="KVG26" s="25"/>
      <c r="KVH26" s="25"/>
      <c r="KVI26" s="25"/>
      <c r="KVJ26" s="22"/>
      <c r="KXO26" s="22"/>
      <c r="KXP26" s="23"/>
      <c r="KXQ26" s="22"/>
      <c r="KXR26" s="22"/>
      <c r="KXS26" s="24"/>
      <c r="KXT26" s="25"/>
      <c r="KXU26" s="25"/>
      <c r="KXV26" s="25"/>
      <c r="KXW26" s="22"/>
      <c r="LAB26" s="22"/>
      <c r="LAC26" s="23"/>
      <c r="LAD26" s="22"/>
      <c r="LAE26" s="22"/>
      <c r="LAF26" s="24"/>
      <c r="LAG26" s="25"/>
      <c r="LAH26" s="25"/>
      <c r="LAI26" s="25"/>
      <c r="LAJ26" s="22"/>
      <c r="LCO26" s="22"/>
      <c r="LCP26" s="23"/>
      <c r="LCQ26" s="22"/>
      <c r="LCR26" s="22"/>
      <c r="LCS26" s="24"/>
      <c r="LCT26" s="25"/>
      <c r="LCU26" s="25"/>
      <c r="LCV26" s="25"/>
      <c r="LCW26" s="22"/>
      <c r="LFB26" s="22"/>
      <c r="LFC26" s="23"/>
      <c r="LFD26" s="22"/>
      <c r="LFE26" s="22"/>
      <c r="LFF26" s="24"/>
      <c r="LFG26" s="25"/>
      <c r="LFH26" s="25"/>
      <c r="LFI26" s="25"/>
      <c r="LFJ26" s="22"/>
      <c r="LHO26" s="22"/>
      <c r="LHP26" s="23"/>
      <c r="LHQ26" s="22"/>
      <c r="LHR26" s="22"/>
      <c r="LHS26" s="24"/>
      <c r="LHT26" s="25"/>
      <c r="LHU26" s="25"/>
      <c r="LHV26" s="25"/>
      <c r="LHW26" s="22"/>
      <c r="LKB26" s="22"/>
      <c r="LKC26" s="23"/>
      <c r="LKD26" s="22"/>
      <c r="LKE26" s="22"/>
      <c r="LKF26" s="24"/>
      <c r="LKG26" s="25"/>
      <c r="LKH26" s="25"/>
      <c r="LKI26" s="25"/>
      <c r="LKJ26" s="22"/>
      <c r="LMO26" s="22"/>
      <c r="LMP26" s="23"/>
      <c r="LMQ26" s="22"/>
      <c r="LMR26" s="22"/>
      <c r="LMS26" s="24"/>
      <c r="LMT26" s="25"/>
      <c r="LMU26" s="25"/>
      <c r="LMV26" s="25"/>
      <c r="LMW26" s="22"/>
      <c r="LPB26" s="22"/>
      <c r="LPC26" s="23"/>
      <c r="LPD26" s="22"/>
      <c r="LPE26" s="22"/>
      <c r="LPF26" s="24"/>
      <c r="LPG26" s="25"/>
      <c r="LPH26" s="25"/>
      <c r="LPI26" s="25"/>
      <c r="LPJ26" s="22"/>
      <c r="LRO26" s="22"/>
      <c r="LRP26" s="23"/>
      <c r="LRQ26" s="22"/>
      <c r="LRR26" s="22"/>
      <c r="LRS26" s="24"/>
      <c r="LRT26" s="25"/>
      <c r="LRU26" s="25"/>
      <c r="LRV26" s="25"/>
      <c r="LRW26" s="22"/>
      <c r="LUB26" s="22"/>
      <c r="LUC26" s="23"/>
      <c r="LUD26" s="22"/>
      <c r="LUE26" s="22"/>
      <c r="LUF26" s="24"/>
      <c r="LUG26" s="25"/>
      <c r="LUH26" s="25"/>
      <c r="LUI26" s="25"/>
      <c r="LUJ26" s="22"/>
      <c r="LWO26" s="22"/>
      <c r="LWP26" s="23"/>
      <c r="LWQ26" s="22"/>
      <c r="LWR26" s="22"/>
      <c r="LWS26" s="24"/>
      <c r="LWT26" s="25"/>
      <c r="LWU26" s="25"/>
      <c r="LWV26" s="25"/>
      <c r="LWW26" s="22"/>
      <c r="LZB26" s="22"/>
      <c r="LZC26" s="23"/>
      <c r="LZD26" s="22"/>
      <c r="LZE26" s="22"/>
      <c r="LZF26" s="24"/>
      <c r="LZG26" s="25"/>
      <c r="LZH26" s="25"/>
      <c r="LZI26" s="25"/>
      <c r="LZJ26" s="22"/>
      <c r="MBO26" s="22"/>
      <c r="MBP26" s="23"/>
      <c r="MBQ26" s="22"/>
      <c r="MBR26" s="22"/>
      <c r="MBS26" s="24"/>
      <c r="MBT26" s="25"/>
      <c r="MBU26" s="25"/>
      <c r="MBV26" s="25"/>
      <c r="MBW26" s="22"/>
      <c r="MEB26" s="22"/>
      <c r="MEC26" s="23"/>
      <c r="MED26" s="22"/>
      <c r="MEE26" s="22"/>
      <c r="MEF26" s="24"/>
      <c r="MEG26" s="25"/>
      <c r="MEH26" s="25"/>
      <c r="MEI26" s="25"/>
      <c r="MEJ26" s="22"/>
      <c r="MGO26" s="22"/>
      <c r="MGP26" s="23"/>
      <c r="MGQ26" s="22"/>
      <c r="MGR26" s="22"/>
      <c r="MGS26" s="24"/>
      <c r="MGT26" s="25"/>
      <c r="MGU26" s="25"/>
      <c r="MGV26" s="25"/>
      <c r="MGW26" s="22"/>
      <c r="MJB26" s="22"/>
      <c r="MJC26" s="23"/>
      <c r="MJD26" s="22"/>
      <c r="MJE26" s="22"/>
      <c r="MJF26" s="24"/>
      <c r="MJG26" s="25"/>
      <c r="MJH26" s="25"/>
      <c r="MJI26" s="25"/>
      <c r="MJJ26" s="22"/>
      <c r="MLO26" s="22"/>
      <c r="MLP26" s="23"/>
      <c r="MLQ26" s="22"/>
      <c r="MLR26" s="22"/>
      <c r="MLS26" s="24"/>
      <c r="MLT26" s="25"/>
      <c r="MLU26" s="25"/>
      <c r="MLV26" s="25"/>
      <c r="MLW26" s="22"/>
      <c r="MOB26" s="22"/>
      <c r="MOC26" s="23"/>
      <c r="MOD26" s="22"/>
      <c r="MOE26" s="22"/>
      <c r="MOF26" s="24"/>
      <c r="MOG26" s="25"/>
      <c r="MOH26" s="25"/>
      <c r="MOI26" s="25"/>
      <c r="MOJ26" s="22"/>
      <c r="MQO26" s="22"/>
      <c r="MQP26" s="23"/>
      <c r="MQQ26" s="22"/>
      <c r="MQR26" s="22"/>
      <c r="MQS26" s="24"/>
      <c r="MQT26" s="25"/>
      <c r="MQU26" s="25"/>
      <c r="MQV26" s="25"/>
      <c r="MQW26" s="22"/>
      <c r="MTB26" s="22"/>
      <c r="MTC26" s="23"/>
      <c r="MTD26" s="22"/>
      <c r="MTE26" s="22"/>
      <c r="MTF26" s="24"/>
      <c r="MTG26" s="25"/>
      <c r="MTH26" s="25"/>
      <c r="MTI26" s="25"/>
      <c r="MTJ26" s="22"/>
      <c r="MVO26" s="22"/>
      <c r="MVP26" s="23"/>
      <c r="MVQ26" s="22"/>
      <c r="MVR26" s="22"/>
      <c r="MVS26" s="24"/>
      <c r="MVT26" s="25"/>
      <c r="MVU26" s="25"/>
      <c r="MVV26" s="25"/>
      <c r="MVW26" s="22"/>
      <c r="MYB26" s="22"/>
      <c r="MYC26" s="23"/>
      <c r="MYD26" s="22"/>
      <c r="MYE26" s="22"/>
      <c r="MYF26" s="24"/>
      <c r="MYG26" s="25"/>
      <c r="MYH26" s="25"/>
      <c r="MYI26" s="25"/>
      <c r="MYJ26" s="22"/>
      <c r="NAO26" s="22"/>
      <c r="NAP26" s="23"/>
      <c r="NAQ26" s="22"/>
      <c r="NAR26" s="22"/>
      <c r="NAS26" s="24"/>
      <c r="NAT26" s="25"/>
      <c r="NAU26" s="25"/>
      <c r="NAV26" s="25"/>
      <c r="NAW26" s="22"/>
      <c r="NDB26" s="22"/>
      <c r="NDC26" s="23"/>
      <c r="NDD26" s="22"/>
      <c r="NDE26" s="22"/>
      <c r="NDF26" s="24"/>
      <c r="NDG26" s="25"/>
      <c r="NDH26" s="25"/>
      <c r="NDI26" s="25"/>
      <c r="NDJ26" s="22"/>
      <c r="NFO26" s="22"/>
      <c r="NFP26" s="23"/>
      <c r="NFQ26" s="22"/>
      <c r="NFR26" s="22"/>
      <c r="NFS26" s="24"/>
      <c r="NFT26" s="25"/>
      <c r="NFU26" s="25"/>
      <c r="NFV26" s="25"/>
      <c r="NFW26" s="22"/>
      <c r="NIB26" s="22"/>
      <c r="NIC26" s="23"/>
      <c r="NID26" s="22"/>
      <c r="NIE26" s="22"/>
      <c r="NIF26" s="24"/>
      <c r="NIG26" s="25"/>
      <c r="NIH26" s="25"/>
      <c r="NII26" s="25"/>
      <c r="NIJ26" s="22"/>
      <c r="NKO26" s="22"/>
      <c r="NKP26" s="23"/>
      <c r="NKQ26" s="22"/>
      <c r="NKR26" s="22"/>
      <c r="NKS26" s="24"/>
      <c r="NKT26" s="25"/>
      <c r="NKU26" s="25"/>
      <c r="NKV26" s="25"/>
      <c r="NKW26" s="22"/>
      <c r="NNB26" s="22"/>
      <c r="NNC26" s="23"/>
      <c r="NND26" s="22"/>
      <c r="NNE26" s="22"/>
      <c r="NNF26" s="24"/>
      <c r="NNG26" s="25"/>
      <c r="NNH26" s="25"/>
      <c r="NNI26" s="25"/>
      <c r="NNJ26" s="22"/>
      <c r="NPO26" s="22"/>
      <c r="NPP26" s="23"/>
      <c r="NPQ26" s="22"/>
      <c r="NPR26" s="22"/>
      <c r="NPS26" s="24"/>
      <c r="NPT26" s="25"/>
      <c r="NPU26" s="25"/>
      <c r="NPV26" s="25"/>
      <c r="NPW26" s="22"/>
      <c r="NSB26" s="22"/>
      <c r="NSC26" s="23"/>
      <c r="NSD26" s="22"/>
      <c r="NSE26" s="22"/>
      <c r="NSF26" s="24"/>
      <c r="NSG26" s="25"/>
      <c r="NSH26" s="25"/>
      <c r="NSI26" s="25"/>
      <c r="NSJ26" s="22"/>
      <c r="NUO26" s="22"/>
      <c r="NUP26" s="23"/>
      <c r="NUQ26" s="22"/>
      <c r="NUR26" s="22"/>
      <c r="NUS26" s="24"/>
      <c r="NUT26" s="25"/>
      <c r="NUU26" s="25"/>
      <c r="NUV26" s="25"/>
      <c r="NUW26" s="22"/>
      <c r="NXB26" s="22"/>
      <c r="NXC26" s="23"/>
      <c r="NXD26" s="22"/>
      <c r="NXE26" s="22"/>
      <c r="NXF26" s="24"/>
      <c r="NXG26" s="25"/>
      <c r="NXH26" s="25"/>
      <c r="NXI26" s="25"/>
      <c r="NXJ26" s="22"/>
      <c r="NZO26" s="22"/>
      <c r="NZP26" s="23"/>
      <c r="NZQ26" s="22"/>
      <c r="NZR26" s="22"/>
      <c r="NZS26" s="24"/>
      <c r="NZT26" s="25"/>
      <c r="NZU26" s="25"/>
      <c r="NZV26" s="25"/>
      <c r="NZW26" s="22"/>
      <c r="OCB26" s="22"/>
      <c r="OCC26" s="23"/>
      <c r="OCD26" s="22"/>
      <c r="OCE26" s="22"/>
      <c r="OCF26" s="24"/>
      <c r="OCG26" s="25"/>
      <c r="OCH26" s="25"/>
      <c r="OCI26" s="25"/>
      <c r="OCJ26" s="22"/>
      <c r="OEO26" s="22"/>
      <c r="OEP26" s="23"/>
      <c r="OEQ26" s="22"/>
      <c r="OER26" s="22"/>
      <c r="OES26" s="24"/>
      <c r="OET26" s="25"/>
      <c r="OEU26" s="25"/>
      <c r="OEV26" s="25"/>
      <c r="OEW26" s="22"/>
      <c r="OHB26" s="22"/>
      <c r="OHC26" s="23"/>
      <c r="OHD26" s="22"/>
      <c r="OHE26" s="22"/>
      <c r="OHF26" s="24"/>
      <c r="OHG26" s="25"/>
      <c r="OHH26" s="25"/>
      <c r="OHI26" s="25"/>
      <c r="OHJ26" s="22"/>
      <c r="OJO26" s="22"/>
      <c r="OJP26" s="23"/>
      <c r="OJQ26" s="22"/>
      <c r="OJR26" s="22"/>
      <c r="OJS26" s="24"/>
      <c r="OJT26" s="25"/>
      <c r="OJU26" s="25"/>
      <c r="OJV26" s="25"/>
      <c r="OJW26" s="22"/>
      <c r="OMB26" s="22"/>
      <c r="OMC26" s="23"/>
      <c r="OMD26" s="22"/>
      <c r="OME26" s="22"/>
      <c r="OMF26" s="24"/>
      <c r="OMG26" s="25"/>
      <c r="OMH26" s="25"/>
      <c r="OMI26" s="25"/>
      <c r="OMJ26" s="22"/>
      <c r="OOO26" s="22"/>
      <c r="OOP26" s="23"/>
      <c r="OOQ26" s="22"/>
      <c r="OOR26" s="22"/>
      <c r="OOS26" s="24"/>
      <c r="OOT26" s="25"/>
      <c r="OOU26" s="25"/>
      <c r="OOV26" s="25"/>
      <c r="OOW26" s="22"/>
      <c r="ORB26" s="22"/>
      <c r="ORC26" s="23"/>
      <c r="ORD26" s="22"/>
      <c r="ORE26" s="22"/>
      <c r="ORF26" s="24"/>
      <c r="ORG26" s="25"/>
      <c r="ORH26" s="25"/>
      <c r="ORI26" s="25"/>
      <c r="ORJ26" s="22"/>
      <c r="OTO26" s="22"/>
      <c r="OTP26" s="23"/>
      <c r="OTQ26" s="22"/>
      <c r="OTR26" s="22"/>
      <c r="OTS26" s="24"/>
      <c r="OTT26" s="25"/>
      <c r="OTU26" s="25"/>
      <c r="OTV26" s="25"/>
      <c r="OTW26" s="22"/>
      <c r="OWB26" s="22"/>
      <c r="OWC26" s="23"/>
      <c r="OWD26" s="22"/>
      <c r="OWE26" s="22"/>
      <c r="OWF26" s="24"/>
      <c r="OWG26" s="25"/>
      <c r="OWH26" s="25"/>
      <c r="OWI26" s="25"/>
      <c r="OWJ26" s="22"/>
      <c r="OYO26" s="22"/>
      <c r="OYP26" s="23"/>
      <c r="OYQ26" s="22"/>
      <c r="OYR26" s="22"/>
      <c r="OYS26" s="24"/>
      <c r="OYT26" s="25"/>
      <c r="OYU26" s="25"/>
      <c r="OYV26" s="25"/>
      <c r="OYW26" s="22"/>
      <c r="PBB26" s="22"/>
      <c r="PBC26" s="23"/>
      <c r="PBD26" s="22"/>
      <c r="PBE26" s="22"/>
      <c r="PBF26" s="24"/>
      <c r="PBG26" s="25"/>
      <c r="PBH26" s="25"/>
      <c r="PBI26" s="25"/>
      <c r="PBJ26" s="22"/>
      <c r="PDO26" s="22"/>
      <c r="PDP26" s="23"/>
      <c r="PDQ26" s="22"/>
      <c r="PDR26" s="22"/>
      <c r="PDS26" s="24"/>
      <c r="PDT26" s="25"/>
      <c r="PDU26" s="25"/>
      <c r="PDV26" s="25"/>
      <c r="PDW26" s="22"/>
      <c r="PGB26" s="22"/>
      <c r="PGC26" s="23"/>
      <c r="PGD26" s="22"/>
      <c r="PGE26" s="22"/>
      <c r="PGF26" s="24"/>
      <c r="PGG26" s="25"/>
      <c r="PGH26" s="25"/>
      <c r="PGI26" s="25"/>
      <c r="PGJ26" s="22"/>
      <c r="PIO26" s="22"/>
      <c r="PIP26" s="23"/>
      <c r="PIQ26" s="22"/>
      <c r="PIR26" s="22"/>
      <c r="PIS26" s="24"/>
      <c r="PIT26" s="25"/>
      <c r="PIU26" s="25"/>
      <c r="PIV26" s="25"/>
      <c r="PIW26" s="22"/>
      <c r="PLB26" s="22"/>
      <c r="PLC26" s="23"/>
      <c r="PLD26" s="22"/>
      <c r="PLE26" s="22"/>
      <c r="PLF26" s="24"/>
      <c r="PLG26" s="25"/>
      <c r="PLH26" s="25"/>
      <c r="PLI26" s="25"/>
      <c r="PLJ26" s="22"/>
      <c r="PNO26" s="22"/>
      <c r="PNP26" s="23"/>
      <c r="PNQ26" s="22"/>
      <c r="PNR26" s="22"/>
      <c r="PNS26" s="24"/>
      <c r="PNT26" s="25"/>
      <c r="PNU26" s="25"/>
      <c r="PNV26" s="25"/>
      <c r="PNW26" s="22"/>
      <c r="PQB26" s="22"/>
      <c r="PQC26" s="23"/>
      <c r="PQD26" s="22"/>
      <c r="PQE26" s="22"/>
      <c r="PQF26" s="24"/>
      <c r="PQG26" s="25"/>
      <c r="PQH26" s="25"/>
      <c r="PQI26" s="25"/>
      <c r="PQJ26" s="22"/>
      <c r="PSO26" s="22"/>
      <c r="PSP26" s="23"/>
      <c r="PSQ26" s="22"/>
      <c r="PSR26" s="22"/>
      <c r="PSS26" s="24"/>
      <c r="PST26" s="25"/>
      <c r="PSU26" s="25"/>
      <c r="PSV26" s="25"/>
      <c r="PSW26" s="22"/>
      <c r="PVB26" s="22"/>
      <c r="PVC26" s="23"/>
      <c r="PVD26" s="22"/>
      <c r="PVE26" s="22"/>
      <c r="PVF26" s="24"/>
      <c r="PVG26" s="25"/>
      <c r="PVH26" s="25"/>
      <c r="PVI26" s="25"/>
      <c r="PVJ26" s="22"/>
      <c r="PXO26" s="22"/>
      <c r="PXP26" s="23"/>
      <c r="PXQ26" s="22"/>
      <c r="PXR26" s="22"/>
      <c r="PXS26" s="24"/>
      <c r="PXT26" s="25"/>
      <c r="PXU26" s="25"/>
      <c r="PXV26" s="25"/>
      <c r="PXW26" s="22"/>
      <c r="QAB26" s="22"/>
      <c r="QAC26" s="23"/>
      <c r="QAD26" s="22"/>
      <c r="QAE26" s="22"/>
      <c r="QAF26" s="24"/>
      <c r="QAG26" s="25"/>
      <c r="QAH26" s="25"/>
      <c r="QAI26" s="25"/>
      <c r="QAJ26" s="22"/>
      <c r="QCO26" s="22"/>
      <c r="QCP26" s="23"/>
      <c r="QCQ26" s="22"/>
      <c r="QCR26" s="22"/>
      <c r="QCS26" s="24"/>
      <c r="QCT26" s="25"/>
      <c r="QCU26" s="25"/>
      <c r="QCV26" s="25"/>
      <c r="QCW26" s="22"/>
      <c r="QFB26" s="22"/>
      <c r="QFC26" s="23"/>
      <c r="QFD26" s="22"/>
      <c r="QFE26" s="22"/>
      <c r="QFF26" s="24"/>
      <c r="QFG26" s="25"/>
      <c r="QFH26" s="25"/>
      <c r="QFI26" s="25"/>
      <c r="QFJ26" s="22"/>
      <c r="QHO26" s="22"/>
      <c r="QHP26" s="23"/>
      <c r="QHQ26" s="22"/>
      <c r="QHR26" s="22"/>
      <c r="QHS26" s="24"/>
      <c r="QHT26" s="25"/>
      <c r="QHU26" s="25"/>
      <c r="QHV26" s="25"/>
      <c r="QHW26" s="22"/>
      <c r="QKB26" s="22"/>
      <c r="QKC26" s="23"/>
      <c r="QKD26" s="22"/>
      <c r="QKE26" s="22"/>
      <c r="QKF26" s="24"/>
      <c r="QKG26" s="25"/>
      <c r="QKH26" s="25"/>
      <c r="QKI26" s="25"/>
      <c r="QKJ26" s="22"/>
      <c r="QMO26" s="22"/>
      <c r="QMP26" s="23"/>
      <c r="QMQ26" s="22"/>
      <c r="QMR26" s="22"/>
      <c r="QMS26" s="24"/>
      <c r="QMT26" s="25"/>
      <c r="QMU26" s="25"/>
      <c r="QMV26" s="25"/>
      <c r="QMW26" s="22"/>
      <c r="QPB26" s="22"/>
      <c r="QPC26" s="23"/>
      <c r="QPD26" s="22"/>
      <c r="QPE26" s="22"/>
      <c r="QPF26" s="24"/>
      <c r="QPG26" s="25"/>
      <c r="QPH26" s="25"/>
      <c r="QPI26" s="25"/>
      <c r="QPJ26" s="22"/>
      <c r="QRO26" s="22"/>
      <c r="QRP26" s="23"/>
      <c r="QRQ26" s="22"/>
      <c r="QRR26" s="22"/>
      <c r="QRS26" s="24"/>
      <c r="QRT26" s="25"/>
      <c r="QRU26" s="25"/>
      <c r="QRV26" s="25"/>
      <c r="QRW26" s="22"/>
      <c r="QUB26" s="22"/>
      <c r="QUC26" s="23"/>
      <c r="QUD26" s="22"/>
      <c r="QUE26" s="22"/>
      <c r="QUF26" s="24"/>
      <c r="QUG26" s="25"/>
      <c r="QUH26" s="25"/>
      <c r="QUI26" s="25"/>
      <c r="QUJ26" s="22"/>
      <c r="QWO26" s="22"/>
      <c r="QWP26" s="23"/>
      <c r="QWQ26" s="22"/>
      <c r="QWR26" s="22"/>
      <c r="QWS26" s="24"/>
      <c r="QWT26" s="25"/>
      <c r="QWU26" s="25"/>
      <c r="QWV26" s="25"/>
      <c r="QWW26" s="22"/>
      <c r="QZB26" s="22"/>
      <c r="QZC26" s="23"/>
      <c r="QZD26" s="22"/>
      <c r="QZE26" s="22"/>
      <c r="QZF26" s="24"/>
      <c r="QZG26" s="25"/>
      <c r="QZH26" s="25"/>
      <c r="QZI26" s="25"/>
      <c r="QZJ26" s="22"/>
      <c r="RBO26" s="22"/>
      <c r="RBP26" s="23"/>
      <c r="RBQ26" s="22"/>
      <c r="RBR26" s="22"/>
      <c r="RBS26" s="24"/>
      <c r="RBT26" s="25"/>
      <c r="RBU26" s="25"/>
      <c r="RBV26" s="25"/>
      <c r="RBW26" s="22"/>
      <c r="REB26" s="22"/>
      <c r="REC26" s="23"/>
      <c r="RED26" s="22"/>
      <c r="REE26" s="22"/>
      <c r="REF26" s="24"/>
      <c r="REG26" s="25"/>
      <c r="REH26" s="25"/>
      <c r="REI26" s="25"/>
      <c r="REJ26" s="22"/>
      <c r="RGO26" s="22"/>
      <c r="RGP26" s="23"/>
      <c r="RGQ26" s="22"/>
      <c r="RGR26" s="22"/>
      <c r="RGS26" s="24"/>
      <c r="RGT26" s="25"/>
      <c r="RGU26" s="25"/>
      <c r="RGV26" s="25"/>
      <c r="RGW26" s="22"/>
      <c r="RJB26" s="22"/>
      <c r="RJC26" s="23"/>
      <c r="RJD26" s="22"/>
      <c r="RJE26" s="22"/>
      <c r="RJF26" s="24"/>
      <c r="RJG26" s="25"/>
      <c r="RJH26" s="25"/>
      <c r="RJI26" s="25"/>
      <c r="RJJ26" s="22"/>
      <c r="RLO26" s="22"/>
      <c r="RLP26" s="23"/>
      <c r="RLQ26" s="22"/>
      <c r="RLR26" s="22"/>
      <c r="RLS26" s="24"/>
      <c r="RLT26" s="25"/>
      <c r="RLU26" s="25"/>
      <c r="RLV26" s="25"/>
      <c r="RLW26" s="22"/>
      <c r="ROB26" s="22"/>
      <c r="ROC26" s="23"/>
      <c r="ROD26" s="22"/>
      <c r="ROE26" s="22"/>
      <c r="ROF26" s="24"/>
      <c r="ROG26" s="25"/>
      <c r="ROH26" s="25"/>
      <c r="ROI26" s="25"/>
      <c r="ROJ26" s="22"/>
      <c r="RQO26" s="22"/>
      <c r="RQP26" s="23"/>
      <c r="RQQ26" s="22"/>
      <c r="RQR26" s="22"/>
      <c r="RQS26" s="24"/>
      <c r="RQT26" s="25"/>
      <c r="RQU26" s="25"/>
      <c r="RQV26" s="25"/>
      <c r="RQW26" s="22"/>
      <c r="RTB26" s="22"/>
      <c r="RTC26" s="23"/>
      <c r="RTD26" s="22"/>
      <c r="RTE26" s="22"/>
      <c r="RTF26" s="24"/>
      <c r="RTG26" s="25"/>
      <c r="RTH26" s="25"/>
      <c r="RTI26" s="25"/>
      <c r="RTJ26" s="22"/>
      <c r="RVO26" s="22"/>
      <c r="RVP26" s="23"/>
      <c r="RVQ26" s="22"/>
      <c r="RVR26" s="22"/>
      <c r="RVS26" s="24"/>
      <c r="RVT26" s="25"/>
      <c r="RVU26" s="25"/>
      <c r="RVV26" s="25"/>
      <c r="RVW26" s="22"/>
      <c r="RYB26" s="22"/>
      <c r="RYC26" s="23"/>
      <c r="RYD26" s="22"/>
      <c r="RYE26" s="22"/>
      <c r="RYF26" s="24"/>
      <c r="RYG26" s="25"/>
      <c r="RYH26" s="25"/>
      <c r="RYI26" s="25"/>
      <c r="RYJ26" s="22"/>
      <c r="SAO26" s="22"/>
      <c r="SAP26" s="23"/>
      <c r="SAQ26" s="22"/>
      <c r="SAR26" s="22"/>
      <c r="SAS26" s="24"/>
      <c r="SAT26" s="25"/>
      <c r="SAU26" s="25"/>
      <c r="SAV26" s="25"/>
      <c r="SAW26" s="22"/>
      <c r="SDB26" s="22"/>
      <c r="SDC26" s="23"/>
      <c r="SDD26" s="22"/>
      <c r="SDE26" s="22"/>
      <c r="SDF26" s="24"/>
      <c r="SDG26" s="25"/>
      <c r="SDH26" s="25"/>
      <c r="SDI26" s="25"/>
      <c r="SDJ26" s="22"/>
      <c r="SFO26" s="22"/>
      <c r="SFP26" s="23"/>
      <c r="SFQ26" s="22"/>
      <c r="SFR26" s="22"/>
      <c r="SFS26" s="24"/>
      <c r="SFT26" s="25"/>
      <c r="SFU26" s="25"/>
      <c r="SFV26" s="25"/>
      <c r="SFW26" s="22"/>
      <c r="SIB26" s="22"/>
      <c r="SIC26" s="23"/>
      <c r="SID26" s="22"/>
      <c r="SIE26" s="22"/>
      <c r="SIF26" s="24"/>
      <c r="SIG26" s="25"/>
      <c r="SIH26" s="25"/>
      <c r="SII26" s="25"/>
      <c r="SIJ26" s="22"/>
      <c r="SKO26" s="22"/>
      <c r="SKP26" s="23"/>
      <c r="SKQ26" s="22"/>
      <c r="SKR26" s="22"/>
      <c r="SKS26" s="24"/>
      <c r="SKT26" s="25"/>
      <c r="SKU26" s="25"/>
      <c r="SKV26" s="25"/>
      <c r="SKW26" s="22"/>
      <c r="SNB26" s="22"/>
      <c r="SNC26" s="23"/>
      <c r="SND26" s="22"/>
      <c r="SNE26" s="22"/>
      <c r="SNF26" s="24"/>
      <c r="SNG26" s="25"/>
      <c r="SNH26" s="25"/>
      <c r="SNI26" s="25"/>
      <c r="SNJ26" s="22"/>
      <c r="SPO26" s="22"/>
      <c r="SPP26" s="23"/>
      <c r="SPQ26" s="22"/>
      <c r="SPR26" s="22"/>
      <c r="SPS26" s="24"/>
      <c r="SPT26" s="25"/>
      <c r="SPU26" s="25"/>
      <c r="SPV26" s="25"/>
      <c r="SPW26" s="22"/>
      <c r="SSB26" s="22"/>
      <c r="SSC26" s="23"/>
      <c r="SSD26" s="22"/>
      <c r="SSE26" s="22"/>
      <c r="SSF26" s="24"/>
      <c r="SSG26" s="25"/>
      <c r="SSH26" s="25"/>
      <c r="SSI26" s="25"/>
      <c r="SSJ26" s="22"/>
      <c r="SUO26" s="22"/>
      <c r="SUP26" s="23"/>
      <c r="SUQ26" s="22"/>
      <c r="SUR26" s="22"/>
      <c r="SUS26" s="24"/>
      <c r="SUT26" s="25"/>
      <c r="SUU26" s="25"/>
      <c r="SUV26" s="25"/>
      <c r="SUW26" s="22"/>
      <c r="SXB26" s="22"/>
      <c r="SXC26" s="23"/>
      <c r="SXD26" s="22"/>
      <c r="SXE26" s="22"/>
      <c r="SXF26" s="24"/>
      <c r="SXG26" s="25"/>
      <c r="SXH26" s="25"/>
      <c r="SXI26" s="25"/>
      <c r="SXJ26" s="22"/>
      <c r="SZO26" s="22"/>
      <c r="SZP26" s="23"/>
      <c r="SZQ26" s="22"/>
      <c r="SZR26" s="22"/>
      <c r="SZS26" s="24"/>
      <c r="SZT26" s="25"/>
      <c r="SZU26" s="25"/>
      <c r="SZV26" s="25"/>
      <c r="SZW26" s="22"/>
      <c r="TCB26" s="22"/>
      <c r="TCC26" s="23"/>
      <c r="TCD26" s="22"/>
      <c r="TCE26" s="22"/>
      <c r="TCF26" s="24"/>
      <c r="TCG26" s="25"/>
      <c r="TCH26" s="25"/>
      <c r="TCI26" s="25"/>
      <c r="TCJ26" s="22"/>
      <c r="TEO26" s="22"/>
      <c r="TEP26" s="23"/>
      <c r="TEQ26" s="22"/>
      <c r="TER26" s="22"/>
      <c r="TES26" s="24"/>
      <c r="TET26" s="25"/>
      <c r="TEU26" s="25"/>
      <c r="TEV26" s="25"/>
      <c r="TEW26" s="22"/>
      <c r="THB26" s="22"/>
      <c r="THC26" s="23"/>
      <c r="THD26" s="22"/>
      <c r="THE26" s="22"/>
      <c r="THF26" s="24"/>
      <c r="THG26" s="25"/>
      <c r="THH26" s="25"/>
      <c r="THI26" s="25"/>
      <c r="THJ26" s="22"/>
      <c r="TJO26" s="22"/>
      <c r="TJP26" s="23"/>
      <c r="TJQ26" s="22"/>
      <c r="TJR26" s="22"/>
      <c r="TJS26" s="24"/>
      <c r="TJT26" s="25"/>
      <c r="TJU26" s="25"/>
      <c r="TJV26" s="25"/>
      <c r="TJW26" s="22"/>
      <c r="TMB26" s="22"/>
      <c r="TMC26" s="23"/>
      <c r="TMD26" s="22"/>
      <c r="TME26" s="22"/>
      <c r="TMF26" s="24"/>
      <c r="TMG26" s="25"/>
      <c r="TMH26" s="25"/>
      <c r="TMI26" s="25"/>
      <c r="TMJ26" s="22"/>
      <c r="TOO26" s="22"/>
      <c r="TOP26" s="23"/>
      <c r="TOQ26" s="22"/>
      <c r="TOR26" s="22"/>
      <c r="TOS26" s="24"/>
      <c r="TOT26" s="25"/>
      <c r="TOU26" s="25"/>
      <c r="TOV26" s="25"/>
      <c r="TOW26" s="22"/>
      <c r="TRB26" s="22"/>
      <c r="TRC26" s="23"/>
      <c r="TRD26" s="22"/>
      <c r="TRE26" s="22"/>
      <c r="TRF26" s="24"/>
      <c r="TRG26" s="25"/>
      <c r="TRH26" s="25"/>
      <c r="TRI26" s="25"/>
      <c r="TRJ26" s="22"/>
      <c r="TTO26" s="22"/>
      <c r="TTP26" s="23"/>
      <c r="TTQ26" s="22"/>
      <c r="TTR26" s="22"/>
      <c r="TTS26" s="24"/>
      <c r="TTT26" s="25"/>
      <c r="TTU26" s="25"/>
      <c r="TTV26" s="25"/>
      <c r="TTW26" s="22"/>
      <c r="TWB26" s="22"/>
      <c r="TWC26" s="23"/>
      <c r="TWD26" s="22"/>
      <c r="TWE26" s="22"/>
      <c r="TWF26" s="24"/>
      <c r="TWG26" s="25"/>
      <c r="TWH26" s="25"/>
      <c r="TWI26" s="25"/>
      <c r="TWJ26" s="22"/>
      <c r="TYO26" s="22"/>
      <c r="TYP26" s="23"/>
      <c r="TYQ26" s="22"/>
      <c r="TYR26" s="22"/>
      <c r="TYS26" s="24"/>
      <c r="TYT26" s="25"/>
      <c r="TYU26" s="25"/>
      <c r="TYV26" s="25"/>
      <c r="TYW26" s="22"/>
      <c r="UBB26" s="22"/>
      <c r="UBC26" s="23"/>
      <c r="UBD26" s="22"/>
      <c r="UBE26" s="22"/>
      <c r="UBF26" s="24"/>
      <c r="UBG26" s="25"/>
      <c r="UBH26" s="25"/>
      <c r="UBI26" s="25"/>
      <c r="UBJ26" s="22"/>
      <c r="UDO26" s="22"/>
      <c r="UDP26" s="23"/>
      <c r="UDQ26" s="22"/>
      <c r="UDR26" s="22"/>
      <c r="UDS26" s="24"/>
      <c r="UDT26" s="25"/>
      <c r="UDU26" s="25"/>
      <c r="UDV26" s="25"/>
      <c r="UDW26" s="22"/>
      <c r="UGB26" s="22"/>
      <c r="UGC26" s="23"/>
      <c r="UGD26" s="22"/>
      <c r="UGE26" s="22"/>
      <c r="UGF26" s="24"/>
      <c r="UGG26" s="25"/>
      <c r="UGH26" s="25"/>
      <c r="UGI26" s="25"/>
      <c r="UGJ26" s="22"/>
      <c r="UIO26" s="22"/>
      <c r="UIP26" s="23"/>
      <c r="UIQ26" s="22"/>
      <c r="UIR26" s="22"/>
      <c r="UIS26" s="24"/>
      <c r="UIT26" s="25"/>
      <c r="UIU26" s="25"/>
      <c r="UIV26" s="25"/>
      <c r="UIW26" s="22"/>
      <c r="ULB26" s="22"/>
      <c r="ULC26" s="23"/>
      <c r="ULD26" s="22"/>
      <c r="ULE26" s="22"/>
      <c r="ULF26" s="24"/>
      <c r="ULG26" s="25"/>
      <c r="ULH26" s="25"/>
      <c r="ULI26" s="25"/>
      <c r="ULJ26" s="22"/>
      <c r="UNO26" s="22"/>
      <c r="UNP26" s="23"/>
      <c r="UNQ26" s="22"/>
      <c r="UNR26" s="22"/>
      <c r="UNS26" s="24"/>
      <c r="UNT26" s="25"/>
      <c r="UNU26" s="25"/>
      <c r="UNV26" s="25"/>
      <c r="UNW26" s="22"/>
      <c r="UQB26" s="22"/>
      <c r="UQC26" s="23"/>
      <c r="UQD26" s="22"/>
      <c r="UQE26" s="22"/>
      <c r="UQF26" s="24"/>
      <c r="UQG26" s="25"/>
      <c r="UQH26" s="25"/>
      <c r="UQI26" s="25"/>
      <c r="UQJ26" s="22"/>
      <c r="USO26" s="22"/>
      <c r="USP26" s="23"/>
      <c r="USQ26" s="22"/>
      <c r="USR26" s="22"/>
      <c r="USS26" s="24"/>
      <c r="UST26" s="25"/>
      <c r="USU26" s="25"/>
      <c r="USV26" s="25"/>
      <c r="USW26" s="22"/>
      <c r="UVB26" s="22"/>
      <c r="UVC26" s="23"/>
      <c r="UVD26" s="22"/>
      <c r="UVE26" s="22"/>
      <c r="UVF26" s="24"/>
      <c r="UVG26" s="25"/>
      <c r="UVH26" s="25"/>
      <c r="UVI26" s="25"/>
      <c r="UVJ26" s="22"/>
      <c r="UXO26" s="22"/>
      <c r="UXP26" s="23"/>
      <c r="UXQ26" s="22"/>
      <c r="UXR26" s="22"/>
      <c r="UXS26" s="24"/>
      <c r="UXT26" s="25"/>
      <c r="UXU26" s="25"/>
      <c r="UXV26" s="25"/>
      <c r="UXW26" s="22"/>
      <c r="VAB26" s="22"/>
      <c r="VAC26" s="23"/>
      <c r="VAD26" s="22"/>
      <c r="VAE26" s="22"/>
      <c r="VAF26" s="24"/>
      <c r="VAG26" s="25"/>
      <c r="VAH26" s="25"/>
      <c r="VAI26" s="25"/>
      <c r="VAJ26" s="22"/>
      <c r="VCO26" s="22"/>
      <c r="VCP26" s="23"/>
      <c r="VCQ26" s="22"/>
      <c r="VCR26" s="22"/>
      <c r="VCS26" s="24"/>
      <c r="VCT26" s="25"/>
      <c r="VCU26" s="25"/>
      <c r="VCV26" s="25"/>
      <c r="VCW26" s="22"/>
      <c r="VFB26" s="22"/>
      <c r="VFC26" s="23"/>
      <c r="VFD26" s="22"/>
      <c r="VFE26" s="22"/>
      <c r="VFF26" s="24"/>
      <c r="VFG26" s="25"/>
      <c r="VFH26" s="25"/>
      <c r="VFI26" s="25"/>
      <c r="VFJ26" s="22"/>
      <c r="VHO26" s="22"/>
      <c r="VHP26" s="23"/>
      <c r="VHQ26" s="22"/>
      <c r="VHR26" s="22"/>
      <c r="VHS26" s="24"/>
      <c r="VHT26" s="25"/>
      <c r="VHU26" s="25"/>
      <c r="VHV26" s="25"/>
      <c r="VHW26" s="22"/>
      <c r="VKB26" s="22"/>
      <c r="VKC26" s="23"/>
      <c r="VKD26" s="22"/>
      <c r="VKE26" s="22"/>
      <c r="VKF26" s="24"/>
      <c r="VKG26" s="25"/>
      <c r="VKH26" s="25"/>
      <c r="VKI26" s="25"/>
      <c r="VKJ26" s="22"/>
      <c r="VMO26" s="22"/>
      <c r="VMP26" s="23"/>
      <c r="VMQ26" s="22"/>
      <c r="VMR26" s="22"/>
      <c r="VMS26" s="24"/>
      <c r="VMT26" s="25"/>
      <c r="VMU26" s="25"/>
      <c r="VMV26" s="25"/>
      <c r="VMW26" s="22"/>
      <c r="VPB26" s="22"/>
      <c r="VPC26" s="23"/>
      <c r="VPD26" s="22"/>
      <c r="VPE26" s="22"/>
      <c r="VPF26" s="24"/>
      <c r="VPG26" s="25"/>
      <c r="VPH26" s="25"/>
      <c r="VPI26" s="25"/>
      <c r="VPJ26" s="22"/>
      <c r="VRO26" s="22"/>
      <c r="VRP26" s="23"/>
      <c r="VRQ26" s="22"/>
      <c r="VRR26" s="22"/>
      <c r="VRS26" s="24"/>
      <c r="VRT26" s="25"/>
      <c r="VRU26" s="25"/>
      <c r="VRV26" s="25"/>
      <c r="VRW26" s="22"/>
      <c r="VUB26" s="22"/>
      <c r="VUC26" s="23"/>
      <c r="VUD26" s="22"/>
      <c r="VUE26" s="22"/>
      <c r="VUF26" s="24"/>
      <c r="VUG26" s="25"/>
      <c r="VUH26" s="25"/>
      <c r="VUI26" s="25"/>
      <c r="VUJ26" s="22"/>
      <c r="VWO26" s="22"/>
      <c r="VWP26" s="23"/>
      <c r="VWQ26" s="22"/>
      <c r="VWR26" s="22"/>
      <c r="VWS26" s="24"/>
      <c r="VWT26" s="25"/>
      <c r="VWU26" s="25"/>
      <c r="VWV26" s="25"/>
      <c r="VWW26" s="22"/>
      <c r="VZB26" s="22"/>
      <c r="VZC26" s="23"/>
      <c r="VZD26" s="22"/>
      <c r="VZE26" s="22"/>
      <c r="VZF26" s="24"/>
      <c r="VZG26" s="25"/>
      <c r="VZH26" s="25"/>
      <c r="VZI26" s="25"/>
      <c r="VZJ26" s="22"/>
      <c r="WBO26" s="22"/>
      <c r="WBP26" s="23"/>
      <c r="WBQ26" s="22"/>
      <c r="WBR26" s="22"/>
      <c r="WBS26" s="24"/>
      <c r="WBT26" s="25"/>
      <c r="WBU26" s="25"/>
      <c r="WBV26" s="25"/>
      <c r="WBW26" s="22"/>
      <c r="WEB26" s="22"/>
      <c r="WEC26" s="23"/>
      <c r="WED26" s="22"/>
      <c r="WEE26" s="22"/>
      <c r="WEF26" s="24"/>
      <c r="WEG26" s="25"/>
      <c r="WEH26" s="25"/>
      <c r="WEI26" s="25"/>
      <c r="WEJ26" s="22"/>
      <c r="WGO26" s="22"/>
      <c r="WGP26" s="23"/>
      <c r="WGQ26" s="22"/>
      <c r="WGR26" s="22"/>
      <c r="WGS26" s="24"/>
      <c r="WGT26" s="25"/>
      <c r="WGU26" s="25"/>
      <c r="WGV26" s="25"/>
      <c r="WGW26" s="22"/>
      <c r="WJB26" s="22"/>
      <c r="WJC26" s="23"/>
      <c r="WJD26" s="22"/>
      <c r="WJE26" s="22"/>
      <c r="WJF26" s="24"/>
      <c r="WJG26" s="25"/>
      <c r="WJH26" s="25"/>
      <c r="WJI26" s="25"/>
      <c r="WJJ26" s="22"/>
      <c r="WLO26" s="22"/>
      <c r="WLP26" s="23"/>
      <c r="WLQ26" s="22"/>
      <c r="WLR26" s="22"/>
      <c r="WLS26" s="24"/>
      <c r="WLT26" s="25"/>
      <c r="WLU26" s="25"/>
      <c r="WLV26" s="25"/>
      <c r="WLW26" s="22"/>
      <c r="WOB26" s="22"/>
      <c r="WOC26" s="23"/>
      <c r="WOD26" s="22"/>
      <c r="WOE26" s="22"/>
      <c r="WOF26" s="24"/>
      <c r="WOG26" s="25"/>
      <c r="WOH26" s="25"/>
      <c r="WOI26" s="25"/>
      <c r="WOJ26" s="22"/>
      <c r="WQO26" s="22"/>
      <c r="WQP26" s="23"/>
      <c r="WQQ26" s="22"/>
      <c r="WQR26" s="22"/>
      <c r="WQS26" s="24"/>
      <c r="WQT26" s="25"/>
      <c r="WQU26" s="25"/>
      <c r="WQV26" s="25"/>
      <c r="WQW26" s="22"/>
      <c r="WTB26" s="22"/>
      <c r="WTC26" s="23"/>
      <c r="WTD26" s="22"/>
      <c r="WTE26" s="22"/>
      <c r="WTF26" s="24"/>
      <c r="WTG26" s="25"/>
      <c r="WTH26" s="25"/>
      <c r="WTI26" s="25"/>
      <c r="WTJ26" s="22"/>
      <c r="WVO26" s="22"/>
      <c r="WVP26" s="23"/>
      <c r="WVQ26" s="22"/>
      <c r="WVR26" s="22"/>
      <c r="WVS26" s="24"/>
      <c r="WVT26" s="25"/>
      <c r="WVU26" s="25"/>
      <c r="WVV26" s="25"/>
      <c r="WVW26" s="22"/>
      <c r="WYB26" s="22"/>
      <c r="WYC26" s="23"/>
      <c r="WYD26" s="22"/>
      <c r="WYE26" s="22"/>
      <c r="WYF26" s="24"/>
      <c r="WYG26" s="25"/>
      <c r="WYH26" s="25"/>
      <c r="WYI26" s="25"/>
      <c r="WYJ26" s="22"/>
      <c r="XAO26" s="22"/>
      <c r="XAP26" s="23"/>
      <c r="XAQ26" s="22"/>
      <c r="XAR26" s="22"/>
      <c r="XAS26" s="24"/>
      <c r="XAT26" s="25"/>
      <c r="XAU26" s="25"/>
      <c r="XAV26" s="25"/>
      <c r="XAW26" s="22"/>
      <c r="XDB26" s="22"/>
      <c r="XDC26" s="23"/>
      <c r="XDD26" s="22"/>
      <c r="XDE26" s="22"/>
      <c r="XDF26" s="24"/>
      <c r="XDG26" s="25"/>
      <c r="XDH26" s="25"/>
      <c r="XDI26" s="25"/>
      <c r="XDJ26" s="22"/>
    </row>
    <row r="27" spans="1:998 1055:2038 2095:4053 4110:5093 5150:6133 6190:8148 8205:9188 9245:10228 10285:12243 12300:13283 13340:14323 14380:16338" x14ac:dyDescent="0.3">
      <c r="A27" s="32">
        <v>24</v>
      </c>
      <c r="B27" s="78">
        <v>55.993411973178077</v>
      </c>
      <c r="C27" s="45" t="s">
        <v>138</v>
      </c>
      <c r="D27" s="19" t="s">
        <v>51</v>
      </c>
      <c r="E27" s="14">
        <v>1.9802943613512716</v>
      </c>
      <c r="F27" s="15">
        <v>4.2673036276088414</v>
      </c>
      <c r="G27" s="15">
        <v>0.29098790502565791</v>
      </c>
      <c r="H27" s="15">
        <v>0.25</v>
      </c>
      <c r="I27" s="19"/>
      <c r="J27" s="1">
        <v>0.5</v>
      </c>
      <c r="K27" s="1">
        <v>0</v>
      </c>
      <c r="L27" s="46">
        <v>2</v>
      </c>
      <c r="M27" s="46">
        <v>92.630419865112572</v>
      </c>
      <c r="N27" s="46">
        <v>26.075418250570401</v>
      </c>
      <c r="O27" s="46">
        <v>1.3319244046277801</v>
      </c>
      <c r="P27" s="46">
        <v>30.254729444141699</v>
      </c>
      <c r="Q27" s="46">
        <v>30.254729444141699</v>
      </c>
      <c r="R27" s="46">
        <v>2.4591768989843961</v>
      </c>
      <c r="S27" s="46">
        <v>18.386766919811272</v>
      </c>
      <c r="T27" s="19">
        <v>-1</v>
      </c>
      <c r="U27" s="28">
        <v>-1</v>
      </c>
      <c r="V27" s="4"/>
      <c r="W27" s="4">
        <f>-SW!G27</f>
        <v>-0.39177835863903998</v>
      </c>
      <c r="X27" s="4">
        <f>-SW!N27</f>
        <v>-0.368213462461287</v>
      </c>
      <c r="Y27" s="4">
        <f t="shared" si="0"/>
        <v>-0.28632168054723001</v>
      </c>
      <c r="Z27" s="4">
        <f>-SW!L27</f>
        <v>-0.204152402630215</v>
      </c>
      <c r="AA27" s="4">
        <f>-SW!E27</f>
        <v>-0.18086500245542</v>
      </c>
      <c r="AB27" s="4"/>
      <c r="AC27" s="4">
        <v>0</v>
      </c>
      <c r="AD27" s="4"/>
      <c r="AE27" s="4">
        <f>SW!F27</f>
        <v>0.19017057496831399</v>
      </c>
      <c r="AF27" s="4">
        <f>SW!M27</f>
        <v>0.213736197718842</v>
      </c>
      <c r="AG27" s="4">
        <f t="shared" si="1"/>
        <v>0.29569428828217098</v>
      </c>
      <c r="AH27" s="4">
        <f>SW!O27</f>
        <v>0.37785724581577201</v>
      </c>
      <c r="AI27" s="4">
        <f>SW!H27</f>
        <v>0.401218001596028</v>
      </c>
      <c r="AJ27" s="4"/>
      <c r="AK27" s="4">
        <v>1</v>
      </c>
      <c r="AL27" s="4">
        <v>1</v>
      </c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 t="str">
        <f t="shared" si="5"/>
        <v>1,3,10,3,2</v>
      </c>
      <c r="BG27" s="57" t="str">
        <f t="shared" si="6"/>
        <v>1,3,10,3,2</v>
      </c>
      <c r="BH27" s="57" t="str">
        <f t="shared" si="7"/>
        <v>1,3,8,3,2</v>
      </c>
      <c r="BI27" s="57" t="str">
        <f t="shared" si="8"/>
        <v>1,3,4,3,2</v>
      </c>
      <c r="BJ27" s="57" t="str">
        <f t="shared" si="8"/>
        <v>1,3,4,3,2</v>
      </c>
      <c r="BK27" s="57" t="str">
        <f t="shared" ref="BK27" si="43">BK26</f>
        <v>1,3,4,3,2</v>
      </c>
      <c r="BL27" s="57" t="str">
        <f t="shared" si="10"/>
        <v>1,3,4,3,2</v>
      </c>
      <c r="BM27" s="27" t="str">
        <f t="shared" si="11"/>
        <v>1,3,7,3,2</v>
      </c>
      <c r="BN27" s="27" t="str">
        <f t="shared" si="12"/>
        <v>1,3,9,3,2</v>
      </c>
      <c r="BO27" s="27" t="str">
        <f t="shared" si="13"/>
        <v>1,3,9,3,2</v>
      </c>
      <c r="BP27" s="64" t="str">
        <f t="shared" si="14"/>
        <v>1,3,7,3,2</v>
      </c>
      <c r="BQ27" s="64" t="s">
        <v>60</v>
      </c>
      <c r="BR27" s="64" t="str">
        <f t="shared" si="15"/>
        <v>1,3,4,3,2</v>
      </c>
      <c r="BS27" s="64" t="s">
        <v>60</v>
      </c>
      <c r="BT27" s="64" t="str">
        <f t="shared" si="16"/>
        <v>1,3,4,3,2</v>
      </c>
      <c r="BU27" s="27" t="str">
        <f t="shared" si="17"/>
        <v>1,3,8,3,2</v>
      </c>
      <c r="BV27" s="27" t="str">
        <f t="shared" si="18"/>
        <v>1,3,10,3,2</v>
      </c>
      <c r="BW27" s="27" t="str">
        <f t="shared" si="19"/>
        <v>1,3,10,3,2</v>
      </c>
      <c r="BX27" t="str">
        <f t="shared" si="27"/>
        <v>6,5,6</v>
      </c>
      <c r="BY27" t="s">
        <v>119</v>
      </c>
      <c r="BZ27" t="str">
        <f t="shared" si="27"/>
        <v>6,5,6</v>
      </c>
      <c r="CA27" t="s">
        <v>118</v>
      </c>
      <c r="CB27" s="22"/>
      <c r="CC27" s="23"/>
      <c r="CD27" s="22"/>
      <c r="CE27" s="22"/>
      <c r="CF27" s="24"/>
      <c r="CG27" s="25"/>
      <c r="CH27" s="25"/>
      <c r="CI27" s="25"/>
      <c r="CJ27" s="22"/>
      <c r="EO27" s="22"/>
      <c r="EP27" s="23"/>
      <c r="EQ27" s="22"/>
      <c r="ER27" s="22"/>
      <c r="ES27" s="24"/>
      <c r="ET27" s="25"/>
      <c r="EU27" s="25"/>
      <c r="EV27" s="25"/>
      <c r="EW27" s="22"/>
      <c r="HB27" s="22"/>
      <c r="HC27" s="23"/>
      <c r="HD27" s="22"/>
      <c r="HE27" s="22"/>
      <c r="HF27" s="24"/>
      <c r="HG27" s="25"/>
      <c r="HH27" s="25"/>
      <c r="HI27" s="25"/>
      <c r="HJ27" s="22"/>
      <c r="JO27" s="22"/>
      <c r="JP27" s="23"/>
      <c r="JQ27" s="22"/>
      <c r="JR27" s="22"/>
      <c r="JS27" s="24"/>
      <c r="JT27" s="25"/>
      <c r="JU27" s="25"/>
      <c r="JV27" s="25"/>
      <c r="JW27" s="22"/>
      <c r="MB27" s="22"/>
      <c r="MC27" s="23"/>
      <c r="MD27" s="22"/>
      <c r="ME27" s="22"/>
      <c r="MF27" s="24"/>
      <c r="MG27" s="25"/>
      <c r="MH27" s="25"/>
      <c r="MI27" s="25"/>
      <c r="MJ27" s="22"/>
      <c r="OO27" s="22"/>
      <c r="OP27" s="23"/>
      <c r="OQ27" s="22"/>
      <c r="OR27" s="22"/>
      <c r="OS27" s="24"/>
      <c r="OT27" s="25"/>
      <c r="OU27" s="25"/>
      <c r="OV27" s="25"/>
      <c r="OW27" s="22"/>
      <c r="RB27" s="22"/>
      <c r="RC27" s="23"/>
      <c r="RD27" s="22"/>
      <c r="RE27" s="22"/>
      <c r="RF27" s="24"/>
      <c r="RG27" s="25"/>
      <c r="RH27" s="25"/>
      <c r="RI27" s="25"/>
      <c r="RJ27" s="22"/>
      <c r="TO27" s="22"/>
      <c r="TP27" s="23"/>
      <c r="TQ27" s="22"/>
      <c r="TR27" s="22"/>
      <c r="TS27" s="24"/>
      <c r="TT27" s="25"/>
      <c r="TU27" s="25"/>
      <c r="TV27" s="25"/>
      <c r="TW27" s="22"/>
      <c r="WB27" s="22"/>
      <c r="WC27" s="23"/>
      <c r="WD27" s="22"/>
      <c r="WE27" s="22"/>
      <c r="WF27" s="24"/>
      <c r="WG27" s="25"/>
      <c r="WH27" s="25"/>
      <c r="WI27" s="25"/>
      <c r="WJ27" s="22"/>
      <c r="YO27" s="22"/>
      <c r="YP27" s="23"/>
      <c r="YQ27" s="22"/>
      <c r="YR27" s="22"/>
      <c r="YS27" s="24"/>
      <c r="YT27" s="25"/>
      <c r="YU27" s="25"/>
      <c r="YV27" s="25"/>
      <c r="YW27" s="22"/>
      <c r="ABB27" s="22"/>
      <c r="ABC27" s="23"/>
      <c r="ABD27" s="22"/>
      <c r="ABE27" s="22"/>
      <c r="ABF27" s="24"/>
      <c r="ABG27" s="25"/>
      <c r="ABH27" s="25"/>
      <c r="ABI27" s="25"/>
      <c r="ABJ27" s="22"/>
      <c r="ADO27" s="22"/>
      <c r="ADP27" s="23"/>
      <c r="ADQ27" s="22"/>
      <c r="ADR27" s="22"/>
      <c r="ADS27" s="24"/>
      <c r="ADT27" s="25"/>
      <c r="ADU27" s="25"/>
      <c r="ADV27" s="25"/>
      <c r="ADW27" s="22"/>
      <c r="AGB27" s="22"/>
      <c r="AGC27" s="23"/>
      <c r="AGD27" s="22"/>
      <c r="AGE27" s="22"/>
      <c r="AGF27" s="24"/>
      <c r="AGG27" s="25"/>
      <c r="AGH27" s="25"/>
      <c r="AGI27" s="25"/>
      <c r="AGJ27" s="22"/>
      <c r="AIO27" s="22"/>
      <c r="AIP27" s="23"/>
      <c r="AIQ27" s="22"/>
      <c r="AIR27" s="22"/>
      <c r="AIS27" s="24"/>
      <c r="AIT27" s="25"/>
      <c r="AIU27" s="25"/>
      <c r="AIV27" s="25"/>
      <c r="AIW27" s="22"/>
      <c r="ALB27" s="22"/>
      <c r="ALC27" s="23"/>
      <c r="ALD27" s="22"/>
      <c r="ALE27" s="22"/>
      <c r="ALF27" s="24"/>
      <c r="ALG27" s="25"/>
      <c r="ALH27" s="25"/>
      <c r="ALI27" s="25"/>
      <c r="ALJ27" s="22"/>
      <c r="ANO27" s="22"/>
      <c r="ANP27" s="23"/>
      <c r="ANQ27" s="22"/>
      <c r="ANR27" s="22"/>
      <c r="ANS27" s="24"/>
      <c r="ANT27" s="25"/>
      <c r="ANU27" s="25"/>
      <c r="ANV27" s="25"/>
      <c r="ANW27" s="22"/>
      <c r="AQB27" s="22"/>
      <c r="AQC27" s="23"/>
      <c r="AQD27" s="22"/>
      <c r="AQE27" s="22"/>
      <c r="AQF27" s="24"/>
      <c r="AQG27" s="25"/>
      <c r="AQH27" s="25"/>
      <c r="AQI27" s="25"/>
      <c r="AQJ27" s="22"/>
      <c r="ASO27" s="22"/>
      <c r="ASP27" s="23"/>
      <c r="ASQ27" s="22"/>
      <c r="ASR27" s="22"/>
      <c r="ASS27" s="24"/>
      <c r="AST27" s="25"/>
      <c r="ASU27" s="25"/>
      <c r="ASV27" s="25"/>
      <c r="ASW27" s="22"/>
      <c r="AVB27" s="22"/>
      <c r="AVC27" s="23"/>
      <c r="AVD27" s="22"/>
      <c r="AVE27" s="22"/>
      <c r="AVF27" s="24"/>
      <c r="AVG27" s="25"/>
      <c r="AVH27" s="25"/>
      <c r="AVI27" s="25"/>
      <c r="AVJ27" s="22"/>
      <c r="AXO27" s="22"/>
      <c r="AXP27" s="23"/>
      <c r="AXQ27" s="22"/>
      <c r="AXR27" s="22"/>
      <c r="AXS27" s="24"/>
      <c r="AXT27" s="25"/>
      <c r="AXU27" s="25"/>
      <c r="AXV27" s="25"/>
      <c r="AXW27" s="22"/>
      <c r="BAB27" s="22"/>
      <c r="BAC27" s="23"/>
      <c r="BAD27" s="22"/>
      <c r="BAE27" s="22"/>
      <c r="BAF27" s="24"/>
      <c r="BAG27" s="25"/>
      <c r="BAH27" s="25"/>
      <c r="BAI27" s="25"/>
      <c r="BAJ27" s="22"/>
      <c r="BCO27" s="22"/>
      <c r="BCP27" s="23"/>
      <c r="BCQ27" s="22"/>
      <c r="BCR27" s="22"/>
      <c r="BCS27" s="24"/>
      <c r="BCT27" s="25"/>
      <c r="BCU27" s="25"/>
      <c r="BCV27" s="25"/>
      <c r="BCW27" s="22"/>
      <c r="BFB27" s="22"/>
      <c r="BFC27" s="23"/>
      <c r="BFD27" s="22"/>
      <c r="BFE27" s="22"/>
      <c r="BFF27" s="24"/>
      <c r="BFG27" s="25"/>
      <c r="BFH27" s="25"/>
      <c r="BFI27" s="25"/>
      <c r="BFJ27" s="22"/>
      <c r="BHO27" s="22"/>
      <c r="BHP27" s="23"/>
      <c r="BHQ27" s="22"/>
      <c r="BHR27" s="22"/>
      <c r="BHS27" s="24"/>
      <c r="BHT27" s="25"/>
      <c r="BHU27" s="25"/>
      <c r="BHV27" s="25"/>
      <c r="BHW27" s="22"/>
      <c r="BKB27" s="22"/>
      <c r="BKC27" s="23"/>
      <c r="BKD27" s="22"/>
      <c r="BKE27" s="22"/>
      <c r="BKF27" s="24"/>
      <c r="BKG27" s="25"/>
      <c r="BKH27" s="25"/>
      <c r="BKI27" s="25"/>
      <c r="BKJ27" s="22"/>
      <c r="BMO27" s="22"/>
      <c r="BMP27" s="23"/>
      <c r="BMQ27" s="22"/>
      <c r="BMR27" s="22"/>
      <c r="BMS27" s="24"/>
      <c r="BMT27" s="25"/>
      <c r="BMU27" s="25"/>
      <c r="BMV27" s="25"/>
      <c r="BMW27" s="22"/>
      <c r="BPB27" s="22"/>
      <c r="BPC27" s="23"/>
      <c r="BPD27" s="22"/>
      <c r="BPE27" s="22"/>
      <c r="BPF27" s="24"/>
      <c r="BPG27" s="25"/>
      <c r="BPH27" s="25"/>
      <c r="BPI27" s="25"/>
      <c r="BPJ27" s="22"/>
      <c r="BRO27" s="22"/>
      <c r="BRP27" s="23"/>
      <c r="BRQ27" s="22"/>
      <c r="BRR27" s="22"/>
      <c r="BRS27" s="24"/>
      <c r="BRT27" s="25"/>
      <c r="BRU27" s="25"/>
      <c r="BRV27" s="25"/>
      <c r="BRW27" s="22"/>
      <c r="BUB27" s="22"/>
      <c r="BUC27" s="23"/>
      <c r="BUD27" s="22"/>
      <c r="BUE27" s="22"/>
      <c r="BUF27" s="24"/>
      <c r="BUG27" s="25"/>
      <c r="BUH27" s="25"/>
      <c r="BUI27" s="25"/>
      <c r="BUJ27" s="22"/>
      <c r="BWO27" s="22"/>
      <c r="BWP27" s="23"/>
      <c r="BWQ27" s="22"/>
      <c r="BWR27" s="22"/>
      <c r="BWS27" s="24"/>
      <c r="BWT27" s="25"/>
      <c r="BWU27" s="25"/>
      <c r="BWV27" s="25"/>
      <c r="BWW27" s="22"/>
      <c r="BZB27" s="22"/>
      <c r="BZC27" s="23"/>
      <c r="BZD27" s="22"/>
      <c r="BZE27" s="22"/>
      <c r="BZF27" s="24"/>
      <c r="BZG27" s="25"/>
      <c r="BZH27" s="25"/>
      <c r="BZI27" s="25"/>
      <c r="BZJ27" s="22"/>
      <c r="CBO27" s="22"/>
      <c r="CBP27" s="23"/>
      <c r="CBQ27" s="22"/>
      <c r="CBR27" s="22"/>
      <c r="CBS27" s="24"/>
      <c r="CBT27" s="25"/>
      <c r="CBU27" s="25"/>
      <c r="CBV27" s="25"/>
      <c r="CBW27" s="22"/>
      <c r="CEB27" s="22"/>
      <c r="CEC27" s="23"/>
      <c r="CED27" s="22"/>
      <c r="CEE27" s="22"/>
      <c r="CEF27" s="24"/>
      <c r="CEG27" s="25"/>
      <c r="CEH27" s="25"/>
      <c r="CEI27" s="25"/>
      <c r="CEJ27" s="22"/>
      <c r="CGO27" s="22"/>
      <c r="CGP27" s="23"/>
      <c r="CGQ27" s="22"/>
      <c r="CGR27" s="22"/>
      <c r="CGS27" s="24"/>
      <c r="CGT27" s="25"/>
      <c r="CGU27" s="25"/>
      <c r="CGV27" s="25"/>
      <c r="CGW27" s="22"/>
      <c r="CJB27" s="22"/>
      <c r="CJC27" s="23"/>
      <c r="CJD27" s="22"/>
      <c r="CJE27" s="22"/>
      <c r="CJF27" s="24"/>
      <c r="CJG27" s="25"/>
      <c r="CJH27" s="25"/>
      <c r="CJI27" s="25"/>
      <c r="CJJ27" s="22"/>
      <c r="CLO27" s="22"/>
      <c r="CLP27" s="23"/>
      <c r="CLQ27" s="22"/>
      <c r="CLR27" s="22"/>
      <c r="CLS27" s="24"/>
      <c r="CLT27" s="25"/>
      <c r="CLU27" s="25"/>
      <c r="CLV27" s="25"/>
      <c r="CLW27" s="22"/>
      <c r="COB27" s="22"/>
      <c r="COC27" s="23"/>
      <c r="COD27" s="22"/>
      <c r="COE27" s="22"/>
      <c r="COF27" s="24"/>
      <c r="COG27" s="25"/>
      <c r="COH27" s="25"/>
      <c r="COI27" s="25"/>
      <c r="COJ27" s="22"/>
      <c r="CQO27" s="22"/>
      <c r="CQP27" s="23"/>
      <c r="CQQ27" s="22"/>
      <c r="CQR27" s="22"/>
      <c r="CQS27" s="24"/>
      <c r="CQT27" s="25"/>
      <c r="CQU27" s="25"/>
      <c r="CQV27" s="25"/>
      <c r="CQW27" s="22"/>
      <c r="CTB27" s="22"/>
      <c r="CTC27" s="23"/>
      <c r="CTD27" s="22"/>
      <c r="CTE27" s="22"/>
      <c r="CTF27" s="24"/>
      <c r="CTG27" s="25"/>
      <c r="CTH27" s="25"/>
      <c r="CTI27" s="25"/>
      <c r="CTJ27" s="22"/>
      <c r="CVO27" s="22"/>
      <c r="CVP27" s="23"/>
      <c r="CVQ27" s="22"/>
      <c r="CVR27" s="22"/>
      <c r="CVS27" s="24"/>
      <c r="CVT27" s="25"/>
      <c r="CVU27" s="25"/>
      <c r="CVV27" s="25"/>
      <c r="CVW27" s="22"/>
      <c r="CYB27" s="22"/>
      <c r="CYC27" s="23"/>
      <c r="CYD27" s="22"/>
      <c r="CYE27" s="22"/>
      <c r="CYF27" s="24"/>
      <c r="CYG27" s="25"/>
      <c r="CYH27" s="25"/>
      <c r="CYI27" s="25"/>
      <c r="CYJ27" s="22"/>
      <c r="DAO27" s="22"/>
      <c r="DAP27" s="23"/>
      <c r="DAQ27" s="22"/>
      <c r="DAR27" s="22"/>
      <c r="DAS27" s="24"/>
      <c r="DAT27" s="25"/>
      <c r="DAU27" s="25"/>
      <c r="DAV27" s="25"/>
      <c r="DAW27" s="22"/>
      <c r="DDB27" s="22"/>
      <c r="DDC27" s="23"/>
      <c r="DDD27" s="22"/>
      <c r="DDE27" s="22"/>
      <c r="DDF27" s="24"/>
      <c r="DDG27" s="25"/>
      <c r="DDH27" s="25"/>
      <c r="DDI27" s="25"/>
      <c r="DDJ27" s="22"/>
      <c r="DFO27" s="22"/>
      <c r="DFP27" s="23"/>
      <c r="DFQ27" s="22"/>
      <c r="DFR27" s="22"/>
      <c r="DFS27" s="24"/>
      <c r="DFT27" s="25"/>
      <c r="DFU27" s="25"/>
      <c r="DFV27" s="25"/>
      <c r="DFW27" s="22"/>
      <c r="DIB27" s="22"/>
      <c r="DIC27" s="23"/>
      <c r="DID27" s="22"/>
      <c r="DIE27" s="22"/>
      <c r="DIF27" s="24"/>
      <c r="DIG27" s="25"/>
      <c r="DIH27" s="25"/>
      <c r="DII27" s="25"/>
      <c r="DIJ27" s="22"/>
      <c r="DKO27" s="22"/>
      <c r="DKP27" s="23"/>
      <c r="DKQ27" s="22"/>
      <c r="DKR27" s="22"/>
      <c r="DKS27" s="24"/>
      <c r="DKT27" s="25"/>
      <c r="DKU27" s="25"/>
      <c r="DKV27" s="25"/>
      <c r="DKW27" s="22"/>
      <c r="DNB27" s="22"/>
      <c r="DNC27" s="23"/>
      <c r="DND27" s="22"/>
      <c r="DNE27" s="22"/>
      <c r="DNF27" s="24"/>
      <c r="DNG27" s="25"/>
      <c r="DNH27" s="25"/>
      <c r="DNI27" s="25"/>
      <c r="DNJ27" s="22"/>
      <c r="DPO27" s="22"/>
      <c r="DPP27" s="23"/>
      <c r="DPQ27" s="22"/>
      <c r="DPR27" s="22"/>
      <c r="DPS27" s="24"/>
      <c r="DPT27" s="25"/>
      <c r="DPU27" s="25"/>
      <c r="DPV27" s="25"/>
      <c r="DPW27" s="22"/>
      <c r="DSB27" s="22"/>
      <c r="DSC27" s="23"/>
      <c r="DSD27" s="22"/>
      <c r="DSE27" s="22"/>
      <c r="DSF27" s="24"/>
      <c r="DSG27" s="25"/>
      <c r="DSH27" s="25"/>
      <c r="DSI27" s="25"/>
      <c r="DSJ27" s="22"/>
      <c r="DUO27" s="22"/>
      <c r="DUP27" s="23"/>
      <c r="DUQ27" s="22"/>
      <c r="DUR27" s="22"/>
      <c r="DUS27" s="24"/>
      <c r="DUT27" s="25"/>
      <c r="DUU27" s="25"/>
      <c r="DUV27" s="25"/>
      <c r="DUW27" s="22"/>
      <c r="DXB27" s="22"/>
      <c r="DXC27" s="23"/>
      <c r="DXD27" s="22"/>
      <c r="DXE27" s="22"/>
      <c r="DXF27" s="24"/>
      <c r="DXG27" s="25"/>
      <c r="DXH27" s="25"/>
      <c r="DXI27" s="25"/>
      <c r="DXJ27" s="22"/>
      <c r="DZO27" s="22"/>
      <c r="DZP27" s="23"/>
      <c r="DZQ27" s="22"/>
      <c r="DZR27" s="22"/>
      <c r="DZS27" s="24"/>
      <c r="DZT27" s="25"/>
      <c r="DZU27" s="25"/>
      <c r="DZV27" s="25"/>
      <c r="DZW27" s="22"/>
      <c r="ECB27" s="22"/>
      <c r="ECC27" s="23"/>
      <c r="ECD27" s="22"/>
      <c r="ECE27" s="22"/>
      <c r="ECF27" s="24"/>
      <c r="ECG27" s="25"/>
      <c r="ECH27" s="25"/>
      <c r="ECI27" s="25"/>
      <c r="ECJ27" s="22"/>
      <c r="EEO27" s="22"/>
      <c r="EEP27" s="23"/>
      <c r="EEQ27" s="22"/>
      <c r="EER27" s="22"/>
      <c r="EES27" s="24"/>
      <c r="EET27" s="25"/>
      <c r="EEU27" s="25"/>
      <c r="EEV27" s="25"/>
      <c r="EEW27" s="22"/>
      <c r="EHB27" s="22"/>
      <c r="EHC27" s="23"/>
      <c r="EHD27" s="22"/>
      <c r="EHE27" s="22"/>
      <c r="EHF27" s="24"/>
      <c r="EHG27" s="25"/>
      <c r="EHH27" s="25"/>
      <c r="EHI27" s="25"/>
      <c r="EHJ27" s="22"/>
      <c r="EJO27" s="22"/>
      <c r="EJP27" s="23"/>
      <c r="EJQ27" s="22"/>
      <c r="EJR27" s="22"/>
      <c r="EJS27" s="24"/>
      <c r="EJT27" s="25"/>
      <c r="EJU27" s="25"/>
      <c r="EJV27" s="25"/>
      <c r="EJW27" s="22"/>
      <c r="EMB27" s="22"/>
      <c r="EMC27" s="23"/>
      <c r="EMD27" s="22"/>
      <c r="EME27" s="22"/>
      <c r="EMF27" s="24"/>
      <c r="EMG27" s="25"/>
      <c r="EMH27" s="25"/>
      <c r="EMI27" s="25"/>
      <c r="EMJ27" s="22"/>
      <c r="EOO27" s="22"/>
      <c r="EOP27" s="23"/>
      <c r="EOQ27" s="22"/>
      <c r="EOR27" s="22"/>
      <c r="EOS27" s="24"/>
      <c r="EOT27" s="25"/>
      <c r="EOU27" s="25"/>
      <c r="EOV27" s="25"/>
      <c r="EOW27" s="22"/>
      <c r="ERB27" s="22"/>
      <c r="ERC27" s="23"/>
      <c r="ERD27" s="22"/>
      <c r="ERE27" s="22"/>
      <c r="ERF27" s="24"/>
      <c r="ERG27" s="25"/>
      <c r="ERH27" s="25"/>
      <c r="ERI27" s="25"/>
      <c r="ERJ27" s="22"/>
      <c r="ETO27" s="22"/>
      <c r="ETP27" s="23"/>
      <c r="ETQ27" s="22"/>
      <c r="ETR27" s="22"/>
      <c r="ETS27" s="24"/>
      <c r="ETT27" s="25"/>
      <c r="ETU27" s="25"/>
      <c r="ETV27" s="25"/>
      <c r="ETW27" s="22"/>
      <c r="EWB27" s="22"/>
      <c r="EWC27" s="23"/>
      <c r="EWD27" s="22"/>
      <c r="EWE27" s="22"/>
      <c r="EWF27" s="24"/>
      <c r="EWG27" s="25"/>
      <c r="EWH27" s="25"/>
      <c r="EWI27" s="25"/>
      <c r="EWJ27" s="22"/>
      <c r="EYO27" s="22"/>
      <c r="EYP27" s="23"/>
      <c r="EYQ27" s="22"/>
      <c r="EYR27" s="22"/>
      <c r="EYS27" s="24"/>
      <c r="EYT27" s="25"/>
      <c r="EYU27" s="25"/>
      <c r="EYV27" s="25"/>
      <c r="EYW27" s="22"/>
      <c r="FBB27" s="22"/>
      <c r="FBC27" s="23"/>
      <c r="FBD27" s="22"/>
      <c r="FBE27" s="22"/>
      <c r="FBF27" s="24"/>
      <c r="FBG27" s="25"/>
      <c r="FBH27" s="25"/>
      <c r="FBI27" s="25"/>
      <c r="FBJ27" s="22"/>
      <c r="FDO27" s="22"/>
      <c r="FDP27" s="23"/>
      <c r="FDQ27" s="22"/>
      <c r="FDR27" s="22"/>
      <c r="FDS27" s="24"/>
      <c r="FDT27" s="25"/>
      <c r="FDU27" s="25"/>
      <c r="FDV27" s="25"/>
      <c r="FDW27" s="22"/>
      <c r="FGB27" s="22"/>
      <c r="FGC27" s="23"/>
      <c r="FGD27" s="22"/>
      <c r="FGE27" s="22"/>
      <c r="FGF27" s="24"/>
      <c r="FGG27" s="25"/>
      <c r="FGH27" s="25"/>
      <c r="FGI27" s="25"/>
      <c r="FGJ27" s="22"/>
      <c r="FIO27" s="22"/>
      <c r="FIP27" s="23"/>
      <c r="FIQ27" s="22"/>
      <c r="FIR27" s="22"/>
      <c r="FIS27" s="24"/>
      <c r="FIT27" s="25"/>
      <c r="FIU27" s="25"/>
      <c r="FIV27" s="25"/>
      <c r="FIW27" s="22"/>
      <c r="FLB27" s="22"/>
      <c r="FLC27" s="23"/>
      <c r="FLD27" s="22"/>
      <c r="FLE27" s="22"/>
      <c r="FLF27" s="24"/>
      <c r="FLG27" s="25"/>
      <c r="FLH27" s="25"/>
      <c r="FLI27" s="25"/>
      <c r="FLJ27" s="22"/>
      <c r="FNO27" s="22"/>
      <c r="FNP27" s="23"/>
      <c r="FNQ27" s="22"/>
      <c r="FNR27" s="22"/>
      <c r="FNS27" s="24"/>
      <c r="FNT27" s="25"/>
      <c r="FNU27" s="25"/>
      <c r="FNV27" s="25"/>
      <c r="FNW27" s="22"/>
      <c r="FQB27" s="22"/>
      <c r="FQC27" s="23"/>
      <c r="FQD27" s="22"/>
      <c r="FQE27" s="22"/>
      <c r="FQF27" s="24"/>
      <c r="FQG27" s="25"/>
      <c r="FQH27" s="25"/>
      <c r="FQI27" s="25"/>
      <c r="FQJ27" s="22"/>
      <c r="FSO27" s="22"/>
      <c r="FSP27" s="23"/>
      <c r="FSQ27" s="22"/>
      <c r="FSR27" s="22"/>
      <c r="FSS27" s="24"/>
      <c r="FST27" s="25"/>
      <c r="FSU27" s="25"/>
      <c r="FSV27" s="25"/>
      <c r="FSW27" s="22"/>
      <c r="FVB27" s="22"/>
      <c r="FVC27" s="23"/>
      <c r="FVD27" s="22"/>
      <c r="FVE27" s="22"/>
      <c r="FVF27" s="24"/>
      <c r="FVG27" s="25"/>
      <c r="FVH27" s="25"/>
      <c r="FVI27" s="25"/>
      <c r="FVJ27" s="22"/>
      <c r="FXO27" s="22"/>
      <c r="FXP27" s="23"/>
      <c r="FXQ27" s="22"/>
      <c r="FXR27" s="22"/>
      <c r="FXS27" s="24"/>
      <c r="FXT27" s="25"/>
      <c r="FXU27" s="25"/>
      <c r="FXV27" s="25"/>
      <c r="FXW27" s="22"/>
      <c r="GAB27" s="22"/>
      <c r="GAC27" s="23"/>
      <c r="GAD27" s="22"/>
      <c r="GAE27" s="22"/>
      <c r="GAF27" s="24"/>
      <c r="GAG27" s="25"/>
      <c r="GAH27" s="25"/>
      <c r="GAI27" s="25"/>
      <c r="GAJ27" s="22"/>
      <c r="GCO27" s="22"/>
      <c r="GCP27" s="23"/>
      <c r="GCQ27" s="22"/>
      <c r="GCR27" s="22"/>
      <c r="GCS27" s="24"/>
      <c r="GCT27" s="25"/>
      <c r="GCU27" s="25"/>
      <c r="GCV27" s="25"/>
      <c r="GCW27" s="22"/>
      <c r="GFB27" s="22"/>
      <c r="GFC27" s="23"/>
      <c r="GFD27" s="22"/>
      <c r="GFE27" s="22"/>
      <c r="GFF27" s="24"/>
      <c r="GFG27" s="25"/>
      <c r="GFH27" s="25"/>
      <c r="GFI27" s="25"/>
      <c r="GFJ27" s="22"/>
      <c r="GHO27" s="22"/>
      <c r="GHP27" s="23"/>
      <c r="GHQ27" s="22"/>
      <c r="GHR27" s="22"/>
      <c r="GHS27" s="24"/>
      <c r="GHT27" s="25"/>
      <c r="GHU27" s="25"/>
      <c r="GHV27" s="25"/>
      <c r="GHW27" s="22"/>
      <c r="GKB27" s="22"/>
      <c r="GKC27" s="23"/>
      <c r="GKD27" s="22"/>
      <c r="GKE27" s="22"/>
      <c r="GKF27" s="24"/>
      <c r="GKG27" s="25"/>
      <c r="GKH27" s="25"/>
      <c r="GKI27" s="25"/>
      <c r="GKJ27" s="22"/>
      <c r="GMO27" s="22"/>
      <c r="GMP27" s="23"/>
      <c r="GMQ27" s="22"/>
      <c r="GMR27" s="22"/>
      <c r="GMS27" s="24"/>
      <c r="GMT27" s="25"/>
      <c r="GMU27" s="25"/>
      <c r="GMV27" s="25"/>
      <c r="GMW27" s="22"/>
      <c r="GPB27" s="22"/>
      <c r="GPC27" s="23"/>
      <c r="GPD27" s="22"/>
      <c r="GPE27" s="22"/>
      <c r="GPF27" s="24"/>
      <c r="GPG27" s="25"/>
      <c r="GPH27" s="25"/>
      <c r="GPI27" s="25"/>
      <c r="GPJ27" s="22"/>
      <c r="GRO27" s="22"/>
      <c r="GRP27" s="23"/>
      <c r="GRQ27" s="22"/>
      <c r="GRR27" s="22"/>
      <c r="GRS27" s="24"/>
      <c r="GRT27" s="25"/>
      <c r="GRU27" s="25"/>
      <c r="GRV27" s="25"/>
      <c r="GRW27" s="22"/>
      <c r="GUB27" s="22"/>
      <c r="GUC27" s="23"/>
      <c r="GUD27" s="22"/>
      <c r="GUE27" s="22"/>
      <c r="GUF27" s="24"/>
      <c r="GUG27" s="25"/>
      <c r="GUH27" s="25"/>
      <c r="GUI27" s="25"/>
      <c r="GUJ27" s="22"/>
      <c r="GWO27" s="22"/>
      <c r="GWP27" s="23"/>
      <c r="GWQ27" s="22"/>
      <c r="GWR27" s="22"/>
      <c r="GWS27" s="24"/>
      <c r="GWT27" s="25"/>
      <c r="GWU27" s="25"/>
      <c r="GWV27" s="25"/>
      <c r="GWW27" s="22"/>
      <c r="GZB27" s="22"/>
      <c r="GZC27" s="23"/>
      <c r="GZD27" s="22"/>
      <c r="GZE27" s="22"/>
      <c r="GZF27" s="24"/>
      <c r="GZG27" s="25"/>
      <c r="GZH27" s="25"/>
      <c r="GZI27" s="25"/>
      <c r="GZJ27" s="22"/>
      <c r="HBO27" s="22"/>
      <c r="HBP27" s="23"/>
      <c r="HBQ27" s="22"/>
      <c r="HBR27" s="22"/>
      <c r="HBS27" s="24"/>
      <c r="HBT27" s="25"/>
      <c r="HBU27" s="25"/>
      <c r="HBV27" s="25"/>
      <c r="HBW27" s="22"/>
      <c r="HEB27" s="22"/>
      <c r="HEC27" s="23"/>
      <c r="HED27" s="22"/>
      <c r="HEE27" s="22"/>
      <c r="HEF27" s="24"/>
      <c r="HEG27" s="25"/>
      <c r="HEH27" s="25"/>
      <c r="HEI27" s="25"/>
      <c r="HEJ27" s="22"/>
      <c r="HGO27" s="22"/>
      <c r="HGP27" s="23"/>
      <c r="HGQ27" s="22"/>
      <c r="HGR27" s="22"/>
      <c r="HGS27" s="24"/>
      <c r="HGT27" s="25"/>
      <c r="HGU27" s="25"/>
      <c r="HGV27" s="25"/>
      <c r="HGW27" s="22"/>
      <c r="HJB27" s="22"/>
      <c r="HJC27" s="23"/>
      <c r="HJD27" s="22"/>
      <c r="HJE27" s="22"/>
      <c r="HJF27" s="24"/>
      <c r="HJG27" s="25"/>
      <c r="HJH27" s="25"/>
      <c r="HJI27" s="25"/>
      <c r="HJJ27" s="22"/>
      <c r="HLO27" s="22"/>
      <c r="HLP27" s="23"/>
      <c r="HLQ27" s="22"/>
      <c r="HLR27" s="22"/>
      <c r="HLS27" s="24"/>
      <c r="HLT27" s="25"/>
      <c r="HLU27" s="25"/>
      <c r="HLV27" s="25"/>
      <c r="HLW27" s="22"/>
      <c r="HOB27" s="22"/>
      <c r="HOC27" s="23"/>
      <c r="HOD27" s="22"/>
      <c r="HOE27" s="22"/>
      <c r="HOF27" s="24"/>
      <c r="HOG27" s="25"/>
      <c r="HOH27" s="25"/>
      <c r="HOI27" s="25"/>
      <c r="HOJ27" s="22"/>
      <c r="HQO27" s="22"/>
      <c r="HQP27" s="23"/>
      <c r="HQQ27" s="22"/>
      <c r="HQR27" s="22"/>
      <c r="HQS27" s="24"/>
      <c r="HQT27" s="25"/>
      <c r="HQU27" s="25"/>
      <c r="HQV27" s="25"/>
      <c r="HQW27" s="22"/>
      <c r="HTB27" s="22"/>
      <c r="HTC27" s="23"/>
      <c r="HTD27" s="22"/>
      <c r="HTE27" s="22"/>
      <c r="HTF27" s="24"/>
      <c r="HTG27" s="25"/>
      <c r="HTH27" s="25"/>
      <c r="HTI27" s="25"/>
      <c r="HTJ27" s="22"/>
      <c r="HVO27" s="22"/>
      <c r="HVP27" s="23"/>
      <c r="HVQ27" s="22"/>
      <c r="HVR27" s="22"/>
      <c r="HVS27" s="24"/>
      <c r="HVT27" s="25"/>
      <c r="HVU27" s="25"/>
      <c r="HVV27" s="25"/>
      <c r="HVW27" s="22"/>
      <c r="HYB27" s="22"/>
      <c r="HYC27" s="23"/>
      <c r="HYD27" s="22"/>
      <c r="HYE27" s="22"/>
      <c r="HYF27" s="24"/>
      <c r="HYG27" s="25"/>
      <c r="HYH27" s="25"/>
      <c r="HYI27" s="25"/>
      <c r="HYJ27" s="22"/>
      <c r="IAO27" s="22"/>
      <c r="IAP27" s="23"/>
      <c r="IAQ27" s="22"/>
      <c r="IAR27" s="22"/>
      <c r="IAS27" s="24"/>
      <c r="IAT27" s="25"/>
      <c r="IAU27" s="25"/>
      <c r="IAV27" s="25"/>
      <c r="IAW27" s="22"/>
      <c r="IDB27" s="22"/>
      <c r="IDC27" s="23"/>
      <c r="IDD27" s="22"/>
      <c r="IDE27" s="22"/>
      <c r="IDF27" s="24"/>
      <c r="IDG27" s="25"/>
      <c r="IDH27" s="25"/>
      <c r="IDI27" s="25"/>
      <c r="IDJ27" s="22"/>
      <c r="IFO27" s="22"/>
      <c r="IFP27" s="23"/>
      <c r="IFQ27" s="22"/>
      <c r="IFR27" s="22"/>
      <c r="IFS27" s="24"/>
      <c r="IFT27" s="25"/>
      <c r="IFU27" s="25"/>
      <c r="IFV27" s="25"/>
      <c r="IFW27" s="22"/>
      <c r="IIB27" s="22"/>
      <c r="IIC27" s="23"/>
      <c r="IID27" s="22"/>
      <c r="IIE27" s="22"/>
      <c r="IIF27" s="24"/>
      <c r="IIG27" s="25"/>
      <c r="IIH27" s="25"/>
      <c r="III27" s="25"/>
      <c r="IIJ27" s="22"/>
      <c r="IKO27" s="22"/>
      <c r="IKP27" s="23"/>
      <c r="IKQ27" s="22"/>
      <c r="IKR27" s="22"/>
      <c r="IKS27" s="24"/>
      <c r="IKT27" s="25"/>
      <c r="IKU27" s="25"/>
      <c r="IKV27" s="25"/>
      <c r="IKW27" s="22"/>
      <c r="INB27" s="22"/>
      <c r="INC27" s="23"/>
      <c r="IND27" s="22"/>
      <c r="INE27" s="22"/>
      <c r="INF27" s="24"/>
      <c r="ING27" s="25"/>
      <c r="INH27" s="25"/>
      <c r="INI27" s="25"/>
      <c r="INJ27" s="22"/>
      <c r="IPO27" s="22"/>
      <c r="IPP27" s="23"/>
      <c r="IPQ27" s="22"/>
      <c r="IPR27" s="22"/>
      <c r="IPS27" s="24"/>
      <c r="IPT27" s="25"/>
      <c r="IPU27" s="25"/>
      <c r="IPV27" s="25"/>
      <c r="IPW27" s="22"/>
      <c r="ISB27" s="22"/>
      <c r="ISC27" s="23"/>
      <c r="ISD27" s="22"/>
      <c r="ISE27" s="22"/>
      <c r="ISF27" s="24"/>
      <c r="ISG27" s="25"/>
      <c r="ISH27" s="25"/>
      <c r="ISI27" s="25"/>
      <c r="ISJ27" s="22"/>
      <c r="IUO27" s="22"/>
      <c r="IUP27" s="23"/>
      <c r="IUQ27" s="22"/>
      <c r="IUR27" s="22"/>
      <c r="IUS27" s="24"/>
      <c r="IUT27" s="25"/>
      <c r="IUU27" s="25"/>
      <c r="IUV27" s="25"/>
      <c r="IUW27" s="22"/>
      <c r="IXB27" s="22"/>
      <c r="IXC27" s="23"/>
      <c r="IXD27" s="22"/>
      <c r="IXE27" s="22"/>
      <c r="IXF27" s="24"/>
      <c r="IXG27" s="25"/>
      <c r="IXH27" s="25"/>
      <c r="IXI27" s="25"/>
      <c r="IXJ27" s="22"/>
      <c r="IZO27" s="22"/>
      <c r="IZP27" s="23"/>
      <c r="IZQ27" s="22"/>
      <c r="IZR27" s="22"/>
      <c r="IZS27" s="24"/>
      <c r="IZT27" s="25"/>
      <c r="IZU27" s="25"/>
      <c r="IZV27" s="25"/>
      <c r="IZW27" s="22"/>
      <c r="JCB27" s="22"/>
      <c r="JCC27" s="23"/>
      <c r="JCD27" s="22"/>
      <c r="JCE27" s="22"/>
      <c r="JCF27" s="24"/>
      <c r="JCG27" s="25"/>
      <c r="JCH27" s="25"/>
      <c r="JCI27" s="25"/>
      <c r="JCJ27" s="22"/>
      <c r="JEO27" s="22"/>
      <c r="JEP27" s="23"/>
      <c r="JEQ27" s="22"/>
      <c r="JER27" s="22"/>
      <c r="JES27" s="24"/>
      <c r="JET27" s="25"/>
      <c r="JEU27" s="25"/>
      <c r="JEV27" s="25"/>
      <c r="JEW27" s="22"/>
      <c r="JHB27" s="22"/>
      <c r="JHC27" s="23"/>
      <c r="JHD27" s="22"/>
      <c r="JHE27" s="22"/>
      <c r="JHF27" s="24"/>
      <c r="JHG27" s="25"/>
      <c r="JHH27" s="25"/>
      <c r="JHI27" s="25"/>
      <c r="JHJ27" s="22"/>
      <c r="JJO27" s="22"/>
      <c r="JJP27" s="23"/>
      <c r="JJQ27" s="22"/>
      <c r="JJR27" s="22"/>
      <c r="JJS27" s="24"/>
      <c r="JJT27" s="25"/>
      <c r="JJU27" s="25"/>
      <c r="JJV27" s="25"/>
      <c r="JJW27" s="22"/>
      <c r="JMB27" s="22"/>
      <c r="JMC27" s="23"/>
      <c r="JMD27" s="22"/>
      <c r="JME27" s="22"/>
      <c r="JMF27" s="24"/>
      <c r="JMG27" s="25"/>
      <c r="JMH27" s="25"/>
      <c r="JMI27" s="25"/>
      <c r="JMJ27" s="22"/>
      <c r="JOO27" s="22"/>
      <c r="JOP27" s="23"/>
      <c r="JOQ27" s="22"/>
      <c r="JOR27" s="22"/>
      <c r="JOS27" s="24"/>
      <c r="JOT27" s="25"/>
      <c r="JOU27" s="25"/>
      <c r="JOV27" s="25"/>
      <c r="JOW27" s="22"/>
      <c r="JRB27" s="22"/>
      <c r="JRC27" s="23"/>
      <c r="JRD27" s="22"/>
      <c r="JRE27" s="22"/>
      <c r="JRF27" s="24"/>
      <c r="JRG27" s="25"/>
      <c r="JRH27" s="25"/>
      <c r="JRI27" s="25"/>
      <c r="JRJ27" s="22"/>
      <c r="JTO27" s="22"/>
      <c r="JTP27" s="23"/>
      <c r="JTQ27" s="22"/>
      <c r="JTR27" s="22"/>
      <c r="JTS27" s="24"/>
      <c r="JTT27" s="25"/>
      <c r="JTU27" s="25"/>
      <c r="JTV27" s="25"/>
      <c r="JTW27" s="22"/>
      <c r="JWB27" s="22"/>
      <c r="JWC27" s="23"/>
      <c r="JWD27" s="22"/>
      <c r="JWE27" s="22"/>
      <c r="JWF27" s="24"/>
      <c r="JWG27" s="25"/>
      <c r="JWH27" s="25"/>
      <c r="JWI27" s="25"/>
      <c r="JWJ27" s="22"/>
      <c r="JYO27" s="22"/>
      <c r="JYP27" s="23"/>
      <c r="JYQ27" s="22"/>
      <c r="JYR27" s="22"/>
      <c r="JYS27" s="24"/>
      <c r="JYT27" s="25"/>
      <c r="JYU27" s="25"/>
      <c r="JYV27" s="25"/>
      <c r="JYW27" s="22"/>
      <c r="KBB27" s="22"/>
      <c r="KBC27" s="23"/>
      <c r="KBD27" s="22"/>
      <c r="KBE27" s="22"/>
      <c r="KBF27" s="24"/>
      <c r="KBG27" s="25"/>
      <c r="KBH27" s="25"/>
      <c r="KBI27" s="25"/>
      <c r="KBJ27" s="22"/>
      <c r="KDO27" s="22"/>
      <c r="KDP27" s="23"/>
      <c r="KDQ27" s="22"/>
      <c r="KDR27" s="22"/>
      <c r="KDS27" s="24"/>
      <c r="KDT27" s="25"/>
      <c r="KDU27" s="25"/>
      <c r="KDV27" s="25"/>
      <c r="KDW27" s="22"/>
      <c r="KGB27" s="22"/>
      <c r="KGC27" s="23"/>
      <c r="KGD27" s="22"/>
      <c r="KGE27" s="22"/>
      <c r="KGF27" s="24"/>
      <c r="KGG27" s="25"/>
      <c r="KGH27" s="25"/>
      <c r="KGI27" s="25"/>
      <c r="KGJ27" s="22"/>
      <c r="KIO27" s="22"/>
      <c r="KIP27" s="23"/>
      <c r="KIQ27" s="22"/>
      <c r="KIR27" s="22"/>
      <c r="KIS27" s="24"/>
      <c r="KIT27" s="25"/>
      <c r="KIU27" s="25"/>
      <c r="KIV27" s="25"/>
      <c r="KIW27" s="22"/>
      <c r="KLB27" s="22"/>
      <c r="KLC27" s="23"/>
      <c r="KLD27" s="22"/>
      <c r="KLE27" s="22"/>
      <c r="KLF27" s="24"/>
      <c r="KLG27" s="25"/>
      <c r="KLH27" s="25"/>
      <c r="KLI27" s="25"/>
      <c r="KLJ27" s="22"/>
      <c r="KNO27" s="22"/>
      <c r="KNP27" s="23"/>
      <c r="KNQ27" s="22"/>
      <c r="KNR27" s="22"/>
      <c r="KNS27" s="24"/>
      <c r="KNT27" s="25"/>
      <c r="KNU27" s="25"/>
      <c r="KNV27" s="25"/>
      <c r="KNW27" s="22"/>
      <c r="KQB27" s="22"/>
      <c r="KQC27" s="23"/>
      <c r="KQD27" s="22"/>
      <c r="KQE27" s="22"/>
      <c r="KQF27" s="24"/>
      <c r="KQG27" s="25"/>
      <c r="KQH27" s="25"/>
      <c r="KQI27" s="25"/>
      <c r="KQJ27" s="22"/>
      <c r="KSO27" s="22"/>
      <c r="KSP27" s="23"/>
      <c r="KSQ27" s="22"/>
      <c r="KSR27" s="22"/>
      <c r="KSS27" s="24"/>
      <c r="KST27" s="25"/>
      <c r="KSU27" s="25"/>
      <c r="KSV27" s="25"/>
      <c r="KSW27" s="22"/>
      <c r="KVB27" s="22"/>
      <c r="KVC27" s="23"/>
      <c r="KVD27" s="22"/>
      <c r="KVE27" s="22"/>
      <c r="KVF27" s="24"/>
      <c r="KVG27" s="25"/>
      <c r="KVH27" s="25"/>
      <c r="KVI27" s="25"/>
      <c r="KVJ27" s="22"/>
      <c r="KXO27" s="22"/>
      <c r="KXP27" s="23"/>
      <c r="KXQ27" s="22"/>
      <c r="KXR27" s="22"/>
      <c r="KXS27" s="24"/>
      <c r="KXT27" s="25"/>
      <c r="KXU27" s="25"/>
      <c r="KXV27" s="25"/>
      <c r="KXW27" s="22"/>
      <c r="LAB27" s="22"/>
      <c r="LAC27" s="23"/>
      <c r="LAD27" s="22"/>
      <c r="LAE27" s="22"/>
      <c r="LAF27" s="24"/>
      <c r="LAG27" s="25"/>
      <c r="LAH27" s="25"/>
      <c r="LAI27" s="25"/>
      <c r="LAJ27" s="22"/>
      <c r="LCO27" s="22"/>
      <c r="LCP27" s="23"/>
      <c r="LCQ27" s="22"/>
      <c r="LCR27" s="22"/>
      <c r="LCS27" s="24"/>
      <c r="LCT27" s="25"/>
      <c r="LCU27" s="25"/>
      <c r="LCV27" s="25"/>
      <c r="LCW27" s="22"/>
      <c r="LFB27" s="22"/>
      <c r="LFC27" s="23"/>
      <c r="LFD27" s="22"/>
      <c r="LFE27" s="22"/>
      <c r="LFF27" s="24"/>
      <c r="LFG27" s="25"/>
      <c r="LFH27" s="25"/>
      <c r="LFI27" s="25"/>
      <c r="LFJ27" s="22"/>
      <c r="LHO27" s="22"/>
      <c r="LHP27" s="23"/>
      <c r="LHQ27" s="22"/>
      <c r="LHR27" s="22"/>
      <c r="LHS27" s="24"/>
      <c r="LHT27" s="25"/>
      <c r="LHU27" s="25"/>
      <c r="LHV27" s="25"/>
      <c r="LHW27" s="22"/>
      <c r="LKB27" s="22"/>
      <c r="LKC27" s="23"/>
      <c r="LKD27" s="22"/>
      <c r="LKE27" s="22"/>
      <c r="LKF27" s="24"/>
      <c r="LKG27" s="25"/>
      <c r="LKH27" s="25"/>
      <c r="LKI27" s="25"/>
      <c r="LKJ27" s="22"/>
      <c r="LMO27" s="22"/>
      <c r="LMP27" s="23"/>
      <c r="LMQ27" s="22"/>
      <c r="LMR27" s="22"/>
      <c r="LMS27" s="24"/>
      <c r="LMT27" s="25"/>
      <c r="LMU27" s="25"/>
      <c r="LMV27" s="25"/>
      <c r="LMW27" s="22"/>
      <c r="LPB27" s="22"/>
      <c r="LPC27" s="23"/>
      <c r="LPD27" s="22"/>
      <c r="LPE27" s="22"/>
      <c r="LPF27" s="24"/>
      <c r="LPG27" s="25"/>
      <c r="LPH27" s="25"/>
      <c r="LPI27" s="25"/>
      <c r="LPJ27" s="22"/>
      <c r="LRO27" s="22"/>
      <c r="LRP27" s="23"/>
      <c r="LRQ27" s="22"/>
      <c r="LRR27" s="22"/>
      <c r="LRS27" s="24"/>
      <c r="LRT27" s="25"/>
      <c r="LRU27" s="25"/>
      <c r="LRV27" s="25"/>
      <c r="LRW27" s="22"/>
      <c r="LUB27" s="22"/>
      <c r="LUC27" s="23"/>
      <c r="LUD27" s="22"/>
      <c r="LUE27" s="22"/>
      <c r="LUF27" s="24"/>
      <c r="LUG27" s="25"/>
      <c r="LUH27" s="25"/>
      <c r="LUI27" s="25"/>
      <c r="LUJ27" s="22"/>
      <c r="LWO27" s="22"/>
      <c r="LWP27" s="23"/>
      <c r="LWQ27" s="22"/>
      <c r="LWR27" s="22"/>
      <c r="LWS27" s="24"/>
      <c r="LWT27" s="25"/>
      <c r="LWU27" s="25"/>
      <c r="LWV27" s="25"/>
      <c r="LWW27" s="22"/>
      <c r="LZB27" s="22"/>
      <c r="LZC27" s="23"/>
      <c r="LZD27" s="22"/>
      <c r="LZE27" s="22"/>
      <c r="LZF27" s="24"/>
      <c r="LZG27" s="25"/>
      <c r="LZH27" s="25"/>
      <c r="LZI27" s="25"/>
      <c r="LZJ27" s="22"/>
      <c r="MBO27" s="22"/>
      <c r="MBP27" s="23"/>
      <c r="MBQ27" s="22"/>
      <c r="MBR27" s="22"/>
      <c r="MBS27" s="24"/>
      <c r="MBT27" s="25"/>
      <c r="MBU27" s="25"/>
      <c r="MBV27" s="25"/>
      <c r="MBW27" s="22"/>
      <c r="MEB27" s="22"/>
      <c r="MEC27" s="23"/>
      <c r="MED27" s="22"/>
      <c r="MEE27" s="22"/>
      <c r="MEF27" s="24"/>
      <c r="MEG27" s="25"/>
      <c r="MEH27" s="25"/>
      <c r="MEI27" s="25"/>
      <c r="MEJ27" s="22"/>
      <c r="MGO27" s="22"/>
      <c r="MGP27" s="23"/>
      <c r="MGQ27" s="22"/>
      <c r="MGR27" s="22"/>
      <c r="MGS27" s="24"/>
      <c r="MGT27" s="25"/>
      <c r="MGU27" s="25"/>
      <c r="MGV27" s="25"/>
      <c r="MGW27" s="22"/>
      <c r="MJB27" s="22"/>
      <c r="MJC27" s="23"/>
      <c r="MJD27" s="22"/>
      <c r="MJE27" s="22"/>
      <c r="MJF27" s="24"/>
      <c r="MJG27" s="25"/>
      <c r="MJH27" s="25"/>
      <c r="MJI27" s="25"/>
      <c r="MJJ27" s="22"/>
      <c r="MLO27" s="22"/>
      <c r="MLP27" s="23"/>
      <c r="MLQ27" s="22"/>
      <c r="MLR27" s="22"/>
      <c r="MLS27" s="24"/>
      <c r="MLT27" s="25"/>
      <c r="MLU27" s="25"/>
      <c r="MLV27" s="25"/>
      <c r="MLW27" s="22"/>
      <c r="MOB27" s="22"/>
      <c r="MOC27" s="23"/>
      <c r="MOD27" s="22"/>
      <c r="MOE27" s="22"/>
      <c r="MOF27" s="24"/>
      <c r="MOG27" s="25"/>
      <c r="MOH27" s="25"/>
      <c r="MOI27" s="25"/>
      <c r="MOJ27" s="22"/>
      <c r="MQO27" s="22"/>
      <c r="MQP27" s="23"/>
      <c r="MQQ27" s="22"/>
      <c r="MQR27" s="22"/>
      <c r="MQS27" s="24"/>
      <c r="MQT27" s="25"/>
      <c r="MQU27" s="25"/>
      <c r="MQV27" s="25"/>
      <c r="MQW27" s="22"/>
      <c r="MTB27" s="22"/>
      <c r="MTC27" s="23"/>
      <c r="MTD27" s="22"/>
      <c r="MTE27" s="22"/>
      <c r="MTF27" s="24"/>
      <c r="MTG27" s="25"/>
      <c r="MTH27" s="25"/>
      <c r="MTI27" s="25"/>
      <c r="MTJ27" s="22"/>
      <c r="MVO27" s="22"/>
      <c r="MVP27" s="23"/>
      <c r="MVQ27" s="22"/>
      <c r="MVR27" s="22"/>
      <c r="MVS27" s="24"/>
      <c r="MVT27" s="25"/>
      <c r="MVU27" s="25"/>
      <c r="MVV27" s="25"/>
      <c r="MVW27" s="22"/>
      <c r="MYB27" s="22"/>
      <c r="MYC27" s="23"/>
      <c r="MYD27" s="22"/>
      <c r="MYE27" s="22"/>
      <c r="MYF27" s="24"/>
      <c r="MYG27" s="25"/>
      <c r="MYH27" s="25"/>
      <c r="MYI27" s="25"/>
      <c r="MYJ27" s="22"/>
      <c r="NAO27" s="22"/>
      <c r="NAP27" s="23"/>
      <c r="NAQ27" s="22"/>
      <c r="NAR27" s="22"/>
      <c r="NAS27" s="24"/>
      <c r="NAT27" s="25"/>
      <c r="NAU27" s="25"/>
      <c r="NAV27" s="25"/>
      <c r="NAW27" s="22"/>
      <c r="NDB27" s="22"/>
      <c r="NDC27" s="23"/>
      <c r="NDD27" s="22"/>
      <c r="NDE27" s="22"/>
      <c r="NDF27" s="24"/>
      <c r="NDG27" s="25"/>
      <c r="NDH27" s="25"/>
      <c r="NDI27" s="25"/>
      <c r="NDJ27" s="22"/>
      <c r="NFO27" s="22"/>
      <c r="NFP27" s="23"/>
      <c r="NFQ27" s="22"/>
      <c r="NFR27" s="22"/>
      <c r="NFS27" s="24"/>
      <c r="NFT27" s="25"/>
      <c r="NFU27" s="25"/>
      <c r="NFV27" s="25"/>
      <c r="NFW27" s="22"/>
      <c r="NIB27" s="22"/>
      <c r="NIC27" s="23"/>
      <c r="NID27" s="22"/>
      <c r="NIE27" s="22"/>
      <c r="NIF27" s="24"/>
      <c r="NIG27" s="25"/>
      <c r="NIH27" s="25"/>
      <c r="NII27" s="25"/>
      <c r="NIJ27" s="22"/>
      <c r="NKO27" s="22"/>
      <c r="NKP27" s="23"/>
      <c r="NKQ27" s="22"/>
      <c r="NKR27" s="22"/>
      <c r="NKS27" s="24"/>
      <c r="NKT27" s="25"/>
      <c r="NKU27" s="25"/>
      <c r="NKV27" s="25"/>
      <c r="NKW27" s="22"/>
      <c r="NNB27" s="22"/>
      <c r="NNC27" s="23"/>
      <c r="NND27" s="22"/>
      <c r="NNE27" s="22"/>
      <c r="NNF27" s="24"/>
      <c r="NNG27" s="25"/>
      <c r="NNH27" s="25"/>
      <c r="NNI27" s="25"/>
      <c r="NNJ27" s="22"/>
      <c r="NPO27" s="22"/>
      <c r="NPP27" s="23"/>
      <c r="NPQ27" s="22"/>
      <c r="NPR27" s="22"/>
      <c r="NPS27" s="24"/>
      <c r="NPT27" s="25"/>
      <c r="NPU27" s="25"/>
      <c r="NPV27" s="25"/>
      <c r="NPW27" s="22"/>
      <c r="NSB27" s="22"/>
      <c r="NSC27" s="23"/>
      <c r="NSD27" s="22"/>
      <c r="NSE27" s="22"/>
      <c r="NSF27" s="24"/>
      <c r="NSG27" s="25"/>
      <c r="NSH27" s="25"/>
      <c r="NSI27" s="25"/>
      <c r="NSJ27" s="22"/>
      <c r="NUO27" s="22"/>
      <c r="NUP27" s="23"/>
      <c r="NUQ27" s="22"/>
      <c r="NUR27" s="22"/>
      <c r="NUS27" s="24"/>
      <c r="NUT27" s="25"/>
      <c r="NUU27" s="25"/>
      <c r="NUV27" s="25"/>
      <c r="NUW27" s="22"/>
      <c r="NXB27" s="22"/>
      <c r="NXC27" s="23"/>
      <c r="NXD27" s="22"/>
      <c r="NXE27" s="22"/>
      <c r="NXF27" s="24"/>
      <c r="NXG27" s="25"/>
      <c r="NXH27" s="25"/>
      <c r="NXI27" s="25"/>
      <c r="NXJ27" s="22"/>
      <c r="NZO27" s="22"/>
      <c r="NZP27" s="23"/>
      <c r="NZQ27" s="22"/>
      <c r="NZR27" s="22"/>
      <c r="NZS27" s="24"/>
      <c r="NZT27" s="25"/>
      <c r="NZU27" s="25"/>
      <c r="NZV27" s="25"/>
      <c r="NZW27" s="22"/>
      <c r="OCB27" s="22"/>
      <c r="OCC27" s="23"/>
      <c r="OCD27" s="22"/>
      <c r="OCE27" s="22"/>
      <c r="OCF27" s="24"/>
      <c r="OCG27" s="25"/>
      <c r="OCH27" s="25"/>
      <c r="OCI27" s="25"/>
      <c r="OCJ27" s="22"/>
      <c r="OEO27" s="22"/>
      <c r="OEP27" s="23"/>
      <c r="OEQ27" s="22"/>
      <c r="OER27" s="22"/>
      <c r="OES27" s="24"/>
      <c r="OET27" s="25"/>
      <c r="OEU27" s="25"/>
      <c r="OEV27" s="25"/>
      <c r="OEW27" s="22"/>
      <c r="OHB27" s="22"/>
      <c r="OHC27" s="23"/>
      <c r="OHD27" s="22"/>
      <c r="OHE27" s="22"/>
      <c r="OHF27" s="24"/>
      <c r="OHG27" s="25"/>
      <c r="OHH27" s="25"/>
      <c r="OHI27" s="25"/>
      <c r="OHJ27" s="22"/>
      <c r="OJO27" s="22"/>
      <c r="OJP27" s="23"/>
      <c r="OJQ27" s="22"/>
      <c r="OJR27" s="22"/>
      <c r="OJS27" s="24"/>
      <c r="OJT27" s="25"/>
      <c r="OJU27" s="25"/>
      <c r="OJV27" s="25"/>
      <c r="OJW27" s="22"/>
      <c r="OMB27" s="22"/>
      <c r="OMC27" s="23"/>
      <c r="OMD27" s="22"/>
      <c r="OME27" s="22"/>
      <c r="OMF27" s="24"/>
      <c r="OMG27" s="25"/>
      <c r="OMH27" s="25"/>
      <c r="OMI27" s="25"/>
      <c r="OMJ27" s="22"/>
      <c r="OOO27" s="22"/>
      <c r="OOP27" s="23"/>
      <c r="OOQ27" s="22"/>
      <c r="OOR27" s="22"/>
      <c r="OOS27" s="24"/>
      <c r="OOT27" s="25"/>
      <c r="OOU27" s="25"/>
      <c r="OOV27" s="25"/>
      <c r="OOW27" s="22"/>
      <c r="ORB27" s="22"/>
      <c r="ORC27" s="23"/>
      <c r="ORD27" s="22"/>
      <c r="ORE27" s="22"/>
      <c r="ORF27" s="24"/>
      <c r="ORG27" s="25"/>
      <c r="ORH27" s="25"/>
      <c r="ORI27" s="25"/>
      <c r="ORJ27" s="22"/>
      <c r="OTO27" s="22"/>
      <c r="OTP27" s="23"/>
      <c r="OTQ27" s="22"/>
      <c r="OTR27" s="22"/>
      <c r="OTS27" s="24"/>
      <c r="OTT27" s="25"/>
      <c r="OTU27" s="25"/>
      <c r="OTV27" s="25"/>
      <c r="OTW27" s="22"/>
      <c r="OWB27" s="22"/>
      <c r="OWC27" s="23"/>
      <c r="OWD27" s="22"/>
      <c r="OWE27" s="22"/>
      <c r="OWF27" s="24"/>
      <c r="OWG27" s="25"/>
      <c r="OWH27" s="25"/>
      <c r="OWI27" s="25"/>
      <c r="OWJ27" s="22"/>
      <c r="OYO27" s="22"/>
      <c r="OYP27" s="23"/>
      <c r="OYQ27" s="22"/>
      <c r="OYR27" s="22"/>
      <c r="OYS27" s="24"/>
      <c r="OYT27" s="25"/>
      <c r="OYU27" s="25"/>
      <c r="OYV27" s="25"/>
      <c r="OYW27" s="22"/>
      <c r="PBB27" s="22"/>
      <c r="PBC27" s="23"/>
      <c r="PBD27" s="22"/>
      <c r="PBE27" s="22"/>
      <c r="PBF27" s="24"/>
      <c r="PBG27" s="25"/>
      <c r="PBH27" s="25"/>
      <c r="PBI27" s="25"/>
      <c r="PBJ27" s="22"/>
      <c r="PDO27" s="22"/>
      <c r="PDP27" s="23"/>
      <c r="PDQ27" s="22"/>
      <c r="PDR27" s="22"/>
      <c r="PDS27" s="24"/>
      <c r="PDT27" s="25"/>
      <c r="PDU27" s="25"/>
      <c r="PDV27" s="25"/>
      <c r="PDW27" s="22"/>
      <c r="PGB27" s="22"/>
      <c r="PGC27" s="23"/>
      <c r="PGD27" s="22"/>
      <c r="PGE27" s="22"/>
      <c r="PGF27" s="24"/>
      <c r="PGG27" s="25"/>
      <c r="PGH27" s="25"/>
      <c r="PGI27" s="25"/>
      <c r="PGJ27" s="22"/>
      <c r="PIO27" s="22"/>
      <c r="PIP27" s="23"/>
      <c r="PIQ27" s="22"/>
      <c r="PIR27" s="22"/>
      <c r="PIS27" s="24"/>
      <c r="PIT27" s="25"/>
      <c r="PIU27" s="25"/>
      <c r="PIV27" s="25"/>
      <c r="PIW27" s="22"/>
      <c r="PLB27" s="22"/>
      <c r="PLC27" s="23"/>
      <c r="PLD27" s="22"/>
      <c r="PLE27" s="22"/>
      <c r="PLF27" s="24"/>
      <c r="PLG27" s="25"/>
      <c r="PLH27" s="25"/>
      <c r="PLI27" s="25"/>
      <c r="PLJ27" s="22"/>
      <c r="PNO27" s="22"/>
      <c r="PNP27" s="23"/>
      <c r="PNQ27" s="22"/>
      <c r="PNR27" s="22"/>
      <c r="PNS27" s="24"/>
      <c r="PNT27" s="25"/>
      <c r="PNU27" s="25"/>
      <c r="PNV27" s="25"/>
      <c r="PNW27" s="22"/>
      <c r="PQB27" s="22"/>
      <c r="PQC27" s="23"/>
      <c r="PQD27" s="22"/>
      <c r="PQE27" s="22"/>
      <c r="PQF27" s="24"/>
      <c r="PQG27" s="25"/>
      <c r="PQH27" s="25"/>
      <c r="PQI27" s="25"/>
      <c r="PQJ27" s="22"/>
      <c r="PSO27" s="22"/>
      <c r="PSP27" s="23"/>
      <c r="PSQ27" s="22"/>
      <c r="PSR27" s="22"/>
      <c r="PSS27" s="24"/>
      <c r="PST27" s="25"/>
      <c r="PSU27" s="25"/>
      <c r="PSV27" s="25"/>
      <c r="PSW27" s="22"/>
      <c r="PVB27" s="22"/>
      <c r="PVC27" s="23"/>
      <c r="PVD27" s="22"/>
      <c r="PVE27" s="22"/>
      <c r="PVF27" s="24"/>
      <c r="PVG27" s="25"/>
      <c r="PVH27" s="25"/>
      <c r="PVI27" s="25"/>
      <c r="PVJ27" s="22"/>
      <c r="PXO27" s="22"/>
      <c r="PXP27" s="23"/>
      <c r="PXQ27" s="22"/>
      <c r="PXR27" s="22"/>
      <c r="PXS27" s="24"/>
      <c r="PXT27" s="25"/>
      <c r="PXU27" s="25"/>
      <c r="PXV27" s="25"/>
      <c r="PXW27" s="22"/>
      <c r="QAB27" s="22"/>
      <c r="QAC27" s="23"/>
      <c r="QAD27" s="22"/>
      <c r="QAE27" s="22"/>
      <c r="QAF27" s="24"/>
      <c r="QAG27" s="25"/>
      <c r="QAH27" s="25"/>
      <c r="QAI27" s="25"/>
      <c r="QAJ27" s="22"/>
      <c r="QCO27" s="22"/>
      <c r="QCP27" s="23"/>
      <c r="QCQ27" s="22"/>
      <c r="QCR27" s="22"/>
      <c r="QCS27" s="24"/>
      <c r="QCT27" s="25"/>
      <c r="QCU27" s="25"/>
      <c r="QCV27" s="25"/>
      <c r="QCW27" s="22"/>
      <c r="QFB27" s="22"/>
      <c r="QFC27" s="23"/>
      <c r="QFD27" s="22"/>
      <c r="QFE27" s="22"/>
      <c r="QFF27" s="24"/>
      <c r="QFG27" s="25"/>
      <c r="QFH27" s="25"/>
      <c r="QFI27" s="25"/>
      <c r="QFJ27" s="22"/>
      <c r="QHO27" s="22"/>
      <c r="QHP27" s="23"/>
      <c r="QHQ27" s="22"/>
      <c r="QHR27" s="22"/>
      <c r="QHS27" s="24"/>
      <c r="QHT27" s="25"/>
      <c r="QHU27" s="25"/>
      <c r="QHV27" s="25"/>
      <c r="QHW27" s="22"/>
      <c r="QKB27" s="22"/>
      <c r="QKC27" s="23"/>
      <c r="QKD27" s="22"/>
      <c r="QKE27" s="22"/>
      <c r="QKF27" s="24"/>
      <c r="QKG27" s="25"/>
      <c r="QKH27" s="25"/>
      <c r="QKI27" s="25"/>
      <c r="QKJ27" s="22"/>
      <c r="QMO27" s="22"/>
      <c r="QMP27" s="23"/>
      <c r="QMQ27" s="22"/>
      <c r="QMR27" s="22"/>
      <c r="QMS27" s="24"/>
      <c r="QMT27" s="25"/>
      <c r="QMU27" s="25"/>
      <c r="QMV27" s="25"/>
      <c r="QMW27" s="22"/>
      <c r="QPB27" s="22"/>
      <c r="QPC27" s="23"/>
      <c r="QPD27" s="22"/>
      <c r="QPE27" s="22"/>
      <c r="QPF27" s="24"/>
      <c r="QPG27" s="25"/>
      <c r="QPH27" s="25"/>
      <c r="QPI27" s="25"/>
      <c r="QPJ27" s="22"/>
      <c r="QRO27" s="22"/>
      <c r="QRP27" s="23"/>
      <c r="QRQ27" s="22"/>
      <c r="QRR27" s="22"/>
      <c r="QRS27" s="24"/>
      <c r="QRT27" s="25"/>
      <c r="QRU27" s="25"/>
      <c r="QRV27" s="25"/>
      <c r="QRW27" s="22"/>
      <c r="QUB27" s="22"/>
      <c r="QUC27" s="23"/>
      <c r="QUD27" s="22"/>
      <c r="QUE27" s="22"/>
      <c r="QUF27" s="24"/>
      <c r="QUG27" s="25"/>
      <c r="QUH27" s="25"/>
      <c r="QUI27" s="25"/>
      <c r="QUJ27" s="22"/>
      <c r="QWO27" s="22"/>
      <c r="QWP27" s="23"/>
      <c r="QWQ27" s="22"/>
      <c r="QWR27" s="22"/>
      <c r="QWS27" s="24"/>
      <c r="QWT27" s="25"/>
      <c r="QWU27" s="25"/>
      <c r="QWV27" s="25"/>
      <c r="QWW27" s="22"/>
      <c r="QZB27" s="22"/>
      <c r="QZC27" s="23"/>
      <c r="QZD27" s="22"/>
      <c r="QZE27" s="22"/>
      <c r="QZF27" s="24"/>
      <c r="QZG27" s="25"/>
      <c r="QZH27" s="25"/>
      <c r="QZI27" s="25"/>
      <c r="QZJ27" s="22"/>
      <c r="RBO27" s="22"/>
      <c r="RBP27" s="23"/>
      <c r="RBQ27" s="22"/>
      <c r="RBR27" s="22"/>
      <c r="RBS27" s="24"/>
      <c r="RBT27" s="25"/>
      <c r="RBU27" s="25"/>
      <c r="RBV27" s="25"/>
      <c r="RBW27" s="22"/>
      <c r="REB27" s="22"/>
      <c r="REC27" s="23"/>
      <c r="RED27" s="22"/>
      <c r="REE27" s="22"/>
      <c r="REF27" s="24"/>
      <c r="REG27" s="25"/>
      <c r="REH27" s="25"/>
      <c r="REI27" s="25"/>
      <c r="REJ27" s="22"/>
      <c r="RGO27" s="22"/>
      <c r="RGP27" s="23"/>
      <c r="RGQ27" s="22"/>
      <c r="RGR27" s="22"/>
      <c r="RGS27" s="24"/>
      <c r="RGT27" s="25"/>
      <c r="RGU27" s="25"/>
      <c r="RGV27" s="25"/>
      <c r="RGW27" s="22"/>
      <c r="RJB27" s="22"/>
      <c r="RJC27" s="23"/>
      <c r="RJD27" s="22"/>
      <c r="RJE27" s="22"/>
      <c r="RJF27" s="24"/>
      <c r="RJG27" s="25"/>
      <c r="RJH27" s="25"/>
      <c r="RJI27" s="25"/>
      <c r="RJJ27" s="22"/>
      <c r="RLO27" s="22"/>
      <c r="RLP27" s="23"/>
      <c r="RLQ27" s="22"/>
      <c r="RLR27" s="22"/>
      <c r="RLS27" s="24"/>
      <c r="RLT27" s="25"/>
      <c r="RLU27" s="25"/>
      <c r="RLV27" s="25"/>
      <c r="RLW27" s="22"/>
      <c r="ROB27" s="22"/>
      <c r="ROC27" s="23"/>
      <c r="ROD27" s="22"/>
      <c r="ROE27" s="22"/>
      <c r="ROF27" s="24"/>
      <c r="ROG27" s="25"/>
      <c r="ROH27" s="25"/>
      <c r="ROI27" s="25"/>
      <c r="ROJ27" s="22"/>
      <c r="RQO27" s="22"/>
      <c r="RQP27" s="23"/>
      <c r="RQQ27" s="22"/>
      <c r="RQR27" s="22"/>
      <c r="RQS27" s="24"/>
      <c r="RQT27" s="25"/>
      <c r="RQU27" s="25"/>
      <c r="RQV27" s="25"/>
      <c r="RQW27" s="22"/>
      <c r="RTB27" s="22"/>
      <c r="RTC27" s="23"/>
      <c r="RTD27" s="22"/>
      <c r="RTE27" s="22"/>
      <c r="RTF27" s="24"/>
      <c r="RTG27" s="25"/>
      <c r="RTH27" s="25"/>
      <c r="RTI27" s="25"/>
      <c r="RTJ27" s="22"/>
      <c r="RVO27" s="22"/>
      <c r="RVP27" s="23"/>
      <c r="RVQ27" s="22"/>
      <c r="RVR27" s="22"/>
      <c r="RVS27" s="24"/>
      <c r="RVT27" s="25"/>
      <c r="RVU27" s="25"/>
      <c r="RVV27" s="25"/>
      <c r="RVW27" s="22"/>
      <c r="RYB27" s="22"/>
      <c r="RYC27" s="23"/>
      <c r="RYD27" s="22"/>
      <c r="RYE27" s="22"/>
      <c r="RYF27" s="24"/>
      <c r="RYG27" s="25"/>
      <c r="RYH27" s="25"/>
      <c r="RYI27" s="25"/>
      <c r="RYJ27" s="22"/>
      <c r="SAO27" s="22"/>
      <c r="SAP27" s="23"/>
      <c r="SAQ27" s="22"/>
      <c r="SAR27" s="22"/>
      <c r="SAS27" s="24"/>
      <c r="SAT27" s="25"/>
      <c r="SAU27" s="25"/>
      <c r="SAV27" s="25"/>
      <c r="SAW27" s="22"/>
      <c r="SDB27" s="22"/>
      <c r="SDC27" s="23"/>
      <c r="SDD27" s="22"/>
      <c r="SDE27" s="22"/>
      <c r="SDF27" s="24"/>
      <c r="SDG27" s="25"/>
      <c r="SDH27" s="25"/>
      <c r="SDI27" s="25"/>
      <c r="SDJ27" s="22"/>
      <c r="SFO27" s="22"/>
      <c r="SFP27" s="23"/>
      <c r="SFQ27" s="22"/>
      <c r="SFR27" s="22"/>
      <c r="SFS27" s="24"/>
      <c r="SFT27" s="25"/>
      <c r="SFU27" s="25"/>
      <c r="SFV27" s="25"/>
      <c r="SFW27" s="22"/>
      <c r="SIB27" s="22"/>
      <c r="SIC27" s="23"/>
      <c r="SID27" s="22"/>
      <c r="SIE27" s="22"/>
      <c r="SIF27" s="24"/>
      <c r="SIG27" s="25"/>
      <c r="SIH27" s="25"/>
      <c r="SII27" s="25"/>
      <c r="SIJ27" s="22"/>
      <c r="SKO27" s="22"/>
      <c r="SKP27" s="23"/>
      <c r="SKQ27" s="22"/>
      <c r="SKR27" s="22"/>
      <c r="SKS27" s="24"/>
      <c r="SKT27" s="25"/>
      <c r="SKU27" s="25"/>
      <c r="SKV27" s="25"/>
      <c r="SKW27" s="22"/>
      <c r="SNB27" s="22"/>
      <c r="SNC27" s="23"/>
      <c r="SND27" s="22"/>
      <c r="SNE27" s="22"/>
      <c r="SNF27" s="24"/>
      <c r="SNG27" s="25"/>
      <c r="SNH27" s="25"/>
      <c r="SNI27" s="25"/>
      <c r="SNJ27" s="22"/>
      <c r="SPO27" s="22"/>
      <c r="SPP27" s="23"/>
      <c r="SPQ27" s="22"/>
      <c r="SPR27" s="22"/>
      <c r="SPS27" s="24"/>
      <c r="SPT27" s="25"/>
      <c r="SPU27" s="25"/>
      <c r="SPV27" s="25"/>
      <c r="SPW27" s="22"/>
      <c r="SSB27" s="22"/>
      <c r="SSC27" s="23"/>
      <c r="SSD27" s="22"/>
      <c r="SSE27" s="22"/>
      <c r="SSF27" s="24"/>
      <c r="SSG27" s="25"/>
      <c r="SSH27" s="25"/>
      <c r="SSI27" s="25"/>
      <c r="SSJ27" s="22"/>
      <c r="SUO27" s="22"/>
      <c r="SUP27" s="23"/>
      <c r="SUQ27" s="22"/>
      <c r="SUR27" s="22"/>
      <c r="SUS27" s="24"/>
      <c r="SUT27" s="25"/>
      <c r="SUU27" s="25"/>
      <c r="SUV27" s="25"/>
      <c r="SUW27" s="22"/>
      <c r="SXB27" s="22"/>
      <c r="SXC27" s="23"/>
      <c r="SXD27" s="22"/>
      <c r="SXE27" s="22"/>
      <c r="SXF27" s="24"/>
      <c r="SXG27" s="25"/>
      <c r="SXH27" s="25"/>
      <c r="SXI27" s="25"/>
      <c r="SXJ27" s="22"/>
      <c r="SZO27" s="22"/>
      <c r="SZP27" s="23"/>
      <c r="SZQ27" s="22"/>
      <c r="SZR27" s="22"/>
      <c r="SZS27" s="24"/>
      <c r="SZT27" s="25"/>
      <c r="SZU27" s="25"/>
      <c r="SZV27" s="25"/>
      <c r="SZW27" s="22"/>
      <c r="TCB27" s="22"/>
      <c r="TCC27" s="23"/>
      <c r="TCD27" s="22"/>
      <c r="TCE27" s="22"/>
      <c r="TCF27" s="24"/>
      <c r="TCG27" s="25"/>
      <c r="TCH27" s="25"/>
      <c r="TCI27" s="25"/>
      <c r="TCJ27" s="22"/>
      <c r="TEO27" s="22"/>
      <c r="TEP27" s="23"/>
      <c r="TEQ27" s="22"/>
      <c r="TER27" s="22"/>
      <c r="TES27" s="24"/>
      <c r="TET27" s="25"/>
      <c r="TEU27" s="25"/>
      <c r="TEV27" s="25"/>
      <c r="TEW27" s="22"/>
      <c r="THB27" s="22"/>
      <c r="THC27" s="23"/>
      <c r="THD27" s="22"/>
      <c r="THE27" s="22"/>
      <c r="THF27" s="24"/>
      <c r="THG27" s="25"/>
      <c r="THH27" s="25"/>
      <c r="THI27" s="25"/>
      <c r="THJ27" s="22"/>
      <c r="TJO27" s="22"/>
      <c r="TJP27" s="23"/>
      <c r="TJQ27" s="22"/>
      <c r="TJR27" s="22"/>
      <c r="TJS27" s="24"/>
      <c r="TJT27" s="25"/>
      <c r="TJU27" s="25"/>
      <c r="TJV27" s="25"/>
      <c r="TJW27" s="22"/>
      <c r="TMB27" s="22"/>
      <c r="TMC27" s="23"/>
      <c r="TMD27" s="22"/>
      <c r="TME27" s="22"/>
      <c r="TMF27" s="24"/>
      <c r="TMG27" s="25"/>
      <c r="TMH27" s="25"/>
      <c r="TMI27" s="25"/>
      <c r="TMJ27" s="22"/>
      <c r="TOO27" s="22"/>
      <c r="TOP27" s="23"/>
      <c r="TOQ27" s="22"/>
      <c r="TOR27" s="22"/>
      <c r="TOS27" s="24"/>
      <c r="TOT27" s="25"/>
      <c r="TOU27" s="25"/>
      <c r="TOV27" s="25"/>
      <c r="TOW27" s="22"/>
      <c r="TRB27" s="22"/>
      <c r="TRC27" s="23"/>
      <c r="TRD27" s="22"/>
      <c r="TRE27" s="22"/>
      <c r="TRF27" s="24"/>
      <c r="TRG27" s="25"/>
      <c r="TRH27" s="25"/>
      <c r="TRI27" s="25"/>
      <c r="TRJ27" s="22"/>
      <c r="TTO27" s="22"/>
      <c r="TTP27" s="23"/>
      <c r="TTQ27" s="22"/>
      <c r="TTR27" s="22"/>
      <c r="TTS27" s="24"/>
      <c r="TTT27" s="25"/>
      <c r="TTU27" s="25"/>
      <c r="TTV27" s="25"/>
      <c r="TTW27" s="22"/>
      <c r="TWB27" s="22"/>
      <c r="TWC27" s="23"/>
      <c r="TWD27" s="22"/>
      <c r="TWE27" s="22"/>
      <c r="TWF27" s="24"/>
      <c r="TWG27" s="25"/>
      <c r="TWH27" s="25"/>
      <c r="TWI27" s="25"/>
      <c r="TWJ27" s="22"/>
      <c r="TYO27" s="22"/>
      <c r="TYP27" s="23"/>
      <c r="TYQ27" s="22"/>
      <c r="TYR27" s="22"/>
      <c r="TYS27" s="24"/>
      <c r="TYT27" s="25"/>
      <c r="TYU27" s="25"/>
      <c r="TYV27" s="25"/>
      <c r="TYW27" s="22"/>
      <c r="UBB27" s="22"/>
      <c r="UBC27" s="23"/>
      <c r="UBD27" s="22"/>
      <c r="UBE27" s="22"/>
      <c r="UBF27" s="24"/>
      <c r="UBG27" s="25"/>
      <c r="UBH27" s="25"/>
      <c r="UBI27" s="25"/>
      <c r="UBJ27" s="22"/>
      <c r="UDO27" s="22"/>
      <c r="UDP27" s="23"/>
      <c r="UDQ27" s="22"/>
      <c r="UDR27" s="22"/>
      <c r="UDS27" s="24"/>
      <c r="UDT27" s="25"/>
      <c r="UDU27" s="25"/>
      <c r="UDV27" s="25"/>
      <c r="UDW27" s="22"/>
      <c r="UGB27" s="22"/>
      <c r="UGC27" s="23"/>
      <c r="UGD27" s="22"/>
      <c r="UGE27" s="22"/>
      <c r="UGF27" s="24"/>
      <c r="UGG27" s="25"/>
      <c r="UGH27" s="25"/>
      <c r="UGI27" s="25"/>
      <c r="UGJ27" s="22"/>
      <c r="UIO27" s="22"/>
      <c r="UIP27" s="23"/>
      <c r="UIQ27" s="22"/>
      <c r="UIR27" s="22"/>
      <c r="UIS27" s="24"/>
      <c r="UIT27" s="25"/>
      <c r="UIU27" s="25"/>
      <c r="UIV27" s="25"/>
      <c r="UIW27" s="22"/>
      <c r="ULB27" s="22"/>
      <c r="ULC27" s="23"/>
      <c r="ULD27" s="22"/>
      <c r="ULE27" s="22"/>
      <c r="ULF27" s="24"/>
      <c r="ULG27" s="25"/>
      <c r="ULH27" s="25"/>
      <c r="ULI27" s="25"/>
      <c r="ULJ27" s="22"/>
      <c r="UNO27" s="22"/>
      <c r="UNP27" s="23"/>
      <c r="UNQ27" s="22"/>
      <c r="UNR27" s="22"/>
      <c r="UNS27" s="24"/>
      <c r="UNT27" s="25"/>
      <c r="UNU27" s="25"/>
      <c r="UNV27" s="25"/>
      <c r="UNW27" s="22"/>
      <c r="UQB27" s="22"/>
      <c r="UQC27" s="23"/>
      <c r="UQD27" s="22"/>
      <c r="UQE27" s="22"/>
      <c r="UQF27" s="24"/>
      <c r="UQG27" s="25"/>
      <c r="UQH27" s="25"/>
      <c r="UQI27" s="25"/>
      <c r="UQJ27" s="22"/>
      <c r="USO27" s="22"/>
      <c r="USP27" s="23"/>
      <c r="USQ27" s="22"/>
      <c r="USR27" s="22"/>
      <c r="USS27" s="24"/>
      <c r="UST27" s="25"/>
      <c r="USU27" s="25"/>
      <c r="USV27" s="25"/>
      <c r="USW27" s="22"/>
      <c r="UVB27" s="22"/>
      <c r="UVC27" s="23"/>
      <c r="UVD27" s="22"/>
      <c r="UVE27" s="22"/>
      <c r="UVF27" s="24"/>
      <c r="UVG27" s="25"/>
      <c r="UVH27" s="25"/>
      <c r="UVI27" s="25"/>
      <c r="UVJ27" s="22"/>
      <c r="UXO27" s="22"/>
      <c r="UXP27" s="23"/>
      <c r="UXQ27" s="22"/>
      <c r="UXR27" s="22"/>
      <c r="UXS27" s="24"/>
      <c r="UXT27" s="25"/>
      <c r="UXU27" s="25"/>
      <c r="UXV27" s="25"/>
      <c r="UXW27" s="22"/>
      <c r="VAB27" s="22"/>
      <c r="VAC27" s="23"/>
      <c r="VAD27" s="22"/>
      <c r="VAE27" s="22"/>
      <c r="VAF27" s="24"/>
      <c r="VAG27" s="25"/>
      <c r="VAH27" s="25"/>
      <c r="VAI27" s="25"/>
      <c r="VAJ27" s="22"/>
      <c r="VCO27" s="22"/>
      <c r="VCP27" s="23"/>
      <c r="VCQ27" s="22"/>
      <c r="VCR27" s="22"/>
      <c r="VCS27" s="24"/>
      <c r="VCT27" s="25"/>
      <c r="VCU27" s="25"/>
      <c r="VCV27" s="25"/>
      <c r="VCW27" s="22"/>
      <c r="VFB27" s="22"/>
      <c r="VFC27" s="23"/>
      <c r="VFD27" s="22"/>
      <c r="VFE27" s="22"/>
      <c r="VFF27" s="24"/>
      <c r="VFG27" s="25"/>
      <c r="VFH27" s="25"/>
      <c r="VFI27" s="25"/>
      <c r="VFJ27" s="22"/>
      <c r="VHO27" s="22"/>
      <c r="VHP27" s="23"/>
      <c r="VHQ27" s="22"/>
      <c r="VHR27" s="22"/>
      <c r="VHS27" s="24"/>
      <c r="VHT27" s="25"/>
      <c r="VHU27" s="25"/>
      <c r="VHV27" s="25"/>
      <c r="VHW27" s="22"/>
      <c r="VKB27" s="22"/>
      <c r="VKC27" s="23"/>
      <c r="VKD27" s="22"/>
      <c r="VKE27" s="22"/>
      <c r="VKF27" s="24"/>
      <c r="VKG27" s="25"/>
      <c r="VKH27" s="25"/>
      <c r="VKI27" s="25"/>
      <c r="VKJ27" s="22"/>
      <c r="VMO27" s="22"/>
      <c r="VMP27" s="23"/>
      <c r="VMQ27" s="22"/>
      <c r="VMR27" s="22"/>
      <c r="VMS27" s="24"/>
      <c r="VMT27" s="25"/>
      <c r="VMU27" s="25"/>
      <c r="VMV27" s="25"/>
      <c r="VMW27" s="22"/>
      <c r="VPB27" s="22"/>
      <c r="VPC27" s="23"/>
      <c r="VPD27" s="22"/>
      <c r="VPE27" s="22"/>
      <c r="VPF27" s="24"/>
      <c r="VPG27" s="25"/>
      <c r="VPH27" s="25"/>
      <c r="VPI27" s="25"/>
      <c r="VPJ27" s="22"/>
      <c r="VRO27" s="22"/>
      <c r="VRP27" s="23"/>
      <c r="VRQ27" s="22"/>
      <c r="VRR27" s="22"/>
      <c r="VRS27" s="24"/>
      <c r="VRT27" s="25"/>
      <c r="VRU27" s="25"/>
      <c r="VRV27" s="25"/>
      <c r="VRW27" s="22"/>
      <c r="VUB27" s="22"/>
      <c r="VUC27" s="23"/>
      <c r="VUD27" s="22"/>
      <c r="VUE27" s="22"/>
      <c r="VUF27" s="24"/>
      <c r="VUG27" s="25"/>
      <c r="VUH27" s="25"/>
      <c r="VUI27" s="25"/>
      <c r="VUJ27" s="22"/>
      <c r="VWO27" s="22"/>
      <c r="VWP27" s="23"/>
      <c r="VWQ27" s="22"/>
      <c r="VWR27" s="22"/>
      <c r="VWS27" s="24"/>
      <c r="VWT27" s="25"/>
      <c r="VWU27" s="25"/>
      <c r="VWV27" s="25"/>
      <c r="VWW27" s="22"/>
      <c r="VZB27" s="22"/>
      <c r="VZC27" s="23"/>
      <c r="VZD27" s="22"/>
      <c r="VZE27" s="22"/>
      <c r="VZF27" s="24"/>
      <c r="VZG27" s="25"/>
      <c r="VZH27" s="25"/>
      <c r="VZI27" s="25"/>
      <c r="VZJ27" s="22"/>
      <c r="WBO27" s="22"/>
      <c r="WBP27" s="23"/>
      <c r="WBQ27" s="22"/>
      <c r="WBR27" s="22"/>
      <c r="WBS27" s="24"/>
      <c r="WBT27" s="25"/>
      <c r="WBU27" s="25"/>
      <c r="WBV27" s="25"/>
      <c r="WBW27" s="22"/>
      <c r="WEB27" s="22"/>
      <c r="WEC27" s="23"/>
      <c r="WED27" s="22"/>
      <c r="WEE27" s="22"/>
      <c r="WEF27" s="24"/>
      <c r="WEG27" s="25"/>
      <c r="WEH27" s="25"/>
      <c r="WEI27" s="25"/>
      <c r="WEJ27" s="22"/>
      <c r="WGO27" s="22"/>
      <c r="WGP27" s="23"/>
      <c r="WGQ27" s="22"/>
      <c r="WGR27" s="22"/>
      <c r="WGS27" s="24"/>
      <c r="WGT27" s="25"/>
      <c r="WGU27" s="25"/>
      <c r="WGV27" s="25"/>
      <c r="WGW27" s="22"/>
      <c r="WJB27" s="22"/>
      <c r="WJC27" s="23"/>
      <c r="WJD27" s="22"/>
      <c r="WJE27" s="22"/>
      <c r="WJF27" s="24"/>
      <c r="WJG27" s="25"/>
      <c r="WJH27" s="25"/>
      <c r="WJI27" s="25"/>
      <c r="WJJ27" s="22"/>
      <c r="WLO27" s="22"/>
      <c r="WLP27" s="23"/>
      <c r="WLQ27" s="22"/>
      <c r="WLR27" s="22"/>
      <c r="WLS27" s="24"/>
      <c r="WLT27" s="25"/>
      <c r="WLU27" s="25"/>
      <c r="WLV27" s="25"/>
      <c r="WLW27" s="22"/>
      <c r="WOB27" s="22"/>
      <c r="WOC27" s="23"/>
      <c r="WOD27" s="22"/>
      <c r="WOE27" s="22"/>
      <c r="WOF27" s="24"/>
      <c r="WOG27" s="25"/>
      <c r="WOH27" s="25"/>
      <c r="WOI27" s="25"/>
      <c r="WOJ27" s="22"/>
      <c r="WQO27" s="22"/>
      <c r="WQP27" s="23"/>
      <c r="WQQ27" s="22"/>
      <c r="WQR27" s="22"/>
      <c r="WQS27" s="24"/>
      <c r="WQT27" s="25"/>
      <c r="WQU27" s="25"/>
      <c r="WQV27" s="25"/>
      <c r="WQW27" s="22"/>
      <c r="WTB27" s="22"/>
      <c r="WTC27" s="23"/>
      <c r="WTD27" s="22"/>
      <c r="WTE27" s="22"/>
      <c r="WTF27" s="24"/>
      <c r="WTG27" s="25"/>
      <c r="WTH27" s="25"/>
      <c r="WTI27" s="25"/>
      <c r="WTJ27" s="22"/>
      <c r="WVO27" s="22"/>
      <c r="WVP27" s="23"/>
      <c r="WVQ27" s="22"/>
      <c r="WVR27" s="22"/>
      <c r="WVS27" s="24"/>
      <c r="WVT27" s="25"/>
      <c r="WVU27" s="25"/>
      <c r="WVV27" s="25"/>
      <c r="WVW27" s="22"/>
      <c r="WYB27" s="22"/>
      <c r="WYC27" s="23"/>
      <c r="WYD27" s="22"/>
      <c r="WYE27" s="22"/>
      <c r="WYF27" s="24"/>
      <c r="WYG27" s="25"/>
      <c r="WYH27" s="25"/>
      <c r="WYI27" s="25"/>
      <c r="WYJ27" s="22"/>
      <c r="XAO27" s="22"/>
      <c r="XAP27" s="23"/>
      <c r="XAQ27" s="22"/>
      <c r="XAR27" s="22"/>
      <c r="XAS27" s="24"/>
      <c r="XAT27" s="25"/>
      <c r="XAU27" s="25"/>
      <c r="XAV27" s="25"/>
      <c r="XAW27" s="22"/>
      <c r="XDB27" s="22"/>
      <c r="XDC27" s="23"/>
      <c r="XDD27" s="22"/>
      <c r="XDE27" s="22"/>
      <c r="XDF27" s="24"/>
      <c r="XDG27" s="25"/>
      <c r="XDH27" s="25"/>
      <c r="XDI27" s="25"/>
      <c r="XDJ27" s="22"/>
    </row>
    <row r="28" spans="1:998 1055:2038 2095:4053 4110:5093 5150:6133 6190:8148 8205:9188 9245:10228 10285:12243 12300:13283 13340:14323 14380:16338" x14ac:dyDescent="0.3">
      <c r="A28" s="32">
        <v>25</v>
      </c>
      <c r="B28" s="78">
        <v>58.298126192681018</v>
      </c>
      <c r="C28" s="45" t="s">
        <v>139</v>
      </c>
      <c r="D28" s="19" t="s">
        <v>51</v>
      </c>
      <c r="E28" s="14">
        <v>1.7136085455593493</v>
      </c>
      <c r="F28" s="15">
        <v>4.1629753798624094</v>
      </c>
      <c r="G28" s="15">
        <v>0.2894463822857346</v>
      </c>
      <c r="H28" s="15">
        <v>0.25</v>
      </c>
      <c r="I28" s="19"/>
      <c r="J28" s="1">
        <v>0.5</v>
      </c>
      <c r="K28" s="1">
        <v>0</v>
      </c>
      <c r="L28" s="46">
        <v>2</v>
      </c>
      <c r="M28" s="46">
        <v>90.880954598025724</v>
      </c>
      <c r="N28" s="46">
        <v>25.194783355235</v>
      </c>
      <c r="O28" s="46">
        <v>1.2971625008645298</v>
      </c>
      <c r="P28" s="46">
        <v>28.706997062302097</v>
      </c>
      <c r="Q28" s="46">
        <v>28.706997062302097</v>
      </c>
      <c r="R28" s="46">
        <v>2.4310363102236741</v>
      </c>
      <c r="S28" s="46">
        <v>16.146518887533478</v>
      </c>
      <c r="T28" s="19">
        <v>-1</v>
      </c>
      <c r="U28" s="28">
        <v>-1</v>
      </c>
      <c r="V28" s="4"/>
      <c r="W28" s="4">
        <f>-SW!G28</f>
        <v>-0.39355973662995403</v>
      </c>
      <c r="X28" s="4">
        <f>-SW!N28</f>
        <v>-0.369424772028286</v>
      </c>
      <c r="Y28" s="4">
        <f t="shared" si="0"/>
        <v>-0.28548101597575104</v>
      </c>
      <c r="Z28" s="4">
        <f>-SW!L28</f>
        <v>-0.20128675959002201</v>
      </c>
      <c r="AA28" s="4">
        <f>-SW!E28</f>
        <v>-0.177402295321548</v>
      </c>
      <c r="AB28" s="4"/>
      <c r="AC28" s="4">
        <v>0</v>
      </c>
      <c r="AD28" s="4"/>
      <c r="AE28" s="4">
        <f>SW!F28</f>
        <v>0.18518700242216701</v>
      </c>
      <c r="AF28" s="4">
        <f>SW!M28</f>
        <v>0.20933125759495699</v>
      </c>
      <c r="AG28" s="4">
        <f t="shared" si="1"/>
        <v>0.29335780935289052</v>
      </c>
      <c r="AH28" s="4">
        <f>SW!O28</f>
        <v>0.377571789541291</v>
      </c>
      <c r="AI28" s="4">
        <f>SW!H28</f>
        <v>0.40152861628361403</v>
      </c>
      <c r="AJ28" s="4"/>
      <c r="AK28" s="4">
        <v>1</v>
      </c>
      <c r="AL28" s="4">
        <v>1</v>
      </c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 t="str">
        <f t="shared" si="5"/>
        <v>1,3,10,3,2</v>
      </c>
      <c r="BG28" s="57" t="str">
        <f t="shared" si="6"/>
        <v>1,3,10,3,2</v>
      </c>
      <c r="BH28" s="57" t="str">
        <f t="shared" si="7"/>
        <v>1,3,8,3,2</v>
      </c>
      <c r="BI28" s="57" t="str">
        <f t="shared" si="8"/>
        <v>1,3,4,3,2</v>
      </c>
      <c r="BJ28" s="57" t="str">
        <f t="shared" si="8"/>
        <v>1,3,4,3,2</v>
      </c>
      <c r="BK28" s="57" t="str">
        <f t="shared" ref="BK28" si="44">BK27</f>
        <v>1,3,4,3,2</v>
      </c>
      <c r="BL28" s="57" t="str">
        <f t="shared" si="10"/>
        <v>1,3,4,3,2</v>
      </c>
      <c r="BM28" s="27" t="str">
        <f t="shared" si="11"/>
        <v>1,3,7,3,2</v>
      </c>
      <c r="BN28" s="27" t="str">
        <f t="shared" si="12"/>
        <v>1,3,9,3,2</v>
      </c>
      <c r="BO28" s="27" t="str">
        <f t="shared" si="13"/>
        <v>1,3,9,3,2</v>
      </c>
      <c r="BP28" s="64" t="str">
        <f t="shared" si="14"/>
        <v>1,3,7,3,2</v>
      </c>
      <c r="BQ28" s="64" t="s">
        <v>60</v>
      </c>
      <c r="BR28" s="64" t="str">
        <f t="shared" si="15"/>
        <v>1,3,4,3,2</v>
      </c>
      <c r="BS28" s="64" t="s">
        <v>60</v>
      </c>
      <c r="BT28" s="64" t="str">
        <f t="shared" si="16"/>
        <v>1,3,4,3,2</v>
      </c>
      <c r="BU28" s="27" t="str">
        <f t="shared" si="17"/>
        <v>1,3,8,3,2</v>
      </c>
      <c r="BV28" s="27" t="str">
        <f t="shared" si="18"/>
        <v>1,3,10,3,2</v>
      </c>
      <c r="BW28" s="27" t="str">
        <f t="shared" si="19"/>
        <v>1,3,10,3,2</v>
      </c>
      <c r="BX28" t="str">
        <f t="shared" si="27"/>
        <v>6,5,6</v>
      </c>
      <c r="BY28" t="s">
        <v>119</v>
      </c>
      <c r="BZ28" t="str">
        <f t="shared" si="27"/>
        <v>6,5,6</v>
      </c>
      <c r="CA28" t="s">
        <v>118</v>
      </c>
      <c r="CB28" s="22"/>
      <c r="CC28" s="23"/>
      <c r="CD28" s="22"/>
      <c r="CE28" s="22"/>
      <c r="CF28" s="24"/>
      <c r="CG28" s="25"/>
      <c r="CH28" s="25"/>
      <c r="CI28" s="25"/>
      <c r="CJ28" s="22"/>
      <c r="EO28" s="22"/>
      <c r="EP28" s="23"/>
      <c r="EQ28" s="22"/>
      <c r="ER28" s="22"/>
      <c r="ES28" s="24"/>
      <c r="ET28" s="25"/>
      <c r="EU28" s="25"/>
      <c r="EV28" s="25"/>
      <c r="EW28" s="22"/>
      <c r="HB28" s="22"/>
      <c r="HC28" s="23"/>
      <c r="HD28" s="22"/>
      <c r="HE28" s="22"/>
      <c r="HF28" s="24"/>
      <c r="HG28" s="25"/>
      <c r="HH28" s="25"/>
      <c r="HI28" s="25"/>
      <c r="HJ28" s="22"/>
      <c r="JO28" s="22"/>
      <c r="JP28" s="23"/>
      <c r="JQ28" s="22"/>
      <c r="JR28" s="22"/>
      <c r="JS28" s="24"/>
      <c r="JT28" s="25"/>
      <c r="JU28" s="25"/>
      <c r="JV28" s="25"/>
      <c r="JW28" s="22"/>
      <c r="MB28" s="22"/>
      <c r="MC28" s="23"/>
      <c r="MD28" s="22"/>
      <c r="ME28" s="22"/>
      <c r="MF28" s="24"/>
      <c r="MG28" s="25"/>
      <c r="MH28" s="25"/>
      <c r="MI28" s="25"/>
      <c r="MJ28" s="22"/>
      <c r="OO28" s="22"/>
      <c r="OP28" s="23"/>
      <c r="OQ28" s="22"/>
      <c r="OR28" s="22"/>
      <c r="OS28" s="24"/>
      <c r="OT28" s="25"/>
      <c r="OU28" s="25"/>
      <c r="OV28" s="25"/>
      <c r="OW28" s="22"/>
      <c r="RB28" s="22"/>
      <c r="RC28" s="23"/>
      <c r="RD28" s="22"/>
      <c r="RE28" s="22"/>
      <c r="RF28" s="24"/>
      <c r="RG28" s="25"/>
      <c r="RH28" s="25"/>
      <c r="RI28" s="25"/>
      <c r="RJ28" s="22"/>
      <c r="TO28" s="22"/>
      <c r="TP28" s="23"/>
      <c r="TQ28" s="22"/>
      <c r="TR28" s="22"/>
      <c r="TS28" s="24"/>
      <c r="TT28" s="25"/>
      <c r="TU28" s="25"/>
      <c r="TV28" s="25"/>
      <c r="TW28" s="22"/>
      <c r="WB28" s="22"/>
      <c r="WC28" s="23"/>
      <c r="WD28" s="22"/>
      <c r="WE28" s="22"/>
      <c r="WF28" s="24"/>
      <c r="WG28" s="25"/>
      <c r="WH28" s="25"/>
      <c r="WI28" s="25"/>
      <c r="WJ28" s="22"/>
      <c r="YO28" s="22"/>
      <c r="YP28" s="23"/>
      <c r="YQ28" s="22"/>
      <c r="YR28" s="22"/>
      <c r="YS28" s="24"/>
      <c r="YT28" s="25"/>
      <c r="YU28" s="25"/>
      <c r="YV28" s="25"/>
      <c r="YW28" s="22"/>
      <c r="ABB28" s="22"/>
      <c r="ABC28" s="23"/>
      <c r="ABD28" s="22"/>
      <c r="ABE28" s="22"/>
      <c r="ABF28" s="24"/>
      <c r="ABG28" s="25"/>
      <c r="ABH28" s="25"/>
      <c r="ABI28" s="25"/>
      <c r="ABJ28" s="22"/>
      <c r="ADO28" s="22"/>
      <c r="ADP28" s="23"/>
      <c r="ADQ28" s="22"/>
      <c r="ADR28" s="22"/>
      <c r="ADS28" s="24"/>
      <c r="ADT28" s="25"/>
      <c r="ADU28" s="25"/>
      <c r="ADV28" s="25"/>
      <c r="ADW28" s="22"/>
      <c r="AGB28" s="22"/>
      <c r="AGC28" s="23"/>
      <c r="AGD28" s="22"/>
      <c r="AGE28" s="22"/>
      <c r="AGF28" s="24"/>
      <c r="AGG28" s="25"/>
      <c r="AGH28" s="25"/>
      <c r="AGI28" s="25"/>
      <c r="AGJ28" s="22"/>
      <c r="AIO28" s="22"/>
      <c r="AIP28" s="23"/>
      <c r="AIQ28" s="22"/>
      <c r="AIR28" s="22"/>
      <c r="AIS28" s="24"/>
      <c r="AIT28" s="25"/>
      <c r="AIU28" s="25"/>
      <c r="AIV28" s="25"/>
      <c r="AIW28" s="22"/>
      <c r="ALB28" s="22"/>
      <c r="ALC28" s="23"/>
      <c r="ALD28" s="22"/>
      <c r="ALE28" s="22"/>
      <c r="ALF28" s="24"/>
      <c r="ALG28" s="25"/>
      <c r="ALH28" s="25"/>
      <c r="ALI28" s="25"/>
      <c r="ALJ28" s="22"/>
      <c r="ANO28" s="22"/>
      <c r="ANP28" s="23"/>
      <c r="ANQ28" s="22"/>
      <c r="ANR28" s="22"/>
      <c r="ANS28" s="24"/>
      <c r="ANT28" s="25"/>
      <c r="ANU28" s="25"/>
      <c r="ANV28" s="25"/>
      <c r="ANW28" s="22"/>
      <c r="AQB28" s="22"/>
      <c r="AQC28" s="23"/>
      <c r="AQD28" s="22"/>
      <c r="AQE28" s="22"/>
      <c r="AQF28" s="24"/>
      <c r="AQG28" s="25"/>
      <c r="AQH28" s="25"/>
      <c r="AQI28" s="25"/>
      <c r="AQJ28" s="22"/>
      <c r="ASO28" s="22"/>
      <c r="ASP28" s="23"/>
      <c r="ASQ28" s="22"/>
      <c r="ASR28" s="22"/>
      <c r="ASS28" s="24"/>
      <c r="AST28" s="25"/>
      <c r="ASU28" s="25"/>
      <c r="ASV28" s="25"/>
      <c r="ASW28" s="22"/>
      <c r="AVB28" s="22"/>
      <c r="AVC28" s="23"/>
      <c r="AVD28" s="22"/>
      <c r="AVE28" s="22"/>
      <c r="AVF28" s="24"/>
      <c r="AVG28" s="25"/>
      <c r="AVH28" s="25"/>
      <c r="AVI28" s="25"/>
      <c r="AVJ28" s="22"/>
      <c r="AXO28" s="22"/>
      <c r="AXP28" s="23"/>
      <c r="AXQ28" s="22"/>
      <c r="AXR28" s="22"/>
      <c r="AXS28" s="24"/>
      <c r="AXT28" s="25"/>
      <c r="AXU28" s="25"/>
      <c r="AXV28" s="25"/>
      <c r="AXW28" s="22"/>
      <c r="BAB28" s="22"/>
      <c r="BAC28" s="23"/>
      <c r="BAD28" s="22"/>
      <c r="BAE28" s="22"/>
      <c r="BAF28" s="24"/>
      <c r="BAG28" s="25"/>
      <c r="BAH28" s="25"/>
      <c r="BAI28" s="25"/>
      <c r="BAJ28" s="22"/>
      <c r="BCO28" s="22"/>
      <c r="BCP28" s="23"/>
      <c r="BCQ28" s="22"/>
      <c r="BCR28" s="22"/>
      <c r="BCS28" s="24"/>
      <c r="BCT28" s="25"/>
      <c r="BCU28" s="25"/>
      <c r="BCV28" s="25"/>
      <c r="BCW28" s="22"/>
      <c r="BFB28" s="22"/>
      <c r="BFC28" s="23"/>
      <c r="BFD28" s="22"/>
      <c r="BFE28" s="22"/>
      <c r="BFF28" s="24"/>
      <c r="BFG28" s="25"/>
      <c r="BFH28" s="25"/>
      <c r="BFI28" s="25"/>
      <c r="BFJ28" s="22"/>
      <c r="BHO28" s="22"/>
      <c r="BHP28" s="23"/>
      <c r="BHQ28" s="22"/>
      <c r="BHR28" s="22"/>
      <c r="BHS28" s="24"/>
      <c r="BHT28" s="25"/>
      <c r="BHU28" s="25"/>
      <c r="BHV28" s="25"/>
      <c r="BHW28" s="22"/>
      <c r="BKB28" s="22"/>
      <c r="BKC28" s="23"/>
      <c r="BKD28" s="22"/>
      <c r="BKE28" s="22"/>
      <c r="BKF28" s="24"/>
      <c r="BKG28" s="25"/>
      <c r="BKH28" s="25"/>
      <c r="BKI28" s="25"/>
      <c r="BKJ28" s="22"/>
      <c r="BMO28" s="22"/>
      <c r="BMP28" s="23"/>
      <c r="BMQ28" s="22"/>
      <c r="BMR28" s="22"/>
      <c r="BMS28" s="24"/>
      <c r="BMT28" s="25"/>
      <c r="BMU28" s="25"/>
      <c r="BMV28" s="25"/>
      <c r="BMW28" s="22"/>
      <c r="BPB28" s="22"/>
      <c r="BPC28" s="23"/>
      <c r="BPD28" s="22"/>
      <c r="BPE28" s="22"/>
      <c r="BPF28" s="24"/>
      <c r="BPG28" s="25"/>
      <c r="BPH28" s="25"/>
      <c r="BPI28" s="25"/>
      <c r="BPJ28" s="22"/>
      <c r="BRO28" s="22"/>
      <c r="BRP28" s="23"/>
      <c r="BRQ28" s="22"/>
      <c r="BRR28" s="22"/>
      <c r="BRS28" s="24"/>
      <c r="BRT28" s="25"/>
      <c r="BRU28" s="25"/>
      <c r="BRV28" s="25"/>
      <c r="BRW28" s="22"/>
      <c r="BUB28" s="22"/>
      <c r="BUC28" s="23"/>
      <c r="BUD28" s="22"/>
      <c r="BUE28" s="22"/>
      <c r="BUF28" s="24"/>
      <c r="BUG28" s="25"/>
      <c r="BUH28" s="25"/>
      <c r="BUI28" s="25"/>
      <c r="BUJ28" s="22"/>
      <c r="BWO28" s="22"/>
      <c r="BWP28" s="23"/>
      <c r="BWQ28" s="22"/>
      <c r="BWR28" s="22"/>
      <c r="BWS28" s="24"/>
      <c r="BWT28" s="25"/>
      <c r="BWU28" s="25"/>
      <c r="BWV28" s="25"/>
      <c r="BWW28" s="22"/>
      <c r="BZB28" s="22"/>
      <c r="BZC28" s="23"/>
      <c r="BZD28" s="22"/>
      <c r="BZE28" s="22"/>
      <c r="BZF28" s="24"/>
      <c r="BZG28" s="25"/>
      <c r="BZH28" s="25"/>
      <c r="BZI28" s="25"/>
      <c r="BZJ28" s="22"/>
      <c r="CBO28" s="22"/>
      <c r="CBP28" s="23"/>
      <c r="CBQ28" s="22"/>
      <c r="CBR28" s="22"/>
      <c r="CBS28" s="24"/>
      <c r="CBT28" s="25"/>
      <c r="CBU28" s="25"/>
      <c r="CBV28" s="25"/>
      <c r="CBW28" s="22"/>
      <c r="CEB28" s="22"/>
      <c r="CEC28" s="23"/>
      <c r="CED28" s="22"/>
      <c r="CEE28" s="22"/>
      <c r="CEF28" s="24"/>
      <c r="CEG28" s="25"/>
      <c r="CEH28" s="25"/>
      <c r="CEI28" s="25"/>
      <c r="CEJ28" s="22"/>
      <c r="CGO28" s="22"/>
      <c r="CGP28" s="23"/>
      <c r="CGQ28" s="22"/>
      <c r="CGR28" s="22"/>
      <c r="CGS28" s="24"/>
      <c r="CGT28" s="25"/>
      <c r="CGU28" s="25"/>
      <c r="CGV28" s="25"/>
      <c r="CGW28" s="22"/>
      <c r="CJB28" s="22"/>
      <c r="CJC28" s="23"/>
      <c r="CJD28" s="22"/>
      <c r="CJE28" s="22"/>
      <c r="CJF28" s="24"/>
      <c r="CJG28" s="25"/>
      <c r="CJH28" s="25"/>
      <c r="CJI28" s="25"/>
      <c r="CJJ28" s="22"/>
      <c r="CLO28" s="22"/>
      <c r="CLP28" s="23"/>
      <c r="CLQ28" s="22"/>
      <c r="CLR28" s="22"/>
      <c r="CLS28" s="24"/>
      <c r="CLT28" s="25"/>
      <c r="CLU28" s="25"/>
      <c r="CLV28" s="25"/>
      <c r="CLW28" s="22"/>
      <c r="COB28" s="22"/>
      <c r="COC28" s="23"/>
      <c r="COD28" s="22"/>
      <c r="COE28" s="22"/>
      <c r="COF28" s="24"/>
      <c r="COG28" s="25"/>
      <c r="COH28" s="25"/>
      <c r="COI28" s="25"/>
      <c r="COJ28" s="22"/>
      <c r="CQO28" s="22"/>
      <c r="CQP28" s="23"/>
      <c r="CQQ28" s="22"/>
      <c r="CQR28" s="22"/>
      <c r="CQS28" s="24"/>
      <c r="CQT28" s="25"/>
      <c r="CQU28" s="25"/>
      <c r="CQV28" s="25"/>
      <c r="CQW28" s="22"/>
      <c r="CTB28" s="22"/>
      <c r="CTC28" s="23"/>
      <c r="CTD28" s="22"/>
      <c r="CTE28" s="22"/>
      <c r="CTF28" s="24"/>
      <c r="CTG28" s="25"/>
      <c r="CTH28" s="25"/>
      <c r="CTI28" s="25"/>
      <c r="CTJ28" s="22"/>
      <c r="CVO28" s="22"/>
      <c r="CVP28" s="23"/>
      <c r="CVQ28" s="22"/>
      <c r="CVR28" s="22"/>
      <c r="CVS28" s="24"/>
      <c r="CVT28" s="25"/>
      <c r="CVU28" s="25"/>
      <c r="CVV28" s="25"/>
      <c r="CVW28" s="22"/>
      <c r="CYB28" s="22"/>
      <c r="CYC28" s="23"/>
      <c r="CYD28" s="22"/>
      <c r="CYE28" s="22"/>
      <c r="CYF28" s="24"/>
      <c r="CYG28" s="25"/>
      <c r="CYH28" s="25"/>
      <c r="CYI28" s="25"/>
      <c r="CYJ28" s="22"/>
      <c r="DAO28" s="22"/>
      <c r="DAP28" s="23"/>
      <c r="DAQ28" s="22"/>
      <c r="DAR28" s="22"/>
      <c r="DAS28" s="24"/>
      <c r="DAT28" s="25"/>
      <c r="DAU28" s="25"/>
      <c r="DAV28" s="25"/>
      <c r="DAW28" s="22"/>
      <c r="DDB28" s="22"/>
      <c r="DDC28" s="23"/>
      <c r="DDD28" s="22"/>
      <c r="DDE28" s="22"/>
      <c r="DDF28" s="24"/>
      <c r="DDG28" s="25"/>
      <c r="DDH28" s="25"/>
      <c r="DDI28" s="25"/>
      <c r="DDJ28" s="22"/>
      <c r="DFO28" s="22"/>
      <c r="DFP28" s="23"/>
      <c r="DFQ28" s="22"/>
      <c r="DFR28" s="22"/>
      <c r="DFS28" s="24"/>
      <c r="DFT28" s="25"/>
      <c r="DFU28" s="25"/>
      <c r="DFV28" s="25"/>
      <c r="DFW28" s="22"/>
      <c r="DIB28" s="22"/>
      <c r="DIC28" s="23"/>
      <c r="DID28" s="22"/>
      <c r="DIE28" s="22"/>
      <c r="DIF28" s="24"/>
      <c r="DIG28" s="25"/>
      <c r="DIH28" s="25"/>
      <c r="DII28" s="25"/>
      <c r="DIJ28" s="22"/>
      <c r="DKO28" s="22"/>
      <c r="DKP28" s="23"/>
      <c r="DKQ28" s="22"/>
      <c r="DKR28" s="22"/>
      <c r="DKS28" s="24"/>
      <c r="DKT28" s="25"/>
      <c r="DKU28" s="25"/>
      <c r="DKV28" s="25"/>
      <c r="DKW28" s="22"/>
      <c r="DNB28" s="22"/>
      <c r="DNC28" s="23"/>
      <c r="DND28" s="22"/>
      <c r="DNE28" s="22"/>
      <c r="DNF28" s="24"/>
      <c r="DNG28" s="25"/>
      <c r="DNH28" s="25"/>
      <c r="DNI28" s="25"/>
      <c r="DNJ28" s="22"/>
      <c r="DPO28" s="22"/>
      <c r="DPP28" s="23"/>
      <c r="DPQ28" s="22"/>
      <c r="DPR28" s="22"/>
      <c r="DPS28" s="24"/>
      <c r="DPT28" s="25"/>
      <c r="DPU28" s="25"/>
      <c r="DPV28" s="25"/>
      <c r="DPW28" s="22"/>
      <c r="DSB28" s="22"/>
      <c r="DSC28" s="23"/>
      <c r="DSD28" s="22"/>
      <c r="DSE28" s="22"/>
      <c r="DSF28" s="24"/>
      <c r="DSG28" s="25"/>
      <c r="DSH28" s="25"/>
      <c r="DSI28" s="25"/>
      <c r="DSJ28" s="22"/>
      <c r="DUO28" s="22"/>
      <c r="DUP28" s="23"/>
      <c r="DUQ28" s="22"/>
      <c r="DUR28" s="22"/>
      <c r="DUS28" s="24"/>
      <c r="DUT28" s="25"/>
      <c r="DUU28" s="25"/>
      <c r="DUV28" s="25"/>
      <c r="DUW28" s="22"/>
      <c r="DXB28" s="22"/>
      <c r="DXC28" s="23"/>
      <c r="DXD28" s="22"/>
      <c r="DXE28" s="22"/>
      <c r="DXF28" s="24"/>
      <c r="DXG28" s="25"/>
      <c r="DXH28" s="25"/>
      <c r="DXI28" s="25"/>
      <c r="DXJ28" s="22"/>
      <c r="DZO28" s="22"/>
      <c r="DZP28" s="23"/>
      <c r="DZQ28" s="22"/>
      <c r="DZR28" s="22"/>
      <c r="DZS28" s="24"/>
      <c r="DZT28" s="25"/>
      <c r="DZU28" s="25"/>
      <c r="DZV28" s="25"/>
      <c r="DZW28" s="22"/>
      <c r="ECB28" s="22"/>
      <c r="ECC28" s="23"/>
      <c r="ECD28" s="22"/>
      <c r="ECE28" s="22"/>
      <c r="ECF28" s="24"/>
      <c r="ECG28" s="25"/>
      <c r="ECH28" s="25"/>
      <c r="ECI28" s="25"/>
      <c r="ECJ28" s="22"/>
      <c r="EEO28" s="22"/>
      <c r="EEP28" s="23"/>
      <c r="EEQ28" s="22"/>
      <c r="EER28" s="22"/>
      <c r="EES28" s="24"/>
      <c r="EET28" s="25"/>
      <c r="EEU28" s="25"/>
      <c r="EEV28" s="25"/>
      <c r="EEW28" s="22"/>
      <c r="EHB28" s="22"/>
      <c r="EHC28" s="23"/>
      <c r="EHD28" s="22"/>
      <c r="EHE28" s="22"/>
      <c r="EHF28" s="24"/>
      <c r="EHG28" s="25"/>
      <c r="EHH28" s="25"/>
      <c r="EHI28" s="25"/>
      <c r="EHJ28" s="22"/>
      <c r="EJO28" s="22"/>
      <c r="EJP28" s="23"/>
      <c r="EJQ28" s="22"/>
      <c r="EJR28" s="22"/>
      <c r="EJS28" s="24"/>
      <c r="EJT28" s="25"/>
      <c r="EJU28" s="25"/>
      <c r="EJV28" s="25"/>
      <c r="EJW28" s="22"/>
      <c r="EMB28" s="22"/>
      <c r="EMC28" s="23"/>
      <c r="EMD28" s="22"/>
      <c r="EME28" s="22"/>
      <c r="EMF28" s="24"/>
      <c r="EMG28" s="25"/>
      <c r="EMH28" s="25"/>
      <c r="EMI28" s="25"/>
      <c r="EMJ28" s="22"/>
      <c r="EOO28" s="22"/>
      <c r="EOP28" s="23"/>
      <c r="EOQ28" s="22"/>
      <c r="EOR28" s="22"/>
      <c r="EOS28" s="24"/>
      <c r="EOT28" s="25"/>
      <c r="EOU28" s="25"/>
      <c r="EOV28" s="25"/>
      <c r="EOW28" s="22"/>
      <c r="ERB28" s="22"/>
      <c r="ERC28" s="23"/>
      <c r="ERD28" s="22"/>
      <c r="ERE28" s="22"/>
      <c r="ERF28" s="24"/>
      <c r="ERG28" s="25"/>
      <c r="ERH28" s="25"/>
      <c r="ERI28" s="25"/>
      <c r="ERJ28" s="22"/>
      <c r="ETO28" s="22"/>
      <c r="ETP28" s="23"/>
      <c r="ETQ28" s="22"/>
      <c r="ETR28" s="22"/>
      <c r="ETS28" s="24"/>
      <c r="ETT28" s="25"/>
      <c r="ETU28" s="25"/>
      <c r="ETV28" s="25"/>
      <c r="ETW28" s="22"/>
      <c r="EWB28" s="22"/>
      <c r="EWC28" s="23"/>
      <c r="EWD28" s="22"/>
      <c r="EWE28" s="22"/>
      <c r="EWF28" s="24"/>
      <c r="EWG28" s="25"/>
      <c r="EWH28" s="25"/>
      <c r="EWI28" s="25"/>
      <c r="EWJ28" s="22"/>
      <c r="EYO28" s="22"/>
      <c r="EYP28" s="23"/>
      <c r="EYQ28" s="22"/>
      <c r="EYR28" s="22"/>
      <c r="EYS28" s="24"/>
      <c r="EYT28" s="25"/>
      <c r="EYU28" s="25"/>
      <c r="EYV28" s="25"/>
      <c r="EYW28" s="22"/>
      <c r="FBB28" s="22"/>
      <c r="FBC28" s="23"/>
      <c r="FBD28" s="22"/>
      <c r="FBE28" s="22"/>
      <c r="FBF28" s="24"/>
      <c r="FBG28" s="25"/>
      <c r="FBH28" s="25"/>
      <c r="FBI28" s="25"/>
      <c r="FBJ28" s="22"/>
      <c r="FDO28" s="22"/>
      <c r="FDP28" s="23"/>
      <c r="FDQ28" s="22"/>
      <c r="FDR28" s="22"/>
      <c r="FDS28" s="24"/>
      <c r="FDT28" s="25"/>
      <c r="FDU28" s="25"/>
      <c r="FDV28" s="25"/>
      <c r="FDW28" s="22"/>
      <c r="FGB28" s="22"/>
      <c r="FGC28" s="23"/>
      <c r="FGD28" s="22"/>
      <c r="FGE28" s="22"/>
      <c r="FGF28" s="24"/>
      <c r="FGG28" s="25"/>
      <c r="FGH28" s="25"/>
      <c r="FGI28" s="25"/>
      <c r="FGJ28" s="22"/>
      <c r="FIO28" s="22"/>
      <c r="FIP28" s="23"/>
      <c r="FIQ28" s="22"/>
      <c r="FIR28" s="22"/>
      <c r="FIS28" s="24"/>
      <c r="FIT28" s="25"/>
      <c r="FIU28" s="25"/>
      <c r="FIV28" s="25"/>
      <c r="FIW28" s="22"/>
      <c r="FLB28" s="22"/>
      <c r="FLC28" s="23"/>
      <c r="FLD28" s="22"/>
      <c r="FLE28" s="22"/>
      <c r="FLF28" s="24"/>
      <c r="FLG28" s="25"/>
      <c r="FLH28" s="25"/>
      <c r="FLI28" s="25"/>
      <c r="FLJ28" s="22"/>
      <c r="FNO28" s="22"/>
      <c r="FNP28" s="23"/>
      <c r="FNQ28" s="22"/>
      <c r="FNR28" s="22"/>
      <c r="FNS28" s="24"/>
      <c r="FNT28" s="25"/>
      <c r="FNU28" s="25"/>
      <c r="FNV28" s="25"/>
      <c r="FNW28" s="22"/>
      <c r="FQB28" s="22"/>
      <c r="FQC28" s="23"/>
      <c r="FQD28" s="22"/>
      <c r="FQE28" s="22"/>
      <c r="FQF28" s="24"/>
      <c r="FQG28" s="25"/>
      <c r="FQH28" s="25"/>
      <c r="FQI28" s="25"/>
      <c r="FQJ28" s="22"/>
      <c r="FSO28" s="22"/>
      <c r="FSP28" s="23"/>
      <c r="FSQ28" s="22"/>
      <c r="FSR28" s="22"/>
      <c r="FSS28" s="24"/>
      <c r="FST28" s="25"/>
      <c r="FSU28" s="25"/>
      <c r="FSV28" s="25"/>
      <c r="FSW28" s="22"/>
      <c r="FVB28" s="22"/>
      <c r="FVC28" s="23"/>
      <c r="FVD28" s="22"/>
      <c r="FVE28" s="22"/>
      <c r="FVF28" s="24"/>
      <c r="FVG28" s="25"/>
      <c r="FVH28" s="25"/>
      <c r="FVI28" s="25"/>
      <c r="FVJ28" s="22"/>
      <c r="FXO28" s="22"/>
      <c r="FXP28" s="23"/>
      <c r="FXQ28" s="22"/>
      <c r="FXR28" s="22"/>
      <c r="FXS28" s="24"/>
      <c r="FXT28" s="25"/>
      <c r="FXU28" s="25"/>
      <c r="FXV28" s="25"/>
      <c r="FXW28" s="22"/>
      <c r="GAB28" s="22"/>
      <c r="GAC28" s="23"/>
      <c r="GAD28" s="22"/>
      <c r="GAE28" s="22"/>
      <c r="GAF28" s="24"/>
      <c r="GAG28" s="25"/>
      <c r="GAH28" s="25"/>
      <c r="GAI28" s="25"/>
      <c r="GAJ28" s="22"/>
      <c r="GCO28" s="22"/>
      <c r="GCP28" s="23"/>
      <c r="GCQ28" s="22"/>
      <c r="GCR28" s="22"/>
      <c r="GCS28" s="24"/>
      <c r="GCT28" s="25"/>
      <c r="GCU28" s="25"/>
      <c r="GCV28" s="25"/>
      <c r="GCW28" s="22"/>
      <c r="GFB28" s="22"/>
      <c r="GFC28" s="23"/>
      <c r="GFD28" s="22"/>
      <c r="GFE28" s="22"/>
      <c r="GFF28" s="24"/>
      <c r="GFG28" s="25"/>
      <c r="GFH28" s="25"/>
      <c r="GFI28" s="25"/>
      <c r="GFJ28" s="22"/>
      <c r="GHO28" s="22"/>
      <c r="GHP28" s="23"/>
      <c r="GHQ28" s="22"/>
      <c r="GHR28" s="22"/>
      <c r="GHS28" s="24"/>
      <c r="GHT28" s="25"/>
      <c r="GHU28" s="25"/>
      <c r="GHV28" s="25"/>
      <c r="GHW28" s="22"/>
      <c r="GKB28" s="22"/>
      <c r="GKC28" s="23"/>
      <c r="GKD28" s="22"/>
      <c r="GKE28" s="22"/>
      <c r="GKF28" s="24"/>
      <c r="GKG28" s="25"/>
      <c r="GKH28" s="25"/>
      <c r="GKI28" s="25"/>
      <c r="GKJ28" s="22"/>
      <c r="GMO28" s="22"/>
      <c r="GMP28" s="23"/>
      <c r="GMQ28" s="22"/>
      <c r="GMR28" s="22"/>
      <c r="GMS28" s="24"/>
      <c r="GMT28" s="25"/>
      <c r="GMU28" s="25"/>
      <c r="GMV28" s="25"/>
      <c r="GMW28" s="22"/>
      <c r="GPB28" s="22"/>
      <c r="GPC28" s="23"/>
      <c r="GPD28" s="22"/>
      <c r="GPE28" s="22"/>
      <c r="GPF28" s="24"/>
      <c r="GPG28" s="25"/>
      <c r="GPH28" s="25"/>
      <c r="GPI28" s="25"/>
      <c r="GPJ28" s="22"/>
      <c r="GRO28" s="22"/>
      <c r="GRP28" s="23"/>
      <c r="GRQ28" s="22"/>
      <c r="GRR28" s="22"/>
      <c r="GRS28" s="24"/>
      <c r="GRT28" s="25"/>
      <c r="GRU28" s="25"/>
      <c r="GRV28" s="25"/>
      <c r="GRW28" s="22"/>
      <c r="GUB28" s="22"/>
      <c r="GUC28" s="23"/>
      <c r="GUD28" s="22"/>
      <c r="GUE28" s="22"/>
      <c r="GUF28" s="24"/>
      <c r="GUG28" s="25"/>
      <c r="GUH28" s="25"/>
      <c r="GUI28" s="25"/>
      <c r="GUJ28" s="22"/>
      <c r="GWO28" s="22"/>
      <c r="GWP28" s="23"/>
      <c r="GWQ28" s="22"/>
      <c r="GWR28" s="22"/>
      <c r="GWS28" s="24"/>
      <c r="GWT28" s="25"/>
      <c r="GWU28" s="25"/>
      <c r="GWV28" s="25"/>
      <c r="GWW28" s="22"/>
      <c r="GZB28" s="22"/>
      <c r="GZC28" s="23"/>
      <c r="GZD28" s="22"/>
      <c r="GZE28" s="22"/>
      <c r="GZF28" s="24"/>
      <c r="GZG28" s="25"/>
      <c r="GZH28" s="25"/>
      <c r="GZI28" s="25"/>
      <c r="GZJ28" s="22"/>
      <c r="HBO28" s="22"/>
      <c r="HBP28" s="23"/>
      <c r="HBQ28" s="22"/>
      <c r="HBR28" s="22"/>
      <c r="HBS28" s="24"/>
      <c r="HBT28" s="25"/>
      <c r="HBU28" s="25"/>
      <c r="HBV28" s="25"/>
      <c r="HBW28" s="22"/>
      <c r="HEB28" s="22"/>
      <c r="HEC28" s="23"/>
      <c r="HED28" s="22"/>
      <c r="HEE28" s="22"/>
      <c r="HEF28" s="24"/>
      <c r="HEG28" s="25"/>
      <c r="HEH28" s="25"/>
      <c r="HEI28" s="25"/>
      <c r="HEJ28" s="22"/>
      <c r="HGO28" s="22"/>
      <c r="HGP28" s="23"/>
      <c r="HGQ28" s="22"/>
      <c r="HGR28" s="22"/>
      <c r="HGS28" s="24"/>
      <c r="HGT28" s="25"/>
      <c r="HGU28" s="25"/>
      <c r="HGV28" s="25"/>
      <c r="HGW28" s="22"/>
      <c r="HJB28" s="22"/>
      <c r="HJC28" s="23"/>
      <c r="HJD28" s="22"/>
      <c r="HJE28" s="22"/>
      <c r="HJF28" s="24"/>
      <c r="HJG28" s="25"/>
      <c r="HJH28" s="25"/>
      <c r="HJI28" s="25"/>
      <c r="HJJ28" s="22"/>
      <c r="HLO28" s="22"/>
      <c r="HLP28" s="23"/>
      <c r="HLQ28" s="22"/>
      <c r="HLR28" s="22"/>
      <c r="HLS28" s="24"/>
      <c r="HLT28" s="25"/>
      <c r="HLU28" s="25"/>
      <c r="HLV28" s="25"/>
      <c r="HLW28" s="22"/>
      <c r="HOB28" s="22"/>
      <c r="HOC28" s="23"/>
      <c r="HOD28" s="22"/>
      <c r="HOE28" s="22"/>
      <c r="HOF28" s="24"/>
      <c r="HOG28" s="25"/>
      <c r="HOH28" s="25"/>
      <c r="HOI28" s="25"/>
      <c r="HOJ28" s="22"/>
      <c r="HQO28" s="22"/>
      <c r="HQP28" s="23"/>
      <c r="HQQ28" s="22"/>
      <c r="HQR28" s="22"/>
      <c r="HQS28" s="24"/>
      <c r="HQT28" s="25"/>
      <c r="HQU28" s="25"/>
      <c r="HQV28" s="25"/>
      <c r="HQW28" s="22"/>
      <c r="HTB28" s="22"/>
      <c r="HTC28" s="23"/>
      <c r="HTD28" s="22"/>
      <c r="HTE28" s="22"/>
      <c r="HTF28" s="24"/>
      <c r="HTG28" s="25"/>
      <c r="HTH28" s="25"/>
      <c r="HTI28" s="25"/>
      <c r="HTJ28" s="22"/>
      <c r="HVO28" s="22"/>
      <c r="HVP28" s="23"/>
      <c r="HVQ28" s="22"/>
      <c r="HVR28" s="22"/>
      <c r="HVS28" s="24"/>
      <c r="HVT28" s="25"/>
      <c r="HVU28" s="25"/>
      <c r="HVV28" s="25"/>
      <c r="HVW28" s="22"/>
      <c r="HYB28" s="22"/>
      <c r="HYC28" s="23"/>
      <c r="HYD28" s="22"/>
      <c r="HYE28" s="22"/>
      <c r="HYF28" s="24"/>
      <c r="HYG28" s="25"/>
      <c r="HYH28" s="25"/>
      <c r="HYI28" s="25"/>
      <c r="HYJ28" s="22"/>
      <c r="IAO28" s="22"/>
      <c r="IAP28" s="23"/>
      <c r="IAQ28" s="22"/>
      <c r="IAR28" s="22"/>
      <c r="IAS28" s="24"/>
      <c r="IAT28" s="25"/>
      <c r="IAU28" s="25"/>
      <c r="IAV28" s="25"/>
      <c r="IAW28" s="22"/>
      <c r="IDB28" s="22"/>
      <c r="IDC28" s="23"/>
      <c r="IDD28" s="22"/>
      <c r="IDE28" s="22"/>
      <c r="IDF28" s="24"/>
      <c r="IDG28" s="25"/>
      <c r="IDH28" s="25"/>
      <c r="IDI28" s="25"/>
      <c r="IDJ28" s="22"/>
      <c r="IFO28" s="22"/>
      <c r="IFP28" s="23"/>
      <c r="IFQ28" s="22"/>
      <c r="IFR28" s="22"/>
      <c r="IFS28" s="24"/>
      <c r="IFT28" s="25"/>
      <c r="IFU28" s="25"/>
      <c r="IFV28" s="25"/>
      <c r="IFW28" s="22"/>
      <c r="IIB28" s="22"/>
      <c r="IIC28" s="23"/>
      <c r="IID28" s="22"/>
      <c r="IIE28" s="22"/>
      <c r="IIF28" s="24"/>
      <c r="IIG28" s="25"/>
      <c r="IIH28" s="25"/>
      <c r="III28" s="25"/>
      <c r="IIJ28" s="22"/>
      <c r="IKO28" s="22"/>
      <c r="IKP28" s="23"/>
      <c r="IKQ28" s="22"/>
      <c r="IKR28" s="22"/>
      <c r="IKS28" s="24"/>
      <c r="IKT28" s="25"/>
      <c r="IKU28" s="25"/>
      <c r="IKV28" s="25"/>
      <c r="IKW28" s="22"/>
      <c r="INB28" s="22"/>
      <c r="INC28" s="23"/>
      <c r="IND28" s="22"/>
      <c r="INE28" s="22"/>
      <c r="INF28" s="24"/>
      <c r="ING28" s="25"/>
      <c r="INH28" s="25"/>
      <c r="INI28" s="25"/>
      <c r="INJ28" s="22"/>
      <c r="IPO28" s="22"/>
      <c r="IPP28" s="23"/>
      <c r="IPQ28" s="22"/>
      <c r="IPR28" s="22"/>
      <c r="IPS28" s="24"/>
      <c r="IPT28" s="25"/>
      <c r="IPU28" s="25"/>
      <c r="IPV28" s="25"/>
      <c r="IPW28" s="22"/>
      <c r="ISB28" s="22"/>
      <c r="ISC28" s="23"/>
      <c r="ISD28" s="22"/>
      <c r="ISE28" s="22"/>
      <c r="ISF28" s="24"/>
      <c r="ISG28" s="25"/>
      <c r="ISH28" s="25"/>
      <c r="ISI28" s="25"/>
      <c r="ISJ28" s="22"/>
      <c r="IUO28" s="22"/>
      <c r="IUP28" s="23"/>
      <c r="IUQ28" s="22"/>
      <c r="IUR28" s="22"/>
      <c r="IUS28" s="24"/>
      <c r="IUT28" s="25"/>
      <c r="IUU28" s="25"/>
      <c r="IUV28" s="25"/>
      <c r="IUW28" s="22"/>
      <c r="IXB28" s="22"/>
      <c r="IXC28" s="23"/>
      <c r="IXD28" s="22"/>
      <c r="IXE28" s="22"/>
      <c r="IXF28" s="24"/>
      <c r="IXG28" s="25"/>
      <c r="IXH28" s="25"/>
      <c r="IXI28" s="25"/>
      <c r="IXJ28" s="22"/>
      <c r="IZO28" s="22"/>
      <c r="IZP28" s="23"/>
      <c r="IZQ28" s="22"/>
      <c r="IZR28" s="22"/>
      <c r="IZS28" s="24"/>
      <c r="IZT28" s="25"/>
      <c r="IZU28" s="25"/>
      <c r="IZV28" s="25"/>
      <c r="IZW28" s="22"/>
      <c r="JCB28" s="22"/>
      <c r="JCC28" s="23"/>
      <c r="JCD28" s="22"/>
      <c r="JCE28" s="22"/>
      <c r="JCF28" s="24"/>
      <c r="JCG28" s="25"/>
      <c r="JCH28" s="25"/>
      <c r="JCI28" s="25"/>
      <c r="JCJ28" s="22"/>
      <c r="JEO28" s="22"/>
      <c r="JEP28" s="23"/>
      <c r="JEQ28" s="22"/>
      <c r="JER28" s="22"/>
      <c r="JES28" s="24"/>
      <c r="JET28" s="25"/>
      <c r="JEU28" s="25"/>
      <c r="JEV28" s="25"/>
      <c r="JEW28" s="22"/>
      <c r="JHB28" s="22"/>
      <c r="JHC28" s="23"/>
      <c r="JHD28" s="22"/>
      <c r="JHE28" s="22"/>
      <c r="JHF28" s="24"/>
      <c r="JHG28" s="25"/>
      <c r="JHH28" s="25"/>
      <c r="JHI28" s="25"/>
      <c r="JHJ28" s="22"/>
      <c r="JJO28" s="22"/>
      <c r="JJP28" s="23"/>
      <c r="JJQ28" s="22"/>
      <c r="JJR28" s="22"/>
      <c r="JJS28" s="24"/>
      <c r="JJT28" s="25"/>
      <c r="JJU28" s="25"/>
      <c r="JJV28" s="25"/>
      <c r="JJW28" s="22"/>
      <c r="JMB28" s="22"/>
      <c r="JMC28" s="23"/>
      <c r="JMD28" s="22"/>
      <c r="JME28" s="22"/>
      <c r="JMF28" s="24"/>
      <c r="JMG28" s="25"/>
      <c r="JMH28" s="25"/>
      <c r="JMI28" s="25"/>
      <c r="JMJ28" s="22"/>
      <c r="JOO28" s="22"/>
      <c r="JOP28" s="23"/>
      <c r="JOQ28" s="22"/>
      <c r="JOR28" s="22"/>
      <c r="JOS28" s="24"/>
      <c r="JOT28" s="25"/>
      <c r="JOU28" s="25"/>
      <c r="JOV28" s="25"/>
      <c r="JOW28" s="22"/>
      <c r="JRB28" s="22"/>
      <c r="JRC28" s="23"/>
      <c r="JRD28" s="22"/>
      <c r="JRE28" s="22"/>
      <c r="JRF28" s="24"/>
      <c r="JRG28" s="25"/>
      <c r="JRH28" s="25"/>
      <c r="JRI28" s="25"/>
      <c r="JRJ28" s="22"/>
      <c r="JTO28" s="22"/>
      <c r="JTP28" s="23"/>
      <c r="JTQ28" s="22"/>
      <c r="JTR28" s="22"/>
      <c r="JTS28" s="24"/>
      <c r="JTT28" s="25"/>
      <c r="JTU28" s="25"/>
      <c r="JTV28" s="25"/>
      <c r="JTW28" s="22"/>
      <c r="JWB28" s="22"/>
      <c r="JWC28" s="23"/>
      <c r="JWD28" s="22"/>
      <c r="JWE28" s="22"/>
      <c r="JWF28" s="24"/>
      <c r="JWG28" s="25"/>
      <c r="JWH28" s="25"/>
      <c r="JWI28" s="25"/>
      <c r="JWJ28" s="22"/>
      <c r="JYO28" s="22"/>
      <c r="JYP28" s="23"/>
      <c r="JYQ28" s="22"/>
      <c r="JYR28" s="22"/>
      <c r="JYS28" s="24"/>
      <c r="JYT28" s="25"/>
      <c r="JYU28" s="25"/>
      <c r="JYV28" s="25"/>
      <c r="JYW28" s="22"/>
      <c r="KBB28" s="22"/>
      <c r="KBC28" s="23"/>
      <c r="KBD28" s="22"/>
      <c r="KBE28" s="22"/>
      <c r="KBF28" s="24"/>
      <c r="KBG28" s="25"/>
      <c r="KBH28" s="25"/>
      <c r="KBI28" s="25"/>
      <c r="KBJ28" s="22"/>
      <c r="KDO28" s="22"/>
      <c r="KDP28" s="23"/>
      <c r="KDQ28" s="22"/>
      <c r="KDR28" s="22"/>
      <c r="KDS28" s="24"/>
      <c r="KDT28" s="25"/>
      <c r="KDU28" s="25"/>
      <c r="KDV28" s="25"/>
      <c r="KDW28" s="22"/>
      <c r="KGB28" s="22"/>
      <c r="KGC28" s="23"/>
      <c r="KGD28" s="22"/>
      <c r="KGE28" s="22"/>
      <c r="KGF28" s="24"/>
      <c r="KGG28" s="25"/>
      <c r="KGH28" s="25"/>
      <c r="KGI28" s="25"/>
      <c r="KGJ28" s="22"/>
      <c r="KIO28" s="22"/>
      <c r="KIP28" s="23"/>
      <c r="KIQ28" s="22"/>
      <c r="KIR28" s="22"/>
      <c r="KIS28" s="24"/>
      <c r="KIT28" s="25"/>
      <c r="KIU28" s="25"/>
      <c r="KIV28" s="25"/>
      <c r="KIW28" s="22"/>
      <c r="KLB28" s="22"/>
      <c r="KLC28" s="23"/>
      <c r="KLD28" s="22"/>
      <c r="KLE28" s="22"/>
      <c r="KLF28" s="24"/>
      <c r="KLG28" s="25"/>
      <c r="KLH28" s="25"/>
      <c r="KLI28" s="25"/>
      <c r="KLJ28" s="22"/>
      <c r="KNO28" s="22"/>
      <c r="KNP28" s="23"/>
      <c r="KNQ28" s="22"/>
      <c r="KNR28" s="22"/>
      <c r="KNS28" s="24"/>
      <c r="KNT28" s="25"/>
      <c r="KNU28" s="25"/>
      <c r="KNV28" s="25"/>
      <c r="KNW28" s="22"/>
      <c r="KQB28" s="22"/>
      <c r="KQC28" s="23"/>
      <c r="KQD28" s="22"/>
      <c r="KQE28" s="22"/>
      <c r="KQF28" s="24"/>
      <c r="KQG28" s="25"/>
      <c r="KQH28" s="25"/>
      <c r="KQI28" s="25"/>
      <c r="KQJ28" s="22"/>
      <c r="KSO28" s="22"/>
      <c r="KSP28" s="23"/>
      <c r="KSQ28" s="22"/>
      <c r="KSR28" s="22"/>
      <c r="KSS28" s="24"/>
      <c r="KST28" s="25"/>
      <c r="KSU28" s="25"/>
      <c r="KSV28" s="25"/>
      <c r="KSW28" s="22"/>
      <c r="KVB28" s="22"/>
      <c r="KVC28" s="23"/>
      <c r="KVD28" s="22"/>
      <c r="KVE28" s="22"/>
      <c r="KVF28" s="24"/>
      <c r="KVG28" s="25"/>
      <c r="KVH28" s="25"/>
      <c r="KVI28" s="25"/>
      <c r="KVJ28" s="22"/>
      <c r="KXO28" s="22"/>
      <c r="KXP28" s="23"/>
      <c r="KXQ28" s="22"/>
      <c r="KXR28" s="22"/>
      <c r="KXS28" s="24"/>
      <c r="KXT28" s="25"/>
      <c r="KXU28" s="25"/>
      <c r="KXV28" s="25"/>
      <c r="KXW28" s="22"/>
      <c r="LAB28" s="22"/>
      <c r="LAC28" s="23"/>
      <c r="LAD28" s="22"/>
      <c r="LAE28" s="22"/>
      <c r="LAF28" s="24"/>
      <c r="LAG28" s="25"/>
      <c r="LAH28" s="25"/>
      <c r="LAI28" s="25"/>
      <c r="LAJ28" s="22"/>
      <c r="LCO28" s="22"/>
      <c r="LCP28" s="23"/>
      <c r="LCQ28" s="22"/>
      <c r="LCR28" s="22"/>
      <c r="LCS28" s="24"/>
      <c r="LCT28" s="25"/>
      <c r="LCU28" s="25"/>
      <c r="LCV28" s="25"/>
      <c r="LCW28" s="22"/>
      <c r="LFB28" s="22"/>
      <c r="LFC28" s="23"/>
      <c r="LFD28" s="22"/>
      <c r="LFE28" s="22"/>
      <c r="LFF28" s="24"/>
      <c r="LFG28" s="25"/>
      <c r="LFH28" s="25"/>
      <c r="LFI28" s="25"/>
      <c r="LFJ28" s="22"/>
      <c r="LHO28" s="22"/>
      <c r="LHP28" s="23"/>
      <c r="LHQ28" s="22"/>
      <c r="LHR28" s="22"/>
      <c r="LHS28" s="24"/>
      <c r="LHT28" s="25"/>
      <c r="LHU28" s="25"/>
      <c r="LHV28" s="25"/>
      <c r="LHW28" s="22"/>
      <c r="LKB28" s="22"/>
      <c r="LKC28" s="23"/>
      <c r="LKD28" s="22"/>
      <c r="LKE28" s="22"/>
      <c r="LKF28" s="24"/>
      <c r="LKG28" s="25"/>
      <c r="LKH28" s="25"/>
      <c r="LKI28" s="25"/>
      <c r="LKJ28" s="22"/>
      <c r="LMO28" s="22"/>
      <c r="LMP28" s="23"/>
      <c r="LMQ28" s="22"/>
      <c r="LMR28" s="22"/>
      <c r="LMS28" s="24"/>
      <c r="LMT28" s="25"/>
      <c r="LMU28" s="25"/>
      <c r="LMV28" s="25"/>
      <c r="LMW28" s="22"/>
      <c r="LPB28" s="22"/>
      <c r="LPC28" s="23"/>
      <c r="LPD28" s="22"/>
      <c r="LPE28" s="22"/>
      <c r="LPF28" s="24"/>
      <c r="LPG28" s="25"/>
      <c r="LPH28" s="25"/>
      <c r="LPI28" s="25"/>
      <c r="LPJ28" s="22"/>
      <c r="LRO28" s="22"/>
      <c r="LRP28" s="23"/>
      <c r="LRQ28" s="22"/>
      <c r="LRR28" s="22"/>
      <c r="LRS28" s="24"/>
      <c r="LRT28" s="25"/>
      <c r="LRU28" s="25"/>
      <c r="LRV28" s="25"/>
      <c r="LRW28" s="22"/>
      <c r="LUB28" s="22"/>
      <c r="LUC28" s="23"/>
      <c r="LUD28" s="22"/>
      <c r="LUE28" s="22"/>
      <c r="LUF28" s="24"/>
      <c r="LUG28" s="25"/>
      <c r="LUH28" s="25"/>
      <c r="LUI28" s="25"/>
      <c r="LUJ28" s="22"/>
      <c r="LWO28" s="22"/>
      <c r="LWP28" s="23"/>
      <c r="LWQ28" s="22"/>
      <c r="LWR28" s="22"/>
      <c r="LWS28" s="24"/>
      <c r="LWT28" s="25"/>
      <c r="LWU28" s="25"/>
      <c r="LWV28" s="25"/>
      <c r="LWW28" s="22"/>
      <c r="LZB28" s="22"/>
      <c r="LZC28" s="23"/>
      <c r="LZD28" s="22"/>
      <c r="LZE28" s="22"/>
      <c r="LZF28" s="24"/>
      <c r="LZG28" s="25"/>
      <c r="LZH28" s="25"/>
      <c r="LZI28" s="25"/>
      <c r="LZJ28" s="22"/>
      <c r="MBO28" s="22"/>
      <c r="MBP28" s="23"/>
      <c r="MBQ28" s="22"/>
      <c r="MBR28" s="22"/>
      <c r="MBS28" s="24"/>
      <c r="MBT28" s="25"/>
      <c r="MBU28" s="25"/>
      <c r="MBV28" s="25"/>
      <c r="MBW28" s="22"/>
      <c r="MEB28" s="22"/>
      <c r="MEC28" s="23"/>
      <c r="MED28" s="22"/>
      <c r="MEE28" s="22"/>
      <c r="MEF28" s="24"/>
      <c r="MEG28" s="25"/>
      <c r="MEH28" s="25"/>
      <c r="MEI28" s="25"/>
      <c r="MEJ28" s="22"/>
      <c r="MGO28" s="22"/>
      <c r="MGP28" s="23"/>
      <c r="MGQ28" s="22"/>
      <c r="MGR28" s="22"/>
      <c r="MGS28" s="24"/>
      <c r="MGT28" s="25"/>
      <c r="MGU28" s="25"/>
      <c r="MGV28" s="25"/>
      <c r="MGW28" s="22"/>
      <c r="MJB28" s="22"/>
      <c r="MJC28" s="23"/>
      <c r="MJD28" s="22"/>
      <c r="MJE28" s="22"/>
      <c r="MJF28" s="24"/>
      <c r="MJG28" s="25"/>
      <c r="MJH28" s="25"/>
      <c r="MJI28" s="25"/>
      <c r="MJJ28" s="22"/>
      <c r="MLO28" s="22"/>
      <c r="MLP28" s="23"/>
      <c r="MLQ28" s="22"/>
      <c r="MLR28" s="22"/>
      <c r="MLS28" s="24"/>
      <c r="MLT28" s="25"/>
      <c r="MLU28" s="25"/>
      <c r="MLV28" s="25"/>
      <c r="MLW28" s="22"/>
      <c r="MOB28" s="22"/>
      <c r="MOC28" s="23"/>
      <c r="MOD28" s="22"/>
      <c r="MOE28" s="22"/>
      <c r="MOF28" s="24"/>
      <c r="MOG28" s="25"/>
      <c r="MOH28" s="25"/>
      <c r="MOI28" s="25"/>
      <c r="MOJ28" s="22"/>
      <c r="MQO28" s="22"/>
      <c r="MQP28" s="23"/>
      <c r="MQQ28" s="22"/>
      <c r="MQR28" s="22"/>
      <c r="MQS28" s="24"/>
      <c r="MQT28" s="25"/>
      <c r="MQU28" s="25"/>
      <c r="MQV28" s="25"/>
      <c r="MQW28" s="22"/>
      <c r="MTB28" s="22"/>
      <c r="MTC28" s="23"/>
      <c r="MTD28" s="22"/>
      <c r="MTE28" s="22"/>
      <c r="MTF28" s="24"/>
      <c r="MTG28" s="25"/>
      <c r="MTH28" s="25"/>
      <c r="MTI28" s="25"/>
      <c r="MTJ28" s="22"/>
      <c r="MVO28" s="22"/>
      <c r="MVP28" s="23"/>
      <c r="MVQ28" s="22"/>
      <c r="MVR28" s="22"/>
      <c r="MVS28" s="24"/>
      <c r="MVT28" s="25"/>
      <c r="MVU28" s="25"/>
      <c r="MVV28" s="25"/>
      <c r="MVW28" s="22"/>
      <c r="MYB28" s="22"/>
      <c r="MYC28" s="23"/>
      <c r="MYD28" s="22"/>
      <c r="MYE28" s="22"/>
      <c r="MYF28" s="24"/>
      <c r="MYG28" s="25"/>
      <c r="MYH28" s="25"/>
      <c r="MYI28" s="25"/>
      <c r="MYJ28" s="22"/>
      <c r="NAO28" s="22"/>
      <c r="NAP28" s="23"/>
      <c r="NAQ28" s="22"/>
      <c r="NAR28" s="22"/>
      <c r="NAS28" s="24"/>
      <c r="NAT28" s="25"/>
      <c r="NAU28" s="25"/>
      <c r="NAV28" s="25"/>
      <c r="NAW28" s="22"/>
      <c r="NDB28" s="22"/>
      <c r="NDC28" s="23"/>
      <c r="NDD28" s="22"/>
      <c r="NDE28" s="22"/>
      <c r="NDF28" s="24"/>
      <c r="NDG28" s="25"/>
      <c r="NDH28" s="25"/>
      <c r="NDI28" s="25"/>
      <c r="NDJ28" s="22"/>
      <c r="NFO28" s="22"/>
      <c r="NFP28" s="23"/>
      <c r="NFQ28" s="22"/>
      <c r="NFR28" s="22"/>
      <c r="NFS28" s="24"/>
      <c r="NFT28" s="25"/>
      <c r="NFU28" s="25"/>
      <c r="NFV28" s="25"/>
      <c r="NFW28" s="22"/>
      <c r="NIB28" s="22"/>
      <c r="NIC28" s="23"/>
      <c r="NID28" s="22"/>
      <c r="NIE28" s="22"/>
      <c r="NIF28" s="24"/>
      <c r="NIG28" s="25"/>
      <c r="NIH28" s="25"/>
      <c r="NII28" s="25"/>
      <c r="NIJ28" s="22"/>
      <c r="NKO28" s="22"/>
      <c r="NKP28" s="23"/>
      <c r="NKQ28" s="22"/>
      <c r="NKR28" s="22"/>
      <c r="NKS28" s="24"/>
      <c r="NKT28" s="25"/>
      <c r="NKU28" s="25"/>
      <c r="NKV28" s="25"/>
      <c r="NKW28" s="22"/>
      <c r="NNB28" s="22"/>
      <c r="NNC28" s="23"/>
      <c r="NND28" s="22"/>
      <c r="NNE28" s="22"/>
      <c r="NNF28" s="24"/>
      <c r="NNG28" s="25"/>
      <c r="NNH28" s="25"/>
      <c r="NNI28" s="25"/>
      <c r="NNJ28" s="22"/>
      <c r="NPO28" s="22"/>
      <c r="NPP28" s="23"/>
      <c r="NPQ28" s="22"/>
      <c r="NPR28" s="22"/>
      <c r="NPS28" s="24"/>
      <c r="NPT28" s="25"/>
      <c r="NPU28" s="25"/>
      <c r="NPV28" s="25"/>
      <c r="NPW28" s="22"/>
      <c r="NSB28" s="22"/>
      <c r="NSC28" s="23"/>
      <c r="NSD28" s="22"/>
      <c r="NSE28" s="22"/>
      <c r="NSF28" s="24"/>
      <c r="NSG28" s="25"/>
      <c r="NSH28" s="25"/>
      <c r="NSI28" s="25"/>
      <c r="NSJ28" s="22"/>
      <c r="NUO28" s="22"/>
      <c r="NUP28" s="23"/>
      <c r="NUQ28" s="22"/>
      <c r="NUR28" s="22"/>
      <c r="NUS28" s="24"/>
      <c r="NUT28" s="25"/>
      <c r="NUU28" s="25"/>
      <c r="NUV28" s="25"/>
      <c r="NUW28" s="22"/>
      <c r="NXB28" s="22"/>
      <c r="NXC28" s="23"/>
      <c r="NXD28" s="22"/>
      <c r="NXE28" s="22"/>
      <c r="NXF28" s="24"/>
      <c r="NXG28" s="25"/>
      <c r="NXH28" s="25"/>
      <c r="NXI28" s="25"/>
      <c r="NXJ28" s="22"/>
      <c r="NZO28" s="22"/>
      <c r="NZP28" s="23"/>
      <c r="NZQ28" s="22"/>
      <c r="NZR28" s="22"/>
      <c r="NZS28" s="24"/>
      <c r="NZT28" s="25"/>
      <c r="NZU28" s="25"/>
      <c r="NZV28" s="25"/>
      <c r="NZW28" s="22"/>
      <c r="OCB28" s="22"/>
      <c r="OCC28" s="23"/>
      <c r="OCD28" s="22"/>
      <c r="OCE28" s="22"/>
      <c r="OCF28" s="24"/>
      <c r="OCG28" s="25"/>
      <c r="OCH28" s="25"/>
      <c r="OCI28" s="25"/>
      <c r="OCJ28" s="22"/>
      <c r="OEO28" s="22"/>
      <c r="OEP28" s="23"/>
      <c r="OEQ28" s="22"/>
      <c r="OER28" s="22"/>
      <c r="OES28" s="24"/>
      <c r="OET28" s="25"/>
      <c r="OEU28" s="25"/>
      <c r="OEV28" s="25"/>
      <c r="OEW28" s="22"/>
      <c r="OHB28" s="22"/>
      <c r="OHC28" s="23"/>
      <c r="OHD28" s="22"/>
      <c r="OHE28" s="22"/>
      <c r="OHF28" s="24"/>
      <c r="OHG28" s="25"/>
      <c r="OHH28" s="25"/>
      <c r="OHI28" s="25"/>
      <c r="OHJ28" s="22"/>
      <c r="OJO28" s="22"/>
      <c r="OJP28" s="23"/>
      <c r="OJQ28" s="22"/>
      <c r="OJR28" s="22"/>
      <c r="OJS28" s="24"/>
      <c r="OJT28" s="25"/>
      <c r="OJU28" s="25"/>
      <c r="OJV28" s="25"/>
      <c r="OJW28" s="22"/>
      <c r="OMB28" s="22"/>
      <c r="OMC28" s="23"/>
      <c r="OMD28" s="22"/>
      <c r="OME28" s="22"/>
      <c r="OMF28" s="24"/>
      <c r="OMG28" s="25"/>
      <c r="OMH28" s="25"/>
      <c r="OMI28" s="25"/>
      <c r="OMJ28" s="22"/>
      <c r="OOO28" s="22"/>
      <c r="OOP28" s="23"/>
      <c r="OOQ28" s="22"/>
      <c r="OOR28" s="22"/>
      <c r="OOS28" s="24"/>
      <c r="OOT28" s="25"/>
      <c r="OOU28" s="25"/>
      <c r="OOV28" s="25"/>
      <c r="OOW28" s="22"/>
      <c r="ORB28" s="22"/>
      <c r="ORC28" s="23"/>
      <c r="ORD28" s="22"/>
      <c r="ORE28" s="22"/>
      <c r="ORF28" s="24"/>
      <c r="ORG28" s="25"/>
      <c r="ORH28" s="25"/>
      <c r="ORI28" s="25"/>
      <c r="ORJ28" s="22"/>
      <c r="OTO28" s="22"/>
      <c r="OTP28" s="23"/>
      <c r="OTQ28" s="22"/>
      <c r="OTR28" s="22"/>
      <c r="OTS28" s="24"/>
      <c r="OTT28" s="25"/>
      <c r="OTU28" s="25"/>
      <c r="OTV28" s="25"/>
      <c r="OTW28" s="22"/>
      <c r="OWB28" s="22"/>
      <c r="OWC28" s="23"/>
      <c r="OWD28" s="22"/>
      <c r="OWE28" s="22"/>
      <c r="OWF28" s="24"/>
      <c r="OWG28" s="25"/>
      <c r="OWH28" s="25"/>
      <c r="OWI28" s="25"/>
      <c r="OWJ28" s="22"/>
      <c r="OYO28" s="22"/>
      <c r="OYP28" s="23"/>
      <c r="OYQ28" s="22"/>
      <c r="OYR28" s="22"/>
      <c r="OYS28" s="24"/>
      <c r="OYT28" s="25"/>
      <c r="OYU28" s="25"/>
      <c r="OYV28" s="25"/>
      <c r="OYW28" s="22"/>
      <c r="PBB28" s="22"/>
      <c r="PBC28" s="23"/>
      <c r="PBD28" s="22"/>
      <c r="PBE28" s="22"/>
      <c r="PBF28" s="24"/>
      <c r="PBG28" s="25"/>
      <c r="PBH28" s="25"/>
      <c r="PBI28" s="25"/>
      <c r="PBJ28" s="22"/>
      <c r="PDO28" s="22"/>
      <c r="PDP28" s="23"/>
      <c r="PDQ28" s="22"/>
      <c r="PDR28" s="22"/>
      <c r="PDS28" s="24"/>
      <c r="PDT28" s="25"/>
      <c r="PDU28" s="25"/>
      <c r="PDV28" s="25"/>
      <c r="PDW28" s="22"/>
      <c r="PGB28" s="22"/>
      <c r="PGC28" s="23"/>
      <c r="PGD28" s="22"/>
      <c r="PGE28" s="22"/>
      <c r="PGF28" s="24"/>
      <c r="PGG28" s="25"/>
      <c r="PGH28" s="25"/>
      <c r="PGI28" s="25"/>
      <c r="PGJ28" s="22"/>
      <c r="PIO28" s="22"/>
      <c r="PIP28" s="23"/>
      <c r="PIQ28" s="22"/>
      <c r="PIR28" s="22"/>
      <c r="PIS28" s="24"/>
      <c r="PIT28" s="25"/>
      <c r="PIU28" s="25"/>
      <c r="PIV28" s="25"/>
      <c r="PIW28" s="22"/>
      <c r="PLB28" s="22"/>
      <c r="PLC28" s="23"/>
      <c r="PLD28" s="22"/>
      <c r="PLE28" s="22"/>
      <c r="PLF28" s="24"/>
      <c r="PLG28" s="25"/>
      <c r="PLH28" s="25"/>
      <c r="PLI28" s="25"/>
      <c r="PLJ28" s="22"/>
      <c r="PNO28" s="22"/>
      <c r="PNP28" s="23"/>
      <c r="PNQ28" s="22"/>
      <c r="PNR28" s="22"/>
      <c r="PNS28" s="24"/>
      <c r="PNT28" s="25"/>
      <c r="PNU28" s="25"/>
      <c r="PNV28" s="25"/>
      <c r="PNW28" s="22"/>
      <c r="PQB28" s="22"/>
      <c r="PQC28" s="23"/>
      <c r="PQD28" s="22"/>
      <c r="PQE28" s="22"/>
      <c r="PQF28" s="24"/>
      <c r="PQG28" s="25"/>
      <c r="PQH28" s="25"/>
      <c r="PQI28" s="25"/>
      <c r="PQJ28" s="22"/>
      <c r="PSO28" s="22"/>
      <c r="PSP28" s="23"/>
      <c r="PSQ28" s="22"/>
      <c r="PSR28" s="22"/>
      <c r="PSS28" s="24"/>
      <c r="PST28" s="25"/>
      <c r="PSU28" s="25"/>
      <c r="PSV28" s="25"/>
      <c r="PSW28" s="22"/>
      <c r="PVB28" s="22"/>
      <c r="PVC28" s="23"/>
      <c r="PVD28" s="22"/>
      <c r="PVE28" s="22"/>
      <c r="PVF28" s="24"/>
      <c r="PVG28" s="25"/>
      <c r="PVH28" s="25"/>
      <c r="PVI28" s="25"/>
      <c r="PVJ28" s="22"/>
      <c r="PXO28" s="22"/>
      <c r="PXP28" s="23"/>
      <c r="PXQ28" s="22"/>
      <c r="PXR28" s="22"/>
      <c r="PXS28" s="24"/>
      <c r="PXT28" s="25"/>
      <c r="PXU28" s="25"/>
      <c r="PXV28" s="25"/>
      <c r="PXW28" s="22"/>
      <c r="QAB28" s="22"/>
      <c r="QAC28" s="23"/>
      <c r="QAD28" s="22"/>
      <c r="QAE28" s="22"/>
      <c r="QAF28" s="24"/>
      <c r="QAG28" s="25"/>
      <c r="QAH28" s="25"/>
      <c r="QAI28" s="25"/>
      <c r="QAJ28" s="22"/>
      <c r="QCO28" s="22"/>
      <c r="QCP28" s="23"/>
      <c r="QCQ28" s="22"/>
      <c r="QCR28" s="22"/>
      <c r="QCS28" s="24"/>
      <c r="QCT28" s="25"/>
      <c r="QCU28" s="25"/>
      <c r="QCV28" s="25"/>
      <c r="QCW28" s="22"/>
      <c r="QFB28" s="22"/>
      <c r="QFC28" s="23"/>
      <c r="QFD28" s="22"/>
      <c r="QFE28" s="22"/>
      <c r="QFF28" s="24"/>
      <c r="QFG28" s="25"/>
      <c r="QFH28" s="25"/>
      <c r="QFI28" s="25"/>
      <c r="QFJ28" s="22"/>
      <c r="QHO28" s="22"/>
      <c r="QHP28" s="23"/>
      <c r="QHQ28" s="22"/>
      <c r="QHR28" s="22"/>
      <c r="QHS28" s="24"/>
      <c r="QHT28" s="25"/>
      <c r="QHU28" s="25"/>
      <c r="QHV28" s="25"/>
      <c r="QHW28" s="22"/>
      <c r="QKB28" s="22"/>
      <c r="QKC28" s="23"/>
      <c r="QKD28" s="22"/>
      <c r="QKE28" s="22"/>
      <c r="QKF28" s="24"/>
      <c r="QKG28" s="25"/>
      <c r="QKH28" s="25"/>
      <c r="QKI28" s="25"/>
      <c r="QKJ28" s="22"/>
      <c r="QMO28" s="22"/>
      <c r="QMP28" s="23"/>
      <c r="QMQ28" s="22"/>
      <c r="QMR28" s="22"/>
      <c r="QMS28" s="24"/>
      <c r="QMT28" s="25"/>
      <c r="QMU28" s="25"/>
      <c r="QMV28" s="25"/>
      <c r="QMW28" s="22"/>
      <c r="QPB28" s="22"/>
      <c r="QPC28" s="23"/>
      <c r="QPD28" s="22"/>
      <c r="QPE28" s="22"/>
      <c r="QPF28" s="24"/>
      <c r="QPG28" s="25"/>
      <c r="QPH28" s="25"/>
      <c r="QPI28" s="25"/>
      <c r="QPJ28" s="22"/>
      <c r="QRO28" s="22"/>
      <c r="QRP28" s="23"/>
      <c r="QRQ28" s="22"/>
      <c r="QRR28" s="22"/>
      <c r="QRS28" s="24"/>
      <c r="QRT28" s="25"/>
      <c r="QRU28" s="25"/>
      <c r="QRV28" s="25"/>
      <c r="QRW28" s="22"/>
      <c r="QUB28" s="22"/>
      <c r="QUC28" s="23"/>
      <c r="QUD28" s="22"/>
      <c r="QUE28" s="22"/>
      <c r="QUF28" s="24"/>
      <c r="QUG28" s="25"/>
      <c r="QUH28" s="25"/>
      <c r="QUI28" s="25"/>
      <c r="QUJ28" s="22"/>
      <c r="QWO28" s="22"/>
      <c r="QWP28" s="23"/>
      <c r="QWQ28" s="22"/>
      <c r="QWR28" s="22"/>
      <c r="QWS28" s="24"/>
      <c r="QWT28" s="25"/>
      <c r="QWU28" s="25"/>
      <c r="QWV28" s="25"/>
      <c r="QWW28" s="22"/>
      <c r="QZB28" s="22"/>
      <c r="QZC28" s="23"/>
      <c r="QZD28" s="22"/>
      <c r="QZE28" s="22"/>
      <c r="QZF28" s="24"/>
      <c r="QZG28" s="25"/>
      <c r="QZH28" s="25"/>
      <c r="QZI28" s="25"/>
      <c r="QZJ28" s="22"/>
      <c r="RBO28" s="22"/>
      <c r="RBP28" s="23"/>
      <c r="RBQ28" s="22"/>
      <c r="RBR28" s="22"/>
      <c r="RBS28" s="24"/>
      <c r="RBT28" s="25"/>
      <c r="RBU28" s="25"/>
      <c r="RBV28" s="25"/>
      <c r="RBW28" s="22"/>
      <c r="REB28" s="22"/>
      <c r="REC28" s="23"/>
      <c r="RED28" s="22"/>
      <c r="REE28" s="22"/>
      <c r="REF28" s="24"/>
      <c r="REG28" s="25"/>
      <c r="REH28" s="25"/>
      <c r="REI28" s="25"/>
      <c r="REJ28" s="22"/>
      <c r="RGO28" s="22"/>
      <c r="RGP28" s="23"/>
      <c r="RGQ28" s="22"/>
      <c r="RGR28" s="22"/>
      <c r="RGS28" s="24"/>
      <c r="RGT28" s="25"/>
      <c r="RGU28" s="25"/>
      <c r="RGV28" s="25"/>
      <c r="RGW28" s="22"/>
      <c r="RJB28" s="22"/>
      <c r="RJC28" s="23"/>
      <c r="RJD28" s="22"/>
      <c r="RJE28" s="22"/>
      <c r="RJF28" s="24"/>
      <c r="RJG28" s="25"/>
      <c r="RJH28" s="25"/>
      <c r="RJI28" s="25"/>
      <c r="RJJ28" s="22"/>
      <c r="RLO28" s="22"/>
      <c r="RLP28" s="23"/>
      <c r="RLQ28" s="22"/>
      <c r="RLR28" s="22"/>
      <c r="RLS28" s="24"/>
      <c r="RLT28" s="25"/>
      <c r="RLU28" s="25"/>
      <c r="RLV28" s="25"/>
      <c r="RLW28" s="22"/>
      <c r="ROB28" s="22"/>
      <c r="ROC28" s="23"/>
      <c r="ROD28" s="22"/>
      <c r="ROE28" s="22"/>
      <c r="ROF28" s="24"/>
      <c r="ROG28" s="25"/>
      <c r="ROH28" s="25"/>
      <c r="ROI28" s="25"/>
      <c r="ROJ28" s="22"/>
      <c r="RQO28" s="22"/>
      <c r="RQP28" s="23"/>
      <c r="RQQ28" s="22"/>
      <c r="RQR28" s="22"/>
      <c r="RQS28" s="24"/>
      <c r="RQT28" s="25"/>
      <c r="RQU28" s="25"/>
      <c r="RQV28" s="25"/>
      <c r="RQW28" s="22"/>
      <c r="RTB28" s="22"/>
      <c r="RTC28" s="23"/>
      <c r="RTD28" s="22"/>
      <c r="RTE28" s="22"/>
      <c r="RTF28" s="24"/>
      <c r="RTG28" s="25"/>
      <c r="RTH28" s="25"/>
      <c r="RTI28" s="25"/>
      <c r="RTJ28" s="22"/>
      <c r="RVO28" s="22"/>
      <c r="RVP28" s="23"/>
      <c r="RVQ28" s="22"/>
      <c r="RVR28" s="22"/>
      <c r="RVS28" s="24"/>
      <c r="RVT28" s="25"/>
      <c r="RVU28" s="25"/>
      <c r="RVV28" s="25"/>
      <c r="RVW28" s="22"/>
      <c r="RYB28" s="22"/>
      <c r="RYC28" s="23"/>
      <c r="RYD28" s="22"/>
      <c r="RYE28" s="22"/>
      <c r="RYF28" s="24"/>
      <c r="RYG28" s="25"/>
      <c r="RYH28" s="25"/>
      <c r="RYI28" s="25"/>
      <c r="RYJ28" s="22"/>
      <c r="SAO28" s="22"/>
      <c r="SAP28" s="23"/>
      <c r="SAQ28" s="22"/>
      <c r="SAR28" s="22"/>
      <c r="SAS28" s="24"/>
      <c r="SAT28" s="25"/>
      <c r="SAU28" s="25"/>
      <c r="SAV28" s="25"/>
      <c r="SAW28" s="22"/>
      <c r="SDB28" s="22"/>
      <c r="SDC28" s="23"/>
      <c r="SDD28" s="22"/>
      <c r="SDE28" s="22"/>
      <c r="SDF28" s="24"/>
      <c r="SDG28" s="25"/>
      <c r="SDH28" s="25"/>
      <c r="SDI28" s="25"/>
      <c r="SDJ28" s="22"/>
      <c r="SFO28" s="22"/>
      <c r="SFP28" s="23"/>
      <c r="SFQ28" s="22"/>
      <c r="SFR28" s="22"/>
      <c r="SFS28" s="24"/>
      <c r="SFT28" s="25"/>
      <c r="SFU28" s="25"/>
      <c r="SFV28" s="25"/>
      <c r="SFW28" s="22"/>
      <c r="SIB28" s="22"/>
      <c r="SIC28" s="23"/>
      <c r="SID28" s="22"/>
      <c r="SIE28" s="22"/>
      <c r="SIF28" s="24"/>
      <c r="SIG28" s="25"/>
      <c r="SIH28" s="25"/>
      <c r="SII28" s="25"/>
      <c r="SIJ28" s="22"/>
      <c r="SKO28" s="22"/>
      <c r="SKP28" s="23"/>
      <c r="SKQ28" s="22"/>
      <c r="SKR28" s="22"/>
      <c r="SKS28" s="24"/>
      <c r="SKT28" s="25"/>
      <c r="SKU28" s="25"/>
      <c r="SKV28" s="25"/>
      <c r="SKW28" s="22"/>
      <c r="SNB28" s="22"/>
      <c r="SNC28" s="23"/>
      <c r="SND28" s="22"/>
      <c r="SNE28" s="22"/>
      <c r="SNF28" s="24"/>
      <c r="SNG28" s="25"/>
      <c r="SNH28" s="25"/>
      <c r="SNI28" s="25"/>
      <c r="SNJ28" s="22"/>
      <c r="SPO28" s="22"/>
      <c r="SPP28" s="23"/>
      <c r="SPQ28" s="22"/>
      <c r="SPR28" s="22"/>
      <c r="SPS28" s="24"/>
      <c r="SPT28" s="25"/>
      <c r="SPU28" s="25"/>
      <c r="SPV28" s="25"/>
      <c r="SPW28" s="22"/>
      <c r="SSB28" s="22"/>
      <c r="SSC28" s="23"/>
      <c r="SSD28" s="22"/>
      <c r="SSE28" s="22"/>
      <c r="SSF28" s="24"/>
      <c r="SSG28" s="25"/>
      <c r="SSH28" s="25"/>
      <c r="SSI28" s="25"/>
      <c r="SSJ28" s="22"/>
      <c r="SUO28" s="22"/>
      <c r="SUP28" s="23"/>
      <c r="SUQ28" s="22"/>
      <c r="SUR28" s="22"/>
      <c r="SUS28" s="24"/>
      <c r="SUT28" s="25"/>
      <c r="SUU28" s="25"/>
      <c r="SUV28" s="25"/>
      <c r="SUW28" s="22"/>
      <c r="SXB28" s="22"/>
      <c r="SXC28" s="23"/>
      <c r="SXD28" s="22"/>
      <c r="SXE28" s="22"/>
      <c r="SXF28" s="24"/>
      <c r="SXG28" s="25"/>
      <c r="SXH28" s="25"/>
      <c r="SXI28" s="25"/>
      <c r="SXJ28" s="22"/>
      <c r="SZO28" s="22"/>
      <c r="SZP28" s="23"/>
      <c r="SZQ28" s="22"/>
      <c r="SZR28" s="22"/>
      <c r="SZS28" s="24"/>
      <c r="SZT28" s="25"/>
      <c r="SZU28" s="25"/>
      <c r="SZV28" s="25"/>
      <c r="SZW28" s="22"/>
      <c r="TCB28" s="22"/>
      <c r="TCC28" s="23"/>
      <c r="TCD28" s="22"/>
      <c r="TCE28" s="22"/>
      <c r="TCF28" s="24"/>
      <c r="TCG28" s="25"/>
      <c r="TCH28" s="25"/>
      <c r="TCI28" s="25"/>
      <c r="TCJ28" s="22"/>
      <c r="TEO28" s="22"/>
      <c r="TEP28" s="23"/>
      <c r="TEQ28" s="22"/>
      <c r="TER28" s="22"/>
      <c r="TES28" s="24"/>
      <c r="TET28" s="25"/>
      <c r="TEU28" s="25"/>
      <c r="TEV28" s="25"/>
      <c r="TEW28" s="22"/>
      <c r="THB28" s="22"/>
      <c r="THC28" s="23"/>
      <c r="THD28" s="22"/>
      <c r="THE28" s="22"/>
      <c r="THF28" s="24"/>
      <c r="THG28" s="25"/>
      <c r="THH28" s="25"/>
      <c r="THI28" s="25"/>
      <c r="THJ28" s="22"/>
      <c r="TJO28" s="22"/>
      <c r="TJP28" s="23"/>
      <c r="TJQ28" s="22"/>
      <c r="TJR28" s="22"/>
      <c r="TJS28" s="24"/>
      <c r="TJT28" s="25"/>
      <c r="TJU28" s="25"/>
      <c r="TJV28" s="25"/>
      <c r="TJW28" s="22"/>
      <c r="TMB28" s="22"/>
      <c r="TMC28" s="23"/>
      <c r="TMD28" s="22"/>
      <c r="TME28" s="22"/>
      <c r="TMF28" s="24"/>
      <c r="TMG28" s="25"/>
      <c r="TMH28" s="25"/>
      <c r="TMI28" s="25"/>
      <c r="TMJ28" s="22"/>
      <c r="TOO28" s="22"/>
      <c r="TOP28" s="23"/>
      <c r="TOQ28" s="22"/>
      <c r="TOR28" s="22"/>
      <c r="TOS28" s="24"/>
      <c r="TOT28" s="25"/>
      <c r="TOU28" s="25"/>
      <c r="TOV28" s="25"/>
      <c r="TOW28" s="22"/>
      <c r="TRB28" s="22"/>
      <c r="TRC28" s="23"/>
      <c r="TRD28" s="22"/>
      <c r="TRE28" s="22"/>
      <c r="TRF28" s="24"/>
      <c r="TRG28" s="25"/>
      <c r="TRH28" s="25"/>
      <c r="TRI28" s="25"/>
      <c r="TRJ28" s="22"/>
      <c r="TTO28" s="22"/>
      <c r="TTP28" s="23"/>
      <c r="TTQ28" s="22"/>
      <c r="TTR28" s="22"/>
      <c r="TTS28" s="24"/>
      <c r="TTT28" s="25"/>
      <c r="TTU28" s="25"/>
      <c r="TTV28" s="25"/>
      <c r="TTW28" s="22"/>
      <c r="TWB28" s="22"/>
      <c r="TWC28" s="23"/>
      <c r="TWD28" s="22"/>
      <c r="TWE28" s="22"/>
      <c r="TWF28" s="24"/>
      <c r="TWG28" s="25"/>
      <c r="TWH28" s="25"/>
      <c r="TWI28" s="25"/>
      <c r="TWJ28" s="22"/>
      <c r="TYO28" s="22"/>
      <c r="TYP28" s="23"/>
      <c r="TYQ28" s="22"/>
      <c r="TYR28" s="22"/>
      <c r="TYS28" s="24"/>
      <c r="TYT28" s="25"/>
      <c r="TYU28" s="25"/>
      <c r="TYV28" s="25"/>
      <c r="TYW28" s="22"/>
      <c r="UBB28" s="22"/>
      <c r="UBC28" s="23"/>
      <c r="UBD28" s="22"/>
      <c r="UBE28" s="22"/>
      <c r="UBF28" s="24"/>
      <c r="UBG28" s="25"/>
      <c r="UBH28" s="25"/>
      <c r="UBI28" s="25"/>
      <c r="UBJ28" s="22"/>
      <c r="UDO28" s="22"/>
      <c r="UDP28" s="23"/>
      <c r="UDQ28" s="22"/>
      <c r="UDR28" s="22"/>
      <c r="UDS28" s="24"/>
      <c r="UDT28" s="25"/>
      <c r="UDU28" s="25"/>
      <c r="UDV28" s="25"/>
      <c r="UDW28" s="22"/>
      <c r="UGB28" s="22"/>
      <c r="UGC28" s="23"/>
      <c r="UGD28" s="22"/>
      <c r="UGE28" s="22"/>
      <c r="UGF28" s="24"/>
      <c r="UGG28" s="25"/>
      <c r="UGH28" s="25"/>
      <c r="UGI28" s="25"/>
      <c r="UGJ28" s="22"/>
      <c r="UIO28" s="22"/>
      <c r="UIP28" s="23"/>
      <c r="UIQ28" s="22"/>
      <c r="UIR28" s="22"/>
      <c r="UIS28" s="24"/>
      <c r="UIT28" s="25"/>
      <c r="UIU28" s="25"/>
      <c r="UIV28" s="25"/>
      <c r="UIW28" s="22"/>
      <c r="ULB28" s="22"/>
      <c r="ULC28" s="23"/>
      <c r="ULD28" s="22"/>
      <c r="ULE28" s="22"/>
      <c r="ULF28" s="24"/>
      <c r="ULG28" s="25"/>
      <c r="ULH28" s="25"/>
      <c r="ULI28" s="25"/>
      <c r="ULJ28" s="22"/>
      <c r="UNO28" s="22"/>
      <c r="UNP28" s="23"/>
      <c r="UNQ28" s="22"/>
      <c r="UNR28" s="22"/>
      <c r="UNS28" s="24"/>
      <c r="UNT28" s="25"/>
      <c r="UNU28" s="25"/>
      <c r="UNV28" s="25"/>
      <c r="UNW28" s="22"/>
      <c r="UQB28" s="22"/>
      <c r="UQC28" s="23"/>
      <c r="UQD28" s="22"/>
      <c r="UQE28" s="22"/>
      <c r="UQF28" s="24"/>
      <c r="UQG28" s="25"/>
      <c r="UQH28" s="25"/>
      <c r="UQI28" s="25"/>
      <c r="UQJ28" s="22"/>
      <c r="USO28" s="22"/>
      <c r="USP28" s="23"/>
      <c r="USQ28" s="22"/>
      <c r="USR28" s="22"/>
      <c r="USS28" s="24"/>
      <c r="UST28" s="25"/>
      <c r="USU28" s="25"/>
      <c r="USV28" s="25"/>
      <c r="USW28" s="22"/>
      <c r="UVB28" s="22"/>
      <c r="UVC28" s="23"/>
      <c r="UVD28" s="22"/>
      <c r="UVE28" s="22"/>
      <c r="UVF28" s="24"/>
      <c r="UVG28" s="25"/>
      <c r="UVH28" s="25"/>
      <c r="UVI28" s="25"/>
      <c r="UVJ28" s="22"/>
      <c r="UXO28" s="22"/>
      <c r="UXP28" s="23"/>
      <c r="UXQ28" s="22"/>
      <c r="UXR28" s="22"/>
      <c r="UXS28" s="24"/>
      <c r="UXT28" s="25"/>
      <c r="UXU28" s="25"/>
      <c r="UXV28" s="25"/>
      <c r="UXW28" s="22"/>
      <c r="VAB28" s="22"/>
      <c r="VAC28" s="23"/>
      <c r="VAD28" s="22"/>
      <c r="VAE28" s="22"/>
      <c r="VAF28" s="24"/>
      <c r="VAG28" s="25"/>
      <c r="VAH28" s="25"/>
      <c r="VAI28" s="25"/>
      <c r="VAJ28" s="22"/>
      <c r="VCO28" s="22"/>
      <c r="VCP28" s="23"/>
      <c r="VCQ28" s="22"/>
      <c r="VCR28" s="22"/>
      <c r="VCS28" s="24"/>
      <c r="VCT28" s="25"/>
      <c r="VCU28" s="25"/>
      <c r="VCV28" s="25"/>
      <c r="VCW28" s="22"/>
      <c r="VFB28" s="22"/>
      <c r="VFC28" s="23"/>
      <c r="VFD28" s="22"/>
      <c r="VFE28" s="22"/>
      <c r="VFF28" s="24"/>
      <c r="VFG28" s="25"/>
      <c r="VFH28" s="25"/>
      <c r="VFI28" s="25"/>
      <c r="VFJ28" s="22"/>
      <c r="VHO28" s="22"/>
      <c r="VHP28" s="23"/>
      <c r="VHQ28" s="22"/>
      <c r="VHR28" s="22"/>
      <c r="VHS28" s="24"/>
      <c r="VHT28" s="25"/>
      <c r="VHU28" s="25"/>
      <c r="VHV28" s="25"/>
      <c r="VHW28" s="22"/>
      <c r="VKB28" s="22"/>
      <c r="VKC28" s="23"/>
      <c r="VKD28" s="22"/>
      <c r="VKE28" s="22"/>
      <c r="VKF28" s="24"/>
      <c r="VKG28" s="25"/>
      <c r="VKH28" s="25"/>
      <c r="VKI28" s="25"/>
      <c r="VKJ28" s="22"/>
      <c r="VMO28" s="22"/>
      <c r="VMP28" s="23"/>
      <c r="VMQ28" s="22"/>
      <c r="VMR28" s="22"/>
      <c r="VMS28" s="24"/>
      <c r="VMT28" s="25"/>
      <c r="VMU28" s="25"/>
      <c r="VMV28" s="25"/>
      <c r="VMW28" s="22"/>
      <c r="VPB28" s="22"/>
      <c r="VPC28" s="23"/>
      <c r="VPD28" s="22"/>
      <c r="VPE28" s="22"/>
      <c r="VPF28" s="24"/>
      <c r="VPG28" s="25"/>
      <c r="VPH28" s="25"/>
      <c r="VPI28" s="25"/>
      <c r="VPJ28" s="22"/>
      <c r="VRO28" s="22"/>
      <c r="VRP28" s="23"/>
      <c r="VRQ28" s="22"/>
      <c r="VRR28" s="22"/>
      <c r="VRS28" s="24"/>
      <c r="VRT28" s="25"/>
      <c r="VRU28" s="25"/>
      <c r="VRV28" s="25"/>
      <c r="VRW28" s="22"/>
      <c r="VUB28" s="22"/>
      <c r="VUC28" s="23"/>
      <c r="VUD28" s="22"/>
      <c r="VUE28" s="22"/>
      <c r="VUF28" s="24"/>
      <c r="VUG28" s="25"/>
      <c r="VUH28" s="25"/>
      <c r="VUI28" s="25"/>
      <c r="VUJ28" s="22"/>
      <c r="VWO28" s="22"/>
      <c r="VWP28" s="23"/>
      <c r="VWQ28" s="22"/>
      <c r="VWR28" s="22"/>
      <c r="VWS28" s="24"/>
      <c r="VWT28" s="25"/>
      <c r="VWU28" s="25"/>
      <c r="VWV28" s="25"/>
      <c r="VWW28" s="22"/>
      <c r="VZB28" s="22"/>
      <c r="VZC28" s="23"/>
      <c r="VZD28" s="22"/>
      <c r="VZE28" s="22"/>
      <c r="VZF28" s="24"/>
      <c r="VZG28" s="25"/>
      <c r="VZH28" s="25"/>
      <c r="VZI28" s="25"/>
      <c r="VZJ28" s="22"/>
      <c r="WBO28" s="22"/>
      <c r="WBP28" s="23"/>
      <c r="WBQ28" s="22"/>
      <c r="WBR28" s="22"/>
      <c r="WBS28" s="24"/>
      <c r="WBT28" s="25"/>
      <c r="WBU28" s="25"/>
      <c r="WBV28" s="25"/>
      <c r="WBW28" s="22"/>
      <c r="WEB28" s="22"/>
      <c r="WEC28" s="23"/>
      <c r="WED28" s="22"/>
      <c r="WEE28" s="22"/>
      <c r="WEF28" s="24"/>
      <c r="WEG28" s="25"/>
      <c r="WEH28" s="25"/>
      <c r="WEI28" s="25"/>
      <c r="WEJ28" s="22"/>
      <c r="WGO28" s="22"/>
      <c r="WGP28" s="23"/>
      <c r="WGQ28" s="22"/>
      <c r="WGR28" s="22"/>
      <c r="WGS28" s="24"/>
      <c r="WGT28" s="25"/>
      <c r="WGU28" s="25"/>
      <c r="WGV28" s="25"/>
      <c r="WGW28" s="22"/>
      <c r="WJB28" s="22"/>
      <c r="WJC28" s="23"/>
      <c r="WJD28" s="22"/>
      <c r="WJE28" s="22"/>
      <c r="WJF28" s="24"/>
      <c r="WJG28" s="25"/>
      <c r="WJH28" s="25"/>
      <c r="WJI28" s="25"/>
      <c r="WJJ28" s="22"/>
      <c r="WLO28" s="22"/>
      <c r="WLP28" s="23"/>
      <c r="WLQ28" s="22"/>
      <c r="WLR28" s="22"/>
      <c r="WLS28" s="24"/>
      <c r="WLT28" s="25"/>
      <c r="WLU28" s="25"/>
      <c r="WLV28" s="25"/>
      <c r="WLW28" s="22"/>
      <c r="WOB28" s="22"/>
      <c r="WOC28" s="23"/>
      <c r="WOD28" s="22"/>
      <c r="WOE28" s="22"/>
      <c r="WOF28" s="24"/>
      <c r="WOG28" s="25"/>
      <c r="WOH28" s="25"/>
      <c r="WOI28" s="25"/>
      <c r="WOJ28" s="22"/>
      <c r="WQO28" s="22"/>
      <c r="WQP28" s="23"/>
      <c r="WQQ28" s="22"/>
      <c r="WQR28" s="22"/>
      <c r="WQS28" s="24"/>
      <c r="WQT28" s="25"/>
      <c r="WQU28" s="25"/>
      <c r="WQV28" s="25"/>
      <c r="WQW28" s="22"/>
      <c r="WTB28" s="22"/>
      <c r="WTC28" s="23"/>
      <c r="WTD28" s="22"/>
      <c r="WTE28" s="22"/>
      <c r="WTF28" s="24"/>
      <c r="WTG28" s="25"/>
      <c r="WTH28" s="25"/>
      <c r="WTI28" s="25"/>
      <c r="WTJ28" s="22"/>
      <c r="WVO28" s="22"/>
      <c r="WVP28" s="23"/>
      <c r="WVQ28" s="22"/>
      <c r="WVR28" s="22"/>
      <c r="WVS28" s="24"/>
      <c r="WVT28" s="25"/>
      <c r="WVU28" s="25"/>
      <c r="WVV28" s="25"/>
      <c r="WVW28" s="22"/>
      <c r="WYB28" s="22"/>
      <c r="WYC28" s="23"/>
      <c r="WYD28" s="22"/>
      <c r="WYE28" s="22"/>
      <c r="WYF28" s="24"/>
      <c r="WYG28" s="25"/>
      <c r="WYH28" s="25"/>
      <c r="WYI28" s="25"/>
      <c r="WYJ28" s="22"/>
      <c r="XAO28" s="22"/>
      <c r="XAP28" s="23"/>
      <c r="XAQ28" s="22"/>
      <c r="XAR28" s="22"/>
      <c r="XAS28" s="24"/>
      <c r="XAT28" s="25"/>
      <c r="XAU28" s="25"/>
      <c r="XAV28" s="25"/>
      <c r="XAW28" s="22"/>
      <c r="XDB28" s="22"/>
      <c r="XDC28" s="23"/>
      <c r="XDD28" s="22"/>
      <c r="XDE28" s="22"/>
      <c r="XDF28" s="24"/>
      <c r="XDG28" s="25"/>
      <c r="XDH28" s="25"/>
      <c r="XDI28" s="25"/>
      <c r="XDJ28" s="22"/>
    </row>
    <row r="29" spans="1:998 1055:2038 2095:4053 4110:5093 5150:6133 6190:8148 8205:9188 9245:10228 10285:12243 12300:13283 13340:14323 14380:16338" x14ac:dyDescent="0.3">
      <c r="A29" s="32">
        <v>26</v>
      </c>
      <c r="B29" s="78">
        <v>60.602840412183973</v>
      </c>
      <c r="C29" s="45" t="s">
        <v>140</v>
      </c>
      <c r="D29" s="19" t="s">
        <v>51</v>
      </c>
      <c r="E29" s="14">
        <v>1.457955800348699</v>
      </c>
      <c r="F29" s="15">
        <v>4.0617064382612336</v>
      </c>
      <c r="G29" s="15">
        <v>0.28838995071951889</v>
      </c>
      <c r="H29" s="15">
        <v>0.25</v>
      </c>
      <c r="I29" s="19"/>
      <c r="J29" s="1">
        <v>0.5</v>
      </c>
      <c r="K29" s="1">
        <v>0</v>
      </c>
      <c r="L29" s="46">
        <v>2</v>
      </c>
      <c r="M29" s="46">
        <v>89.192189019576375</v>
      </c>
      <c r="N29" s="46">
        <v>24.314148459899499</v>
      </c>
      <c r="O29" s="46">
        <v>1.2624005971012899</v>
      </c>
      <c r="P29" s="46">
        <v>27.159264680462499</v>
      </c>
      <c r="Q29" s="46">
        <v>27.159264680462499</v>
      </c>
      <c r="R29" s="46">
        <v>2.4028957214629547</v>
      </c>
      <c r="S29" s="46">
        <v>14.23189971289446</v>
      </c>
      <c r="T29" s="19">
        <v>-1</v>
      </c>
      <c r="U29" s="28">
        <v>-1</v>
      </c>
      <c r="V29" s="4"/>
      <c r="W29" s="4">
        <f>-SW!G29</f>
        <v>-0.39592269057575502</v>
      </c>
      <c r="X29" s="4">
        <f>-SW!N29</f>
        <v>-0.37120393072750002</v>
      </c>
      <c r="Y29" s="4">
        <f t="shared" si="0"/>
        <v>-0.28515915358335603</v>
      </c>
      <c r="Z29" s="4">
        <f>-SW!L29</f>
        <v>-0.19889167585812201</v>
      </c>
      <c r="AA29" s="4">
        <f>-SW!E29</f>
        <v>-0.17439561659095701</v>
      </c>
      <c r="AB29" s="4"/>
      <c r="AC29" s="4">
        <v>0</v>
      </c>
      <c r="AD29" s="4"/>
      <c r="AE29" s="4">
        <f>SW!F29</f>
        <v>0.18083595728632201</v>
      </c>
      <c r="AF29" s="4">
        <f>SW!M29</f>
        <v>0.20556828077655301</v>
      </c>
      <c r="AG29" s="4">
        <f t="shared" si="1"/>
        <v>0.29170129768200947</v>
      </c>
      <c r="AH29" s="4">
        <f>SW!O29</f>
        <v>0.37800277171892799</v>
      </c>
      <c r="AI29" s="4">
        <f>SW!H29</f>
        <v>0.40256663807769699</v>
      </c>
      <c r="AJ29" s="4"/>
      <c r="AK29" s="4">
        <v>1</v>
      </c>
      <c r="AL29" s="4">
        <v>1</v>
      </c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 t="str">
        <f t="shared" si="5"/>
        <v>1,3,10,3,2</v>
      </c>
      <c r="BG29" s="57" t="str">
        <f t="shared" si="6"/>
        <v>1,3,10,3,2</v>
      </c>
      <c r="BH29" s="57" t="str">
        <f t="shared" si="7"/>
        <v>1,3,8,3,2</v>
      </c>
      <c r="BI29" s="57" t="str">
        <f t="shared" si="8"/>
        <v>1,3,4,3,2</v>
      </c>
      <c r="BJ29" s="57" t="str">
        <f t="shared" si="8"/>
        <v>1,3,4,3,2</v>
      </c>
      <c r="BK29" s="57" t="str">
        <f t="shared" ref="BK29" si="45">BK28</f>
        <v>1,3,4,3,2</v>
      </c>
      <c r="BL29" s="57" t="str">
        <f t="shared" si="10"/>
        <v>1,3,4,3,2</v>
      </c>
      <c r="BM29" s="27" t="str">
        <f t="shared" si="11"/>
        <v>1,3,7,3,2</v>
      </c>
      <c r="BN29" s="27" t="str">
        <f t="shared" si="12"/>
        <v>1,3,9,3,2</v>
      </c>
      <c r="BO29" s="27" t="str">
        <f t="shared" si="13"/>
        <v>1,3,9,3,2</v>
      </c>
      <c r="BP29" s="64" t="str">
        <f t="shared" si="14"/>
        <v>1,3,7,3,2</v>
      </c>
      <c r="BQ29" s="64" t="s">
        <v>60</v>
      </c>
      <c r="BR29" s="64" t="str">
        <f t="shared" si="15"/>
        <v>1,3,4,3,2</v>
      </c>
      <c r="BS29" s="64" t="s">
        <v>60</v>
      </c>
      <c r="BT29" s="64" t="str">
        <f t="shared" si="16"/>
        <v>1,3,4,3,2</v>
      </c>
      <c r="BU29" s="27" t="str">
        <f t="shared" si="17"/>
        <v>1,3,8,3,2</v>
      </c>
      <c r="BV29" s="27" t="str">
        <f t="shared" si="18"/>
        <v>1,3,10,3,2</v>
      </c>
      <c r="BW29" s="27" t="str">
        <f t="shared" si="19"/>
        <v>1,3,10,3,2</v>
      </c>
      <c r="BX29" t="str">
        <f t="shared" si="27"/>
        <v>6,5,6</v>
      </c>
      <c r="BY29" t="s">
        <v>119</v>
      </c>
      <c r="BZ29" t="str">
        <f t="shared" si="27"/>
        <v>6,5,6</v>
      </c>
      <c r="CA29" t="s">
        <v>118</v>
      </c>
      <c r="CB29" s="22"/>
      <c r="CC29" s="23"/>
      <c r="CD29" s="22"/>
      <c r="CE29" s="22"/>
      <c r="CF29" s="24"/>
      <c r="CG29" s="25"/>
      <c r="CH29" s="25"/>
      <c r="CI29" s="25"/>
      <c r="CJ29" s="22"/>
      <c r="EO29" s="22"/>
      <c r="EP29" s="23"/>
      <c r="EQ29" s="22"/>
      <c r="ER29" s="22"/>
      <c r="ES29" s="24"/>
      <c r="ET29" s="25"/>
      <c r="EU29" s="25"/>
      <c r="EV29" s="25"/>
      <c r="EW29" s="22"/>
      <c r="HB29" s="22"/>
      <c r="HC29" s="23"/>
      <c r="HD29" s="22"/>
      <c r="HE29" s="22"/>
      <c r="HF29" s="24"/>
      <c r="HG29" s="25"/>
      <c r="HH29" s="25"/>
      <c r="HI29" s="25"/>
      <c r="HJ29" s="22"/>
      <c r="JO29" s="22"/>
      <c r="JP29" s="23"/>
      <c r="JQ29" s="22"/>
      <c r="JR29" s="22"/>
      <c r="JS29" s="24"/>
      <c r="JT29" s="25"/>
      <c r="JU29" s="25"/>
      <c r="JV29" s="25"/>
      <c r="JW29" s="22"/>
      <c r="MB29" s="22"/>
      <c r="MC29" s="23"/>
      <c r="MD29" s="22"/>
      <c r="ME29" s="22"/>
      <c r="MF29" s="24"/>
      <c r="MG29" s="25"/>
      <c r="MH29" s="25"/>
      <c r="MI29" s="25"/>
      <c r="MJ29" s="22"/>
      <c r="OO29" s="22"/>
      <c r="OP29" s="23"/>
      <c r="OQ29" s="22"/>
      <c r="OR29" s="22"/>
      <c r="OS29" s="24"/>
      <c r="OT29" s="25"/>
      <c r="OU29" s="25"/>
      <c r="OV29" s="25"/>
      <c r="OW29" s="22"/>
      <c r="RB29" s="22"/>
      <c r="RC29" s="23"/>
      <c r="RD29" s="22"/>
      <c r="RE29" s="22"/>
      <c r="RF29" s="24"/>
      <c r="RG29" s="25"/>
      <c r="RH29" s="25"/>
      <c r="RI29" s="25"/>
      <c r="RJ29" s="22"/>
      <c r="TO29" s="22"/>
      <c r="TP29" s="23"/>
      <c r="TQ29" s="22"/>
      <c r="TR29" s="22"/>
      <c r="TS29" s="24"/>
      <c r="TT29" s="25"/>
      <c r="TU29" s="25"/>
      <c r="TV29" s="25"/>
      <c r="TW29" s="22"/>
      <c r="WB29" s="22"/>
      <c r="WC29" s="23"/>
      <c r="WD29" s="22"/>
      <c r="WE29" s="22"/>
      <c r="WF29" s="24"/>
      <c r="WG29" s="25"/>
      <c r="WH29" s="25"/>
      <c r="WI29" s="25"/>
      <c r="WJ29" s="22"/>
      <c r="YO29" s="22"/>
      <c r="YP29" s="23"/>
      <c r="YQ29" s="22"/>
      <c r="YR29" s="22"/>
      <c r="YS29" s="24"/>
      <c r="YT29" s="25"/>
      <c r="YU29" s="25"/>
      <c r="YV29" s="25"/>
      <c r="YW29" s="22"/>
      <c r="ABB29" s="22"/>
      <c r="ABC29" s="23"/>
      <c r="ABD29" s="22"/>
      <c r="ABE29" s="22"/>
      <c r="ABF29" s="24"/>
      <c r="ABG29" s="25"/>
      <c r="ABH29" s="25"/>
      <c r="ABI29" s="25"/>
      <c r="ABJ29" s="22"/>
      <c r="ADO29" s="22"/>
      <c r="ADP29" s="23"/>
      <c r="ADQ29" s="22"/>
      <c r="ADR29" s="22"/>
      <c r="ADS29" s="24"/>
      <c r="ADT29" s="25"/>
      <c r="ADU29" s="25"/>
      <c r="ADV29" s="25"/>
      <c r="ADW29" s="22"/>
      <c r="AGB29" s="22"/>
      <c r="AGC29" s="23"/>
      <c r="AGD29" s="22"/>
      <c r="AGE29" s="22"/>
      <c r="AGF29" s="24"/>
      <c r="AGG29" s="25"/>
      <c r="AGH29" s="25"/>
      <c r="AGI29" s="25"/>
      <c r="AGJ29" s="22"/>
      <c r="AIO29" s="22"/>
      <c r="AIP29" s="23"/>
      <c r="AIQ29" s="22"/>
      <c r="AIR29" s="22"/>
      <c r="AIS29" s="24"/>
      <c r="AIT29" s="25"/>
      <c r="AIU29" s="25"/>
      <c r="AIV29" s="25"/>
      <c r="AIW29" s="22"/>
      <c r="ALB29" s="22"/>
      <c r="ALC29" s="23"/>
      <c r="ALD29" s="22"/>
      <c r="ALE29" s="22"/>
      <c r="ALF29" s="24"/>
      <c r="ALG29" s="25"/>
      <c r="ALH29" s="25"/>
      <c r="ALI29" s="25"/>
      <c r="ALJ29" s="22"/>
      <c r="ANO29" s="22"/>
      <c r="ANP29" s="23"/>
      <c r="ANQ29" s="22"/>
      <c r="ANR29" s="22"/>
      <c r="ANS29" s="24"/>
      <c r="ANT29" s="25"/>
      <c r="ANU29" s="25"/>
      <c r="ANV29" s="25"/>
      <c r="ANW29" s="22"/>
      <c r="AQB29" s="22"/>
      <c r="AQC29" s="23"/>
      <c r="AQD29" s="22"/>
      <c r="AQE29" s="22"/>
      <c r="AQF29" s="24"/>
      <c r="AQG29" s="25"/>
      <c r="AQH29" s="25"/>
      <c r="AQI29" s="25"/>
      <c r="AQJ29" s="22"/>
      <c r="ASO29" s="22"/>
      <c r="ASP29" s="23"/>
      <c r="ASQ29" s="22"/>
      <c r="ASR29" s="22"/>
      <c r="ASS29" s="24"/>
      <c r="AST29" s="25"/>
      <c r="ASU29" s="25"/>
      <c r="ASV29" s="25"/>
      <c r="ASW29" s="22"/>
      <c r="AVB29" s="22"/>
      <c r="AVC29" s="23"/>
      <c r="AVD29" s="22"/>
      <c r="AVE29" s="22"/>
      <c r="AVF29" s="24"/>
      <c r="AVG29" s="25"/>
      <c r="AVH29" s="25"/>
      <c r="AVI29" s="25"/>
      <c r="AVJ29" s="22"/>
      <c r="AXO29" s="22"/>
      <c r="AXP29" s="23"/>
      <c r="AXQ29" s="22"/>
      <c r="AXR29" s="22"/>
      <c r="AXS29" s="24"/>
      <c r="AXT29" s="25"/>
      <c r="AXU29" s="25"/>
      <c r="AXV29" s="25"/>
      <c r="AXW29" s="22"/>
      <c r="BAB29" s="22"/>
      <c r="BAC29" s="23"/>
      <c r="BAD29" s="22"/>
      <c r="BAE29" s="22"/>
      <c r="BAF29" s="24"/>
      <c r="BAG29" s="25"/>
      <c r="BAH29" s="25"/>
      <c r="BAI29" s="25"/>
      <c r="BAJ29" s="22"/>
      <c r="BCO29" s="22"/>
      <c r="BCP29" s="23"/>
      <c r="BCQ29" s="22"/>
      <c r="BCR29" s="22"/>
      <c r="BCS29" s="24"/>
      <c r="BCT29" s="25"/>
      <c r="BCU29" s="25"/>
      <c r="BCV29" s="25"/>
      <c r="BCW29" s="22"/>
      <c r="BFB29" s="22"/>
      <c r="BFC29" s="23"/>
      <c r="BFD29" s="22"/>
      <c r="BFE29" s="22"/>
      <c r="BFF29" s="24"/>
      <c r="BFG29" s="25"/>
      <c r="BFH29" s="25"/>
      <c r="BFI29" s="25"/>
      <c r="BFJ29" s="22"/>
      <c r="BHO29" s="22"/>
      <c r="BHP29" s="23"/>
      <c r="BHQ29" s="22"/>
      <c r="BHR29" s="22"/>
      <c r="BHS29" s="24"/>
      <c r="BHT29" s="25"/>
      <c r="BHU29" s="25"/>
      <c r="BHV29" s="25"/>
      <c r="BHW29" s="22"/>
      <c r="BKB29" s="22"/>
      <c r="BKC29" s="23"/>
      <c r="BKD29" s="22"/>
      <c r="BKE29" s="22"/>
      <c r="BKF29" s="24"/>
      <c r="BKG29" s="25"/>
      <c r="BKH29" s="25"/>
      <c r="BKI29" s="25"/>
      <c r="BKJ29" s="22"/>
      <c r="BMO29" s="22"/>
      <c r="BMP29" s="23"/>
      <c r="BMQ29" s="22"/>
      <c r="BMR29" s="22"/>
      <c r="BMS29" s="24"/>
      <c r="BMT29" s="25"/>
      <c r="BMU29" s="25"/>
      <c r="BMV29" s="25"/>
      <c r="BMW29" s="22"/>
      <c r="BPB29" s="22"/>
      <c r="BPC29" s="23"/>
      <c r="BPD29" s="22"/>
      <c r="BPE29" s="22"/>
      <c r="BPF29" s="24"/>
      <c r="BPG29" s="25"/>
      <c r="BPH29" s="25"/>
      <c r="BPI29" s="25"/>
      <c r="BPJ29" s="22"/>
      <c r="BRO29" s="22"/>
      <c r="BRP29" s="23"/>
      <c r="BRQ29" s="22"/>
      <c r="BRR29" s="22"/>
      <c r="BRS29" s="24"/>
      <c r="BRT29" s="25"/>
      <c r="BRU29" s="25"/>
      <c r="BRV29" s="25"/>
      <c r="BRW29" s="22"/>
      <c r="BUB29" s="22"/>
      <c r="BUC29" s="23"/>
      <c r="BUD29" s="22"/>
      <c r="BUE29" s="22"/>
      <c r="BUF29" s="24"/>
      <c r="BUG29" s="25"/>
      <c r="BUH29" s="25"/>
      <c r="BUI29" s="25"/>
      <c r="BUJ29" s="22"/>
      <c r="BWO29" s="22"/>
      <c r="BWP29" s="23"/>
      <c r="BWQ29" s="22"/>
      <c r="BWR29" s="22"/>
      <c r="BWS29" s="24"/>
      <c r="BWT29" s="25"/>
      <c r="BWU29" s="25"/>
      <c r="BWV29" s="25"/>
      <c r="BWW29" s="22"/>
      <c r="BZB29" s="22"/>
      <c r="BZC29" s="23"/>
      <c r="BZD29" s="22"/>
      <c r="BZE29" s="22"/>
      <c r="BZF29" s="24"/>
      <c r="BZG29" s="25"/>
      <c r="BZH29" s="25"/>
      <c r="BZI29" s="25"/>
      <c r="BZJ29" s="22"/>
      <c r="CBO29" s="22"/>
      <c r="CBP29" s="23"/>
      <c r="CBQ29" s="22"/>
      <c r="CBR29" s="22"/>
      <c r="CBS29" s="24"/>
      <c r="CBT29" s="25"/>
      <c r="CBU29" s="25"/>
      <c r="CBV29" s="25"/>
      <c r="CBW29" s="22"/>
      <c r="CEB29" s="22"/>
      <c r="CEC29" s="23"/>
      <c r="CED29" s="22"/>
      <c r="CEE29" s="22"/>
      <c r="CEF29" s="24"/>
      <c r="CEG29" s="25"/>
      <c r="CEH29" s="25"/>
      <c r="CEI29" s="25"/>
      <c r="CEJ29" s="22"/>
      <c r="CGO29" s="22"/>
      <c r="CGP29" s="23"/>
      <c r="CGQ29" s="22"/>
      <c r="CGR29" s="22"/>
      <c r="CGS29" s="24"/>
      <c r="CGT29" s="25"/>
      <c r="CGU29" s="25"/>
      <c r="CGV29" s="25"/>
      <c r="CGW29" s="22"/>
      <c r="CJB29" s="22"/>
      <c r="CJC29" s="23"/>
      <c r="CJD29" s="22"/>
      <c r="CJE29" s="22"/>
      <c r="CJF29" s="24"/>
      <c r="CJG29" s="25"/>
      <c r="CJH29" s="25"/>
      <c r="CJI29" s="25"/>
      <c r="CJJ29" s="22"/>
      <c r="CLO29" s="22"/>
      <c r="CLP29" s="23"/>
      <c r="CLQ29" s="22"/>
      <c r="CLR29" s="22"/>
      <c r="CLS29" s="24"/>
      <c r="CLT29" s="25"/>
      <c r="CLU29" s="25"/>
      <c r="CLV29" s="25"/>
      <c r="CLW29" s="22"/>
      <c r="COB29" s="22"/>
      <c r="COC29" s="23"/>
      <c r="COD29" s="22"/>
      <c r="COE29" s="22"/>
      <c r="COF29" s="24"/>
      <c r="COG29" s="25"/>
      <c r="COH29" s="25"/>
      <c r="COI29" s="25"/>
      <c r="COJ29" s="22"/>
      <c r="CQO29" s="22"/>
      <c r="CQP29" s="23"/>
      <c r="CQQ29" s="22"/>
      <c r="CQR29" s="22"/>
      <c r="CQS29" s="24"/>
      <c r="CQT29" s="25"/>
      <c r="CQU29" s="25"/>
      <c r="CQV29" s="25"/>
      <c r="CQW29" s="22"/>
      <c r="CTB29" s="22"/>
      <c r="CTC29" s="23"/>
      <c r="CTD29" s="22"/>
      <c r="CTE29" s="22"/>
      <c r="CTF29" s="24"/>
      <c r="CTG29" s="25"/>
      <c r="CTH29" s="25"/>
      <c r="CTI29" s="25"/>
      <c r="CTJ29" s="22"/>
      <c r="CVO29" s="22"/>
      <c r="CVP29" s="23"/>
      <c r="CVQ29" s="22"/>
      <c r="CVR29" s="22"/>
      <c r="CVS29" s="24"/>
      <c r="CVT29" s="25"/>
      <c r="CVU29" s="25"/>
      <c r="CVV29" s="25"/>
      <c r="CVW29" s="22"/>
      <c r="CYB29" s="22"/>
      <c r="CYC29" s="23"/>
      <c r="CYD29" s="22"/>
      <c r="CYE29" s="22"/>
      <c r="CYF29" s="24"/>
      <c r="CYG29" s="25"/>
      <c r="CYH29" s="25"/>
      <c r="CYI29" s="25"/>
      <c r="CYJ29" s="22"/>
      <c r="DAO29" s="22"/>
      <c r="DAP29" s="23"/>
      <c r="DAQ29" s="22"/>
      <c r="DAR29" s="22"/>
      <c r="DAS29" s="24"/>
      <c r="DAT29" s="25"/>
      <c r="DAU29" s="25"/>
      <c r="DAV29" s="25"/>
      <c r="DAW29" s="22"/>
      <c r="DDB29" s="22"/>
      <c r="DDC29" s="23"/>
      <c r="DDD29" s="22"/>
      <c r="DDE29" s="22"/>
      <c r="DDF29" s="24"/>
      <c r="DDG29" s="25"/>
      <c r="DDH29" s="25"/>
      <c r="DDI29" s="25"/>
      <c r="DDJ29" s="22"/>
      <c r="DFO29" s="22"/>
      <c r="DFP29" s="23"/>
      <c r="DFQ29" s="22"/>
      <c r="DFR29" s="22"/>
      <c r="DFS29" s="24"/>
      <c r="DFT29" s="25"/>
      <c r="DFU29" s="25"/>
      <c r="DFV29" s="25"/>
      <c r="DFW29" s="22"/>
      <c r="DIB29" s="22"/>
      <c r="DIC29" s="23"/>
      <c r="DID29" s="22"/>
      <c r="DIE29" s="22"/>
      <c r="DIF29" s="24"/>
      <c r="DIG29" s="25"/>
      <c r="DIH29" s="25"/>
      <c r="DII29" s="25"/>
      <c r="DIJ29" s="22"/>
      <c r="DKO29" s="22"/>
      <c r="DKP29" s="23"/>
      <c r="DKQ29" s="22"/>
      <c r="DKR29" s="22"/>
      <c r="DKS29" s="24"/>
      <c r="DKT29" s="25"/>
      <c r="DKU29" s="25"/>
      <c r="DKV29" s="25"/>
      <c r="DKW29" s="22"/>
      <c r="DNB29" s="22"/>
      <c r="DNC29" s="23"/>
      <c r="DND29" s="22"/>
      <c r="DNE29" s="22"/>
      <c r="DNF29" s="24"/>
      <c r="DNG29" s="25"/>
      <c r="DNH29" s="25"/>
      <c r="DNI29" s="25"/>
      <c r="DNJ29" s="22"/>
      <c r="DPO29" s="22"/>
      <c r="DPP29" s="23"/>
      <c r="DPQ29" s="22"/>
      <c r="DPR29" s="22"/>
      <c r="DPS29" s="24"/>
      <c r="DPT29" s="25"/>
      <c r="DPU29" s="25"/>
      <c r="DPV29" s="25"/>
      <c r="DPW29" s="22"/>
      <c r="DSB29" s="22"/>
      <c r="DSC29" s="23"/>
      <c r="DSD29" s="22"/>
      <c r="DSE29" s="22"/>
      <c r="DSF29" s="24"/>
      <c r="DSG29" s="25"/>
      <c r="DSH29" s="25"/>
      <c r="DSI29" s="25"/>
      <c r="DSJ29" s="22"/>
      <c r="DUO29" s="22"/>
      <c r="DUP29" s="23"/>
      <c r="DUQ29" s="22"/>
      <c r="DUR29" s="22"/>
      <c r="DUS29" s="24"/>
      <c r="DUT29" s="25"/>
      <c r="DUU29" s="25"/>
      <c r="DUV29" s="25"/>
      <c r="DUW29" s="22"/>
      <c r="DXB29" s="22"/>
      <c r="DXC29" s="23"/>
      <c r="DXD29" s="22"/>
      <c r="DXE29" s="22"/>
      <c r="DXF29" s="24"/>
      <c r="DXG29" s="25"/>
      <c r="DXH29" s="25"/>
      <c r="DXI29" s="25"/>
      <c r="DXJ29" s="22"/>
      <c r="DZO29" s="22"/>
      <c r="DZP29" s="23"/>
      <c r="DZQ29" s="22"/>
      <c r="DZR29" s="22"/>
      <c r="DZS29" s="24"/>
      <c r="DZT29" s="25"/>
      <c r="DZU29" s="25"/>
      <c r="DZV29" s="25"/>
      <c r="DZW29" s="22"/>
      <c r="ECB29" s="22"/>
      <c r="ECC29" s="23"/>
      <c r="ECD29" s="22"/>
      <c r="ECE29" s="22"/>
      <c r="ECF29" s="24"/>
      <c r="ECG29" s="25"/>
      <c r="ECH29" s="25"/>
      <c r="ECI29" s="25"/>
      <c r="ECJ29" s="22"/>
      <c r="EEO29" s="22"/>
      <c r="EEP29" s="23"/>
      <c r="EEQ29" s="22"/>
      <c r="EER29" s="22"/>
      <c r="EES29" s="24"/>
      <c r="EET29" s="25"/>
      <c r="EEU29" s="25"/>
      <c r="EEV29" s="25"/>
      <c r="EEW29" s="22"/>
      <c r="EHB29" s="22"/>
      <c r="EHC29" s="23"/>
      <c r="EHD29" s="22"/>
      <c r="EHE29" s="22"/>
      <c r="EHF29" s="24"/>
      <c r="EHG29" s="25"/>
      <c r="EHH29" s="25"/>
      <c r="EHI29" s="25"/>
      <c r="EHJ29" s="22"/>
      <c r="EJO29" s="22"/>
      <c r="EJP29" s="23"/>
      <c r="EJQ29" s="22"/>
      <c r="EJR29" s="22"/>
      <c r="EJS29" s="24"/>
      <c r="EJT29" s="25"/>
      <c r="EJU29" s="25"/>
      <c r="EJV29" s="25"/>
      <c r="EJW29" s="22"/>
      <c r="EMB29" s="22"/>
      <c r="EMC29" s="23"/>
      <c r="EMD29" s="22"/>
      <c r="EME29" s="22"/>
      <c r="EMF29" s="24"/>
      <c r="EMG29" s="25"/>
      <c r="EMH29" s="25"/>
      <c r="EMI29" s="25"/>
      <c r="EMJ29" s="22"/>
      <c r="EOO29" s="22"/>
      <c r="EOP29" s="23"/>
      <c r="EOQ29" s="22"/>
      <c r="EOR29" s="22"/>
      <c r="EOS29" s="24"/>
      <c r="EOT29" s="25"/>
      <c r="EOU29" s="25"/>
      <c r="EOV29" s="25"/>
      <c r="EOW29" s="22"/>
      <c r="ERB29" s="22"/>
      <c r="ERC29" s="23"/>
      <c r="ERD29" s="22"/>
      <c r="ERE29" s="22"/>
      <c r="ERF29" s="24"/>
      <c r="ERG29" s="25"/>
      <c r="ERH29" s="25"/>
      <c r="ERI29" s="25"/>
      <c r="ERJ29" s="22"/>
      <c r="ETO29" s="22"/>
      <c r="ETP29" s="23"/>
      <c r="ETQ29" s="22"/>
      <c r="ETR29" s="22"/>
      <c r="ETS29" s="24"/>
      <c r="ETT29" s="25"/>
      <c r="ETU29" s="25"/>
      <c r="ETV29" s="25"/>
      <c r="ETW29" s="22"/>
      <c r="EWB29" s="22"/>
      <c r="EWC29" s="23"/>
      <c r="EWD29" s="22"/>
      <c r="EWE29" s="22"/>
      <c r="EWF29" s="24"/>
      <c r="EWG29" s="25"/>
      <c r="EWH29" s="25"/>
      <c r="EWI29" s="25"/>
      <c r="EWJ29" s="22"/>
      <c r="EYO29" s="22"/>
      <c r="EYP29" s="23"/>
      <c r="EYQ29" s="22"/>
      <c r="EYR29" s="22"/>
      <c r="EYS29" s="24"/>
      <c r="EYT29" s="25"/>
      <c r="EYU29" s="25"/>
      <c r="EYV29" s="25"/>
      <c r="EYW29" s="22"/>
      <c r="FBB29" s="22"/>
      <c r="FBC29" s="23"/>
      <c r="FBD29" s="22"/>
      <c r="FBE29" s="22"/>
      <c r="FBF29" s="24"/>
      <c r="FBG29" s="25"/>
      <c r="FBH29" s="25"/>
      <c r="FBI29" s="25"/>
      <c r="FBJ29" s="22"/>
      <c r="FDO29" s="22"/>
      <c r="FDP29" s="23"/>
      <c r="FDQ29" s="22"/>
      <c r="FDR29" s="22"/>
      <c r="FDS29" s="24"/>
      <c r="FDT29" s="25"/>
      <c r="FDU29" s="25"/>
      <c r="FDV29" s="25"/>
      <c r="FDW29" s="22"/>
      <c r="FGB29" s="22"/>
      <c r="FGC29" s="23"/>
      <c r="FGD29" s="22"/>
      <c r="FGE29" s="22"/>
      <c r="FGF29" s="24"/>
      <c r="FGG29" s="25"/>
      <c r="FGH29" s="25"/>
      <c r="FGI29" s="25"/>
      <c r="FGJ29" s="22"/>
      <c r="FIO29" s="22"/>
      <c r="FIP29" s="23"/>
      <c r="FIQ29" s="22"/>
      <c r="FIR29" s="22"/>
      <c r="FIS29" s="24"/>
      <c r="FIT29" s="25"/>
      <c r="FIU29" s="25"/>
      <c r="FIV29" s="25"/>
      <c r="FIW29" s="22"/>
      <c r="FLB29" s="22"/>
      <c r="FLC29" s="23"/>
      <c r="FLD29" s="22"/>
      <c r="FLE29" s="22"/>
      <c r="FLF29" s="24"/>
      <c r="FLG29" s="25"/>
      <c r="FLH29" s="25"/>
      <c r="FLI29" s="25"/>
      <c r="FLJ29" s="22"/>
      <c r="FNO29" s="22"/>
      <c r="FNP29" s="23"/>
      <c r="FNQ29" s="22"/>
      <c r="FNR29" s="22"/>
      <c r="FNS29" s="24"/>
      <c r="FNT29" s="25"/>
      <c r="FNU29" s="25"/>
      <c r="FNV29" s="25"/>
      <c r="FNW29" s="22"/>
      <c r="FQB29" s="22"/>
      <c r="FQC29" s="23"/>
      <c r="FQD29" s="22"/>
      <c r="FQE29" s="22"/>
      <c r="FQF29" s="24"/>
      <c r="FQG29" s="25"/>
      <c r="FQH29" s="25"/>
      <c r="FQI29" s="25"/>
      <c r="FQJ29" s="22"/>
      <c r="FSO29" s="22"/>
      <c r="FSP29" s="23"/>
      <c r="FSQ29" s="22"/>
      <c r="FSR29" s="22"/>
      <c r="FSS29" s="24"/>
      <c r="FST29" s="25"/>
      <c r="FSU29" s="25"/>
      <c r="FSV29" s="25"/>
      <c r="FSW29" s="22"/>
      <c r="FVB29" s="22"/>
      <c r="FVC29" s="23"/>
      <c r="FVD29" s="22"/>
      <c r="FVE29" s="22"/>
      <c r="FVF29" s="24"/>
      <c r="FVG29" s="25"/>
      <c r="FVH29" s="25"/>
      <c r="FVI29" s="25"/>
      <c r="FVJ29" s="22"/>
      <c r="FXO29" s="22"/>
      <c r="FXP29" s="23"/>
      <c r="FXQ29" s="22"/>
      <c r="FXR29" s="22"/>
      <c r="FXS29" s="24"/>
      <c r="FXT29" s="25"/>
      <c r="FXU29" s="25"/>
      <c r="FXV29" s="25"/>
      <c r="FXW29" s="22"/>
      <c r="GAB29" s="22"/>
      <c r="GAC29" s="23"/>
      <c r="GAD29" s="22"/>
      <c r="GAE29" s="22"/>
      <c r="GAF29" s="24"/>
      <c r="GAG29" s="25"/>
      <c r="GAH29" s="25"/>
      <c r="GAI29" s="25"/>
      <c r="GAJ29" s="22"/>
      <c r="GCO29" s="22"/>
      <c r="GCP29" s="23"/>
      <c r="GCQ29" s="22"/>
      <c r="GCR29" s="22"/>
      <c r="GCS29" s="24"/>
      <c r="GCT29" s="25"/>
      <c r="GCU29" s="25"/>
      <c r="GCV29" s="25"/>
      <c r="GCW29" s="22"/>
      <c r="GFB29" s="22"/>
      <c r="GFC29" s="23"/>
      <c r="GFD29" s="22"/>
      <c r="GFE29" s="22"/>
      <c r="GFF29" s="24"/>
      <c r="GFG29" s="25"/>
      <c r="GFH29" s="25"/>
      <c r="GFI29" s="25"/>
      <c r="GFJ29" s="22"/>
      <c r="GHO29" s="22"/>
      <c r="GHP29" s="23"/>
      <c r="GHQ29" s="22"/>
      <c r="GHR29" s="22"/>
      <c r="GHS29" s="24"/>
      <c r="GHT29" s="25"/>
      <c r="GHU29" s="25"/>
      <c r="GHV29" s="25"/>
      <c r="GHW29" s="22"/>
      <c r="GKB29" s="22"/>
      <c r="GKC29" s="23"/>
      <c r="GKD29" s="22"/>
      <c r="GKE29" s="22"/>
      <c r="GKF29" s="24"/>
      <c r="GKG29" s="25"/>
      <c r="GKH29" s="25"/>
      <c r="GKI29" s="25"/>
      <c r="GKJ29" s="22"/>
      <c r="GMO29" s="22"/>
      <c r="GMP29" s="23"/>
      <c r="GMQ29" s="22"/>
      <c r="GMR29" s="22"/>
      <c r="GMS29" s="24"/>
      <c r="GMT29" s="25"/>
      <c r="GMU29" s="25"/>
      <c r="GMV29" s="25"/>
      <c r="GMW29" s="22"/>
      <c r="GPB29" s="22"/>
      <c r="GPC29" s="23"/>
      <c r="GPD29" s="22"/>
      <c r="GPE29" s="22"/>
      <c r="GPF29" s="24"/>
      <c r="GPG29" s="25"/>
      <c r="GPH29" s="25"/>
      <c r="GPI29" s="25"/>
      <c r="GPJ29" s="22"/>
      <c r="GRO29" s="22"/>
      <c r="GRP29" s="23"/>
      <c r="GRQ29" s="22"/>
      <c r="GRR29" s="22"/>
      <c r="GRS29" s="24"/>
      <c r="GRT29" s="25"/>
      <c r="GRU29" s="25"/>
      <c r="GRV29" s="25"/>
      <c r="GRW29" s="22"/>
      <c r="GUB29" s="22"/>
      <c r="GUC29" s="23"/>
      <c r="GUD29" s="22"/>
      <c r="GUE29" s="22"/>
      <c r="GUF29" s="24"/>
      <c r="GUG29" s="25"/>
      <c r="GUH29" s="25"/>
      <c r="GUI29" s="25"/>
      <c r="GUJ29" s="22"/>
      <c r="GWO29" s="22"/>
      <c r="GWP29" s="23"/>
      <c r="GWQ29" s="22"/>
      <c r="GWR29" s="22"/>
      <c r="GWS29" s="24"/>
      <c r="GWT29" s="25"/>
      <c r="GWU29" s="25"/>
      <c r="GWV29" s="25"/>
      <c r="GWW29" s="22"/>
      <c r="GZB29" s="22"/>
      <c r="GZC29" s="23"/>
      <c r="GZD29" s="22"/>
      <c r="GZE29" s="22"/>
      <c r="GZF29" s="24"/>
      <c r="GZG29" s="25"/>
      <c r="GZH29" s="25"/>
      <c r="GZI29" s="25"/>
      <c r="GZJ29" s="22"/>
      <c r="HBO29" s="22"/>
      <c r="HBP29" s="23"/>
      <c r="HBQ29" s="22"/>
      <c r="HBR29" s="22"/>
      <c r="HBS29" s="24"/>
      <c r="HBT29" s="25"/>
      <c r="HBU29" s="25"/>
      <c r="HBV29" s="25"/>
      <c r="HBW29" s="22"/>
      <c r="HEB29" s="22"/>
      <c r="HEC29" s="23"/>
      <c r="HED29" s="22"/>
      <c r="HEE29" s="22"/>
      <c r="HEF29" s="24"/>
      <c r="HEG29" s="25"/>
      <c r="HEH29" s="25"/>
      <c r="HEI29" s="25"/>
      <c r="HEJ29" s="22"/>
      <c r="HGO29" s="22"/>
      <c r="HGP29" s="23"/>
      <c r="HGQ29" s="22"/>
      <c r="HGR29" s="22"/>
      <c r="HGS29" s="24"/>
      <c r="HGT29" s="25"/>
      <c r="HGU29" s="25"/>
      <c r="HGV29" s="25"/>
      <c r="HGW29" s="22"/>
      <c r="HJB29" s="22"/>
      <c r="HJC29" s="23"/>
      <c r="HJD29" s="22"/>
      <c r="HJE29" s="22"/>
      <c r="HJF29" s="24"/>
      <c r="HJG29" s="25"/>
      <c r="HJH29" s="25"/>
      <c r="HJI29" s="25"/>
      <c r="HJJ29" s="22"/>
      <c r="HLO29" s="22"/>
      <c r="HLP29" s="23"/>
      <c r="HLQ29" s="22"/>
      <c r="HLR29" s="22"/>
      <c r="HLS29" s="24"/>
      <c r="HLT29" s="25"/>
      <c r="HLU29" s="25"/>
      <c r="HLV29" s="25"/>
      <c r="HLW29" s="22"/>
      <c r="HOB29" s="22"/>
      <c r="HOC29" s="23"/>
      <c r="HOD29" s="22"/>
      <c r="HOE29" s="22"/>
      <c r="HOF29" s="24"/>
      <c r="HOG29" s="25"/>
      <c r="HOH29" s="25"/>
      <c r="HOI29" s="25"/>
      <c r="HOJ29" s="22"/>
      <c r="HQO29" s="22"/>
      <c r="HQP29" s="23"/>
      <c r="HQQ29" s="22"/>
      <c r="HQR29" s="22"/>
      <c r="HQS29" s="24"/>
      <c r="HQT29" s="25"/>
      <c r="HQU29" s="25"/>
      <c r="HQV29" s="25"/>
      <c r="HQW29" s="22"/>
      <c r="HTB29" s="22"/>
      <c r="HTC29" s="23"/>
      <c r="HTD29" s="22"/>
      <c r="HTE29" s="22"/>
      <c r="HTF29" s="24"/>
      <c r="HTG29" s="25"/>
      <c r="HTH29" s="25"/>
      <c r="HTI29" s="25"/>
      <c r="HTJ29" s="22"/>
      <c r="HVO29" s="22"/>
      <c r="HVP29" s="23"/>
      <c r="HVQ29" s="22"/>
      <c r="HVR29" s="22"/>
      <c r="HVS29" s="24"/>
      <c r="HVT29" s="25"/>
      <c r="HVU29" s="25"/>
      <c r="HVV29" s="25"/>
      <c r="HVW29" s="22"/>
      <c r="HYB29" s="22"/>
      <c r="HYC29" s="23"/>
      <c r="HYD29" s="22"/>
      <c r="HYE29" s="22"/>
      <c r="HYF29" s="24"/>
      <c r="HYG29" s="25"/>
      <c r="HYH29" s="25"/>
      <c r="HYI29" s="25"/>
      <c r="HYJ29" s="22"/>
      <c r="IAO29" s="22"/>
      <c r="IAP29" s="23"/>
      <c r="IAQ29" s="22"/>
      <c r="IAR29" s="22"/>
      <c r="IAS29" s="24"/>
      <c r="IAT29" s="25"/>
      <c r="IAU29" s="25"/>
      <c r="IAV29" s="25"/>
      <c r="IAW29" s="22"/>
      <c r="IDB29" s="22"/>
      <c r="IDC29" s="23"/>
      <c r="IDD29" s="22"/>
      <c r="IDE29" s="22"/>
      <c r="IDF29" s="24"/>
      <c r="IDG29" s="25"/>
      <c r="IDH29" s="25"/>
      <c r="IDI29" s="25"/>
      <c r="IDJ29" s="22"/>
      <c r="IFO29" s="22"/>
      <c r="IFP29" s="23"/>
      <c r="IFQ29" s="22"/>
      <c r="IFR29" s="22"/>
      <c r="IFS29" s="24"/>
      <c r="IFT29" s="25"/>
      <c r="IFU29" s="25"/>
      <c r="IFV29" s="25"/>
      <c r="IFW29" s="22"/>
      <c r="IIB29" s="22"/>
      <c r="IIC29" s="23"/>
      <c r="IID29" s="22"/>
      <c r="IIE29" s="22"/>
      <c r="IIF29" s="24"/>
      <c r="IIG29" s="25"/>
      <c r="IIH29" s="25"/>
      <c r="III29" s="25"/>
      <c r="IIJ29" s="22"/>
      <c r="IKO29" s="22"/>
      <c r="IKP29" s="23"/>
      <c r="IKQ29" s="22"/>
      <c r="IKR29" s="22"/>
      <c r="IKS29" s="24"/>
      <c r="IKT29" s="25"/>
      <c r="IKU29" s="25"/>
      <c r="IKV29" s="25"/>
      <c r="IKW29" s="22"/>
      <c r="INB29" s="22"/>
      <c r="INC29" s="23"/>
      <c r="IND29" s="22"/>
      <c r="INE29" s="22"/>
      <c r="INF29" s="24"/>
      <c r="ING29" s="25"/>
      <c r="INH29" s="25"/>
      <c r="INI29" s="25"/>
      <c r="INJ29" s="22"/>
      <c r="IPO29" s="22"/>
      <c r="IPP29" s="23"/>
      <c r="IPQ29" s="22"/>
      <c r="IPR29" s="22"/>
      <c r="IPS29" s="24"/>
      <c r="IPT29" s="25"/>
      <c r="IPU29" s="25"/>
      <c r="IPV29" s="25"/>
      <c r="IPW29" s="22"/>
      <c r="ISB29" s="22"/>
      <c r="ISC29" s="23"/>
      <c r="ISD29" s="22"/>
      <c r="ISE29" s="22"/>
      <c r="ISF29" s="24"/>
      <c r="ISG29" s="25"/>
      <c r="ISH29" s="25"/>
      <c r="ISI29" s="25"/>
      <c r="ISJ29" s="22"/>
      <c r="IUO29" s="22"/>
      <c r="IUP29" s="23"/>
      <c r="IUQ29" s="22"/>
      <c r="IUR29" s="22"/>
      <c r="IUS29" s="24"/>
      <c r="IUT29" s="25"/>
      <c r="IUU29" s="25"/>
      <c r="IUV29" s="25"/>
      <c r="IUW29" s="22"/>
      <c r="IXB29" s="22"/>
      <c r="IXC29" s="23"/>
      <c r="IXD29" s="22"/>
      <c r="IXE29" s="22"/>
      <c r="IXF29" s="24"/>
      <c r="IXG29" s="25"/>
      <c r="IXH29" s="25"/>
      <c r="IXI29" s="25"/>
      <c r="IXJ29" s="22"/>
      <c r="IZO29" s="22"/>
      <c r="IZP29" s="23"/>
      <c r="IZQ29" s="22"/>
      <c r="IZR29" s="22"/>
      <c r="IZS29" s="24"/>
      <c r="IZT29" s="25"/>
      <c r="IZU29" s="25"/>
      <c r="IZV29" s="25"/>
      <c r="IZW29" s="22"/>
      <c r="JCB29" s="22"/>
      <c r="JCC29" s="23"/>
      <c r="JCD29" s="22"/>
      <c r="JCE29" s="22"/>
      <c r="JCF29" s="24"/>
      <c r="JCG29" s="25"/>
      <c r="JCH29" s="25"/>
      <c r="JCI29" s="25"/>
      <c r="JCJ29" s="22"/>
      <c r="JEO29" s="22"/>
      <c r="JEP29" s="23"/>
      <c r="JEQ29" s="22"/>
      <c r="JER29" s="22"/>
      <c r="JES29" s="24"/>
      <c r="JET29" s="25"/>
      <c r="JEU29" s="25"/>
      <c r="JEV29" s="25"/>
      <c r="JEW29" s="22"/>
      <c r="JHB29" s="22"/>
      <c r="JHC29" s="23"/>
      <c r="JHD29" s="22"/>
      <c r="JHE29" s="22"/>
      <c r="JHF29" s="24"/>
      <c r="JHG29" s="25"/>
      <c r="JHH29" s="25"/>
      <c r="JHI29" s="25"/>
      <c r="JHJ29" s="22"/>
      <c r="JJO29" s="22"/>
      <c r="JJP29" s="23"/>
      <c r="JJQ29" s="22"/>
      <c r="JJR29" s="22"/>
      <c r="JJS29" s="24"/>
      <c r="JJT29" s="25"/>
      <c r="JJU29" s="25"/>
      <c r="JJV29" s="25"/>
      <c r="JJW29" s="22"/>
      <c r="JMB29" s="22"/>
      <c r="JMC29" s="23"/>
      <c r="JMD29" s="22"/>
      <c r="JME29" s="22"/>
      <c r="JMF29" s="24"/>
      <c r="JMG29" s="25"/>
      <c r="JMH29" s="25"/>
      <c r="JMI29" s="25"/>
      <c r="JMJ29" s="22"/>
      <c r="JOO29" s="22"/>
      <c r="JOP29" s="23"/>
      <c r="JOQ29" s="22"/>
      <c r="JOR29" s="22"/>
      <c r="JOS29" s="24"/>
      <c r="JOT29" s="25"/>
      <c r="JOU29" s="25"/>
      <c r="JOV29" s="25"/>
      <c r="JOW29" s="22"/>
      <c r="JRB29" s="22"/>
      <c r="JRC29" s="23"/>
      <c r="JRD29" s="22"/>
      <c r="JRE29" s="22"/>
      <c r="JRF29" s="24"/>
      <c r="JRG29" s="25"/>
      <c r="JRH29" s="25"/>
      <c r="JRI29" s="25"/>
      <c r="JRJ29" s="22"/>
      <c r="JTO29" s="22"/>
      <c r="JTP29" s="23"/>
      <c r="JTQ29" s="22"/>
      <c r="JTR29" s="22"/>
      <c r="JTS29" s="24"/>
      <c r="JTT29" s="25"/>
      <c r="JTU29" s="25"/>
      <c r="JTV29" s="25"/>
      <c r="JTW29" s="22"/>
      <c r="JWB29" s="22"/>
      <c r="JWC29" s="23"/>
      <c r="JWD29" s="22"/>
      <c r="JWE29" s="22"/>
      <c r="JWF29" s="24"/>
      <c r="JWG29" s="25"/>
      <c r="JWH29" s="25"/>
      <c r="JWI29" s="25"/>
      <c r="JWJ29" s="22"/>
      <c r="JYO29" s="22"/>
      <c r="JYP29" s="23"/>
      <c r="JYQ29" s="22"/>
      <c r="JYR29" s="22"/>
      <c r="JYS29" s="24"/>
      <c r="JYT29" s="25"/>
      <c r="JYU29" s="25"/>
      <c r="JYV29" s="25"/>
      <c r="JYW29" s="22"/>
      <c r="KBB29" s="22"/>
      <c r="KBC29" s="23"/>
      <c r="KBD29" s="22"/>
      <c r="KBE29" s="22"/>
      <c r="KBF29" s="24"/>
      <c r="KBG29" s="25"/>
      <c r="KBH29" s="25"/>
      <c r="KBI29" s="25"/>
      <c r="KBJ29" s="22"/>
      <c r="KDO29" s="22"/>
      <c r="KDP29" s="23"/>
      <c r="KDQ29" s="22"/>
      <c r="KDR29" s="22"/>
      <c r="KDS29" s="24"/>
      <c r="KDT29" s="25"/>
      <c r="KDU29" s="25"/>
      <c r="KDV29" s="25"/>
      <c r="KDW29" s="22"/>
      <c r="KGB29" s="22"/>
      <c r="KGC29" s="23"/>
      <c r="KGD29" s="22"/>
      <c r="KGE29" s="22"/>
      <c r="KGF29" s="24"/>
      <c r="KGG29" s="25"/>
      <c r="KGH29" s="25"/>
      <c r="KGI29" s="25"/>
      <c r="KGJ29" s="22"/>
      <c r="KIO29" s="22"/>
      <c r="KIP29" s="23"/>
      <c r="KIQ29" s="22"/>
      <c r="KIR29" s="22"/>
      <c r="KIS29" s="24"/>
      <c r="KIT29" s="25"/>
      <c r="KIU29" s="25"/>
      <c r="KIV29" s="25"/>
      <c r="KIW29" s="22"/>
      <c r="KLB29" s="22"/>
      <c r="KLC29" s="23"/>
      <c r="KLD29" s="22"/>
      <c r="KLE29" s="22"/>
      <c r="KLF29" s="24"/>
      <c r="KLG29" s="25"/>
      <c r="KLH29" s="25"/>
      <c r="KLI29" s="25"/>
      <c r="KLJ29" s="22"/>
      <c r="KNO29" s="22"/>
      <c r="KNP29" s="23"/>
      <c r="KNQ29" s="22"/>
      <c r="KNR29" s="22"/>
      <c r="KNS29" s="24"/>
      <c r="KNT29" s="25"/>
      <c r="KNU29" s="25"/>
      <c r="KNV29" s="25"/>
      <c r="KNW29" s="22"/>
      <c r="KQB29" s="22"/>
      <c r="KQC29" s="23"/>
      <c r="KQD29" s="22"/>
      <c r="KQE29" s="22"/>
      <c r="KQF29" s="24"/>
      <c r="KQG29" s="25"/>
      <c r="KQH29" s="25"/>
      <c r="KQI29" s="25"/>
      <c r="KQJ29" s="22"/>
      <c r="KSO29" s="22"/>
      <c r="KSP29" s="23"/>
      <c r="KSQ29" s="22"/>
      <c r="KSR29" s="22"/>
      <c r="KSS29" s="24"/>
      <c r="KST29" s="25"/>
      <c r="KSU29" s="25"/>
      <c r="KSV29" s="25"/>
      <c r="KSW29" s="22"/>
      <c r="KVB29" s="22"/>
      <c r="KVC29" s="23"/>
      <c r="KVD29" s="22"/>
      <c r="KVE29" s="22"/>
      <c r="KVF29" s="24"/>
      <c r="KVG29" s="25"/>
      <c r="KVH29" s="25"/>
      <c r="KVI29" s="25"/>
      <c r="KVJ29" s="22"/>
      <c r="KXO29" s="22"/>
      <c r="KXP29" s="23"/>
      <c r="KXQ29" s="22"/>
      <c r="KXR29" s="22"/>
      <c r="KXS29" s="24"/>
      <c r="KXT29" s="25"/>
      <c r="KXU29" s="25"/>
      <c r="KXV29" s="25"/>
      <c r="KXW29" s="22"/>
      <c r="LAB29" s="22"/>
      <c r="LAC29" s="23"/>
      <c r="LAD29" s="22"/>
      <c r="LAE29" s="22"/>
      <c r="LAF29" s="24"/>
      <c r="LAG29" s="25"/>
      <c r="LAH29" s="25"/>
      <c r="LAI29" s="25"/>
      <c r="LAJ29" s="22"/>
      <c r="LCO29" s="22"/>
      <c r="LCP29" s="23"/>
      <c r="LCQ29" s="22"/>
      <c r="LCR29" s="22"/>
      <c r="LCS29" s="24"/>
      <c r="LCT29" s="25"/>
      <c r="LCU29" s="25"/>
      <c r="LCV29" s="25"/>
      <c r="LCW29" s="22"/>
      <c r="LFB29" s="22"/>
      <c r="LFC29" s="23"/>
      <c r="LFD29" s="22"/>
      <c r="LFE29" s="22"/>
      <c r="LFF29" s="24"/>
      <c r="LFG29" s="25"/>
      <c r="LFH29" s="25"/>
      <c r="LFI29" s="25"/>
      <c r="LFJ29" s="22"/>
      <c r="LHO29" s="22"/>
      <c r="LHP29" s="23"/>
      <c r="LHQ29" s="22"/>
      <c r="LHR29" s="22"/>
      <c r="LHS29" s="24"/>
      <c r="LHT29" s="25"/>
      <c r="LHU29" s="25"/>
      <c r="LHV29" s="25"/>
      <c r="LHW29" s="22"/>
      <c r="LKB29" s="22"/>
      <c r="LKC29" s="23"/>
      <c r="LKD29" s="22"/>
      <c r="LKE29" s="22"/>
      <c r="LKF29" s="24"/>
      <c r="LKG29" s="25"/>
      <c r="LKH29" s="25"/>
      <c r="LKI29" s="25"/>
      <c r="LKJ29" s="22"/>
      <c r="LMO29" s="22"/>
      <c r="LMP29" s="23"/>
      <c r="LMQ29" s="22"/>
      <c r="LMR29" s="22"/>
      <c r="LMS29" s="24"/>
      <c r="LMT29" s="25"/>
      <c r="LMU29" s="25"/>
      <c r="LMV29" s="25"/>
      <c r="LMW29" s="22"/>
      <c r="LPB29" s="22"/>
      <c r="LPC29" s="23"/>
      <c r="LPD29" s="22"/>
      <c r="LPE29" s="22"/>
      <c r="LPF29" s="24"/>
      <c r="LPG29" s="25"/>
      <c r="LPH29" s="25"/>
      <c r="LPI29" s="25"/>
      <c r="LPJ29" s="22"/>
      <c r="LRO29" s="22"/>
      <c r="LRP29" s="23"/>
      <c r="LRQ29" s="22"/>
      <c r="LRR29" s="22"/>
      <c r="LRS29" s="24"/>
      <c r="LRT29" s="25"/>
      <c r="LRU29" s="25"/>
      <c r="LRV29" s="25"/>
      <c r="LRW29" s="22"/>
      <c r="LUB29" s="22"/>
      <c r="LUC29" s="23"/>
      <c r="LUD29" s="22"/>
      <c r="LUE29" s="22"/>
      <c r="LUF29" s="24"/>
      <c r="LUG29" s="25"/>
      <c r="LUH29" s="25"/>
      <c r="LUI29" s="25"/>
      <c r="LUJ29" s="22"/>
      <c r="LWO29" s="22"/>
      <c r="LWP29" s="23"/>
      <c r="LWQ29" s="22"/>
      <c r="LWR29" s="22"/>
      <c r="LWS29" s="24"/>
      <c r="LWT29" s="25"/>
      <c r="LWU29" s="25"/>
      <c r="LWV29" s="25"/>
      <c r="LWW29" s="22"/>
      <c r="LZB29" s="22"/>
      <c r="LZC29" s="23"/>
      <c r="LZD29" s="22"/>
      <c r="LZE29" s="22"/>
      <c r="LZF29" s="24"/>
      <c r="LZG29" s="25"/>
      <c r="LZH29" s="25"/>
      <c r="LZI29" s="25"/>
      <c r="LZJ29" s="22"/>
      <c r="MBO29" s="22"/>
      <c r="MBP29" s="23"/>
      <c r="MBQ29" s="22"/>
      <c r="MBR29" s="22"/>
      <c r="MBS29" s="24"/>
      <c r="MBT29" s="25"/>
      <c r="MBU29" s="25"/>
      <c r="MBV29" s="25"/>
      <c r="MBW29" s="22"/>
      <c r="MEB29" s="22"/>
      <c r="MEC29" s="23"/>
      <c r="MED29" s="22"/>
      <c r="MEE29" s="22"/>
      <c r="MEF29" s="24"/>
      <c r="MEG29" s="25"/>
      <c r="MEH29" s="25"/>
      <c r="MEI29" s="25"/>
      <c r="MEJ29" s="22"/>
      <c r="MGO29" s="22"/>
      <c r="MGP29" s="23"/>
      <c r="MGQ29" s="22"/>
      <c r="MGR29" s="22"/>
      <c r="MGS29" s="24"/>
      <c r="MGT29" s="25"/>
      <c r="MGU29" s="25"/>
      <c r="MGV29" s="25"/>
      <c r="MGW29" s="22"/>
      <c r="MJB29" s="22"/>
      <c r="MJC29" s="23"/>
      <c r="MJD29" s="22"/>
      <c r="MJE29" s="22"/>
      <c r="MJF29" s="24"/>
      <c r="MJG29" s="25"/>
      <c r="MJH29" s="25"/>
      <c r="MJI29" s="25"/>
      <c r="MJJ29" s="22"/>
      <c r="MLO29" s="22"/>
      <c r="MLP29" s="23"/>
      <c r="MLQ29" s="22"/>
      <c r="MLR29" s="22"/>
      <c r="MLS29" s="24"/>
      <c r="MLT29" s="25"/>
      <c r="MLU29" s="25"/>
      <c r="MLV29" s="25"/>
      <c r="MLW29" s="22"/>
      <c r="MOB29" s="22"/>
      <c r="MOC29" s="23"/>
      <c r="MOD29" s="22"/>
      <c r="MOE29" s="22"/>
      <c r="MOF29" s="24"/>
      <c r="MOG29" s="25"/>
      <c r="MOH29" s="25"/>
      <c r="MOI29" s="25"/>
      <c r="MOJ29" s="22"/>
      <c r="MQO29" s="22"/>
      <c r="MQP29" s="23"/>
      <c r="MQQ29" s="22"/>
      <c r="MQR29" s="22"/>
      <c r="MQS29" s="24"/>
      <c r="MQT29" s="25"/>
      <c r="MQU29" s="25"/>
      <c r="MQV29" s="25"/>
      <c r="MQW29" s="22"/>
      <c r="MTB29" s="22"/>
      <c r="MTC29" s="23"/>
      <c r="MTD29" s="22"/>
      <c r="MTE29" s="22"/>
      <c r="MTF29" s="24"/>
      <c r="MTG29" s="25"/>
      <c r="MTH29" s="25"/>
      <c r="MTI29" s="25"/>
      <c r="MTJ29" s="22"/>
      <c r="MVO29" s="22"/>
      <c r="MVP29" s="23"/>
      <c r="MVQ29" s="22"/>
      <c r="MVR29" s="22"/>
      <c r="MVS29" s="24"/>
      <c r="MVT29" s="25"/>
      <c r="MVU29" s="25"/>
      <c r="MVV29" s="25"/>
      <c r="MVW29" s="22"/>
      <c r="MYB29" s="22"/>
      <c r="MYC29" s="23"/>
      <c r="MYD29" s="22"/>
      <c r="MYE29" s="22"/>
      <c r="MYF29" s="24"/>
      <c r="MYG29" s="25"/>
      <c r="MYH29" s="25"/>
      <c r="MYI29" s="25"/>
      <c r="MYJ29" s="22"/>
      <c r="NAO29" s="22"/>
      <c r="NAP29" s="23"/>
      <c r="NAQ29" s="22"/>
      <c r="NAR29" s="22"/>
      <c r="NAS29" s="24"/>
      <c r="NAT29" s="25"/>
      <c r="NAU29" s="25"/>
      <c r="NAV29" s="25"/>
      <c r="NAW29" s="22"/>
      <c r="NDB29" s="22"/>
      <c r="NDC29" s="23"/>
      <c r="NDD29" s="22"/>
      <c r="NDE29" s="22"/>
      <c r="NDF29" s="24"/>
      <c r="NDG29" s="25"/>
      <c r="NDH29" s="25"/>
      <c r="NDI29" s="25"/>
      <c r="NDJ29" s="22"/>
      <c r="NFO29" s="22"/>
      <c r="NFP29" s="23"/>
      <c r="NFQ29" s="22"/>
      <c r="NFR29" s="22"/>
      <c r="NFS29" s="24"/>
      <c r="NFT29" s="25"/>
      <c r="NFU29" s="25"/>
      <c r="NFV29" s="25"/>
      <c r="NFW29" s="22"/>
      <c r="NIB29" s="22"/>
      <c r="NIC29" s="23"/>
      <c r="NID29" s="22"/>
      <c r="NIE29" s="22"/>
      <c r="NIF29" s="24"/>
      <c r="NIG29" s="25"/>
      <c r="NIH29" s="25"/>
      <c r="NII29" s="25"/>
      <c r="NIJ29" s="22"/>
      <c r="NKO29" s="22"/>
      <c r="NKP29" s="23"/>
      <c r="NKQ29" s="22"/>
      <c r="NKR29" s="22"/>
      <c r="NKS29" s="24"/>
      <c r="NKT29" s="25"/>
      <c r="NKU29" s="25"/>
      <c r="NKV29" s="25"/>
      <c r="NKW29" s="22"/>
      <c r="NNB29" s="22"/>
      <c r="NNC29" s="23"/>
      <c r="NND29" s="22"/>
      <c r="NNE29" s="22"/>
      <c r="NNF29" s="24"/>
      <c r="NNG29" s="25"/>
      <c r="NNH29" s="25"/>
      <c r="NNI29" s="25"/>
      <c r="NNJ29" s="22"/>
      <c r="NPO29" s="22"/>
      <c r="NPP29" s="23"/>
      <c r="NPQ29" s="22"/>
      <c r="NPR29" s="22"/>
      <c r="NPS29" s="24"/>
      <c r="NPT29" s="25"/>
      <c r="NPU29" s="25"/>
      <c r="NPV29" s="25"/>
      <c r="NPW29" s="22"/>
      <c r="NSB29" s="22"/>
      <c r="NSC29" s="23"/>
      <c r="NSD29" s="22"/>
      <c r="NSE29" s="22"/>
      <c r="NSF29" s="24"/>
      <c r="NSG29" s="25"/>
      <c r="NSH29" s="25"/>
      <c r="NSI29" s="25"/>
      <c r="NSJ29" s="22"/>
      <c r="NUO29" s="22"/>
      <c r="NUP29" s="23"/>
      <c r="NUQ29" s="22"/>
      <c r="NUR29" s="22"/>
      <c r="NUS29" s="24"/>
      <c r="NUT29" s="25"/>
      <c r="NUU29" s="25"/>
      <c r="NUV29" s="25"/>
      <c r="NUW29" s="22"/>
      <c r="NXB29" s="22"/>
      <c r="NXC29" s="23"/>
      <c r="NXD29" s="22"/>
      <c r="NXE29" s="22"/>
      <c r="NXF29" s="24"/>
      <c r="NXG29" s="25"/>
      <c r="NXH29" s="25"/>
      <c r="NXI29" s="25"/>
      <c r="NXJ29" s="22"/>
      <c r="NZO29" s="22"/>
      <c r="NZP29" s="23"/>
      <c r="NZQ29" s="22"/>
      <c r="NZR29" s="22"/>
      <c r="NZS29" s="24"/>
      <c r="NZT29" s="25"/>
      <c r="NZU29" s="25"/>
      <c r="NZV29" s="25"/>
      <c r="NZW29" s="22"/>
      <c r="OCB29" s="22"/>
      <c r="OCC29" s="23"/>
      <c r="OCD29" s="22"/>
      <c r="OCE29" s="22"/>
      <c r="OCF29" s="24"/>
      <c r="OCG29" s="25"/>
      <c r="OCH29" s="25"/>
      <c r="OCI29" s="25"/>
      <c r="OCJ29" s="22"/>
      <c r="OEO29" s="22"/>
      <c r="OEP29" s="23"/>
      <c r="OEQ29" s="22"/>
      <c r="OER29" s="22"/>
      <c r="OES29" s="24"/>
      <c r="OET29" s="25"/>
      <c r="OEU29" s="25"/>
      <c r="OEV29" s="25"/>
      <c r="OEW29" s="22"/>
      <c r="OHB29" s="22"/>
      <c r="OHC29" s="23"/>
      <c r="OHD29" s="22"/>
      <c r="OHE29" s="22"/>
      <c r="OHF29" s="24"/>
      <c r="OHG29" s="25"/>
      <c r="OHH29" s="25"/>
      <c r="OHI29" s="25"/>
      <c r="OHJ29" s="22"/>
      <c r="OJO29" s="22"/>
      <c r="OJP29" s="23"/>
      <c r="OJQ29" s="22"/>
      <c r="OJR29" s="22"/>
      <c r="OJS29" s="24"/>
      <c r="OJT29" s="25"/>
      <c r="OJU29" s="25"/>
      <c r="OJV29" s="25"/>
      <c r="OJW29" s="22"/>
      <c r="OMB29" s="22"/>
      <c r="OMC29" s="23"/>
      <c r="OMD29" s="22"/>
      <c r="OME29" s="22"/>
      <c r="OMF29" s="24"/>
      <c r="OMG29" s="25"/>
      <c r="OMH29" s="25"/>
      <c r="OMI29" s="25"/>
      <c r="OMJ29" s="22"/>
      <c r="OOO29" s="22"/>
      <c r="OOP29" s="23"/>
      <c r="OOQ29" s="22"/>
      <c r="OOR29" s="22"/>
      <c r="OOS29" s="24"/>
      <c r="OOT29" s="25"/>
      <c r="OOU29" s="25"/>
      <c r="OOV29" s="25"/>
      <c r="OOW29" s="22"/>
      <c r="ORB29" s="22"/>
      <c r="ORC29" s="23"/>
      <c r="ORD29" s="22"/>
      <c r="ORE29" s="22"/>
      <c r="ORF29" s="24"/>
      <c r="ORG29" s="25"/>
      <c r="ORH29" s="25"/>
      <c r="ORI29" s="25"/>
      <c r="ORJ29" s="22"/>
      <c r="OTO29" s="22"/>
      <c r="OTP29" s="23"/>
      <c r="OTQ29" s="22"/>
      <c r="OTR29" s="22"/>
      <c r="OTS29" s="24"/>
      <c r="OTT29" s="25"/>
      <c r="OTU29" s="25"/>
      <c r="OTV29" s="25"/>
      <c r="OTW29" s="22"/>
      <c r="OWB29" s="22"/>
      <c r="OWC29" s="23"/>
      <c r="OWD29" s="22"/>
      <c r="OWE29" s="22"/>
      <c r="OWF29" s="24"/>
      <c r="OWG29" s="25"/>
      <c r="OWH29" s="25"/>
      <c r="OWI29" s="25"/>
      <c r="OWJ29" s="22"/>
      <c r="OYO29" s="22"/>
      <c r="OYP29" s="23"/>
      <c r="OYQ29" s="22"/>
      <c r="OYR29" s="22"/>
      <c r="OYS29" s="24"/>
      <c r="OYT29" s="25"/>
      <c r="OYU29" s="25"/>
      <c r="OYV29" s="25"/>
      <c r="OYW29" s="22"/>
      <c r="PBB29" s="22"/>
      <c r="PBC29" s="23"/>
      <c r="PBD29" s="22"/>
      <c r="PBE29" s="22"/>
      <c r="PBF29" s="24"/>
      <c r="PBG29" s="25"/>
      <c r="PBH29" s="25"/>
      <c r="PBI29" s="25"/>
      <c r="PBJ29" s="22"/>
      <c r="PDO29" s="22"/>
      <c r="PDP29" s="23"/>
      <c r="PDQ29" s="22"/>
      <c r="PDR29" s="22"/>
      <c r="PDS29" s="24"/>
      <c r="PDT29" s="25"/>
      <c r="PDU29" s="25"/>
      <c r="PDV29" s="25"/>
      <c r="PDW29" s="22"/>
      <c r="PGB29" s="22"/>
      <c r="PGC29" s="23"/>
      <c r="PGD29" s="22"/>
      <c r="PGE29" s="22"/>
      <c r="PGF29" s="24"/>
      <c r="PGG29" s="25"/>
      <c r="PGH29" s="25"/>
      <c r="PGI29" s="25"/>
      <c r="PGJ29" s="22"/>
      <c r="PIO29" s="22"/>
      <c r="PIP29" s="23"/>
      <c r="PIQ29" s="22"/>
      <c r="PIR29" s="22"/>
      <c r="PIS29" s="24"/>
      <c r="PIT29" s="25"/>
      <c r="PIU29" s="25"/>
      <c r="PIV29" s="25"/>
      <c r="PIW29" s="22"/>
      <c r="PLB29" s="22"/>
      <c r="PLC29" s="23"/>
      <c r="PLD29" s="22"/>
      <c r="PLE29" s="22"/>
      <c r="PLF29" s="24"/>
      <c r="PLG29" s="25"/>
      <c r="PLH29" s="25"/>
      <c r="PLI29" s="25"/>
      <c r="PLJ29" s="22"/>
      <c r="PNO29" s="22"/>
      <c r="PNP29" s="23"/>
      <c r="PNQ29" s="22"/>
      <c r="PNR29" s="22"/>
      <c r="PNS29" s="24"/>
      <c r="PNT29" s="25"/>
      <c r="PNU29" s="25"/>
      <c r="PNV29" s="25"/>
      <c r="PNW29" s="22"/>
      <c r="PQB29" s="22"/>
      <c r="PQC29" s="23"/>
      <c r="PQD29" s="22"/>
      <c r="PQE29" s="22"/>
      <c r="PQF29" s="24"/>
      <c r="PQG29" s="25"/>
      <c r="PQH29" s="25"/>
      <c r="PQI29" s="25"/>
      <c r="PQJ29" s="22"/>
      <c r="PSO29" s="22"/>
      <c r="PSP29" s="23"/>
      <c r="PSQ29" s="22"/>
      <c r="PSR29" s="22"/>
      <c r="PSS29" s="24"/>
      <c r="PST29" s="25"/>
      <c r="PSU29" s="25"/>
      <c r="PSV29" s="25"/>
      <c r="PSW29" s="22"/>
      <c r="PVB29" s="22"/>
      <c r="PVC29" s="23"/>
      <c r="PVD29" s="22"/>
      <c r="PVE29" s="22"/>
      <c r="PVF29" s="24"/>
      <c r="PVG29" s="25"/>
      <c r="PVH29" s="25"/>
      <c r="PVI29" s="25"/>
      <c r="PVJ29" s="22"/>
      <c r="PXO29" s="22"/>
      <c r="PXP29" s="23"/>
      <c r="PXQ29" s="22"/>
      <c r="PXR29" s="22"/>
      <c r="PXS29" s="24"/>
      <c r="PXT29" s="25"/>
      <c r="PXU29" s="25"/>
      <c r="PXV29" s="25"/>
      <c r="PXW29" s="22"/>
      <c r="QAB29" s="22"/>
      <c r="QAC29" s="23"/>
      <c r="QAD29" s="22"/>
      <c r="QAE29" s="22"/>
      <c r="QAF29" s="24"/>
      <c r="QAG29" s="25"/>
      <c r="QAH29" s="25"/>
      <c r="QAI29" s="25"/>
      <c r="QAJ29" s="22"/>
      <c r="QCO29" s="22"/>
      <c r="QCP29" s="23"/>
      <c r="QCQ29" s="22"/>
      <c r="QCR29" s="22"/>
      <c r="QCS29" s="24"/>
      <c r="QCT29" s="25"/>
      <c r="QCU29" s="25"/>
      <c r="QCV29" s="25"/>
      <c r="QCW29" s="22"/>
      <c r="QFB29" s="22"/>
      <c r="QFC29" s="23"/>
      <c r="QFD29" s="22"/>
      <c r="QFE29" s="22"/>
      <c r="QFF29" s="24"/>
      <c r="QFG29" s="25"/>
      <c r="QFH29" s="25"/>
      <c r="QFI29" s="25"/>
      <c r="QFJ29" s="22"/>
      <c r="QHO29" s="22"/>
      <c r="QHP29" s="23"/>
      <c r="QHQ29" s="22"/>
      <c r="QHR29" s="22"/>
      <c r="QHS29" s="24"/>
      <c r="QHT29" s="25"/>
      <c r="QHU29" s="25"/>
      <c r="QHV29" s="25"/>
      <c r="QHW29" s="22"/>
      <c r="QKB29" s="22"/>
      <c r="QKC29" s="23"/>
      <c r="QKD29" s="22"/>
      <c r="QKE29" s="22"/>
      <c r="QKF29" s="24"/>
      <c r="QKG29" s="25"/>
      <c r="QKH29" s="25"/>
      <c r="QKI29" s="25"/>
      <c r="QKJ29" s="22"/>
      <c r="QMO29" s="22"/>
      <c r="QMP29" s="23"/>
      <c r="QMQ29" s="22"/>
      <c r="QMR29" s="22"/>
      <c r="QMS29" s="24"/>
      <c r="QMT29" s="25"/>
      <c r="QMU29" s="25"/>
      <c r="QMV29" s="25"/>
      <c r="QMW29" s="22"/>
      <c r="QPB29" s="22"/>
      <c r="QPC29" s="23"/>
      <c r="QPD29" s="22"/>
      <c r="QPE29" s="22"/>
      <c r="QPF29" s="24"/>
      <c r="QPG29" s="25"/>
      <c r="QPH29" s="25"/>
      <c r="QPI29" s="25"/>
      <c r="QPJ29" s="22"/>
      <c r="QRO29" s="22"/>
      <c r="QRP29" s="23"/>
      <c r="QRQ29" s="22"/>
      <c r="QRR29" s="22"/>
      <c r="QRS29" s="24"/>
      <c r="QRT29" s="25"/>
      <c r="QRU29" s="25"/>
      <c r="QRV29" s="25"/>
      <c r="QRW29" s="22"/>
      <c r="QUB29" s="22"/>
      <c r="QUC29" s="23"/>
      <c r="QUD29" s="22"/>
      <c r="QUE29" s="22"/>
      <c r="QUF29" s="24"/>
      <c r="QUG29" s="25"/>
      <c r="QUH29" s="25"/>
      <c r="QUI29" s="25"/>
      <c r="QUJ29" s="22"/>
      <c r="QWO29" s="22"/>
      <c r="QWP29" s="23"/>
      <c r="QWQ29" s="22"/>
      <c r="QWR29" s="22"/>
      <c r="QWS29" s="24"/>
      <c r="QWT29" s="25"/>
      <c r="QWU29" s="25"/>
      <c r="QWV29" s="25"/>
      <c r="QWW29" s="22"/>
      <c r="QZB29" s="22"/>
      <c r="QZC29" s="23"/>
      <c r="QZD29" s="22"/>
      <c r="QZE29" s="22"/>
      <c r="QZF29" s="24"/>
      <c r="QZG29" s="25"/>
      <c r="QZH29" s="25"/>
      <c r="QZI29" s="25"/>
      <c r="QZJ29" s="22"/>
      <c r="RBO29" s="22"/>
      <c r="RBP29" s="23"/>
      <c r="RBQ29" s="22"/>
      <c r="RBR29" s="22"/>
      <c r="RBS29" s="24"/>
      <c r="RBT29" s="25"/>
      <c r="RBU29" s="25"/>
      <c r="RBV29" s="25"/>
      <c r="RBW29" s="22"/>
      <c r="REB29" s="22"/>
      <c r="REC29" s="23"/>
      <c r="RED29" s="22"/>
      <c r="REE29" s="22"/>
      <c r="REF29" s="24"/>
      <c r="REG29" s="25"/>
      <c r="REH29" s="25"/>
      <c r="REI29" s="25"/>
      <c r="REJ29" s="22"/>
      <c r="RGO29" s="22"/>
      <c r="RGP29" s="23"/>
      <c r="RGQ29" s="22"/>
      <c r="RGR29" s="22"/>
      <c r="RGS29" s="24"/>
      <c r="RGT29" s="25"/>
      <c r="RGU29" s="25"/>
      <c r="RGV29" s="25"/>
      <c r="RGW29" s="22"/>
      <c r="RJB29" s="22"/>
      <c r="RJC29" s="23"/>
      <c r="RJD29" s="22"/>
      <c r="RJE29" s="22"/>
      <c r="RJF29" s="24"/>
      <c r="RJG29" s="25"/>
      <c r="RJH29" s="25"/>
      <c r="RJI29" s="25"/>
      <c r="RJJ29" s="22"/>
      <c r="RLO29" s="22"/>
      <c r="RLP29" s="23"/>
      <c r="RLQ29" s="22"/>
      <c r="RLR29" s="22"/>
      <c r="RLS29" s="24"/>
      <c r="RLT29" s="25"/>
      <c r="RLU29" s="25"/>
      <c r="RLV29" s="25"/>
      <c r="RLW29" s="22"/>
      <c r="ROB29" s="22"/>
      <c r="ROC29" s="23"/>
      <c r="ROD29" s="22"/>
      <c r="ROE29" s="22"/>
      <c r="ROF29" s="24"/>
      <c r="ROG29" s="25"/>
      <c r="ROH29" s="25"/>
      <c r="ROI29" s="25"/>
      <c r="ROJ29" s="22"/>
      <c r="RQO29" s="22"/>
      <c r="RQP29" s="23"/>
      <c r="RQQ29" s="22"/>
      <c r="RQR29" s="22"/>
      <c r="RQS29" s="24"/>
      <c r="RQT29" s="25"/>
      <c r="RQU29" s="25"/>
      <c r="RQV29" s="25"/>
      <c r="RQW29" s="22"/>
      <c r="RTB29" s="22"/>
      <c r="RTC29" s="23"/>
      <c r="RTD29" s="22"/>
      <c r="RTE29" s="22"/>
      <c r="RTF29" s="24"/>
      <c r="RTG29" s="25"/>
      <c r="RTH29" s="25"/>
      <c r="RTI29" s="25"/>
      <c r="RTJ29" s="22"/>
      <c r="RVO29" s="22"/>
      <c r="RVP29" s="23"/>
      <c r="RVQ29" s="22"/>
      <c r="RVR29" s="22"/>
      <c r="RVS29" s="24"/>
      <c r="RVT29" s="25"/>
      <c r="RVU29" s="25"/>
      <c r="RVV29" s="25"/>
      <c r="RVW29" s="22"/>
      <c r="RYB29" s="22"/>
      <c r="RYC29" s="23"/>
      <c r="RYD29" s="22"/>
      <c r="RYE29" s="22"/>
      <c r="RYF29" s="24"/>
      <c r="RYG29" s="25"/>
      <c r="RYH29" s="25"/>
      <c r="RYI29" s="25"/>
      <c r="RYJ29" s="22"/>
      <c r="SAO29" s="22"/>
      <c r="SAP29" s="23"/>
      <c r="SAQ29" s="22"/>
      <c r="SAR29" s="22"/>
      <c r="SAS29" s="24"/>
      <c r="SAT29" s="25"/>
      <c r="SAU29" s="25"/>
      <c r="SAV29" s="25"/>
      <c r="SAW29" s="22"/>
      <c r="SDB29" s="22"/>
      <c r="SDC29" s="23"/>
      <c r="SDD29" s="22"/>
      <c r="SDE29" s="22"/>
      <c r="SDF29" s="24"/>
      <c r="SDG29" s="25"/>
      <c r="SDH29" s="25"/>
      <c r="SDI29" s="25"/>
      <c r="SDJ29" s="22"/>
      <c r="SFO29" s="22"/>
      <c r="SFP29" s="23"/>
      <c r="SFQ29" s="22"/>
      <c r="SFR29" s="22"/>
      <c r="SFS29" s="24"/>
      <c r="SFT29" s="25"/>
      <c r="SFU29" s="25"/>
      <c r="SFV29" s="25"/>
      <c r="SFW29" s="22"/>
      <c r="SIB29" s="22"/>
      <c r="SIC29" s="23"/>
      <c r="SID29" s="22"/>
      <c r="SIE29" s="22"/>
      <c r="SIF29" s="24"/>
      <c r="SIG29" s="25"/>
      <c r="SIH29" s="25"/>
      <c r="SII29" s="25"/>
      <c r="SIJ29" s="22"/>
      <c r="SKO29" s="22"/>
      <c r="SKP29" s="23"/>
      <c r="SKQ29" s="22"/>
      <c r="SKR29" s="22"/>
      <c r="SKS29" s="24"/>
      <c r="SKT29" s="25"/>
      <c r="SKU29" s="25"/>
      <c r="SKV29" s="25"/>
      <c r="SKW29" s="22"/>
      <c r="SNB29" s="22"/>
      <c r="SNC29" s="23"/>
      <c r="SND29" s="22"/>
      <c r="SNE29" s="22"/>
      <c r="SNF29" s="24"/>
      <c r="SNG29" s="25"/>
      <c r="SNH29" s="25"/>
      <c r="SNI29" s="25"/>
      <c r="SNJ29" s="22"/>
      <c r="SPO29" s="22"/>
      <c r="SPP29" s="23"/>
      <c r="SPQ29" s="22"/>
      <c r="SPR29" s="22"/>
      <c r="SPS29" s="24"/>
      <c r="SPT29" s="25"/>
      <c r="SPU29" s="25"/>
      <c r="SPV29" s="25"/>
      <c r="SPW29" s="22"/>
      <c r="SSB29" s="22"/>
      <c r="SSC29" s="23"/>
      <c r="SSD29" s="22"/>
      <c r="SSE29" s="22"/>
      <c r="SSF29" s="24"/>
      <c r="SSG29" s="25"/>
      <c r="SSH29" s="25"/>
      <c r="SSI29" s="25"/>
      <c r="SSJ29" s="22"/>
      <c r="SUO29" s="22"/>
      <c r="SUP29" s="23"/>
      <c r="SUQ29" s="22"/>
      <c r="SUR29" s="22"/>
      <c r="SUS29" s="24"/>
      <c r="SUT29" s="25"/>
      <c r="SUU29" s="25"/>
      <c r="SUV29" s="25"/>
      <c r="SUW29" s="22"/>
      <c r="SXB29" s="22"/>
      <c r="SXC29" s="23"/>
      <c r="SXD29" s="22"/>
      <c r="SXE29" s="22"/>
      <c r="SXF29" s="24"/>
      <c r="SXG29" s="25"/>
      <c r="SXH29" s="25"/>
      <c r="SXI29" s="25"/>
      <c r="SXJ29" s="22"/>
      <c r="SZO29" s="22"/>
      <c r="SZP29" s="23"/>
      <c r="SZQ29" s="22"/>
      <c r="SZR29" s="22"/>
      <c r="SZS29" s="24"/>
      <c r="SZT29" s="25"/>
      <c r="SZU29" s="25"/>
      <c r="SZV29" s="25"/>
      <c r="SZW29" s="22"/>
      <c r="TCB29" s="22"/>
      <c r="TCC29" s="23"/>
      <c r="TCD29" s="22"/>
      <c r="TCE29" s="22"/>
      <c r="TCF29" s="24"/>
      <c r="TCG29" s="25"/>
      <c r="TCH29" s="25"/>
      <c r="TCI29" s="25"/>
      <c r="TCJ29" s="22"/>
      <c r="TEO29" s="22"/>
      <c r="TEP29" s="23"/>
      <c r="TEQ29" s="22"/>
      <c r="TER29" s="22"/>
      <c r="TES29" s="24"/>
      <c r="TET29" s="25"/>
      <c r="TEU29" s="25"/>
      <c r="TEV29" s="25"/>
      <c r="TEW29" s="22"/>
      <c r="THB29" s="22"/>
      <c r="THC29" s="23"/>
      <c r="THD29" s="22"/>
      <c r="THE29" s="22"/>
      <c r="THF29" s="24"/>
      <c r="THG29" s="25"/>
      <c r="THH29" s="25"/>
      <c r="THI29" s="25"/>
      <c r="THJ29" s="22"/>
      <c r="TJO29" s="22"/>
      <c r="TJP29" s="23"/>
      <c r="TJQ29" s="22"/>
      <c r="TJR29" s="22"/>
      <c r="TJS29" s="24"/>
      <c r="TJT29" s="25"/>
      <c r="TJU29" s="25"/>
      <c r="TJV29" s="25"/>
      <c r="TJW29" s="22"/>
      <c r="TMB29" s="22"/>
      <c r="TMC29" s="23"/>
      <c r="TMD29" s="22"/>
      <c r="TME29" s="22"/>
      <c r="TMF29" s="24"/>
      <c r="TMG29" s="25"/>
      <c r="TMH29" s="25"/>
      <c r="TMI29" s="25"/>
      <c r="TMJ29" s="22"/>
      <c r="TOO29" s="22"/>
      <c r="TOP29" s="23"/>
      <c r="TOQ29" s="22"/>
      <c r="TOR29" s="22"/>
      <c r="TOS29" s="24"/>
      <c r="TOT29" s="25"/>
      <c r="TOU29" s="25"/>
      <c r="TOV29" s="25"/>
      <c r="TOW29" s="22"/>
      <c r="TRB29" s="22"/>
      <c r="TRC29" s="23"/>
      <c r="TRD29" s="22"/>
      <c r="TRE29" s="22"/>
      <c r="TRF29" s="24"/>
      <c r="TRG29" s="25"/>
      <c r="TRH29" s="25"/>
      <c r="TRI29" s="25"/>
      <c r="TRJ29" s="22"/>
      <c r="TTO29" s="22"/>
      <c r="TTP29" s="23"/>
      <c r="TTQ29" s="22"/>
      <c r="TTR29" s="22"/>
      <c r="TTS29" s="24"/>
      <c r="TTT29" s="25"/>
      <c r="TTU29" s="25"/>
      <c r="TTV29" s="25"/>
      <c r="TTW29" s="22"/>
      <c r="TWB29" s="22"/>
      <c r="TWC29" s="23"/>
      <c r="TWD29" s="22"/>
      <c r="TWE29" s="22"/>
      <c r="TWF29" s="24"/>
      <c r="TWG29" s="25"/>
      <c r="TWH29" s="25"/>
      <c r="TWI29" s="25"/>
      <c r="TWJ29" s="22"/>
      <c r="TYO29" s="22"/>
      <c r="TYP29" s="23"/>
      <c r="TYQ29" s="22"/>
      <c r="TYR29" s="22"/>
      <c r="TYS29" s="24"/>
      <c r="TYT29" s="25"/>
      <c r="TYU29" s="25"/>
      <c r="TYV29" s="25"/>
      <c r="TYW29" s="22"/>
      <c r="UBB29" s="22"/>
      <c r="UBC29" s="23"/>
      <c r="UBD29" s="22"/>
      <c r="UBE29" s="22"/>
      <c r="UBF29" s="24"/>
      <c r="UBG29" s="25"/>
      <c r="UBH29" s="25"/>
      <c r="UBI29" s="25"/>
      <c r="UBJ29" s="22"/>
      <c r="UDO29" s="22"/>
      <c r="UDP29" s="23"/>
      <c r="UDQ29" s="22"/>
      <c r="UDR29" s="22"/>
      <c r="UDS29" s="24"/>
      <c r="UDT29" s="25"/>
      <c r="UDU29" s="25"/>
      <c r="UDV29" s="25"/>
      <c r="UDW29" s="22"/>
      <c r="UGB29" s="22"/>
      <c r="UGC29" s="23"/>
      <c r="UGD29" s="22"/>
      <c r="UGE29" s="22"/>
      <c r="UGF29" s="24"/>
      <c r="UGG29" s="25"/>
      <c r="UGH29" s="25"/>
      <c r="UGI29" s="25"/>
      <c r="UGJ29" s="22"/>
      <c r="UIO29" s="22"/>
      <c r="UIP29" s="23"/>
      <c r="UIQ29" s="22"/>
      <c r="UIR29" s="22"/>
      <c r="UIS29" s="24"/>
      <c r="UIT29" s="25"/>
      <c r="UIU29" s="25"/>
      <c r="UIV29" s="25"/>
      <c r="UIW29" s="22"/>
      <c r="ULB29" s="22"/>
      <c r="ULC29" s="23"/>
      <c r="ULD29" s="22"/>
      <c r="ULE29" s="22"/>
      <c r="ULF29" s="24"/>
      <c r="ULG29" s="25"/>
      <c r="ULH29" s="25"/>
      <c r="ULI29" s="25"/>
      <c r="ULJ29" s="22"/>
      <c r="UNO29" s="22"/>
      <c r="UNP29" s="23"/>
      <c r="UNQ29" s="22"/>
      <c r="UNR29" s="22"/>
      <c r="UNS29" s="24"/>
      <c r="UNT29" s="25"/>
      <c r="UNU29" s="25"/>
      <c r="UNV29" s="25"/>
      <c r="UNW29" s="22"/>
      <c r="UQB29" s="22"/>
      <c r="UQC29" s="23"/>
      <c r="UQD29" s="22"/>
      <c r="UQE29" s="22"/>
      <c r="UQF29" s="24"/>
      <c r="UQG29" s="25"/>
      <c r="UQH29" s="25"/>
      <c r="UQI29" s="25"/>
      <c r="UQJ29" s="22"/>
      <c r="USO29" s="22"/>
      <c r="USP29" s="23"/>
      <c r="USQ29" s="22"/>
      <c r="USR29" s="22"/>
      <c r="USS29" s="24"/>
      <c r="UST29" s="25"/>
      <c r="USU29" s="25"/>
      <c r="USV29" s="25"/>
      <c r="USW29" s="22"/>
      <c r="UVB29" s="22"/>
      <c r="UVC29" s="23"/>
      <c r="UVD29" s="22"/>
      <c r="UVE29" s="22"/>
      <c r="UVF29" s="24"/>
      <c r="UVG29" s="25"/>
      <c r="UVH29" s="25"/>
      <c r="UVI29" s="25"/>
      <c r="UVJ29" s="22"/>
      <c r="UXO29" s="22"/>
      <c r="UXP29" s="23"/>
      <c r="UXQ29" s="22"/>
      <c r="UXR29" s="22"/>
      <c r="UXS29" s="24"/>
      <c r="UXT29" s="25"/>
      <c r="UXU29" s="25"/>
      <c r="UXV29" s="25"/>
      <c r="UXW29" s="22"/>
      <c r="VAB29" s="22"/>
      <c r="VAC29" s="23"/>
      <c r="VAD29" s="22"/>
      <c r="VAE29" s="22"/>
      <c r="VAF29" s="24"/>
      <c r="VAG29" s="25"/>
      <c r="VAH29" s="25"/>
      <c r="VAI29" s="25"/>
      <c r="VAJ29" s="22"/>
      <c r="VCO29" s="22"/>
      <c r="VCP29" s="23"/>
      <c r="VCQ29" s="22"/>
      <c r="VCR29" s="22"/>
      <c r="VCS29" s="24"/>
      <c r="VCT29" s="25"/>
      <c r="VCU29" s="25"/>
      <c r="VCV29" s="25"/>
      <c r="VCW29" s="22"/>
      <c r="VFB29" s="22"/>
      <c r="VFC29" s="23"/>
      <c r="VFD29" s="22"/>
      <c r="VFE29" s="22"/>
      <c r="VFF29" s="24"/>
      <c r="VFG29" s="25"/>
      <c r="VFH29" s="25"/>
      <c r="VFI29" s="25"/>
      <c r="VFJ29" s="22"/>
      <c r="VHO29" s="22"/>
      <c r="VHP29" s="23"/>
      <c r="VHQ29" s="22"/>
      <c r="VHR29" s="22"/>
      <c r="VHS29" s="24"/>
      <c r="VHT29" s="25"/>
      <c r="VHU29" s="25"/>
      <c r="VHV29" s="25"/>
      <c r="VHW29" s="22"/>
      <c r="VKB29" s="22"/>
      <c r="VKC29" s="23"/>
      <c r="VKD29" s="22"/>
      <c r="VKE29" s="22"/>
      <c r="VKF29" s="24"/>
      <c r="VKG29" s="25"/>
      <c r="VKH29" s="25"/>
      <c r="VKI29" s="25"/>
      <c r="VKJ29" s="22"/>
      <c r="VMO29" s="22"/>
      <c r="VMP29" s="23"/>
      <c r="VMQ29" s="22"/>
      <c r="VMR29" s="22"/>
      <c r="VMS29" s="24"/>
      <c r="VMT29" s="25"/>
      <c r="VMU29" s="25"/>
      <c r="VMV29" s="25"/>
      <c r="VMW29" s="22"/>
      <c r="VPB29" s="22"/>
      <c r="VPC29" s="23"/>
      <c r="VPD29" s="22"/>
      <c r="VPE29" s="22"/>
      <c r="VPF29" s="24"/>
      <c r="VPG29" s="25"/>
      <c r="VPH29" s="25"/>
      <c r="VPI29" s="25"/>
      <c r="VPJ29" s="22"/>
      <c r="VRO29" s="22"/>
      <c r="VRP29" s="23"/>
      <c r="VRQ29" s="22"/>
      <c r="VRR29" s="22"/>
      <c r="VRS29" s="24"/>
      <c r="VRT29" s="25"/>
      <c r="VRU29" s="25"/>
      <c r="VRV29" s="25"/>
      <c r="VRW29" s="22"/>
      <c r="VUB29" s="22"/>
      <c r="VUC29" s="23"/>
      <c r="VUD29" s="22"/>
      <c r="VUE29" s="22"/>
      <c r="VUF29" s="24"/>
      <c r="VUG29" s="25"/>
      <c r="VUH29" s="25"/>
      <c r="VUI29" s="25"/>
      <c r="VUJ29" s="22"/>
      <c r="VWO29" s="22"/>
      <c r="VWP29" s="23"/>
      <c r="VWQ29" s="22"/>
      <c r="VWR29" s="22"/>
      <c r="VWS29" s="24"/>
      <c r="VWT29" s="25"/>
      <c r="VWU29" s="25"/>
      <c r="VWV29" s="25"/>
      <c r="VWW29" s="22"/>
      <c r="VZB29" s="22"/>
      <c r="VZC29" s="23"/>
      <c r="VZD29" s="22"/>
      <c r="VZE29" s="22"/>
      <c r="VZF29" s="24"/>
      <c r="VZG29" s="25"/>
      <c r="VZH29" s="25"/>
      <c r="VZI29" s="25"/>
      <c r="VZJ29" s="22"/>
      <c r="WBO29" s="22"/>
      <c r="WBP29" s="23"/>
      <c r="WBQ29" s="22"/>
      <c r="WBR29" s="22"/>
      <c r="WBS29" s="24"/>
      <c r="WBT29" s="25"/>
      <c r="WBU29" s="25"/>
      <c r="WBV29" s="25"/>
      <c r="WBW29" s="22"/>
      <c r="WEB29" s="22"/>
      <c r="WEC29" s="23"/>
      <c r="WED29" s="22"/>
      <c r="WEE29" s="22"/>
      <c r="WEF29" s="24"/>
      <c r="WEG29" s="25"/>
      <c r="WEH29" s="25"/>
      <c r="WEI29" s="25"/>
      <c r="WEJ29" s="22"/>
      <c r="WGO29" s="22"/>
      <c r="WGP29" s="23"/>
      <c r="WGQ29" s="22"/>
      <c r="WGR29" s="22"/>
      <c r="WGS29" s="24"/>
      <c r="WGT29" s="25"/>
      <c r="WGU29" s="25"/>
      <c r="WGV29" s="25"/>
      <c r="WGW29" s="22"/>
      <c r="WJB29" s="22"/>
      <c r="WJC29" s="23"/>
      <c r="WJD29" s="22"/>
      <c r="WJE29" s="22"/>
      <c r="WJF29" s="24"/>
      <c r="WJG29" s="25"/>
      <c r="WJH29" s="25"/>
      <c r="WJI29" s="25"/>
      <c r="WJJ29" s="22"/>
      <c r="WLO29" s="22"/>
      <c r="WLP29" s="23"/>
      <c r="WLQ29" s="22"/>
      <c r="WLR29" s="22"/>
      <c r="WLS29" s="24"/>
      <c r="WLT29" s="25"/>
      <c r="WLU29" s="25"/>
      <c r="WLV29" s="25"/>
      <c r="WLW29" s="22"/>
      <c r="WOB29" s="22"/>
      <c r="WOC29" s="23"/>
      <c r="WOD29" s="22"/>
      <c r="WOE29" s="22"/>
      <c r="WOF29" s="24"/>
      <c r="WOG29" s="25"/>
      <c r="WOH29" s="25"/>
      <c r="WOI29" s="25"/>
      <c r="WOJ29" s="22"/>
      <c r="WQO29" s="22"/>
      <c r="WQP29" s="23"/>
      <c r="WQQ29" s="22"/>
      <c r="WQR29" s="22"/>
      <c r="WQS29" s="24"/>
      <c r="WQT29" s="25"/>
      <c r="WQU29" s="25"/>
      <c r="WQV29" s="25"/>
      <c r="WQW29" s="22"/>
      <c r="WTB29" s="22"/>
      <c r="WTC29" s="23"/>
      <c r="WTD29" s="22"/>
      <c r="WTE29" s="22"/>
      <c r="WTF29" s="24"/>
      <c r="WTG29" s="25"/>
      <c r="WTH29" s="25"/>
      <c r="WTI29" s="25"/>
      <c r="WTJ29" s="22"/>
      <c r="WVO29" s="22"/>
      <c r="WVP29" s="23"/>
      <c r="WVQ29" s="22"/>
      <c r="WVR29" s="22"/>
      <c r="WVS29" s="24"/>
      <c r="WVT29" s="25"/>
      <c r="WVU29" s="25"/>
      <c r="WVV29" s="25"/>
      <c r="WVW29" s="22"/>
      <c r="WYB29" s="22"/>
      <c r="WYC29" s="23"/>
      <c r="WYD29" s="22"/>
      <c r="WYE29" s="22"/>
      <c r="WYF29" s="24"/>
      <c r="WYG29" s="25"/>
      <c r="WYH29" s="25"/>
      <c r="WYI29" s="25"/>
      <c r="WYJ29" s="22"/>
      <c r="XAO29" s="22"/>
      <c r="XAP29" s="23"/>
      <c r="XAQ29" s="22"/>
      <c r="XAR29" s="22"/>
      <c r="XAS29" s="24"/>
      <c r="XAT29" s="25"/>
      <c r="XAU29" s="25"/>
      <c r="XAV29" s="25"/>
      <c r="XAW29" s="22"/>
      <c r="XDB29" s="22"/>
      <c r="XDC29" s="23"/>
      <c r="XDD29" s="22"/>
      <c r="XDE29" s="22"/>
      <c r="XDF29" s="24"/>
      <c r="XDG29" s="25"/>
      <c r="XDH29" s="25"/>
      <c r="XDI29" s="25"/>
      <c r="XDJ29" s="22"/>
    </row>
    <row r="30" spans="1:998 1055:2038 2095:4053 4110:5093 5150:6133 6190:8148 8205:9188 9245:10228 10285:12243 12300:13283 13340:14323 14380:16338" x14ac:dyDescent="0.3">
      <c r="A30" s="43">
        <v>27</v>
      </c>
      <c r="B30" s="77">
        <v>62.907554631686921</v>
      </c>
      <c r="C30" s="43" t="s">
        <v>84</v>
      </c>
      <c r="D30" s="19" t="s">
        <v>51</v>
      </c>
      <c r="E30" s="14">
        <v>1.2155778104493931</v>
      </c>
      <c r="F30" s="15">
        <v>3.963529425427446</v>
      </c>
      <c r="G30" s="15">
        <v>0.28782326555776339</v>
      </c>
      <c r="H30" s="15">
        <v>0.25</v>
      </c>
      <c r="I30" s="19"/>
      <c r="J30" s="1">
        <v>0.5</v>
      </c>
      <c r="K30" s="1">
        <v>0</v>
      </c>
      <c r="L30" s="46">
        <v>2</v>
      </c>
      <c r="M30" s="46">
        <v>87.535237640063144</v>
      </c>
      <c r="N30" s="46">
        <v>23.433513564563999</v>
      </c>
      <c r="O30" s="46">
        <v>1.2276386933380501</v>
      </c>
      <c r="P30" s="48">
        <v>25.611532298622901</v>
      </c>
      <c r="Q30" s="46">
        <v>25.611532298622901</v>
      </c>
      <c r="R30" s="46">
        <v>2.3747551327022358</v>
      </c>
      <c r="S30" s="46">
        <v>12.489484159875682</v>
      </c>
      <c r="T30" s="19">
        <v>-1</v>
      </c>
      <c r="U30" s="28">
        <v>-1</v>
      </c>
      <c r="V30" s="4">
        <v>-0.87439999999999996</v>
      </c>
      <c r="W30" s="4">
        <f>-SW!G30</f>
        <v>-0.39868287163377703</v>
      </c>
      <c r="X30" s="4">
        <f>-SW!N30</f>
        <v>-0.373368645634579</v>
      </c>
      <c r="Y30" s="4">
        <f t="shared" si="0"/>
        <v>-0.28517870346347302</v>
      </c>
      <c r="Z30" s="4">
        <f>-SW!L30</f>
        <v>-0.19679479793100699</v>
      </c>
      <c r="AA30" s="4">
        <f>-SW!E30</f>
        <v>-0.17167453529316901</v>
      </c>
      <c r="AB30" s="4">
        <v>-6.1566000000000003E-2</v>
      </c>
      <c r="AC30" s="4">
        <v>0</v>
      </c>
      <c r="AD30" s="4">
        <v>5.8402999999999997E-2</v>
      </c>
      <c r="AE30" s="4">
        <f>SW!F30</f>
        <v>0.17689358743599101</v>
      </c>
      <c r="AF30" s="4">
        <f>SW!M30</f>
        <v>0.202223606293471</v>
      </c>
      <c r="AG30" s="4">
        <f t="shared" si="1"/>
        <v>0.29049818406593503</v>
      </c>
      <c r="AH30" s="4">
        <f>SW!O30</f>
        <v>0.37892102256548699</v>
      </c>
      <c r="AI30" s="4">
        <f>SW!H30</f>
        <v>0.40410278069587902</v>
      </c>
      <c r="AJ30" s="4">
        <v>0.87680000000000002</v>
      </c>
      <c r="AK30" s="4">
        <v>1</v>
      </c>
      <c r="AL30" s="4">
        <v>1</v>
      </c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 t="str">
        <f t="shared" si="5"/>
        <v>1,3,10,3,2</v>
      </c>
      <c r="BG30" s="57" t="str">
        <f t="shared" si="6"/>
        <v>1,3,10,3,2</v>
      </c>
      <c r="BH30" s="57" t="str">
        <f t="shared" si="7"/>
        <v>1,3,8,3,2</v>
      </c>
      <c r="BI30" s="57" t="str">
        <f t="shared" si="8"/>
        <v>1,3,4,3,2</v>
      </c>
      <c r="BJ30" s="57" t="str">
        <f t="shared" si="8"/>
        <v>1,3,4,3,2</v>
      </c>
      <c r="BK30" s="57" t="str">
        <f t="shared" ref="BK30" si="46">BK29</f>
        <v>1,3,4,3,2</v>
      </c>
      <c r="BL30" s="57" t="str">
        <f t="shared" si="10"/>
        <v>1,3,4,3,2</v>
      </c>
      <c r="BM30" s="27" t="str">
        <f t="shared" si="11"/>
        <v>1,3,7,3,2</v>
      </c>
      <c r="BN30" s="27" t="str">
        <f t="shared" si="12"/>
        <v>1,3,9,3,2</v>
      </c>
      <c r="BO30" s="27" t="str">
        <f t="shared" si="13"/>
        <v>1,3,9,3,2</v>
      </c>
      <c r="BP30" s="64" t="str">
        <f t="shared" si="14"/>
        <v>1,3,7,3,2</v>
      </c>
      <c r="BQ30" s="64" t="s">
        <v>60</v>
      </c>
      <c r="BR30" s="64" t="str">
        <f t="shared" si="15"/>
        <v>1,3,4,3,2</v>
      </c>
      <c r="BS30" s="64" t="s">
        <v>60</v>
      </c>
      <c r="BT30" s="64" t="str">
        <f t="shared" si="16"/>
        <v>1,3,4,3,2</v>
      </c>
      <c r="BU30" s="27" t="str">
        <f t="shared" si="17"/>
        <v>1,3,8,3,2</v>
      </c>
      <c r="BV30" s="27" t="str">
        <f t="shared" si="18"/>
        <v>1,3,10,3,2</v>
      </c>
      <c r="BW30" s="27" t="str">
        <f t="shared" si="19"/>
        <v>1,3,10,3,2</v>
      </c>
      <c r="BX30" t="str">
        <f t="shared" si="27"/>
        <v>6,5,6</v>
      </c>
      <c r="BY30" t="s">
        <v>119</v>
      </c>
      <c r="BZ30" t="str">
        <f t="shared" si="27"/>
        <v>6,5,6</v>
      </c>
      <c r="CA30" t="s">
        <v>118</v>
      </c>
      <c r="CB30" s="22"/>
      <c r="CC30" s="23"/>
      <c r="CD30" s="22"/>
      <c r="CE30" s="22"/>
      <c r="CF30" s="24"/>
      <c r="CG30" s="25"/>
      <c r="CH30" s="25"/>
      <c r="CI30" s="25"/>
      <c r="CJ30" s="22"/>
      <c r="EO30" s="22"/>
      <c r="EP30" s="23"/>
      <c r="EQ30" s="22"/>
      <c r="ER30" s="22"/>
      <c r="ES30" s="24"/>
      <c r="ET30" s="25"/>
      <c r="EU30" s="25"/>
      <c r="EV30" s="25"/>
      <c r="EW30" s="22"/>
      <c r="HB30" s="22"/>
      <c r="HC30" s="23"/>
      <c r="HD30" s="22"/>
      <c r="HE30" s="22"/>
      <c r="HF30" s="24"/>
      <c r="HG30" s="25"/>
      <c r="HH30" s="25"/>
      <c r="HI30" s="25"/>
      <c r="HJ30" s="22"/>
      <c r="JO30" s="22"/>
      <c r="JP30" s="23"/>
      <c r="JQ30" s="22"/>
      <c r="JR30" s="22"/>
      <c r="JS30" s="24"/>
      <c r="JT30" s="25"/>
      <c r="JU30" s="25"/>
      <c r="JV30" s="25"/>
      <c r="JW30" s="22"/>
      <c r="MB30" s="22"/>
      <c r="MC30" s="23"/>
      <c r="MD30" s="22"/>
      <c r="ME30" s="22"/>
      <c r="MF30" s="24"/>
      <c r="MG30" s="25"/>
      <c r="MH30" s="25"/>
      <c r="MI30" s="25"/>
      <c r="MJ30" s="22"/>
      <c r="OO30" s="22"/>
      <c r="OP30" s="23"/>
      <c r="OQ30" s="22"/>
      <c r="OR30" s="22"/>
      <c r="OS30" s="24"/>
      <c r="OT30" s="25"/>
      <c r="OU30" s="25"/>
      <c r="OV30" s="25"/>
      <c r="OW30" s="22"/>
      <c r="RB30" s="22"/>
      <c r="RC30" s="23"/>
      <c r="RD30" s="22"/>
      <c r="RE30" s="22"/>
      <c r="RF30" s="24"/>
      <c r="RG30" s="25"/>
      <c r="RH30" s="25"/>
      <c r="RI30" s="25"/>
      <c r="RJ30" s="22"/>
      <c r="TO30" s="22"/>
      <c r="TP30" s="23"/>
      <c r="TQ30" s="22"/>
      <c r="TR30" s="22"/>
      <c r="TS30" s="24"/>
      <c r="TT30" s="25"/>
      <c r="TU30" s="25"/>
      <c r="TV30" s="25"/>
      <c r="TW30" s="22"/>
      <c r="WB30" s="22"/>
      <c r="WC30" s="23"/>
      <c r="WD30" s="22"/>
      <c r="WE30" s="22"/>
      <c r="WF30" s="24"/>
      <c r="WG30" s="25"/>
      <c r="WH30" s="25"/>
      <c r="WI30" s="25"/>
      <c r="WJ30" s="22"/>
      <c r="YO30" s="22"/>
      <c r="YP30" s="23"/>
      <c r="YQ30" s="22"/>
      <c r="YR30" s="22"/>
      <c r="YS30" s="24"/>
      <c r="YT30" s="25"/>
      <c r="YU30" s="25"/>
      <c r="YV30" s="25"/>
      <c r="YW30" s="22"/>
      <c r="ABB30" s="22"/>
      <c r="ABC30" s="23"/>
      <c r="ABD30" s="22"/>
      <c r="ABE30" s="22"/>
      <c r="ABF30" s="24"/>
      <c r="ABG30" s="25"/>
      <c r="ABH30" s="25"/>
      <c r="ABI30" s="25"/>
      <c r="ABJ30" s="22"/>
      <c r="ADO30" s="22"/>
      <c r="ADP30" s="23"/>
      <c r="ADQ30" s="22"/>
      <c r="ADR30" s="22"/>
      <c r="ADS30" s="24"/>
      <c r="ADT30" s="25"/>
      <c r="ADU30" s="25"/>
      <c r="ADV30" s="25"/>
      <c r="ADW30" s="22"/>
      <c r="AGB30" s="22"/>
      <c r="AGC30" s="23"/>
      <c r="AGD30" s="22"/>
      <c r="AGE30" s="22"/>
      <c r="AGF30" s="24"/>
      <c r="AGG30" s="25"/>
      <c r="AGH30" s="25"/>
      <c r="AGI30" s="25"/>
      <c r="AGJ30" s="22"/>
      <c r="AIO30" s="22"/>
      <c r="AIP30" s="23"/>
      <c r="AIQ30" s="22"/>
      <c r="AIR30" s="22"/>
      <c r="AIS30" s="24"/>
      <c r="AIT30" s="25"/>
      <c r="AIU30" s="25"/>
      <c r="AIV30" s="25"/>
      <c r="AIW30" s="22"/>
      <c r="ALB30" s="22"/>
      <c r="ALC30" s="23"/>
      <c r="ALD30" s="22"/>
      <c r="ALE30" s="22"/>
      <c r="ALF30" s="24"/>
      <c r="ALG30" s="25"/>
      <c r="ALH30" s="25"/>
      <c r="ALI30" s="25"/>
      <c r="ALJ30" s="22"/>
      <c r="ANO30" s="22"/>
      <c r="ANP30" s="23"/>
      <c r="ANQ30" s="22"/>
      <c r="ANR30" s="22"/>
      <c r="ANS30" s="24"/>
      <c r="ANT30" s="25"/>
      <c r="ANU30" s="25"/>
      <c r="ANV30" s="25"/>
      <c r="ANW30" s="22"/>
      <c r="AQB30" s="22"/>
      <c r="AQC30" s="23"/>
      <c r="AQD30" s="22"/>
      <c r="AQE30" s="22"/>
      <c r="AQF30" s="24"/>
      <c r="AQG30" s="25"/>
      <c r="AQH30" s="25"/>
      <c r="AQI30" s="25"/>
      <c r="AQJ30" s="22"/>
      <c r="ASO30" s="22"/>
      <c r="ASP30" s="23"/>
      <c r="ASQ30" s="22"/>
      <c r="ASR30" s="22"/>
      <c r="ASS30" s="24"/>
      <c r="AST30" s="25"/>
      <c r="ASU30" s="25"/>
      <c r="ASV30" s="25"/>
      <c r="ASW30" s="22"/>
      <c r="AVB30" s="22"/>
      <c r="AVC30" s="23"/>
      <c r="AVD30" s="22"/>
      <c r="AVE30" s="22"/>
      <c r="AVF30" s="24"/>
      <c r="AVG30" s="25"/>
      <c r="AVH30" s="25"/>
      <c r="AVI30" s="25"/>
      <c r="AVJ30" s="22"/>
      <c r="AXO30" s="22"/>
      <c r="AXP30" s="23"/>
      <c r="AXQ30" s="22"/>
      <c r="AXR30" s="22"/>
      <c r="AXS30" s="24"/>
      <c r="AXT30" s="25"/>
      <c r="AXU30" s="25"/>
      <c r="AXV30" s="25"/>
      <c r="AXW30" s="22"/>
      <c r="BAB30" s="22"/>
      <c r="BAC30" s="23"/>
      <c r="BAD30" s="22"/>
      <c r="BAE30" s="22"/>
      <c r="BAF30" s="24"/>
      <c r="BAG30" s="25"/>
      <c r="BAH30" s="25"/>
      <c r="BAI30" s="25"/>
      <c r="BAJ30" s="22"/>
      <c r="BCO30" s="22"/>
      <c r="BCP30" s="23"/>
      <c r="BCQ30" s="22"/>
      <c r="BCR30" s="22"/>
      <c r="BCS30" s="24"/>
      <c r="BCT30" s="25"/>
      <c r="BCU30" s="25"/>
      <c r="BCV30" s="25"/>
      <c r="BCW30" s="22"/>
      <c r="BFB30" s="22"/>
      <c r="BFC30" s="23"/>
      <c r="BFD30" s="22"/>
      <c r="BFE30" s="22"/>
      <c r="BFF30" s="24"/>
      <c r="BFG30" s="25"/>
      <c r="BFH30" s="25"/>
      <c r="BFI30" s="25"/>
      <c r="BFJ30" s="22"/>
      <c r="BHO30" s="22"/>
      <c r="BHP30" s="23"/>
      <c r="BHQ30" s="22"/>
      <c r="BHR30" s="22"/>
      <c r="BHS30" s="24"/>
      <c r="BHT30" s="25"/>
      <c r="BHU30" s="25"/>
      <c r="BHV30" s="25"/>
      <c r="BHW30" s="22"/>
      <c r="BKB30" s="22"/>
      <c r="BKC30" s="23"/>
      <c r="BKD30" s="22"/>
      <c r="BKE30" s="22"/>
      <c r="BKF30" s="24"/>
      <c r="BKG30" s="25"/>
      <c r="BKH30" s="25"/>
      <c r="BKI30" s="25"/>
      <c r="BKJ30" s="22"/>
      <c r="BMO30" s="22"/>
      <c r="BMP30" s="23"/>
      <c r="BMQ30" s="22"/>
      <c r="BMR30" s="22"/>
      <c r="BMS30" s="24"/>
      <c r="BMT30" s="25"/>
      <c r="BMU30" s="25"/>
      <c r="BMV30" s="25"/>
      <c r="BMW30" s="22"/>
      <c r="BPB30" s="22"/>
      <c r="BPC30" s="23"/>
      <c r="BPD30" s="22"/>
      <c r="BPE30" s="22"/>
      <c r="BPF30" s="24"/>
      <c r="BPG30" s="25"/>
      <c r="BPH30" s="25"/>
      <c r="BPI30" s="25"/>
      <c r="BPJ30" s="22"/>
      <c r="BRO30" s="22"/>
      <c r="BRP30" s="23"/>
      <c r="BRQ30" s="22"/>
      <c r="BRR30" s="22"/>
      <c r="BRS30" s="24"/>
      <c r="BRT30" s="25"/>
      <c r="BRU30" s="25"/>
      <c r="BRV30" s="25"/>
      <c r="BRW30" s="22"/>
      <c r="BUB30" s="22"/>
      <c r="BUC30" s="23"/>
      <c r="BUD30" s="22"/>
      <c r="BUE30" s="22"/>
      <c r="BUF30" s="24"/>
      <c r="BUG30" s="25"/>
      <c r="BUH30" s="25"/>
      <c r="BUI30" s="25"/>
      <c r="BUJ30" s="22"/>
      <c r="BWO30" s="22"/>
      <c r="BWP30" s="23"/>
      <c r="BWQ30" s="22"/>
      <c r="BWR30" s="22"/>
      <c r="BWS30" s="24"/>
      <c r="BWT30" s="25"/>
      <c r="BWU30" s="25"/>
      <c r="BWV30" s="25"/>
      <c r="BWW30" s="22"/>
      <c r="BZB30" s="22"/>
      <c r="BZC30" s="23"/>
      <c r="BZD30" s="22"/>
      <c r="BZE30" s="22"/>
      <c r="BZF30" s="24"/>
      <c r="BZG30" s="25"/>
      <c r="BZH30" s="25"/>
      <c r="BZI30" s="25"/>
      <c r="BZJ30" s="22"/>
      <c r="CBO30" s="22"/>
      <c r="CBP30" s="23"/>
      <c r="CBQ30" s="22"/>
      <c r="CBR30" s="22"/>
      <c r="CBS30" s="24"/>
      <c r="CBT30" s="25"/>
      <c r="CBU30" s="25"/>
      <c r="CBV30" s="25"/>
      <c r="CBW30" s="22"/>
      <c r="CEB30" s="22"/>
      <c r="CEC30" s="23"/>
      <c r="CED30" s="22"/>
      <c r="CEE30" s="22"/>
      <c r="CEF30" s="24"/>
      <c r="CEG30" s="25"/>
      <c r="CEH30" s="25"/>
      <c r="CEI30" s="25"/>
      <c r="CEJ30" s="22"/>
      <c r="CGO30" s="22"/>
      <c r="CGP30" s="23"/>
      <c r="CGQ30" s="22"/>
      <c r="CGR30" s="22"/>
      <c r="CGS30" s="24"/>
      <c r="CGT30" s="25"/>
      <c r="CGU30" s="25"/>
      <c r="CGV30" s="25"/>
      <c r="CGW30" s="22"/>
      <c r="CJB30" s="22"/>
      <c r="CJC30" s="23"/>
      <c r="CJD30" s="22"/>
      <c r="CJE30" s="22"/>
      <c r="CJF30" s="24"/>
      <c r="CJG30" s="25"/>
      <c r="CJH30" s="25"/>
      <c r="CJI30" s="25"/>
      <c r="CJJ30" s="22"/>
      <c r="CLO30" s="22"/>
      <c r="CLP30" s="23"/>
      <c r="CLQ30" s="22"/>
      <c r="CLR30" s="22"/>
      <c r="CLS30" s="24"/>
      <c r="CLT30" s="25"/>
      <c r="CLU30" s="25"/>
      <c r="CLV30" s="25"/>
      <c r="CLW30" s="22"/>
      <c r="COB30" s="22"/>
      <c r="COC30" s="23"/>
      <c r="COD30" s="22"/>
      <c r="COE30" s="22"/>
      <c r="COF30" s="24"/>
      <c r="COG30" s="25"/>
      <c r="COH30" s="25"/>
      <c r="COI30" s="25"/>
      <c r="COJ30" s="22"/>
      <c r="CQO30" s="22"/>
      <c r="CQP30" s="23"/>
      <c r="CQQ30" s="22"/>
      <c r="CQR30" s="22"/>
      <c r="CQS30" s="24"/>
      <c r="CQT30" s="25"/>
      <c r="CQU30" s="25"/>
      <c r="CQV30" s="25"/>
      <c r="CQW30" s="22"/>
      <c r="CTB30" s="22"/>
      <c r="CTC30" s="23"/>
      <c r="CTD30" s="22"/>
      <c r="CTE30" s="22"/>
      <c r="CTF30" s="24"/>
      <c r="CTG30" s="25"/>
      <c r="CTH30" s="25"/>
      <c r="CTI30" s="25"/>
      <c r="CTJ30" s="22"/>
      <c r="CVO30" s="22"/>
      <c r="CVP30" s="23"/>
      <c r="CVQ30" s="22"/>
      <c r="CVR30" s="22"/>
      <c r="CVS30" s="24"/>
      <c r="CVT30" s="25"/>
      <c r="CVU30" s="25"/>
      <c r="CVV30" s="25"/>
      <c r="CVW30" s="22"/>
      <c r="CYB30" s="22"/>
      <c r="CYC30" s="23"/>
      <c r="CYD30" s="22"/>
      <c r="CYE30" s="22"/>
      <c r="CYF30" s="24"/>
      <c r="CYG30" s="25"/>
      <c r="CYH30" s="25"/>
      <c r="CYI30" s="25"/>
      <c r="CYJ30" s="22"/>
      <c r="DAO30" s="22"/>
      <c r="DAP30" s="23"/>
      <c r="DAQ30" s="22"/>
      <c r="DAR30" s="22"/>
      <c r="DAS30" s="24"/>
      <c r="DAT30" s="25"/>
      <c r="DAU30" s="25"/>
      <c r="DAV30" s="25"/>
      <c r="DAW30" s="22"/>
      <c r="DDB30" s="22"/>
      <c r="DDC30" s="23"/>
      <c r="DDD30" s="22"/>
      <c r="DDE30" s="22"/>
      <c r="DDF30" s="24"/>
      <c r="DDG30" s="25"/>
      <c r="DDH30" s="25"/>
      <c r="DDI30" s="25"/>
      <c r="DDJ30" s="22"/>
      <c r="DFO30" s="22"/>
      <c r="DFP30" s="23"/>
      <c r="DFQ30" s="22"/>
      <c r="DFR30" s="22"/>
      <c r="DFS30" s="24"/>
      <c r="DFT30" s="25"/>
      <c r="DFU30" s="25"/>
      <c r="DFV30" s="25"/>
      <c r="DFW30" s="22"/>
      <c r="DIB30" s="22"/>
      <c r="DIC30" s="23"/>
      <c r="DID30" s="22"/>
      <c r="DIE30" s="22"/>
      <c r="DIF30" s="24"/>
      <c r="DIG30" s="25"/>
      <c r="DIH30" s="25"/>
      <c r="DII30" s="25"/>
      <c r="DIJ30" s="22"/>
      <c r="DKO30" s="22"/>
      <c r="DKP30" s="23"/>
      <c r="DKQ30" s="22"/>
      <c r="DKR30" s="22"/>
      <c r="DKS30" s="24"/>
      <c r="DKT30" s="25"/>
      <c r="DKU30" s="25"/>
      <c r="DKV30" s="25"/>
      <c r="DKW30" s="22"/>
      <c r="DNB30" s="22"/>
      <c r="DNC30" s="23"/>
      <c r="DND30" s="22"/>
      <c r="DNE30" s="22"/>
      <c r="DNF30" s="24"/>
      <c r="DNG30" s="25"/>
      <c r="DNH30" s="25"/>
      <c r="DNI30" s="25"/>
      <c r="DNJ30" s="22"/>
      <c r="DPO30" s="22"/>
      <c r="DPP30" s="23"/>
      <c r="DPQ30" s="22"/>
      <c r="DPR30" s="22"/>
      <c r="DPS30" s="24"/>
      <c r="DPT30" s="25"/>
      <c r="DPU30" s="25"/>
      <c r="DPV30" s="25"/>
      <c r="DPW30" s="22"/>
      <c r="DSB30" s="22"/>
      <c r="DSC30" s="23"/>
      <c r="DSD30" s="22"/>
      <c r="DSE30" s="22"/>
      <c r="DSF30" s="24"/>
      <c r="DSG30" s="25"/>
      <c r="DSH30" s="25"/>
      <c r="DSI30" s="25"/>
      <c r="DSJ30" s="22"/>
      <c r="DUO30" s="22"/>
      <c r="DUP30" s="23"/>
      <c r="DUQ30" s="22"/>
      <c r="DUR30" s="22"/>
      <c r="DUS30" s="24"/>
      <c r="DUT30" s="25"/>
      <c r="DUU30" s="25"/>
      <c r="DUV30" s="25"/>
      <c r="DUW30" s="22"/>
      <c r="DXB30" s="22"/>
      <c r="DXC30" s="23"/>
      <c r="DXD30" s="22"/>
      <c r="DXE30" s="22"/>
      <c r="DXF30" s="24"/>
      <c r="DXG30" s="25"/>
      <c r="DXH30" s="25"/>
      <c r="DXI30" s="25"/>
      <c r="DXJ30" s="22"/>
      <c r="DZO30" s="22"/>
      <c r="DZP30" s="23"/>
      <c r="DZQ30" s="22"/>
      <c r="DZR30" s="22"/>
      <c r="DZS30" s="24"/>
      <c r="DZT30" s="25"/>
      <c r="DZU30" s="25"/>
      <c r="DZV30" s="25"/>
      <c r="DZW30" s="22"/>
      <c r="ECB30" s="22"/>
      <c r="ECC30" s="23"/>
      <c r="ECD30" s="22"/>
      <c r="ECE30" s="22"/>
      <c r="ECF30" s="24"/>
      <c r="ECG30" s="25"/>
      <c r="ECH30" s="25"/>
      <c r="ECI30" s="25"/>
      <c r="ECJ30" s="22"/>
      <c r="EEO30" s="22"/>
      <c r="EEP30" s="23"/>
      <c r="EEQ30" s="22"/>
      <c r="EER30" s="22"/>
      <c r="EES30" s="24"/>
      <c r="EET30" s="25"/>
      <c r="EEU30" s="25"/>
      <c r="EEV30" s="25"/>
      <c r="EEW30" s="22"/>
      <c r="EHB30" s="22"/>
      <c r="EHC30" s="23"/>
      <c r="EHD30" s="22"/>
      <c r="EHE30" s="22"/>
      <c r="EHF30" s="24"/>
      <c r="EHG30" s="25"/>
      <c r="EHH30" s="25"/>
      <c r="EHI30" s="25"/>
      <c r="EHJ30" s="22"/>
      <c r="EJO30" s="22"/>
      <c r="EJP30" s="23"/>
      <c r="EJQ30" s="22"/>
      <c r="EJR30" s="22"/>
      <c r="EJS30" s="24"/>
      <c r="EJT30" s="25"/>
      <c r="EJU30" s="25"/>
      <c r="EJV30" s="25"/>
      <c r="EJW30" s="22"/>
      <c r="EMB30" s="22"/>
      <c r="EMC30" s="23"/>
      <c r="EMD30" s="22"/>
      <c r="EME30" s="22"/>
      <c r="EMF30" s="24"/>
      <c r="EMG30" s="25"/>
      <c r="EMH30" s="25"/>
      <c r="EMI30" s="25"/>
      <c r="EMJ30" s="22"/>
      <c r="EOO30" s="22"/>
      <c r="EOP30" s="23"/>
      <c r="EOQ30" s="22"/>
      <c r="EOR30" s="22"/>
      <c r="EOS30" s="24"/>
      <c r="EOT30" s="25"/>
      <c r="EOU30" s="25"/>
      <c r="EOV30" s="25"/>
      <c r="EOW30" s="22"/>
      <c r="ERB30" s="22"/>
      <c r="ERC30" s="23"/>
      <c r="ERD30" s="22"/>
      <c r="ERE30" s="22"/>
      <c r="ERF30" s="24"/>
      <c r="ERG30" s="25"/>
      <c r="ERH30" s="25"/>
      <c r="ERI30" s="25"/>
      <c r="ERJ30" s="22"/>
      <c r="ETO30" s="22"/>
      <c r="ETP30" s="23"/>
      <c r="ETQ30" s="22"/>
      <c r="ETR30" s="22"/>
      <c r="ETS30" s="24"/>
      <c r="ETT30" s="25"/>
      <c r="ETU30" s="25"/>
      <c r="ETV30" s="25"/>
      <c r="ETW30" s="22"/>
      <c r="EWB30" s="22"/>
      <c r="EWC30" s="23"/>
      <c r="EWD30" s="22"/>
      <c r="EWE30" s="22"/>
      <c r="EWF30" s="24"/>
      <c r="EWG30" s="25"/>
      <c r="EWH30" s="25"/>
      <c r="EWI30" s="25"/>
      <c r="EWJ30" s="22"/>
      <c r="EYO30" s="22"/>
      <c r="EYP30" s="23"/>
      <c r="EYQ30" s="22"/>
      <c r="EYR30" s="22"/>
      <c r="EYS30" s="24"/>
      <c r="EYT30" s="25"/>
      <c r="EYU30" s="25"/>
      <c r="EYV30" s="25"/>
      <c r="EYW30" s="22"/>
      <c r="FBB30" s="22"/>
      <c r="FBC30" s="23"/>
      <c r="FBD30" s="22"/>
      <c r="FBE30" s="22"/>
      <c r="FBF30" s="24"/>
      <c r="FBG30" s="25"/>
      <c r="FBH30" s="25"/>
      <c r="FBI30" s="25"/>
      <c r="FBJ30" s="22"/>
      <c r="FDO30" s="22"/>
      <c r="FDP30" s="23"/>
      <c r="FDQ30" s="22"/>
      <c r="FDR30" s="22"/>
      <c r="FDS30" s="24"/>
      <c r="FDT30" s="25"/>
      <c r="FDU30" s="25"/>
      <c r="FDV30" s="25"/>
      <c r="FDW30" s="22"/>
      <c r="FGB30" s="22"/>
      <c r="FGC30" s="23"/>
      <c r="FGD30" s="22"/>
      <c r="FGE30" s="22"/>
      <c r="FGF30" s="24"/>
      <c r="FGG30" s="25"/>
      <c r="FGH30" s="25"/>
      <c r="FGI30" s="25"/>
      <c r="FGJ30" s="22"/>
      <c r="FIO30" s="22"/>
      <c r="FIP30" s="23"/>
      <c r="FIQ30" s="22"/>
      <c r="FIR30" s="22"/>
      <c r="FIS30" s="24"/>
      <c r="FIT30" s="25"/>
      <c r="FIU30" s="25"/>
      <c r="FIV30" s="25"/>
      <c r="FIW30" s="22"/>
      <c r="FLB30" s="22"/>
      <c r="FLC30" s="23"/>
      <c r="FLD30" s="22"/>
      <c r="FLE30" s="22"/>
      <c r="FLF30" s="24"/>
      <c r="FLG30" s="25"/>
      <c r="FLH30" s="25"/>
      <c r="FLI30" s="25"/>
      <c r="FLJ30" s="22"/>
      <c r="FNO30" s="22"/>
      <c r="FNP30" s="23"/>
      <c r="FNQ30" s="22"/>
      <c r="FNR30" s="22"/>
      <c r="FNS30" s="24"/>
      <c r="FNT30" s="25"/>
      <c r="FNU30" s="25"/>
      <c r="FNV30" s="25"/>
      <c r="FNW30" s="22"/>
      <c r="FQB30" s="22"/>
      <c r="FQC30" s="23"/>
      <c r="FQD30" s="22"/>
      <c r="FQE30" s="22"/>
      <c r="FQF30" s="24"/>
      <c r="FQG30" s="25"/>
      <c r="FQH30" s="25"/>
      <c r="FQI30" s="25"/>
      <c r="FQJ30" s="22"/>
      <c r="FSO30" s="22"/>
      <c r="FSP30" s="23"/>
      <c r="FSQ30" s="22"/>
      <c r="FSR30" s="22"/>
      <c r="FSS30" s="24"/>
      <c r="FST30" s="25"/>
      <c r="FSU30" s="25"/>
      <c r="FSV30" s="25"/>
      <c r="FSW30" s="22"/>
      <c r="FVB30" s="22"/>
      <c r="FVC30" s="23"/>
      <c r="FVD30" s="22"/>
      <c r="FVE30" s="22"/>
      <c r="FVF30" s="24"/>
      <c r="FVG30" s="25"/>
      <c r="FVH30" s="25"/>
      <c r="FVI30" s="25"/>
      <c r="FVJ30" s="22"/>
      <c r="FXO30" s="22"/>
      <c r="FXP30" s="23"/>
      <c r="FXQ30" s="22"/>
      <c r="FXR30" s="22"/>
      <c r="FXS30" s="24"/>
      <c r="FXT30" s="25"/>
      <c r="FXU30" s="25"/>
      <c r="FXV30" s="25"/>
      <c r="FXW30" s="22"/>
      <c r="GAB30" s="22"/>
      <c r="GAC30" s="23"/>
      <c r="GAD30" s="22"/>
      <c r="GAE30" s="22"/>
      <c r="GAF30" s="24"/>
      <c r="GAG30" s="25"/>
      <c r="GAH30" s="25"/>
      <c r="GAI30" s="25"/>
      <c r="GAJ30" s="22"/>
      <c r="GCO30" s="22"/>
      <c r="GCP30" s="23"/>
      <c r="GCQ30" s="22"/>
      <c r="GCR30" s="22"/>
      <c r="GCS30" s="24"/>
      <c r="GCT30" s="25"/>
      <c r="GCU30" s="25"/>
      <c r="GCV30" s="25"/>
      <c r="GCW30" s="22"/>
      <c r="GFB30" s="22"/>
      <c r="GFC30" s="23"/>
      <c r="GFD30" s="22"/>
      <c r="GFE30" s="22"/>
      <c r="GFF30" s="24"/>
      <c r="GFG30" s="25"/>
      <c r="GFH30" s="25"/>
      <c r="GFI30" s="25"/>
      <c r="GFJ30" s="22"/>
      <c r="GHO30" s="22"/>
      <c r="GHP30" s="23"/>
      <c r="GHQ30" s="22"/>
      <c r="GHR30" s="22"/>
      <c r="GHS30" s="24"/>
      <c r="GHT30" s="25"/>
      <c r="GHU30" s="25"/>
      <c r="GHV30" s="25"/>
      <c r="GHW30" s="22"/>
      <c r="GKB30" s="22"/>
      <c r="GKC30" s="23"/>
      <c r="GKD30" s="22"/>
      <c r="GKE30" s="22"/>
      <c r="GKF30" s="24"/>
      <c r="GKG30" s="25"/>
      <c r="GKH30" s="25"/>
      <c r="GKI30" s="25"/>
      <c r="GKJ30" s="22"/>
      <c r="GMO30" s="22"/>
      <c r="GMP30" s="23"/>
      <c r="GMQ30" s="22"/>
      <c r="GMR30" s="22"/>
      <c r="GMS30" s="24"/>
      <c r="GMT30" s="25"/>
      <c r="GMU30" s="25"/>
      <c r="GMV30" s="25"/>
      <c r="GMW30" s="22"/>
      <c r="GPB30" s="22"/>
      <c r="GPC30" s="23"/>
      <c r="GPD30" s="22"/>
      <c r="GPE30" s="22"/>
      <c r="GPF30" s="24"/>
      <c r="GPG30" s="25"/>
      <c r="GPH30" s="25"/>
      <c r="GPI30" s="25"/>
      <c r="GPJ30" s="22"/>
      <c r="GRO30" s="22"/>
      <c r="GRP30" s="23"/>
      <c r="GRQ30" s="22"/>
      <c r="GRR30" s="22"/>
      <c r="GRS30" s="24"/>
      <c r="GRT30" s="25"/>
      <c r="GRU30" s="25"/>
      <c r="GRV30" s="25"/>
      <c r="GRW30" s="22"/>
      <c r="GUB30" s="22"/>
      <c r="GUC30" s="23"/>
      <c r="GUD30" s="22"/>
      <c r="GUE30" s="22"/>
      <c r="GUF30" s="24"/>
      <c r="GUG30" s="25"/>
      <c r="GUH30" s="25"/>
      <c r="GUI30" s="25"/>
      <c r="GUJ30" s="22"/>
      <c r="GWO30" s="22"/>
      <c r="GWP30" s="23"/>
      <c r="GWQ30" s="22"/>
      <c r="GWR30" s="22"/>
      <c r="GWS30" s="24"/>
      <c r="GWT30" s="25"/>
      <c r="GWU30" s="25"/>
      <c r="GWV30" s="25"/>
      <c r="GWW30" s="22"/>
      <c r="GZB30" s="22"/>
      <c r="GZC30" s="23"/>
      <c r="GZD30" s="22"/>
      <c r="GZE30" s="22"/>
      <c r="GZF30" s="24"/>
      <c r="GZG30" s="25"/>
      <c r="GZH30" s="25"/>
      <c r="GZI30" s="25"/>
      <c r="GZJ30" s="22"/>
      <c r="HBO30" s="22"/>
      <c r="HBP30" s="23"/>
      <c r="HBQ30" s="22"/>
      <c r="HBR30" s="22"/>
      <c r="HBS30" s="24"/>
      <c r="HBT30" s="25"/>
      <c r="HBU30" s="25"/>
      <c r="HBV30" s="25"/>
      <c r="HBW30" s="22"/>
      <c r="HEB30" s="22"/>
      <c r="HEC30" s="23"/>
      <c r="HED30" s="22"/>
      <c r="HEE30" s="22"/>
      <c r="HEF30" s="24"/>
      <c r="HEG30" s="25"/>
      <c r="HEH30" s="25"/>
      <c r="HEI30" s="25"/>
      <c r="HEJ30" s="22"/>
      <c r="HGO30" s="22"/>
      <c r="HGP30" s="23"/>
      <c r="HGQ30" s="22"/>
      <c r="HGR30" s="22"/>
      <c r="HGS30" s="24"/>
      <c r="HGT30" s="25"/>
      <c r="HGU30" s="25"/>
      <c r="HGV30" s="25"/>
      <c r="HGW30" s="22"/>
      <c r="HJB30" s="22"/>
      <c r="HJC30" s="23"/>
      <c r="HJD30" s="22"/>
      <c r="HJE30" s="22"/>
      <c r="HJF30" s="24"/>
      <c r="HJG30" s="25"/>
      <c r="HJH30" s="25"/>
      <c r="HJI30" s="25"/>
      <c r="HJJ30" s="22"/>
      <c r="HLO30" s="22"/>
      <c r="HLP30" s="23"/>
      <c r="HLQ30" s="22"/>
      <c r="HLR30" s="22"/>
      <c r="HLS30" s="24"/>
      <c r="HLT30" s="25"/>
      <c r="HLU30" s="25"/>
      <c r="HLV30" s="25"/>
      <c r="HLW30" s="22"/>
      <c r="HOB30" s="22"/>
      <c r="HOC30" s="23"/>
      <c r="HOD30" s="22"/>
      <c r="HOE30" s="22"/>
      <c r="HOF30" s="24"/>
      <c r="HOG30" s="25"/>
      <c r="HOH30" s="25"/>
      <c r="HOI30" s="25"/>
      <c r="HOJ30" s="22"/>
      <c r="HQO30" s="22"/>
      <c r="HQP30" s="23"/>
      <c r="HQQ30" s="22"/>
      <c r="HQR30" s="22"/>
      <c r="HQS30" s="24"/>
      <c r="HQT30" s="25"/>
      <c r="HQU30" s="25"/>
      <c r="HQV30" s="25"/>
      <c r="HQW30" s="22"/>
      <c r="HTB30" s="22"/>
      <c r="HTC30" s="23"/>
      <c r="HTD30" s="22"/>
      <c r="HTE30" s="22"/>
      <c r="HTF30" s="24"/>
      <c r="HTG30" s="25"/>
      <c r="HTH30" s="25"/>
      <c r="HTI30" s="25"/>
      <c r="HTJ30" s="22"/>
      <c r="HVO30" s="22"/>
      <c r="HVP30" s="23"/>
      <c r="HVQ30" s="22"/>
      <c r="HVR30" s="22"/>
      <c r="HVS30" s="24"/>
      <c r="HVT30" s="25"/>
      <c r="HVU30" s="25"/>
      <c r="HVV30" s="25"/>
      <c r="HVW30" s="22"/>
      <c r="HYB30" s="22"/>
      <c r="HYC30" s="23"/>
      <c r="HYD30" s="22"/>
      <c r="HYE30" s="22"/>
      <c r="HYF30" s="24"/>
      <c r="HYG30" s="25"/>
      <c r="HYH30" s="25"/>
      <c r="HYI30" s="25"/>
      <c r="HYJ30" s="22"/>
      <c r="IAO30" s="22"/>
      <c r="IAP30" s="23"/>
      <c r="IAQ30" s="22"/>
      <c r="IAR30" s="22"/>
      <c r="IAS30" s="24"/>
      <c r="IAT30" s="25"/>
      <c r="IAU30" s="25"/>
      <c r="IAV30" s="25"/>
      <c r="IAW30" s="22"/>
      <c r="IDB30" s="22"/>
      <c r="IDC30" s="23"/>
      <c r="IDD30" s="22"/>
      <c r="IDE30" s="22"/>
      <c r="IDF30" s="24"/>
      <c r="IDG30" s="25"/>
      <c r="IDH30" s="25"/>
      <c r="IDI30" s="25"/>
      <c r="IDJ30" s="22"/>
      <c r="IFO30" s="22"/>
      <c r="IFP30" s="23"/>
      <c r="IFQ30" s="22"/>
      <c r="IFR30" s="22"/>
      <c r="IFS30" s="24"/>
      <c r="IFT30" s="25"/>
      <c r="IFU30" s="25"/>
      <c r="IFV30" s="25"/>
      <c r="IFW30" s="22"/>
      <c r="IIB30" s="22"/>
      <c r="IIC30" s="23"/>
      <c r="IID30" s="22"/>
      <c r="IIE30" s="22"/>
      <c r="IIF30" s="24"/>
      <c r="IIG30" s="25"/>
      <c r="IIH30" s="25"/>
      <c r="III30" s="25"/>
      <c r="IIJ30" s="22"/>
      <c r="IKO30" s="22"/>
      <c r="IKP30" s="23"/>
      <c r="IKQ30" s="22"/>
      <c r="IKR30" s="22"/>
      <c r="IKS30" s="24"/>
      <c r="IKT30" s="25"/>
      <c r="IKU30" s="25"/>
      <c r="IKV30" s="25"/>
      <c r="IKW30" s="22"/>
      <c r="INB30" s="22"/>
      <c r="INC30" s="23"/>
      <c r="IND30" s="22"/>
      <c r="INE30" s="22"/>
      <c r="INF30" s="24"/>
      <c r="ING30" s="25"/>
      <c r="INH30" s="25"/>
      <c r="INI30" s="25"/>
      <c r="INJ30" s="22"/>
      <c r="IPO30" s="22"/>
      <c r="IPP30" s="23"/>
      <c r="IPQ30" s="22"/>
      <c r="IPR30" s="22"/>
      <c r="IPS30" s="24"/>
      <c r="IPT30" s="25"/>
      <c r="IPU30" s="25"/>
      <c r="IPV30" s="25"/>
      <c r="IPW30" s="22"/>
      <c r="ISB30" s="22"/>
      <c r="ISC30" s="23"/>
      <c r="ISD30" s="22"/>
      <c r="ISE30" s="22"/>
      <c r="ISF30" s="24"/>
      <c r="ISG30" s="25"/>
      <c r="ISH30" s="25"/>
      <c r="ISI30" s="25"/>
      <c r="ISJ30" s="22"/>
      <c r="IUO30" s="22"/>
      <c r="IUP30" s="23"/>
      <c r="IUQ30" s="22"/>
      <c r="IUR30" s="22"/>
      <c r="IUS30" s="24"/>
      <c r="IUT30" s="25"/>
      <c r="IUU30" s="25"/>
      <c r="IUV30" s="25"/>
      <c r="IUW30" s="22"/>
      <c r="IXB30" s="22"/>
      <c r="IXC30" s="23"/>
      <c r="IXD30" s="22"/>
      <c r="IXE30" s="22"/>
      <c r="IXF30" s="24"/>
      <c r="IXG30" s="25"/>
      <c r="IXH30" s="25"/>
      <c r="IXI30" s="25"/>
      <c r="IXJ30" s="22"/>
      <c r="IZO30" s="22"/>
      <c r="IZP30" s="23"/>
      <c r="IZQ30" s="22"/>
      <c r="IZR30" s="22"/>
      <c r="IZS30" s="24"/>
      <c r="IZT30" s="25"/>
      <c r="IZU30" s="25"/>
      <c r="IZV30" s="25"/>
      <c r="IZW30" s="22"/>
      <c r="JCB30" s="22"/>
      <c r="JCC30" s="23"/>
      <c r="JCD30" s="22"/>
      <c r="JCE30" s="22"/>
      <c r="JCF30" s="24"/>
      <c r="JCG30" s="25"/>
      <c r="JCH30" s="25"/>
      <c r="JCI30" s="25"/>
      <c r="JCJ30" s="22"/>
      <c r="JEO30" s="22"/>
      <c r="JEP30" s="23"/>
      <c r="JEQ30" s="22"/>
      <c r="JER30" s="22"/>
      <c r="JES30" s="24"/>
      <c r="JET30" s="25"/>
      <c r="JEU30" s="25"/>
      <c r="JEV30" s="25"/>
      <c r="JEW30" s="22"/>
      <c r="JHB30" s="22"/>
      <c r="JHC30" s="23"/>
      <c r="JHD30" s="22"/>
      <c r="JHE30" s="22"/>
      <c r="JHF30" s="24"/>
      <c r="JHG30" s="25"/>
      <c r="JHH30" s="25"/>
      <c r="JHI30" s="25"/>
      <c r="JHJ30" s="22"/>
      <c r="JJO30" s="22"/>
      <c r="JJP30" s="23"/>
      <c r="JJQ30" s="22"/>
      <c r="JJR30" s="22"/>
      <c r="JJS30" s="24"/>
      <c r="JJT30" s="25"/>
      <c r="JJU30" s="25"/>
      <c r="JJV30" s="25"/>
      <c r="JJW30" s="22"/>
      <c r="JMB30" s="22"/>
      <c r="JMC30" s="23"/>
      <c r="JMD30" s="22"/>
      <c r="JME30" s="22"/>
      <c r="JMF30" s="24"/>
      <c r="JMG30" s="25"/>
      <c r="JMH30" s="25"/>
      <c r="JMI30" s="25"/>
      <c r="JMJ30" s="22"/>
      <c r="JOO30" s="22"/>
      <c r="JOP30" s="23"/>
      <c r="JOQ30" s="22"/>
      <c r="JOR30" s="22"/>
      <c r="JOS30" s="24"/>
      <c r="JOT30" s="25"/>
      <c r="JOU30" s="25"/>
      <c r="JOV30" s="25"/>
      <c r="JOW30" s="22"/>
      <c r="JRB30" s="22"/>
      <c r="JRC30" s="23"/>
      <c r="JRD30" s="22"/>
      <c r="JRE30" s="22"/>
      <c r="JRF30" s="24"/>
      <c r="JRG30" s="25"/>
      <c r="JRH30" s="25"/>
      <c r="JRI30" s="25"/>
      <c r="JRJ30" s="22"/>
      <c r="JTO30" s="22"/>
      <c r="JTP30" s="23"/>
      <c r="JTQ30" s="22"/>
      <c r="JTR30" s="22"/>
      <c r="JTS30" s="24"/>
      <c r="JTT30" s="25"/>
      <c r="JTU30" s="25"/>
      <c r="JTV30" s="25"/>
      <c r="JTW30" s="22"/>
      <c r="JWB30" s="22"/>
      <c r="JWC30" s="23"/>
      <c r="JWD30" s="22"/>
      <c r="JWE30" s="22"/>
      <c r="JWF30" s="24"/>
      <c r="JWG30" s="25"/>
      <c r="JWH30" s="25"/>
      <c r="JWI30" s="25"/>
      <c r="JWJ30" s="22"/>
      <c r="JYO30" s="22"/>
      <c r="JYP30" s="23"/>
      <c r="JYQ30" s="22"/>
      <c r="JYR30" s="22"/>
      <c r="JYS30" s="24"/>
      <c r="JYT30" s="25"/>
      <c r="JYU30" s="25"/>
      <c r="JYV30" s="25"/>
      <c r="JYW30" s="22"/>
      <c r="KBB30" s="22"/>
      <c r="KBC30" s="23"/>
      <c r="KBD30" s="22"/>
      <c r="KBE30" s="22"/>
      <c r="KBF30" s="24"/>
      <c r="KBG30" s="25"/>
      <c r="KBH30" s="25"/>
      <c r="KBI30" s="25"/>
      <c r="KBJ30" s="22"/>
      <c r="KDO30" s="22"/>
      <c r="KDP30" s="23"/>
      <c r="KDQ30" s="22"/>
      <c r="KDR30" s="22"/>
      <c r="KDS30" s="24"/>
      <c r="KDT30" s="25"/>
      <c r="KDU30" s="25"/>
      <c r="KDV30" s="25"/>
      <c r="KDW30" s="22"/>
      <c r="KGB30" s="22"/>
      <c r="KGC30" s="23"/>
      <c r="KGD30" s="22"/>
      <c r="KGE30" s="22"/>
      <c r="KGF30" s="24"/>
      <c r="KGG30" s="25"/>
      <c r="KGH30" s="25"/>
      <c r="KGI30" s="25"/>
      <c r="KGJ30" s="22"/>
      <c r="KIO30" s="22"/>
      <c r="KIP30" s="23"/>
      <c r="KIQ30" s="22"/>
      <c r="KIR30" s="22"/>
      <c r="KIS30" s="24"/>
      <c r="KIT30" s="25"/>
      <c r="KIU30" s="25"/>
      <c r="KIV30" s="25"/>
      <c r="KIW30" s="22"/>
      <c r="KLB30" s="22"/>
      <c r="KLC30" s="23"/>
      <c r="KLD30" s="22"/>
      <c r="KLE30" s="22"/>
      <c r="KLF30" s="24"/>
      <c r="KLG30" s="25"/>
      <c r="KLH30" s="25"/>
      <c r="KLI30" s="25"/>
      <c r="KLJ30" s="22"/>
      <c r="KNO30" s="22"/>
      <c r="KNP30" s="23"/>
      <c r="KNQ30" s="22"/>
      <c r="KNR30" s="22"/>
      <c r="KNS30" s="24"/>
      <c r="KNT30" s="25"/>
      <c r="KNU30" s="25"/>
      <c r="KNV30" s="25"/>
      <c r="KNW30" s="22"/>
      <c r="KQB30" s="22"/>
      <c r="KQC30" s="23"/>
      <c r="KQD30" s="22"/>
      <c r="KQE30" s="22"/>
      <c r="KQF30" s="24"/>
      <c r="KQG30" s="25"/>
      <c r="KQH30" s="25"/>
      <c r="KQI30" s="25"/>
      <c r="KQJ30" s="22"/>
      <c r="KSO30" s="22"/>
      <c r="KSP30" s="23"/>
      <c r="KSQ30" s="22"/>
      <c r="KSR30" s="22"/>
      <c r="KSS30" s="24"/>
      <c r="KST30" s="25"/>
      <c r="KSU30" s="25"/>
      <c r="KSV30" s="25"/>
      <c r="KSW30" s="22"/>
      <c r="KVB30" s="22"/>
      <c r="KVC30" s="23"/>
      <c r="KVD30" s="22"/>
      <c r="KVE30" s="22"/>
      <c r="KVF30" s="24"/>
      <c r="KVG30" s="25"/>
      <c r="KVH30" s="25"/>
      <c r="KVI30" s="25"/>
      <c r="KVJ30" s="22"/>
      <c r="KXO30" s="22"/>
      <c r="KXP30" s="23"/>
      <c r="KXQ30" s="22"/>
      <c r="KXR30" s="22"/>
      <c r="KXS30" s="24"/>
      <c r="KXT30" s="25"/>
      <c r="KXU30" s="25"/>
      <c r="KXV30" s="25"/>
      <c r="KXW30" s="22"/>
      <c r="LAB30" s="22"/>
      <c r="LAC30" s="23"/>
      <c r="LAD30" s="22"/>
      <c r="LAE30" s="22"/>
      <c r="LAF30" s="24"/>
      <c r="LAG30" s="25"/>
      <c r="LAH30" s="25"/>
      <c r="LAI30" s="25"/>
      <c r="LAJ30" s="22"/>
      <c r="LCO30" s="22"/>
      <c r="LCP30" s="23"/>
      <c r="LCQ30" s="22"/>
      <c r="LCR30" s="22"/>
      <c r="LCS30" s="24"/>
      <c r="LCT30" s="25"/>
      <c r="LCU30" s="25"/>
      <c r="LCV30" s="25"/>
      <c r="LCW30" s="22"/>
      <c r="LFB30" s="22"/>
      <c r="LFC30" s="23"/>
      <c r="LFD30" s="22"/>
      <c r="LFE30" s="22"/>
      <c r="LFF30" s="24"/>
      <c r="LFG30" s="25"/>
      <c r="LFH30" s="25"/>
      <c r="LFI30" s="25"/>
      <c r="LFJ30" s="22"/>
      <c r="LHO30" s="22"/>
      <c r="LHP30" s="23"/>
      <c r="LHQ30" s="22"/>
      <c r="LHR30" s="22"/>
      <c r="LHS30" s="24"/>
      <c r="LHT30" s="25"/>
      <c r="LHU30" s="25"/>
      <c r="LHV30" s="25"/>
      <c r="LHW30" s="22"/>
      <c r="LKB30" s="22"/>
      <c r="LKC30" s="23"/>
      <c r="LKD30" s="22"/>
      <c r="LKE30" s="22"/>
      <c r="LKF30" s="24"/>
      <c r="LKG30" s="25"/>
      <c r="LKH30" s="25"/>
      <c r="LKI30" s="25"/>
      <c r="LKJ30" s="22"/>
      <c r="LMO30" s="22"/>
      <c r="LMP30" s="23"/>
      <c r="LMQ30" s="22"/>
      <c r="LMR30" s="22"/>
      <c r="LMS30" s="24"/>
      <c r="LMT30" s="25"/>
      <c r="LMU30" s="25"/>
      <c r="LMV30" s="25"/>
      <c r="LMW30" s="22"/>
      <c r="LPB30" s="22"/>
      <c r="LPC30" s="23"/>
      <c r="LPD30" s="22"/>
      <c r="LPE30" s="22"/>
      <c r="LPF30" s="24"/>
      <c r="LPG30" s="25"/>
      <c r="LPH30" s="25"/>
      <c r="LPI30" s="25"/>
      <c r="LPJ30" s="22"/>
      <c r="LRO30" s="22"/>
      <c r="LRP30" s="23"/>
      <c r="LRQ30" s="22"/>
      <c r="LRR30" s="22"/>
      <c r="LRS30" s="24"/>
      <c r="LRT30" s="25"/>
      <c r="LRU30" s="25"/>
      <c r="LRV30" s="25"/>
      <c r="LRW30" s="22"/>
      <c r="LUB30" s="22"/>
      <c r="LUC30" s="23"/>
      <c r="LUD30" s="22"/>
      <c r="LUE30" s="22"/>
      <c r="LUF30" s="24"/>
      <c r="LUG30" s="25"/>
      <c r="LUH30" s="25"/>
      <c r="LUI30" s="25"/>
      <c r="LUJ30" s="22"/>
      <c r="LWO30" s="22"/>
      <c r="LWP30" s="23"/>
      <c r="LWQ30" s="22"/>
      <c r="LWR30" s="22"/>
      <c r="LWS30" s="24"/>
      <c r="LWT30" s="25"/>
      <c r="LWU30" s="25"/>
      <c r="LWV30" s="25"/>
      <c r="LWW30" s="22"/>
      <c r="LZB30" s="22"/>
      <c r="LZC30" s="23"/>
      <c r="LZD30" s="22"/>
      <c r="LZE30" s="22"/>
      <c r="LZF30" s="24"/>
      <c r="LZG30" s="25"/>
      <c r="LZH30" s="25"/>
      <c r="LZI30" s="25"/>
      <c r="LZJ30" s="22"/>
      <c r="MBO30" s="22"/>
      <c r="MBP30" s="23"/>
      <c r="MBQ30" s="22"/>
      <c r="MBR30" s="22"/>
      <c r="MBS30" s="24"/>
      <c r="MBT30" s="25"/>
      <c r="MBU30" s="25"/>
      <c r="MBV30" s="25"/>
      <c r="MBW30" s="22"/>
      <c r="MEB30" s="22"/>
      <c r="MEC30" s="23"/>
      <c r="MED30" s="22"/>
      <c r="MEE30" s="22"/>
      <c r="MEF30" s="24"/>
      <c r="MEG30" s="25"/>
      <c r="MEH30" s="25"/>
      <c r="MEI30" s="25"/>
      <c r="MEJ30" s="22"/>
      <c r="MGO30" s="22"/>
      <c r="MGP30" s="23"/>
      <c r="MGQ30" s="22"/>
      <c r="MGR30" s="22"/>
      <c r="MGS30" s="24"/>
      <c r="MGT30" s="25"/>
      <c r="MGU30" s="25"/>
      <c r="MGV30" s="25"/>
      <c r="MGW30" s="22"/>
      <c r="MJB30" s="22"/>
      <c r="MJC30" s="23"/>
      <c r="MJD30" s="22"/>
      <c r="MJE30" s="22"/>
      <c r="MJF30" s="24"/>
      <c r="MJG30" s="25"/>
      <c r="MJH30" s="25"/>
      <c r="MJI30" s="25"/>
      <c r="MJJ30" s="22"/>
      <c r="MLO30" s="22"/>
      <c r="MLP30" s="23"/>
      <c r="MLQ30" s="22"/>
      <c r="MLR30" s="22"/>
      <c r="MLS30" s="24"/>
      <c r="MLT30" s="25"/>
      <c r="MLU30" s="25"/>
      <c r="MLV30" s="25"/>
      <c r="MLW30" s="22"/>
      <c r="MOB30" s="22"/>
      <c r="MOC30" s="23"/>
      <c r="MOD30" s="22"/>
      <c r="MOE30" s="22"/>
      <c r="MOF30" s="24"/>
      <c r="MOG30" s="25"/>
      <c r="MOH30" s="25"/>
      <c r="MOI30" s="25"/>
      <c r="MOJ30" s="22"/>
      <c r="MQO30" s="22"/>
      <c r="MQP30" s="23"/>
      <c r="MQQ30" s="22"/>
      <c r="MQR30" s="22"/>
      <c r="MQS30" s="24"/>
      <c r="MQT30" s="25"/>
      <c r="MQU30" s="25"/>
      <c r="MQV30" s="25"/>
      <c r="MQW30" s="22"/>
      <c r="MTB30" s="22"/>
      <c r="MTC30" s="23"/>
      <c r="MTD30" s="22"/>
      <c r="MTE30" s="22"/>
      <c r="MTF30" s="24"/>
      <c r="MTG30" s="25"/>
      <c r="MTH30" s="25"/>
      <c r="MTI30" s="25"/>
      <c r="MTJ30" s="22"/>
      <c r="MVO30" s="22"/>
      <c r="MVP30" s="23"/>
      <c r="MVQ30" s="22"/>
      <c r="MVR30" s="22"/>
      <c r="MVS30" s="24"/>
      <c r="MVT30" s="25"/>
      <c r="MVU30" s="25"/>
      <c r="MVV30" s="25"/>
      <c r="MVW30" s="22"/>
      <c r="MYB30" s="22"/>
      <c r="MYC30" s="23"/>
      <c r="MYD30" s="22"/>
      <c r="MYE30" s="22"/>
      <c r="MYF30" s="24"/>
      <c r="MYG30" s="25"/>
      <c r="MYH30" s="25"/>
      <c r="MYI30" s="25"/>
      <c r="MYJ30" s="22"/>
      <c r="NAO30" s="22"/>
      <c r="NAP30" s="23"/>
      <c r="NAQ30" s="22"/>
      <c r="NAR30" s="22"/>
      <c r="NAS30" s="24"/>
      <c r="NAT30" s="25"/>
      <c r="NAU30" s="25"/>
      <c r="NAV30" s="25"/>
      <c r="NAW30" s="22"/>
      <c r="NDB30" s="22"/>
      <c r="NDC30" s="23"/>
      <c r="NDD30" s="22"/>
      <c r="NDE30" s="22"/>
      <c r="NDF30" s="24"/>
      <c r="NDG30" s="25"/>
      <c r="NDH30" s="25"/>
      <c r="NDI30" s="25"/>
      <c r="NDJ30" s="22"/>
      <c r="NFO30" s="22"/>
      <c r="NFP30" s="23"/>
      <c r="NFQ30" s="22"/>
      <c r="NFR30" s="22"/>
      <c r="NFS30" s="24"/>
      <c r="NFT30" s="25"/>
      <c r="NFU30" s="25"/>
      <c r="NFV30" s="25"/>
      <c r="NFW30" s="22"/>
      <c r="NIB30" s="22"/>
      <c r="NIC30" s="23"/>
      <c r="NID30" s="22"/>
      <c r="NIE30" s="22"/>
      <c r="NIF30" s="24"/>
      <c r="NIG30" s="25"/>
      <c r="NIH30" s="25"/>
      <c r="NII30" s="25"/>
      <c r="NIJ30" s="22"/>
      <c r="NKO30" s="22"/>
      <c r="NKP30" s="23"/>
      <c r="NKQ30" s="22"/>
      <c r="NKR30" s="22"/>
      <c r="NKS30" s="24"/>
      <c r="NKT30" s="25"/>
      <c r="NKU30" s="25"/>
      <c r="NKV30" s="25"/>
      <c r="NKW30" s="22"/>
      <c r="NNB30" s="22"/>
      <c r="NNC30" s="23"/>
      <c r="NND30" s="22"/>
      <c r="NNE30" s="22"/>
      <c r="NNF30" s="24"/>
      <c r="NNG30" s="25"/>
      <c r="NNH30" s="25"/>
      <c r="NNI30" s="25"/>
      <c r="NNJ30" s="22"/>
      <c r="NPO30" s="22"/>
      <c r="NPP30" s="23"/>
      <c r="NPQ30" s="22"/>
      <c r="NPR30" s="22"/>
      <c r="NPS30" s="24"/>
      <c r="NPT30" s="25"/>
      <c r="NPU30" s="25"/>
      <c r="NPV30" s="25"/>
      <c r="NPW30" s="22"/>
      <c r="NSB30" s="22"/>
      <c r="NSC30" s="23"/>
      <c r="NSD30" s="22"/>
      <c r="NSE30" s="22"/>
      <c r="NSF30" s="24"/>
      <c r="NSG30" s="25"/>
      <c r="NSH30" s="25"/>
      <c r="NSI30" s="25"/>
      <c r="NSJ30" s="22"/>
      <c r="NUO30" s="22"/>
      <c r="NUP30" s="23"/>
      <c r="NUQ30" s="22"/>
      <c r="NUR30" s="22"/>
      <c r="NUS30" s="24"/>
      <c r="NUT30" s="25"/>
      <c r="NUU30" s="25"/>
      <c r="NUV30" s="25"/>
      <c r="NUW30" s="22"/>
      <c r="NXB30" s="22"/>
      <c r="NXC30" s="23"/>
      <c r="NXD30" s="22"/>
      <c r="NXE30" s="22"/>
      <c r="NXF30" s="24"/>
      <c r="NXG30" s="25"/>
      <c r="NXH30" s="25"/>
      <c r="NXI30" s="25"/>
      <c r="NXJ30" s="22"/>
      <c r="NZO30" s="22"/>
      <c r="NZP30" s="23"/>
      <c r="NZQ30" s="22"/>
      <c r="NZR30" s="22"/>
      <c r="NZS30" s="24"/>
      <c r="NZT30" s="25"/>
      <c r="NZU30" s="25"/>
      <c r="NZV30" s="25"/>
      <c r="NZW30" s="22"/>
      <c r="OCB30" s="22"/>
      <c r="OCC30" s="23"/>
      <c r="OCD30" s="22"/>
      <c r="OCE30" s="22"/>
      <c r="OCF30" s="24"/>
      <c r="OCG30" s="25"/>
      <c r="OCH30" s="25"/>
      <c r="OCI30" s="25"/>
      <c r="OCJ30" s="22"/>
      <c r="OEO30" s="22"/>
      <c r="OEP30" s="23"/>
      <c r="OEQ30" s="22"/>
      <c r="OER30" s="22"/>
      <c r="OES30" s="24"/>
      <c r="OET30" s="25"/>
      <c r="OEU30" s="25"/>
      <c r="OEV30" s="25"/>
      <c r="OEW30" s="22"/>
      <c r="OHB30" s="22"/>
      <c r="OHC30" s="23"/>
      <c r="OHD30" s="22"/>
      <c r="OHE30" s="22"/>
      <c r="OHF30" s="24"/>
      <c r="OHG30" s="25"/>
      <c r="OHH30" s="25"/>
      <c r="OHI30" s="25"/>
      <c r="OHJ30" s="22"/>
      <c r="OJO30" s="22"/>
      <c r="OJP30" s="23"/>
      <c r="OJQ30" s="22"/>
      <c r="OJR30" s="22"/>
      <c r="OJS30" s="24"/>
      <c r="OJT30" s="25"/>
      <c r="OJU30" s="25"/>
      <c r="OJV30" s="25"/>
      <c r="OJW30" s="22"/>
      <c r="OMB30" s="22"/>
      <c r="OMC30" s="23"/>
      <c r="OMD30" s="22"/>
      <c r="OME30" s="22"/>
      <c r="OMF30" s="24"/>
      <c r="OMG30" s="25"/>
      <c r="OMH30" s="25"/>
      <c r="OMI30" s="25"/>
      <c r="OMJ30" s="22"/>
      <c r="OOO30" s="22"/>
      <c r="OOP30" s="23"/>
      <c r="OOQ30" s="22"/>
      <c r="OOR30" s="22"/>
      <c r="OOS30" s="24"/>
      <c r="OOT30" s="25"/>
      <c r="OOU30" s="25"/>
      <c r="OOV30" s="25"/>
      <c r="OOW30" s="22"/>
      <c r="ORB30" s="22"/>
      <c r="ORC30" s="23"/>
      <c r="ORD30" s="22"/>
      <c r="ORE30" s="22"/>
      <c r="ORF30" s="24"/>
      <c r="ORG30" s="25"/>
      <c r="ORH30" s="25"/>
      <c r="ORI30" s="25"/>
      <c r="ORJ30" s="22"/>
      <c r="OTO30" s="22"/>
      <c r="OTP30" s="23"/>
      <c r="OTQ30" s="22"/>
      <c r="OTR30" s="22"/>
      <c r="OTS30" s="24"/>
      <c r="OTT30" s="25"/>
      <c r="OTU30" s="25"/>
      <c r="OTV30" s="25"/>
      <c r="OTW30" s="22"/>
      <c r="OWB30" s="22"/>
      <c r="OWC30" s="23"/>
      <c r="OWD30" s="22"/>
      <c r="OWE30" s="22"/>
      <c r="OWF30" s="24"/>
      <c r="OWG30" s="25"/>
      <c r="OWH30" s="25"/>
      <c r="OWI30" s="25"/>
      <c r="OWJ30" s="22"/>
      <c r="OYO30" s="22"/>
      <c r="OYP30" s="23"/>
      <c r="OYQ30" s="22"/>
      <c r="OYR30" s="22"/>
      <c r="OYS30" s="24"/>
      <c r="OYT30" s="25"/>
      <c r="OYU30" s="25"/>
      <c r="OYV30" s="25"/>
      <c r="OYW30" s="22"/>
      <c r="PBB30" s="22"/>
      <c r="PBC30" s="23"/>
      <c r="PBD30" s="22"/>
      <c r="PBE30" s="22"/>
      <c r="PBF30" s="24"/>
      <c r="PBG30" s="25"/>
      <c r="PBH30" s="25"/>
      <c r="PBI30" s="25"/>
      <c r="PBJ30" s="22"/>
      <c r="PDO30" s="22"/>
      <c r="PDP30" s="23"/>
      <c r="PDQ30" s="22"/>
      <c r="PDR30" s="22"/>
      <c r="PDS30" s="24"/>
      <c r="PDT30" s="25"/>
      <c r="PDU30" s="25"/>
      <c r="PDV30" s="25"/>
      <c r="PDW30" s="22"/>
      <c r="PGB30" s="22"/>
      <c r="PGC30" s="23"/>
      <c r="PGD30" s="22"/>
      <c r="PGE30" s="22"/>
      <c r="PGF30" s="24"/>
      <c r="PGG30" s="25"/>
      <c r="PGH30" s="25"/>
      <c r="PGI30" s="25"/>
      <c r="PGJ30" s="22"/>
      <c r="PIO30" s="22"/>
      <c r="PIP30" s="23"/>
      <c r="PIQ30" s="22"/>
      <c r="PIR30" s="22"/>
      <c r="PIS30" s="24"/>
      <c r="PIT30" s="25"/>
      <c r="PIU30" s="25"/>
      <c r="PIV30" s="25"/>
      <c r="PIW30" s="22"/>
      <c r="PLB30" s="22"/>
      <c r="PLC30" s="23"/>
      <c r="PLD30" s="22"/>
      <c r="PLE30" s="22"/>
      <c r="PLF30" s="24"/>
      <c r="PLG30" s="25"/>
      <c r="PLH30" s="25"/>
      <c r="PLI30" s="25"/>
      <c r="PLJ30" s="22"/>
      <c r="PNO30" s="22"/>
      <c r="PNP30" s="23"/>
      <c r="PNQ30" s="22"/>
      <c r="PNR30" s="22"/>
      <c r="PNS30" s="24"/>
      <c r="PNT30" s="25"/>
      <c r="PNU30" s="25"/>
      <c r="PNV30" s="25"/>
      <c r="PNW30" s="22"/>
      <c r="PQB30" s="22"/>
      <c r="PQC30" s="23"/>
      <c r="PQD30" s="22"/>
      <c r="PQE30" s="22"/>
      <c r="PQF30" s="24"/>
      <c r="PQG30" s="25"/>
      <c r="PQH30" s="25"/>
      <c r="PQI30" s="25"/>
      <c r="PQJ30" s="22"/>
      <c r="PSO30" s="22"/>
      <c r="PSP30" s="23"/>
      <c r="PSQ30" s="22"/>
      <c r="PSR30" s="22"/>
      <c r="PSS30" s="24"/>
      <c r="PST30" s="25"/>
      <c r="PSU30" s="25"/>
      <c r="PSV30" s="25"/>
      <c r="PSW30" s="22"/>
      <c r="PVB30" s="22"/>
      <c r="PVC30" s="23"/>
      <c r="PVD30" s="22"/>
      <c r="PVE30" s="22"/>
      <c r="PVF30" s="24"/>
      <c r="PVG30" s="25"/>
      <c r="PVH30" s="25"/>
      <c r="PVI30" s="25"/>
      <c r="PVJ30" s="22"/>
      <c r="PXO30" s="22"/>
      <c r="PXP30" s="23"/>
      <c r="PXQ30" s="22"/>
      <c r="PXR30" s="22"/>
      <c r="PXS30" s="24"/>
      <c r="PXT30" s="25"/>
      <c r="PXU30" s="25"/>
      <c r="PXV30" s="25"/>
      <c r="PXW30" s="22"/>
      <c r="QAB30" s="22"/>
      <c r="QAC30" s="23"/>
      <c r="QAD30" s="22"/>
      <c r="QAE30" s="22"/>
      <c r="QAF30" s="24"/>
      <c r="QAG30" s="25"/>
      <c r="QAH30" s="25"/>
      <c r="QAI30" s="25"/>
      <c r="QAJ30" s="22"/>
      <c r="QCO30" s="22"/>
      <c r="QCP30" s="23"/>
      <c r="QCQ30" s="22"/>
      <c r="QCR30" s="22"/>
      <c r="QCS30" s="24"/>
      <c r="QCT30" s="25"/>
      <c r="QCU30" s="25"/>
      <c r="QCV30" s="25"/>
      <c r="QCW30" s="22"/>
      <c r="QFB30" s="22"/>
      <c r="QFC30" s="23"/>
      <c r="QFD30" s="22"/>
      <c r="QFE30" s="22"/>
      <c r="QFF30" s="24"/>
      <c r="QFG30" s="25"/>
      <c r="QFH30" s="25"/>
      <c r="QFI30" s="25"/>
      <c r="QFJ30" s="22"/>
      <c r="QHO30" s="22"/>
      <c r="QHP30" s="23"/>
      <c r="QHQ30" s="22"/>
      <c r="QHR30" s="22"/>
      <c r="QHS30" s="24"/>
      <c r="QHT30" s="25"/>
      <c r="QHU30" s="25"/>
      <c r="QHV30" s="25"/>
      <c r="QHW30" s="22"/>
      <c r="QKB30" s="22"/>
      <c r="QKC30" s="23"/>
      <c r="QKD30" s="22"/>
      <c r="QKE30" s="22"/>
      <c r="QKF30" s="24"/>
      <c r="QKG30" s="25"/>
      <c r="QKH30" s="25"/>
      <c r="QKI30" s="25"/>
      <c r="QKJ30" s="22"/>
      <c r="QMO30" s="22"/>
      <c r="QMP30" s="23"/>
      <c r="QMQ30" s="22"/>
      <c r="QMR30" s="22"/>
      <c r="QMS30" s="24"/>
      <c r="QMT30" s="25"/>
      <c r="QMU30" s="25"/>
      <c r="QMV30" s="25"/>
      <c r="QMW30" s="22"/>
      <c r="QPB30" s="22"/>
      <c r="QPC30" s="23"/>
      <c r="QPD30" s="22"/>
      <c r="QPE30" s="22"/>
      <c r="QPF30" s="24"/>
      <c r="QPG30" s="25"/>
      <c r="QPH30" s="25"/>
      <c r="QPI30" s="25"/>
      <c r="QPJ30" s="22"/>
      <c r="QRO30" s="22"/>
      <c r="QRP30" s="23"/>
      <c r="QRQ30" s="22"/>
      <c r="QRR30" s="22"/>
      <c r="QRS30" s="24"/>
      <c r="QRT30" s="25"/>
      <c r="QRU30" s="25"/>
      <c r="QRV30" s="25"/>
      <c r="QRW30" s="22"/>
      <c r="QUB30" s="22"/>
      <c r="QUC30" s="23"/>
      <c r="QUD30" s="22"/>
      <c r="QUE30" s="22"/>
      <c r="QUF30" s="24"/>
      <c r="QUG30" s="25"/>
      <c r="QUH30" s="25"/>
      <c r="QUI30" s="25"/>
      <c r="QUJ30" s="22"/>
      <c r="QWO30" s="22"/>
      <c r="QWP30" s="23"/>
      <c r="QWQ30" s="22"/>
      <c r="QWR30" s="22"/>
      <c r="QWS30" s="24"/>
      <c r="QWT30" s="25"/>
      <c r="QWU30" s="25"/>
      <c r="QWV30" s="25"/>
      <c r="QWW30" s="22"/>
      <c r="QZB30" s="22"/>
      <c r="QZC30" s="23"/>
      <c r="QZD30" s="22"/>
      <c r="QZE30" s="22"/>
      <c r="QZF30" s="24"/>
      <c r="QZG30" s="25"/>
      <c r="QZH30" s="25"/>
      <c r="QZI30" s="25"/>
      <c r="QZJ30" s="22"/>
      <c r="RBO30" s="22"/>
      <c r="RBP30" s="23"/>
      <c r="RBQ30" s="22"/>
      <c r="RBR30" s="22"/>
      <c r="RBS30" s="24"/>
      <c r="RBT30" s="25"/>
      <c r="RBU30" s="25"/>
      <c r="RBV30" s="25"/>
      <c r="RBW30" s="22"/>
      <c r="REB30" s="22"/>
      <c r="REC30" s="23"/>
      <c r="RED30" s="22"/>
      <c r="REE30" s="22"/>
      <c r="REF30" s="24"/>
      <c r="REG30" s="25"/>
      <c r="REH30" s="25"/>
      <c r="REI30" s="25"/>
      <c r="REJ30" s="22"/>
      <c r="RGO30" s="22"/>
      <c r="RGP30" s="23"/>
      <c r="RGQ30" s="22"/>
      <c r="RGR30" s="22"/>
      <c r="RGS30" s="24"/>
      <c r="RGT30" s="25"/>
      <c r="RGU30" s="25"/>
      <c r="RGV30" s="25"/>
      <c r="RGW30" s="22"/>
      <c r="RJB30" s="22"/>
      <c r="RJC30" s="23"/>
      <c r="RJD30" s="22"/>
      <c r="RJE30" s="22"/>
      <c r="RJF30" s="24"/>
      <c r="RJG30" s="25"/>
      <c r="RJH30" s="25"/>
      <c r="RJI30" s="25"/>
      <c r="RJJ30" s="22"/>
      <c r="RLO30" s="22"/>
      <c r="RLP30" s="23"/>
      <c r="RLQ30" s="22"/>
      <c r="RLR30" s="22"/>
      <c r="RLS30" s="24"/>
      <c r="RLT30" s="25"/>
      <c r="RLU30" s="25"/>
      <c r="RLV30" s="25"/>
      <c r="RLW30" s="22"/>
      <c r="ROB30" s="22"/>
      <c r="ROC30" s="23"/>
      <c r="ROD30" s="22"/>
      <c r="ROE30" s="22"/>
      <c r="ROF30" s="24"/>
      <c r="ROG30" s="25"/>
      <c r="ROH30" s="25"/>
      <c r="ROI30" s="25"/>
      <c r="ROJ30" s="22"/>
      <c r="RQO30" s="22"/>
      <c r="RQP30" s="23"/>
      <c r="RQQ30" s="22"/>
      <c r="RQR30" s="22"/>
      <c r="RQS30" s="24"/>
      <c r="RQT30" s="25"/>
      <c r="RQU30" s="25"/>
      <c r="RQV30" s="25"/>
      <c r="RQW30" s="22"/>
      <c r="RTB30" s="22"/>
      <c r="RTC30" s="23"/>
      <c r="RTD30" s="22"/>
      <c r="RTE30" s="22"/>
      <c r="RTF30" s="24"/>
      <c r="RTG30" s="25"/>
      <c r="RTH30" s="25"/>
      <c r="RTI30" s="25"/>
      <c r="RTJ30" s="22"/>
      <c r="RVO30" s="22"/>
      <c r="RVP30" s="23"/>
      <c r="RVQ30" s="22"/>
      <c r="RVR30" s="22"/>
      <c r="RVS30" s="24"/>
      <c r="RVT30" s="25"/>
      <c r="RVU30" s="25"/>
      <c r="RVV30" s="25"/>
      <c r="RVW30" s="22"/>
      <c r="RYB30" s="22"/>
      <c r="RYC30" s="23"/>
      <c r="RYD30" s="22"/>
      <c r="RYE30" s="22"/>
      <c r="RYF30" s="24"/>
      <c r="RYG30" s="25"/>
      <c r="RYH30" s="25"/>
      <c r="RYI30" s="25"/>
      <c r="RYJ30" s="22"/>
      <c r="SAO30" s="22"/>
      <c r="SAP30" s="23"/>
      <c r="SAQ30" s="22"/>
      <c r="SAR30" s="22"/>
      <c r="SAS30" s="24"/>
      <c r="SAT30" s="25"/>
      <c r="SAU30" s="25"/>
      <c r="SAV30" s="25"/>
      <c r="SAW30" s="22"/>
      <c r="SDB30" s="22"/>
      <c r="SDC30" s="23"/>
      <c r="SDD30" s="22"/>
      <c r="SDE30" s="22"/>
      <c r="SDF30" s="24"/>
      <c r="SDG30" s="25"/>
      <c r="SDH30" s="25"/>
      <c r="SDI30" s="25"/>
      <c r="SDJ30" s="22"/>
      <c r="SFO30" s="22"/>
      <c r="SFP30" s="23"/>
      <c r="SFQ30" s="22"/>
      <c r="SFR30" s="22"/>
      <c r="SFS30" s="24"/>
      <c r="SFT30" s="25"/>
      <c r="SFU30" s="25"/>
      <c r="SFV30" s="25"/>
      <c r="SFW30" s="22"/>
      <c r="SIB30" s="22"/>
      <c r="SIC30" s="23"/>
      <c r="SID30" s="22"/>
      <c r="SIE30" s="22"/>
      <c r="SIF30" s="24"/>
      <c r="SIG30" s="25"/>
      <c r="SIH30" s="25"/>
      <c r="SII30" s="25"/>
      <c r="SIJ30" s="22"/>
      <c r="SKO30" s="22"/>
      <c r="SKP30" s="23"/>
      <c r="SKQ30" s="22"/>
      <c r="SKR30" s="22"/>
      <c r="SKS30" s="24"/>
      <c r="SKT30" s="25"/>
      <c r="SKU30" s="25"/>
      <c r="SKV30" s="25"/>
      <c r="SKW30" s="22"/>
      <c r="SNB30" s="22"/>
      <c r="SNC30" s="23"/>
      <c r="SND30" s="22"/>
      <c r="SNE30" s="22"/>
      <c r="SNF30" s="24"/>
      <c r="SNG30" s="25"/>
      <c r="SNH30" s="25"/>
      <c r="SNI30" s="25"/>
      <c r="SNJ30" s="22"/>
      <c r="SPO30" s="22"/>
      <c r="SPP30" s="23"/>
      <c r="SPQ30" s="22"/>
      <c r="SPR30" s="22"/>
      <c r="SPS30" s="24"/>
      <c r="SPT30" s="25"/>
      <c r="SPU30" s="25"/>
      <c r="SPV30" s="25"/>
      <c r="SPW30" s="22"/>
      <c r="SSB30" s="22"/>
      <c r="SSC30" s="23"/>
      <c r="SSD30" s="22"/>
      <c r="SSE30" s="22"/>
      <c r="SSF30" s="24"/>
      <c r="SSG30" s="25"/>
      <c r="SSH30" s="25"/>
      <c r="SSI30" s="25"/>
      <c r="SSJ30" s="22"/>
      <c r="SUO30" s="22"/>
      <c r="SUP30" s="23"/>
      <c r="SUQ30" s="22"/>
      <c r="SUR30" s="22"/>
      <c r="SUS30" s="24"/>
      <c r="SUT30" s="25"/>
      <c r="SUU30" s="25"/>
      <c r="SUV30" s="25"/>
      <c r="SUW30" s="22"/>
      <c r="SXB30" s="22"/>
      <c r="SXC30" s="23"/>
      <c r="SXD30" s="22"/>
      <c r="SXE30" s="22"/>
      <c r="SXF30" s="24"/>
      <c r="SXG30" s="25"/>
      <c r="SXH30" s="25"/>
      <c r="SXI30" s="25"/>
      <c r="SXJ30" s="22"/>
      <c r="SZO30" s="22"/>
      <c r="SZP30" s="23"/>
      <c r="SZQ30" s="22"/>
      <c r="SZR30" s="22"/>
      <c r="SZS30" s="24"/>
      <c r="SZT30" s="25"/>
      <c r="SZU30" s="25"/>
      <c r="SZV30" s="25"/>
      <c r="SZW30" s="22"/>
      <c r="TCB30" s="22"/>
      <c r="TCC30" s="23"/>
      <c r="TCD30" s="22"/>
      <c r="TCE30" s="22"/>
      <c r="TCF30" s="24"/>
      <c r="TCG30" s="25"/>
      <c r="TCH30" s="25"/>
      <c r="TCI30" s="25"/>
      <c r="TCJ30" s="22"/>
      <c r="TEO30" s="22"/>
      <c r="TEP30" s="23"/>
      <c r="TEQ30" s="22"/>
      <c r="TER30" s="22"/>
      <c r="TES30" s="24"/>
      <c r="TET30" s="25"/>
      <c r="TEU30" s="25"/>
      <c r="TEV30" s="25"/>
      <c r="TEW30" s="22"/>
      <c r="THB30" s="22"/>
      <c r="THC30" s="23"/>
      <c r="THD30" s="22"/>
      <c r="THE30" s="22"/>
      <c r="THF30" s="24"/>
      <c r="THG30" s="25"/>
      <c r="THH30" s="25"/>
      <c r="THI30" s="25"/>
      <c r="THJ30" s="22"/>
      <c r="TJO30" s="22"/>
      <c r="TJP30" s="23"/>
      <c r="TJQ30" s="22"/>
      <c r="TJR30" s="22"/>
      <c r="TJS30" s="24"/>
      <c r="TJT30" s="25"/>
      <c r="TJU30" s="25"/>
      <c r="TJV30" s="25"/>
      <c r="TJW30" s="22"/>
      <c r="TMB30" s="22"/>
      <c r="TMC30" s="23"/>
      <c r="TMD30" s="22"/>
      <c r="TME30" s="22"/>
      <c r="TMF30" s="24"/>
      <c r="TMG30" s="25"/>
      <c r="TMH30" s="25"/>
      <c r="TMI30" s="25"/>
      <c r="TMJ30" s="22"/>
      <c r="TOO30" s="22"/>
      <c r="TOP30" s="23"/>
      <c r="TOQ30" s="22"/>
      <c r="TOR30" s="22"/>
      <c r="TOS30" s="24"/>
      <c r="TOT30" s="25"/>
      <c r="TOU30" s="25"/>
      <c r="TOV30" s="25"/>
      <c r="TOW30" s="22"/>
      <c r="TRB30" s="22"/>
      <c r="TRC30" s="23"/>
      <c r="TRD30" s="22"/>
      <c r="TRE30" s="22"/>
      <c r="TRF30" s="24"/>
      <c r="TRG30" s="25"/>
      <c r="TRH30" s="25"/>
      <c r="TRI30" s="25"/>
      <c r="TRJ30" s="22"/>
      <c r="TTO30" s="22"/>
      <c r="TTP30" s="23"/>
      <c r="TTQ30" s="22"/>
      <c r="TTR30" s="22"/>
      <c r="TTS30" s="24"/>
      <c r="TTT30" s="25"/>
      <c r="TTU30" s="25"/>
      <c r="TTV30" s="25"/>
      <c r="TTW30" s="22"/>
      <c r="TWB30" s="22"/>
      <c r="TWC30" s="23"/>
      <c r="TWD30" s="22"/>
      <c r="TWE30" s="22"/>
      <c r="TWF30" s="24"/>
      <c r="TWG30" s="25"/>
      <c r="TWH30" s="25"/>
      <c r="TWI30" s="25"/>
      <c r="TWJ30" s="22"/>
      <c r="TYO30" s="22"/>
      <c r="TYP30" s="23"/>
      <c r="TYQ30" s="22"/>
      <c r="TYR30" s="22"/>
      <c r="TYS30" s="24"/>
      <c r="TYT30" s="25"/>
      <c r="TYU30" s="25"/>
      <c r="TYV30" s="25"/>
      <c r="TYW30" s="22"/>
      <c r="UBB30" s="22"/>
      <c r="UBC30" s="23"/>
      <c r="UBD30" s="22"/>
      <c r="UBE30" s="22"/>
      <c r="UBF30" s="24"/>
      <c r="UBG30" s="25"/>
      <c r="UBH30" s="25"/>
      <c r="UBI30" s="25"/>
      <c r="UBJ30" s="22"/>
      <c r="UDO30" s="22"/>
      <c r="UDP30" s="23"/>
      <c r="UDQ30" s="22"/>
      <c r="UDR30" s="22"/>
      <c r="UDS30" s="24"/>
      <c r="UDT30" s="25"/>
      <c r="UDU30" s="25"/>
      <c r="UDV30" s="25"/>
      <c r="UDW30" s="22"/>
      <c r="UGB30" s="22"/>
      <c r="UGC30" s="23"/>
      <c r="UGD30" s="22"/>
      <c r="UGE30" s="22"/>
      <c r="UGF30" s="24"/>
      <c r="UGG30" s="25"/>
      <c r="UGH30" s="25"/>
      <c r="UGI30" s="25"/>
      <c r="UGJ30" s="22"/>
      <c r="UIO30" s="22"/>
      <c r="UIP30" s="23"/>
      <c r="UIQ30" s="22"/>
      <c r="UIR30" s="22"/>
      <c r="UIS30" s="24"/>
      <c r="UIT30" s="25"/>
      <c r="UIU30" s="25"/>
      <c r="UIV30" s="25"/>
      <c r="UIW30" s="22"/>
      <c r="ULB30" s="22"/>
      <c r="ULC30" s="23"/>
      <c r="ULD30" s="22"/>
      <c r="ULE30" s="22"/>
      <c r="ULF30" s="24"/>
      <c r="ULG30" s="25"/>
      <c r="ULH30" s="25"/>
      <c r="ULI30" s="25"/>
      <c r="ULJ30" s="22"/>
      <c r="UNO30" s="22"/>
      <c r="UNP30" s="23"/>
      <c r="UNQ30" s="22"/>
      <c r="UNR30" s="22"/>
      <c r="UNS30" s="24"/>
      <c r="UNT30" s="25"/>
      <c r="UNU30" s="25"/>
      <c r="UNV30" s="25"/>
      <c r="UNW30" s="22"/>
      <c r="UQB30" s="22"/>
      <c r="UQC30" s="23"/>
      <c r="UQD30" s="22"/>
      <c r="UQE30" s="22"/>
      <c r="UQF30" s="24"/>
      <c r="UQG30" s="25"/>
      <c r="UQH30" s="25"/>
      <c r="UQI30" s="25"/>
      <c r="UQJ30" s="22"/>
      <c r="USO30" s="22"/>
      <c r="USP30" s="23"/>
      <c r="USQ30" s="22"/>
      <c r="USR30" s="22"/>
      <c r="USS30" s="24"/>
      <c r="UST30" s="25"/>
      <c r="USU30" s="25"/>
      <c r="USV30" s="25"/>
      <c r="USW30" s="22"/>
      <c r="UVB30" s="22"/>
      <c r="UVC30" s="23"/>
      <c r="UVD30" s="22"/>
      <c r="UVE30" s="22"/>
      <c r="UVF30" s="24"/>
      <c r="UVG30" s="25"/>
      <c r="UVH30" s="25"/>
      <c r="UVI30" s="25"/>
      <c r="UVJ30" s="22"/>
      <c r="UXO30" s="22"/>
      <c r="UXP30" s="23"/>
      <c r="UXQ30" s="22"/>
      <c r="UXR30" s="22"/>
      <c r="UXS30" s="24"/>
      <c r="UXT30" s="25"/>
      <c r="UXU30" s="25"/>
      <c r="UXV30" s="25"/>
      <c r="UXW30" s="22"/>
      <c r="VAB30" s="22"/>
      <c r="VAC30" s="23"/>
      <c r="VAD30" s="22"/>
      <c r="VAE30" s="22"/>
      <c r="VAF30" s="24"/>
      <c r="VAG30" s="25"/>
      <c r="VAH30" s="25"/>
      <c r="VAI30" s="25"/>
      <c r="VAJ30" s="22"/>
      <c r="VCO30" s="22"/>
      <c r="VCP30" s="23"/>
      <c r="VCQ30" s="22"/>
      <c r="VCR30" s="22"/>
      <c r="VCS30" s="24"/>
      <c r="VCT30" s="25"/>
      <c r="VCU30" s="25"/>
      <c r="VCV30" s="25"/>
      <c r="VCW30" s="22"/>
      <c r="VFB30" s="22"/>
      <c r="VFC30" s="23"/>
      <c r="VFD30" s="22"/>
      <c r="VFE30" s="22"/>
      <c r="VFF30" s="24"/>
      <c r="VFG30" s="25"/>
      <c r="VFH30" s="25"/>
      <c r="VFI30" s="25"/>
      <c r="VFJ30" s="22"/>
      <c r="VHO30" s="22"/>
      <c r="VHP30" s="23"/>
      <c r="VHQ30" s="22"/>
      <c r="VHR30" s="22"/>
      <c r="VHS30" s="24"/>
      <c r="VHT30" s="25"/>
      <c r="VHU30" s="25"/>
      <c r="VHV30" s="25"/>
      <c r="VHW30" s="22"/>
      <c r="VKB30" s="22"/>
      <c r="VKC30" s="23"/>
      <c r="VKD30" s="22"/>
      <c r="VKE30" s="22"/>
      <c r="VKF30" s="24"/>
      <c r="VKG30" s="25"/>
      <c r="VKH30" s="25"/>
      <c r="VKI30" s="25"/>
      <c r="VKJ30" s="22"/>
      <c r="VMO30" s="22"/>
      <c r="VMP30" s="23"/>
      <c r="VMQ30" s="22"/>
      <c r="VMR30" s="22"/>
      <c r="VMS30" s="24"/>
      <c r="VMT30" s="25"/>
      <c r="VMU30" s="25"/>
      <c r="VMV30" s="25"/>
      <c r="VMW30" s="22"/>
      <c r="VPB30" s="22"/>
      <c r="VPC30" s="23"/>
      <c r="VPD30" s="22"/>
      <c r="VPE30" s="22"/>
      <c r="VPF30" s="24"/>
      <c r="VPG30" s="25"/>
      <c r="VPH30" s="25"/>
      <c r="VPI30" s="25"/>
      <c r="VPJ30" s="22"/>
      <c r="VRO30" s="22"/>
      <c r="VRP30" s="23"/>
      <c r="VRQ30" s="22"/>
      <c r="VRR30" s="22"/>
      <c r="VRS30" s="24"/>
      <c r="VRT30" s="25"/>
      <c r="VRU30" s="25"/>
      <c r="VRV30" s="25"/>
      <c r="VRW30" s="22"/>
      <c r="VUB30" s="22"/>
      <c r="VUC30" s="23"/>
      <c r="VUD30" s="22"/>
      <c r="VUE30" s="22"/>
      <c r="VUF30" s="24"/>
      <c r="VUG30" s="25"/>
      <c r="VUH30" s="25"/>
      <c r="VUI30" s="25"/>
      <c r="VUJ30" s="22"/>
      <c r="VWO30" s="22"/>
      <c r="VWP30" s="23"/>
      <c r="VWQ30" s="22"/>
      <c r="VWR30" s="22"/>
      <c r="VWS30" s="24"/>
      <c r="VWT30" s="25"/>
      <c r="VWU30" s="25"/>
      <c r="VWV30" s="25"/>
      <c r="VWW30" s="22"/>
      <c r="VZB30" s="22"/>
      <c r="VZC30" s="23"/>
      <c r="VZD30" s="22"/>
      <c r="VZE30" s="22"/>
      <c r="VZF30" s="24"/>
      <c r="VZG30" s="25"/>
      <c r="VZH30" s="25"/>
      <c r="VZI30" s="25"/>
      <c r="VZJ30" s="22"/>
      <c r="WBO30" s="22"/>
      <c r="WBP30" s="23"/>
      <c r="WBQ30" s="22"/>
      <c r="WBR30" s="22"/>
      <c r="WBS30" s="24"/>
      <c r="WBT30" s="25"/>
      <c r="WBU30" s="25"/>
      <c r="WBV30" s="25"/>
      <c r="WBW30" s="22"/>
      <c r="WEB30" s="22"/>
      <c r="WEC30" s="23"/>
      <c r="WED30" s="22"/>
      <c r="WEE30" s="22"/>
      <c r="WEF30" s="24"/>
      <c r="WEG30" s="25"/>
      <c r="WEH30" s="25"/>
      <c r="WEI30" s="25"/>
      <c r="WEJ30" s="22"/>
      <c r="WGO30" s="22"/>
      <c r="WGP30" s="23"/>
      <c r="WGQ30" s="22"/>
      <c r="WGR30" s="22"/>
      <c r="WGS30" s="24"/>
      <c r="WGT30" s="25"/>
      <c r="WGU30" s="25"/>
      <c r="WGV30" s="25"/>
      <c r="WGW30" s="22"/>
      <c r="WJB30" s="22"/>
      <c r="WJC30" s="23"/>
      <c r="WJD30" s="22"/>
      <c r="WJE30" s="22"/>
      <c r="WJF30" s="24"/>
      <c r="WJG30" s="25"/>
      <c r="WJH30" s="25"/>
      <c r="WJI30" s="25"/>
      <c r="WJJ30" s="22"/>
      <c r="WLO30" s="22"/>
      <c r="WLP30" s="23"/>
      <c r="WLQ30" s="22"/>
      <c r="WLR30" s="22"/>
      <c r="WLS30" s="24"/>
      <c r="WLT30" s="25"/>
      <c r="WLU30" s="25"/>
      <c r="WLV30" s="25"/>
      <c r="WLW30" s="22"/>
      <c r="WOB30" s="22"/>
      <c r="WOC30" s="23"/>
      <c r="WOD30" s="22"/>
      <c r="WOE30" s="22"/>
      <c r="WOF30" s="24"/>
      <c r="WOG30" s="25"/>
      <c r="WOH30" s="25"/>
      <c r="WOI30" s="25"/>
      <c r="WOJ30" s="22"/>
      <c r="WQO30" s="22"/>
      <c r="WQP30" s="23"/>
      <c r="WQQ30" s="22"/>
      <c r="WQR30" s="22"/>
      <c r="WQS30" s="24"/>
      <c r="WQT30" s="25"/>
      <c r="WQU30" s="25"/>
      <c r="WQV30" s="25"/>
      <c r="WQW30" s="22"/>
      <c r="WTB30" s="22"/>
      <c r="WTC30" s="23"/>
      <c r="WTD30" s="22"/>
      <c r="WTE30" s="22"/>
      <c r="WTF30" s="24"/>
      <c r="WTG30" s="25"/>
      <c r="WTH30" s="25"/>
      <c r="WTI30" s="25"/>
      <c r="WTJ30" s="22"/>
      <c r="WVO30" s="22"/>
      <c r="WVP30" s="23"/>
      <c r="WVQ30" s="22"/>
      <c r="WVR30" s="22"/>
      <c r="WVS30" s="24"/>
      <c r="WVT30" s="25"/>
      <c r="WVU30" s="25"/>
      <c r="WVV30" s="25"/>
      <c r="WVW30" s="22"/>
      <c r="WYB30" s="22"/>
      <c r="WYC30" s="23"/>
      <c r="WYD30" s="22"/>
      <c r="WYE30" s="22"/>
      <c r="WYF30" s="24"/>
      <c r="WYG30" s="25"/>
      <c r="WYH30" s="25"/>
      <c r="WYI30" s="25"/>
      <c r="WYJ30" s="22"/>
      <c r="XAO30" s="22"/>
      <c r="XAP30" s="23"/>
      <c r="XAQ30" s="22"/>
      <c r="XAR30" s="22"/>
      <c r="XAS30" s="24"/>
      <c r="XAT30" s="25"/>
      <c r="XAU30" s="25"/>
      <c r="XAV30" s="25"/>
      <c r="XAW30" s="22"/>
      <c r="XDB30" s="22"/>
      <c r="XDC30" s="23"/>
      <c r="XDD30" s="22"/>
      <c r="XDE30" s="22"/>
      <c r="XDF30" s="24"/>
      <c r="XDG30" s="25"/>
      <c r="XDH30" s="25"/>
      <c r="XDI30" s="25"/>
      <c r="XDJ30" s="22"/>
    </row>
    <row r="31" spans="1:998 1055:2038 2095:4053 4110:5093 5150:6133 6190:8148 8205:9188 9245:10228 10285:12243 12300:13283 13340:14323 14380:16338" x14ac:dyDescent="0.3">
      <c r="A31" s="32">
        <v>28</v>
      </c>
      <c r="B31" s="78">
        <v>65.260102877192679</v>
      </c>
      <c r="C31" s="45" t="s">
        <v>141</v>
      </c>
      <c r="D31" s="19" t="s">
        <v>51</v>
      </c>
      <c r="E31" s="14">
        <v>0.98790387036618399</v>
      </c>
      <c r="F31" s="15">
        <v>3.8669460234088611</v>
      </c>
      <c r="G31" s="15">
        <v>0.28785074735445471</v>
      </c>
      <c r="H31" s="15">
        <v>0.25</v>
      </c>
      <c r="I31" s="19"/>
      <c r="J31" s="1">
        <v>0.5</v>
      </c>
      <c r="K31" s="1">
        <v>0</v>
      </c>
      <c r="L31" s="46">
        <v>2</v>
      </c>
      <c r="M31" s="46">
        <v>85.839694272757498</v>
      </c>
      <c r="N31" s="46">
        <v>22.5346012133401</v>
      </c>
      <c r="O31" s="46">
        <v>1.1921553110529002</v>
      </c>
      <c r="P31" s="46">
        <v>24.031676944498201</v>
      </c>
      <c r="Q31" s="46">
        <v>24.031676944498201</v>
      </c>
      <c r="R31" s="46">
        <v>2.3460304898999689</v>
      </c>
      <c r="S31" s="46">
        <v>10.627146971659821</v>
      </c>
      <c r="T31" s="19">
        <v>-1</v>
      </c>
      <c r="U31" s="28">
        <v>-1</v>
      </c>
      <c r="V31" s="4"/>
      <c r="W31" s="4">
        <f>-SW!G31</f>
        <v>-0.402185616415354</v>
      </c>
      <c r="X31" s="4">
        <f>-SW!N31</f>
        <v>-0.37625539648558998</v>
      </c>
      <c r="Y31" s="4">
        <f t="shared" si="0"/>
        <v>-0.2858446355485505</v>
      </c>
      <c r="Z31" s="4">
        <f>-SW!L31</f>
        <v>-0.19527208124055601</v>
      </c>
      <c r="AA31" s="4">
        <f>-SW!E31</f>
        <v>-0.169503654681747</v>
      </c>
      <c r="AB31" s="4"/>
      <c r="AC31" s="4">
        <v>0</v>
      </c>
      <c r="AD31" s="4"/>
      <c r="AE31" s="4">
        <f>SW!F31</f>
        <v>0.17361235166394601</v>
      </c>
      <c r="AF31" s="4">
        <f>SW!M31</f>
        <v>0.19955692308539599</v>
      </c>
      <c r="AG31" s="4">
        <f t="shared" si="1"/>
        <v>0.29004377154925298</v>
      </c>
      <c r="AH31" s="4">
        <f>SW!O31</f>
        <v>0.38065609990378302</v>
      </c>
      <c r="AI31" s="4">
        <f>SW!H31</f>
        <v>0.40647519143456001</v>
      </c>
      <c r="AJ31" s="4"/>
      <c r="AK31" s="4">
        <v>1</v>
      </c>
      <c r="AL31" s="4">
        <v>1</v>
      </c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 t="str">
        <f t="shared" si="5"/>
        <v>1,3,10,3,2</v>
      </c>
      <c r="BG31" s="57" t="str">
        <f t="shared" si="6"/>
        <v>1,3,10,3,2</v>
      </c>
      <c r="BH31" s="57" t="str">
        <f t="shared" si="7"/>
        <v>1,3,8,3,2</v>
      </c>
      <c r="BI31" s="57" t="str">
        <f t="shared" si="8"/>
        <v>1,3,4,3,2</v>
      </c>
      <c r="BJ31" s="57" t="str">
        <f t="shared" si="8"/>
        <v>1,3,4,3,2</v>
      </c>
      <c r="BK31" s="57" t="str">
        <f t="shared" ref="BK31" si="47">BK30</f>
        <v>1,3,4,3,2</v>
      </c>
      <c r="BL31" s="57" t="str">
        <f t="shared" si="10"/>
        <v>1,3,4,3,2</v>
      </c>
      <c r="BM31" s="27" t="str">
        <f t="shared" si="11"/>
        <v>1,3,7,3,2</v>
      </c>
      <c r="BN31" s="27" t="str">
        <f t="shared" si="12"/>
        <v>1,3,9,3,2</v>
      </c>
      <c r="BO31" s="27" t="str">
        <f t="shared" si="13"/>
        <v>1,3,9,3,2</v>
      </c>
      <c r="BP31" s="64" t="str">
        <f t="shared" si="14"/>
        <v>1,3,7,3,2</v>
      </c>
      <c r="BQ31" s="64" t="s">
        <v>60</v>
      </c>
      <c r="BR31" s="64" t="str">
        <f t="shared" si="15"/>
        <v>1,3,4,3,2</v>
      </c>
      <c r="BS31" s="64" t="s">
        <v>60</v>
      </c>
      <c r="BT31" s="64" t="str">
        <f t="shared" si="16"/>
        <v>1,3,4,3,2</v>
      </c>
      <c r="BU31" s="27" t="str">
        <f t="shared" si="17"/>
        <v>1,3,8,3,2</v>
      </c>
      <c r="BV31" s="27" t="str">
        <f t="shared" si="18"/>
        <v>1,3,10,3,2</v>
      </c>
      <c r="BW31" s="27" t="str">
        <f t="shared" si="19"/>
        <v>1,3,10,3,2</v>
      </c>
      <c r="BX31" t="str">
        <f t="shared" si="27"/>
        <v>6,5,6</v>
      </c>
      <c r="BY31" t="s">
        <v>119</v>
      </c>
      <c r="BZ31" t="str">
        <f t="shared" si="27"/>
        <v>6,5,6</v>
      </c>
      <c r="CA31" t="s">
        <v>118</v>
      </c>
      <c r="CB31" s="22"/>
      <c r="CC31" s="23"/>
      <c r="CD31" s="22"/>
      <c r="CE31" s="22"/>
      <c r="CF31" s="24"/>
      <c r="CG31" s="25"/>
      <c r="CH31" s="25"/>
      <c r="CI31" s="25"/>
      <c r="CJ31" s="22"/>
      <c r="EO31" s="22"/>
      <c r="EP31" s="23"/>
      <c r="EQ31" s="22"/>
      <c r="ER31" s="22"/>
      <c r="ES31" s="24"/>
      <c r="ET31" s="25"/>
      <c r="EU31" s="25"/>
      <c r="EV31" s="25"/>
      <c r="EW31" s="22"/>
      <c r="HB31" s="22"/>
      <c r="HC31" s="23"/>
      <c r="HD31" s="22"/>
      <c r="HE31" s="22"/>
      <c r="HF31" s="24"/>
      <c r="HG31" s="25"/>
      <c r="HH31" s="25"/>
      <c r="HI31" s="25"/>
      <c r="HJ31" s="22"/>
      <c r="JO31" s="22"/>
      <c r="JP31" s="23"/>
      <c r="JQ31" s="22"/>
      <c r="JR31" s="22"/>
      <c r="JS31" s="24"/>
      <c r="JT31" s="25"/>
      <c r="JU31" s="25"/>
      <c r="JV31" s="25"/>
      <c r="JW31" s="22"/>
      <c r="MB31" s="22"/>
      <c r="MC31" s="23"/>
      <c r="MD31" s="22"/>
      <c r="ME31" s="22"/>
      <c r="MF31" s="24"/>
      <c r="MG31" s="25"/>
      <c r="MH31" s="25"/>
      <c r="MI31" s="25"/>
      <c r="MJ31" s="22"/>
      <c r="OO31" s="22"/>
      <c r="OP31" s="23"/>
      <c r="OQ31" s="22"/>
      <c r="OR31" s="22"/>
      <c r="OS31" s="24"/>
      <c r="OT31" s="25"/>
      <c r="OU31" s="25"/>
      <c r="OV31" s="25"/>
      <c r="OW31" s="22"/>
      <c r="RB31" s="22"/>
      <c r="RC31" s="23"/>
      <c r="RD31" s="22"/>
      <c r="RE31" s="22"/>
      <c r="RF31" s="24"/>
      <c r="RG31" s="25"/>
      <c r="RH31" s="25"/>
      <c r="RI31" s="25"/>
      <c r="RJ31" s="22"/>
      <c r="TO31" s="22"/>
      <c r="TP31" s="23"/>
      <c r="TQ31" s="22"/>
      <c r="TR31" s="22"/>
      <c r="TS31" s="24"/>
      <c r="TT31" s="25"/>
      <c r="TU31" s="25"/>
      <c r="TV31" s="25"/>
      <c r="TW31" s="22"/>
      <c r="WB31" s="22"/>
      <c r="WC31" s="23"/>
      <c r="WD31" s="22"/>
      <c r="WE31" s="22"/>
      <c r="WF31" s="24"/>
      <c r="WG31" s="25"/>
      <c r="WH31" s="25"/>
      <c r="WI31" s="25"/>
      <c r="WJ31" s="22"/>
      <c r="YO31" s="22"/>
      <c r="YP31" s="23"/>
      <c r="YQ31" s="22"/>
      <c r="YR31" s="22"/>
      <c r="YS31" s="24"/>
      <c r="YT31" s="25"/>
      <c r="YU31" s="25"/>
      <c r="YV31" s="25"/>
      <c r="YW31" s="22"/>
      <c r="ABB31" s="22"/>
      <c r="ABC31" s="23"/>
      <c r="ABD31" s="22"/>
      <c r="ABE31" s="22"/>
      <c r="ABF31" s="24"/>
      <c r="ABG31" s="25"/>
      <c r="ABH31" s="25"/>
      <c r="ABI31" s="25"/>
      <c r="ABJ31" s="22"/>
      <c r="ADO31" s="22"/>
      <c r="ADP31" s="23"/>
      <c r="ADQ31" s="22"/>
      <c r="ADR31" s="22"/>
      <c r="ADS31" s="24"/>
      <c r="ADT31" s="25"/>
      <c r="ADU31" s="25"/>
      <c r="ADV31" s="25"/>
      <c r="ADW31" s="22"/>
      <c r="AGB31" s="22"/>
      <c r="AGC31" s="23"/>
      <c r="AGD31" s="22"/>
      <c r="AGE31" s="22"/>
      <c r="AGF31" s="24"/>
      <c r="AGG31" s="25"/>
      <c r="AGH31" s="25"/>
      <c r="AGI31" s="25"/>
      <c r="AGJ31" s="22"/>
      <c r="AIO31" s="22"/>
      <c r="AIP31" s="23"/>
      <c r="AIQ31" s="22"/>
      <c r="AIR31" s="22"/>
      <c r="AIS31" s="24"/>
      <c r="AIT31" s="25"/>
      <c r="AIU31" s="25"/>
      <c r="AIV31" s="25"/>
      <c r="AIW31" s="22"/>
      <c r="ALB31" s="22"/>
      <c r="ALC31" s="23"/>
      <c r="ALD31" s="22"/>
      <c r="ALE31" s="22"/>
      <c r="ALF31" s="24"/>
      <c r="ALG31" s="25"/>
      <c r="ALH31" s="25"/>
      <c r="ALI31" s="25"/>
      <c r="ALJ31" s="22"/>
      <c r="ANO31" s="22"/>
      <c r="ANP31" s="23"/>
      <c r="ANQ31" s="22"/>
      <c r="ANR31" s="22"/>
      <c r="ANS31" s="24"/>
      <c r="ANT31" s="25"/>
      <c r="ANU31" s="25"/>
      <c r="ANV31" s="25"/>
      <c r="ANW31" s="22"/>
      <c r="AQB31" s="22"/>
      <c r="AQC31" s="23"/>
      <c r="AQD31" s="22"/>
      <c r="AQE31" s="22"/>
      <c r="AQF31" s="24"/>
      <c r="AQG31" s="25"/>
      <c r="AQH31" s="25"/>
      <c r="AQI31" s="25"/>
      <c r="AQJ31" s="22"/>
      <c r="ASO31" s="22"/>
      <c r="ASP31" s="23"/>
      <c r="ASQ31" s="22"/>
      <c r="ASR31" s="22"/>
      <c r="ASS31" s="24"/>
      <c r="AST31" s="25"/>
      <c r="ASU31" s="25"/>
      <c r="ASV31" s="25"/>
      <c r="ASW31" s="22"/>
      <c r="AVB31" s="22"/>
      <c r="AVC31" s="23"/>
      <c r="AVD31" s="22"/>
      <c r="AVE31" s="22"/>
      <c r="AVF31" s="24"/>
      <c r="AVG31" s="25"/>
      <c r="AVH31" s="25"/>
      <c r="AVI31" s="25"/>
      <c r="AVJ31" s="22"/>
      <c r="AXO31" s="22"/>
      <c r="AXP31" s="23"/>
      <c r="AXQ31" s="22"/>
      <c r="AXR31" s="22"/>
      <c r="AXS31" s="24"/>
      <c r="AXT31" s="25"/>
      <c r="AXU31" s="25"/>
      <c r="AXV31" s="25"/>
      <c r="AXW31" s="22"/>
      <c r="BAB31" s="22"/>
      <c r="BAC31" s="23"/>
      <c r="BAD31" s="22"/>
      <c r="BAE31" s="22"/>
      <c r="BAF31" s="24"/>
      <c r="BAG31" s="25"/>
      <c r="BAH31" s="25"/>
      <c r="BAI31" s="25"/>
      <c r="BAJ31" s="22"/>
      <c r="BCO31" s="22"/>
      <c r="BCP31" s="23"/>
      <c r="BCQ31" s="22"/>
      <c r="BCR31" s="22"/>
      <c r="BCS31" s="24"/>
      <c r="BCT31" s="25"/>
      <c r="BCU31" s="25"/>
      <c r="BCV31" s="25"/>
      <c r="BCW31" s="22"/>
      <c r="BFB31" s="22"/>
      <c r="BFC31" s="23"/>
      <c r="BFD31" s="22"/>
      <c r="BFE31" s="22"/>
      <c r="BFF31" s="24"/>
      <c r="BFG31" s="25"/>
      <c r="BFH31" s="25"/>
      <c r="BFI31" s="25"/>
      <c r="BFJ31" s="22"/>
      <c r="BHO31" s="22"/>
      <c r="BHP31" s="23"/>
      <c r="BHQ31" s="22"/>
      <c r="BHR31" s="22"/>
      <c r="BHS31" s="24"/>
      <c r="BHT31" s="25"/>
      <c r="BHU31" s="25"/>
      <c r="BHV31" s="25"/>
      <c r="BHW31" s="22"/>
      <c r="BKB31" s="22"/>
      <c r="BKC31" s="23"/>
      <c r="BKD31" s="22"/>
      <c r="BKE31" s="22"/>
      <c r="BKF31" s="24"/>
      <c r="BKG31" s="25"/>
      <c r="BKH31" s="25"/>
      <c r="BKI31" s="25"/>
      <c r="BKJ31" s="22"/>
      <c r="BMO31" s="22"/>
      <c r="BMP31" s="23"/>
      <c r="BMQ31" s="22"/>
      <c r="BMR31" s="22"/>
      <c r="BMS31" s="24"/>
      <c r="BMT31" s="25"/>
      <c r="BMU31" s="25"/>
      <c r="BMV31" s="25"/>
      <c r="BMW31" s="22"/>
      <c r="BPB31" s="22"/>
      <c r="BPC31" s="23"/>
      <c r="BPD31" s="22"/>
      <c r="BPE31" s="22"/>
      <c r="BPF31" s="24"/>
      <c r="BPG31" s="25"/>
      <c r="BPH31" s="25"/>
      <c r="BPI31" s="25"/>
      <c r="BPJ31" s="22"/>
      <c r="BRO31" s="22"/>
      <c r="BRP31" s="23"/>
      <c r="BRQ31" s="22"/>
      <c r="BRR31" s="22"/>
      <c r="BRS31" s="24"/>
      <c r="BRT31" s="25"/>
      <c r="BRU31" s="25"/>
      <c r="BRV31" s="25"/>
      <c r="BRW31" s="22"/>
      <c r="BUB31" s="22"/>
      <c r="BUC31" s="23"/>
      <c r="BUD31" s="22"/>
      <c r="BUE31" s="22"/>
      <c r="BUF31" s="24"/>
      <c r="BUG31" s="25"/>
      <c r="BUH31" s="25"/>
      <c r="BUI31" s="25"/>
      <c r="BUJ31" s="22"/>
      <c r="BWO31" s="22"/>
      <c r="BWP31" s="23"/>
      <c r="BWQ31" s="22"/>
      <c r="BWR31" s="22"/>
      <c r="BWS31" s="24"/>
      <c r="BWT31" s="25"/>
      <c r="BWU31" s="25"/>
      <c r="BWV31" s="25"/>
      <c r="BWW31" s="22"/>
      <c r="BZB31" s="22"/>
      <c r="BZC31" s="23"/>
      <c r="BZD31" s="22"/>
      <c r="BZE31" s="22"/>
      <c r="BZF31" s="24"/>
      <c r="BZG31" s="25"/>
      <c r="BZH31" s="25"/>
      <c r="BZI31" s="25"/>
      <c r="BZJ31" s="22"/>
      <c r="CBO31" s="22"/>
      <c r="CBP31" s="23"/>
      <c r="CBQ31" s="22"/>
      <c r="CBR31" s="22"/>
      <c r="CBS31" s="24"/>
      <c r="CBT31" s="25"/>
      <c r="CBU31" s="25"/>
      <c r="CBV31" s="25"/>
      <c r="CBW31" s="22"/>
      <c r="CEB31" s="22"/>
      <c r="CEC31" s="23"/>
      <c r="CED31" s="22"/>
      <c r="CEE31" s="22"/>
      <c r="CEF31" s="24"/>
      <c r="CEG31" s="25"/>
      <c r="CEH31" s="25"/>
      <c r="CEI31" s="25"/>
      <c r="CEJ31" s="22"/>
      <c r="CGO31" s="22"/>
      <c r="CGP31" s="23"/>
      <c r="CGQ31" s="22"/>
      <c r="CGR31" s="22"/>
      <c r="CGS31" s="24"/>
      <c r="CGT31" s="25"/>
      <c r="CGU31" s="25"/>
      <c r="CGV31" s="25"/>
      <c r="CGW31" s="22"/>
      <c r="CJB31" s="22"/>
      <c r="CJC31" s="23"/>
      <c r="CJD31" s="22"/>
      <c r="CJE31" s="22"/>
      <c r="CJF31" s="24"/>
      <c r="CJG31" s="25"/>
      <c r="CJH31" s="25"/>
      <c r="CJI31" s="25"/>
      <c r="CJJ31" s="22"/>
      <c r="CLO31" s="22"/>
      <c r="CLP31" s="23"/>
      <c r="CLQ31" s="22"/>
      <c r="CLR31" s="22"/>
      <c r="CLS31" s="24"/>
      <c r="CLT31" s="25"/>
      <c r="CLU31" s="25"/>
      <c r="CLV31" s="25"/>
      <c r="CLW31" s="22"/>
      <c r="COB31" s="22"/>
      <c r="COC31" s="23"/>
      <c r="COD31" s="22"/>
      <c r="COE31" s="22"/>
      <c r="COF31" s="24"/>
      <c r="COG31" s="25"/>
      <c r="COH31" s="25"/>
      <c r="COI31" s="25"/>
      <c r="COJ31" s="22"/>
      <c r="CQO31" s="22"/>
      <c r="CQP31" s="23"/>
      <c r="CQQ31" s="22"/>
      <c r="CQR31" s="22"/>
      <c r="CQS31" s="24"/>
      <c r="CQT31" s="25"/>
      <c r="CQU31" s="25"/>
      <c r="CQV31" s="25"/>
      <c r="CQW31" s="22"/>
      <c r="CTB31" s="22"/>
      <c r="CTC31" s="23"/>
      <c r="CTD31" s="22"/>
      <c r="CTE31" s="22"/>
      <c r="CTF31" s="24"/>
      <c r="CTG31" s="25"/>
      <c r="CTH31" s="25"/>
      <c r="CTI31" s="25"/>
      <c r="CTJ31" s="22"/>
      <c r="CVO31" s="22"/>
      <c r="CVP31" s="23"/>
      <c r="CVQ31" s="22"/>
      <c r="CVR31" s="22"/>
      <c r="CVS31" s="24"/>
      <c r="CVT31" s="25"/>
      <c r="CVU31" s="25"/>
      <c r="CVV31" s="25"/>
      <c r="CVW31" s="22"/>
      <c r="CYB31" s="22"/>
      <c r="CYC31" s="23"/>
      <c r="CYD31" s="22"/>
      <c r="CYE31" s="22"/>
      <c r="CYF31" s="24"/>
      <c r="CYG31" s="25"/>
      <c r="CYH31" s="25"/>
      <c r="CYI31" s="25"/>
      <c r="CYJ31" s="22"/>
      <c r="DAO31" s="22"/>
      <c r="DAP31" s="23"/>
      <c r="DAQ31" s="22"/>
      <c r="DAR31" s="22"/>
      <c r="DAS31" s="24"/>
      <c r="DAT31" s="25"/>
      <c r="DAU31" s="25"/>
      <c r="DAV31" s="25"/>
      <c r="DAW31" s="22"/>
      <c r="DDB31" s="22"/>
      <c r="DDC31" s="23"/>
      <c r="DDD31" s="22"/>
      <c r="DDE31" s="22"/>
      <c r="DDF31" s="24"/>
      <c r="DDG31" s="25"/>
      <c r="DDH31" s="25"/>
      <c r="DDI31" s="25"/>
      <c r="DDJ31" s="22"/>
      <c r="DFO31" s="22"/>
      <c r="DFP31" s="23"/>
      <c r="DFQ31" s="22"/>
      <c r="DFR31" s="22"/>
      <c r="DFS31" s="24"/>
      <c r="DFT31" s="25"/>
      <c r="DFU31" s="25"/>
      <c r="DFV31" s="25"/>
      <c r="DFW31" s="22"/>
      <c r="DIB31" s="22"/>
      <c r="DIC31" s="23"/>
      <c r="DID31" s="22"/>
      <c r="DIE31" s="22"/>
      <c r="DIF31" s="24"/>
      <c r="DIG31" s="25"/>
      <c r="DIH31" s="25"/>
      <c r="DII31" s="25"/>
      <c r="DIJ31" s="22"/>
      <c r="DKO31" s="22"/>
      <c r="DKP31" s="23"/>
      <c r="DKQ31" s="22"/>
      <c r="DKR31" s="22"/>
      <c r="DKS31" s="24"/>
      <c r="DKT31" s="25"/>
      <c r="DKU31" s="25"/>
      <c r="DKV31" s="25"/>
      <c r="DKW31" s="22"/>
      <c r="DNB31" s="22"/>
      <c r="DNC31" s="23"/>
      <c r="DND31" s="22"/>
      <c r="DNE31" s="22"/>
      <c r="DNF31" s="24"/>
      <c r="DNG31" s="25"/>
      <c r="DNH31" s="25"/>
      <c r="DNI31" s="25"/>
      <c r="DNJ31" s="22"/>
      <c r="DPO31" s="22"/>
      <c r="DPP31" s="23"/>
      <c r="DPQ31" s="22"/>
      <c r="DPR31" s="22"/>
      <c r="DPS31" s="24"/>
      <c r="DPT31" s="25"/>
      <c r="DPU31" s="25"/>
      <c r="DPV31" s="25"/>
      <c r="DPW31" s="22"/>
      <c r="DSB31" s="22"/>
      <c r="DSC31" s="23"/>
      <c r="DSD31" s="22"/>
      <c r="DSE31" s="22"/>
      <c r="DSF31" s="24"/>
      <c r="DSG31" s="25"/>
      <c r="DSH31" s="25"/>
      <c r="DSI31" s="25"/>
      <c r="DSJ31" s="22"/>
      <c r="DUO31" s="22"/>
      <c r="DUP31" s="23"/>
      <c r="DUQ31" s="22"/>
      <c r="DUR31" s="22"/>
      <c r="DUS31" s="24"/>
      <c r="DUT31" s="25"/>
      <c r="DUU31" s="25"/>
      <c r="DUV31" s="25"/>
      <c r="DUW31" s="22"/>
      <c r="DXB31" s="22"/>
      <c r="DXC31" s="23"/>
      <c r="DXD31" s="22"/>
      <c r="DXE31" s="22"/>
      <c r="DXF31" s="24"/>
      <c r="DXG31" s="25"/>
      <c r="DXH31" s="25"/>
      <c r="DXI31" s="25"/>
      <c r="DXJ31" s="22"/>
      <c r="DZO31" s="22"/>
      <c r="DZP31" s="23"/>
      <c r="DZQ31" s="22"/>
      <c r="DZR31" s="22"/>
      <c r="DZS31" s="24"/>
      <c r="DZT31" s="25"/>
      <c r="DZU31" s="25"/>
      <c r="DZV31" s="25"/>
      <c r="DZW31" s="22"/>
      <c r="ECB31" s="22"/>
      <c r="ECC31" s="23"/>
      <c r="ECD31" s="22"/>
      <c r="ECE31" s="22"/>
      <c r="ECF31" s="24"/>
      <c r="ECG31" s="25"/>
      <c r="ECH31" s="25"/>
      <c r="ECI31" s="25"/>
      <c r="ECJ31" s="22"/>
      <c r="EEO31" s="22"/>
      <c r="EEP31" s="23"/>
      <c r="EEQ31" s="22"/>
      <c r="EER31" s="22"/>
      <c r="EES31" s="24"/>
      <c r="EET31" s="25"/>
      <c r="EEU31" s="25"/>
      <c r="EEV31" s="25"/>
      <c r="EEW31" s="22"/>
      <c r="EHB31" s="22"/>
      <c r="EHC31" s="23"/>
      <c r="EHD31" s="22"/>
      <c r="EHE31" s="22"/>
      <c r="EHF31" s="24"/>
      <c r="EHG31" s="25"/>
      <c r="EHH31" s="25"/>
      <c r="EHI31" s="25"/>
      <c r="EHJ31" s="22"/>
      <c r="EJO31" s="22"/>
      <c r="EJP31" s="23"/>
      <c r="EJQ31" s="22"/>
      <c r="EJR31" s="22"/>
      <c r="EJS31" s="24"/>
      <c r="EJT31" s="25"/>
      <c r="EJU31" s="25"/>
      <c r="EJV31" s="25"/>
      <c r="EJW31" s="22"/>
      <c r="EMB31" s="22"/>
      <c r="EMC31" s="23"/>
      <c r="EMD31" s="22"/>
      <c r="EME31" s="22"/>
      <c r="EMF31" s="24"/>
      <c r="EMG31" s="25"/>
      <c r="EMH31" s="25"/>
      <c r="EMI31" s="25"/>
      <c r="EMJ31" s="22"/>
      <c r="EOO31" s="22"/>
      <c r="EOP31" s="23"/>
      <c r="EOQ31" s="22"/>
      <c r="EOR31" s="22"/>
      <c r="EOS31" s="24"/>
      <c r="EOT31" s="25"/>
      <c r="EOU31" s="25"/>
      <c r="EOV31" s="25"/>
      <c r="EOW31" s="22"/>
      <c r="ERB31" s="22"/>
      <c r="ERC31" s="23"/>
      <c r="ERD31" s="22"/>
      <c r="ERE31" s="22"/>
      <c r="ERF31" s="24"/>
      <c r="ERG31" s="25"/>
      <c r="ERH31" s="25"/>
      <c r="ERI31" s="25"/>
      <c r="ERJ31" s="22"/>
      <c r="ETO31" s="22"/>
      <c r="ETP31" s="23"/>
      <c r="ETQ31" s="22"/>
      <c r="ETR31" s="22"/>
      <c r="ETS31" s="24"/>
      <c r="ETT31" s="25"/>
      <c r="ETU31" s="25"/>
      <c r="ETV31" s="25"/>
      <c r="ETW31" s="22"/>
      <c r="EWB31" s="22"/>
      <c r="EWC31" s="23"/>
      <c r="EWD31" s="22"/>
      <c r="EWE31" s="22"/>
      <c r="EWF31" s="24"/>
      <c r="EWG31" s="25"/>
      <c r="EWH31" s="25"/>
      <c r="EWI31" s="25"/>
      <c r="EWJ31" s="22"/>
      <c r="EYO31" s="22"/>
      <c r="EYP31" s="23"/>
      <c r="EYQ31" s="22"/>
      <c r="EYR31" s="22"/>
      <c r="EYS31" s="24"/>
      <c r="EYT31" s="25"/>
      <c r="EYU31" s="25"/>
      <c r="EYV31" s="25"/>
      <c r="EYW31" s="22"/>
      <c r="FBB31" s="22"/>
      <c r="FBC31" s="23"/>
      <c r="FBD31" s="22"/>
      <c r="FBE31" s="22"/>
      <c r="FBF31" s="24"/>
      <c r="FBG31" s="25"/>
      <c r="FBH31" s="25"/>
      <c r="FBI31" s="25"/>
      <c r="FBJ31" s="22"/>
      <c r="FDO31" s="22"/>
      <c r="FDP31" s="23"/>
      <c r="FDQ31" s="22"/>
      <c r="FDR31" s="22"/>
      <c r="FDS31" s="24"/>
      <c r="FDT31" s="25"/>
      <c r="FDU31" s="25"/>
      <c r="FDV31" s="25"/>
      <c r="FDW31" s="22"/>
      <c r="FGB31" s="22"/>
      <c r="FGC31" s="23"/>
      <c r="FGD31" s="22"/>
      <c r="FGE31" s="22"/>
      <c r="FGF31" s="24"/>
      <c r="FGG31" s="25"/>
      <c r="FGH31" s="25"/>
      <c r="FGI31" s="25"/>
      <c r="FGJ31" s="22"/>
      <c r="FIO31" s="22"/>
      <c r="FIP31" s="23"/>
      <c r="FIQ31" s="22"/>
      <c r="FIR31" s="22"/>
      <c r="FIS31" s="24"/>
      <c r="FIT31" s="25"/>
      <c r="FIU31" s="25"/>
      <c r="FIV31" s="25"/>
      <c r="FIW31" s="22"/>
      <c r="FLB31" s="22"/>
      <c r="FLC31" s="23"/>
      <c r="FLD31" s="22"/>
      <c r="FLE31" s="22"/>
      <c r="FLF31" s="24"/>
      <c r="FLG31" s="25"/>
      <c r="FLH31" s="25"/>
      <c r="FLI31" s="25"/>
      <c r="FLJ31" s="22"/>
      <c r="FNO31" s="22"/>
      <c r="FNP31" s="23"/>
      <c r="FNQ31" s="22"/>
      <c r="FNR31" s="22"/>
      <c r="FNS31" s="24"/>
      <c r="FNT31" s="25"/>
      <c r="FNU31" s="25"/>
      <c r="FNV31" s="25"/>
      <c r="FNW31" s="22"/>
      <c r="FQB31" s="22"/>
      <c r="FQC31" s="23"/>
      <c r="FQD31" s="22"/>
      <c r="FQE31" s="22"/>
      <c r="FQF31" s="24"/>
      <c r="FQG31" s="25"/>
      <c r="FQH31" s="25"/>
      <c r="FQI31" s="25"/>
      <c r="FQJ31" s="22"/>
      <c r="FSO31" s="22"/>
      <c r="FSP31" s="23"/>
      <c r="FSQ31" s="22"/>
      <c r="FSR31" s="22"/>
      <c r="FSS31" s="24"/>
      <c r="FST31" s="25"/>
      <c r="FSU31" s="25"/>
      <c r="FSV31" s="25"/>
      <c r="FSW31" s="22"/>
      <c r="FVB31" s="22"/>
      <c r="FVC31" s="23"/>
      <c r="FVD31" s="22"/>
      <c r="FVE31" s="22"/>
      <c r="FVF31" s="24"/>
      <c r="FVG31" s="25"/>
      <c r="FVH31" s="25"/>
      <c r="FVI31" s="25"/>
      <c r="FVJ31" s="22"/>
      <c r="FXO31" s="22"/>
      <c r="FXP31" s="23"/>
      <c r="FXQ31" s="22"/>
      <c r="FXR31" s="22"/>
      <c r="FXS31" s="24"/>
      <c r="FXT31" s="25"/>
      <c r="FXU31" s="25"/>
      <c r="FXV31" s="25"/>
      <c r="FXW31" s="22"/>
      <c r="GAB31" s="22"/>
      <c r="GAC31" s="23"/>
      <c r="GAD31" s="22"/>
      <c r="GAE31" s="22"/>
      <c r="GAF31" s="24"/>
      <c r="GAG31" s="25"/>
      <c r="GAH31" s="25"/>
      <c r="GAI31" s="25"/>
      <c r="GAJ31" s="22"/>
      <c r="GCO31" s="22"/>
      <c r="GCP31" s="23"/>
      <c r="GCQ31" s="22"/>
      <c r="GCR31" s="22"/>
      <c r="GCS31" s="24"/>
      <c r="GCT31" s="25"/>
      <c r="GCU31" s="25"/>
      <c r="GCV31" s="25"/>
      <c r="GCW31" s="22"/>
      <c r="GFB31" s="22"/>
      <c r="GFC31" s="23"/>
      <c r="GFD31" s="22"/>
      <c r="GFE31" s="22"/>
      <c r="GFF31" s="24"/>
      <c r="GFG31" s="25"/>
      <c r="GFH31" s="25"/>
      <c r="GFI31" s="25"/>
      <c r="GFJ31" s="22"/>
      <c r="GHO31" s="22"/>
      <c r="GHP31" s="23"/>
      <c r="GHQ31" s="22"/>
      <c r="GHR31" s="22"/>
      <c r="GHS31" s="24"/>
      <c r="GHT31" s="25"/>
      <c r="GHU31" s="25"/>
      <c r="GHV31" s="25"/>
      <c r="GHW31" s="22"/>
      <c r="GKB31" s="22"/>
      <c r="GKC31" s="23"/>
      <c r="GKD31" s="22"/>
      <c r="GKE31" s="22"/>
      <c r="GKF31" s="24"/>
      <c r="GKG31" s="25"/>
      <c r="GKH31" s="25"/>
      <c r="GKI31" s="25"/>
      <c r="GKJ31" s="22"/>
      <c r="GMO31" s="22"/>
      <c r="GMP31" s="23"/>
      <c r="GMQ31" s="22"/>
      <c r="GMR31" s="22"/>
      <c r="GMS31" s="24"/>
      <c r="GMT31" s="25"/>
      <c r="GMU31" s="25"/>
      <c r="GMV31" s="25"/>
      <c r="GMW31" s="22"/>
      <c r="GPB31" s="22"/>
      <c r="GPC31" s="23"/>
      <c r="GPD31" s="22"/>
      <c r="GPE31" s="22"/>
      <c r="GPF31" s="24"/>
      <c r="GPG31" s="25"/>
      <c r="GPH31" s="25"/>
      <c r="GPI31" s="25"/>
      <c r="GPJ31" s="22"/>
      <c r="GRO31" s="22"/>
      <c r="GRP31" s="23"/>
      <c r="GRQ31" s="22"/>
      <c r="GRR31" s="22"/>
      <c r="GRS31" s="24"/>
      <c r="GRT31" s="25"/>
      <c r="GRU31" s="25"/>
      <c r="GRV31" s="25"/>
      <c r="GRW31" s="22"/>
      <c r="GUB31" s="22"/>
      <c r="GUC31" s="23"/>
      <c r="GUD31" s="22"/>
      <c r="GUE31" s="22"/>
      <c r="GUF31" s="24"/>
      <c r="GUG31" s="25"/>
      <c r="GUH31" s="25"/>
      <c r="GUI31" s="25"/>
      <c r="GUJ31" s="22"/>
      <c r="GWO31" s="22"/>
      <c r="GWP31" s="23"/>
      <c r="GWQ31" s="22"/>
      <c r="GWR31" s="22"/>
      <c r="GWS31" s="24"/>
      <c r="GWT31" s="25"/>
      <c r="GWU31" s="25"/>
      <c r="GWV31" s="25"/>
      <c r="GWW31" s="22"/>
      <c r="GZB31" s="22"/>
      <c r="GZC31" s="23"/>
      <c r="GZD31" s="22"/>
      <c r="GZE31" s="22"/>
      <c r="GZF31" s="24"/>
      <c r="GZG31" s="25"/>
      <c r="GZH31" s="25"/>
      <c r="GZI31" s="25"/>
      <c r="GZJ31" s="22"/>
      <c r="HBO31" s="22"/>
      <c r="HBP31" s="23"/>
      <c r="HBQ31" s="22"/>
      <c r="HBR31" s="22"/>
      <c r="HBS31" s="24"/>
      <c r="HBT31" s="25"/>
      <c r="HBU31" s="25"/>
      <c r="HBV31" s="25"/>
      <c r="HBW31" s="22"/>
      <c r="HEB31" s="22"/>
      <c r="HEC31" s="23"/>
      <c r="HED31" s="22"/>
      <c r="HEE31" s="22"/>
      <c r="HEF31" s="24"/>
      <c r="HEG31" s="25"/>
      <c r="HEH31" s="25"/>
      <c r="HEI31" s="25"/>
      <c r="HEJ31" s="22"/>
      <c r="HGO31" s="22"/>
      <c r="HGP31" s="23"/>
      <c r="HGQ31" s="22"/>
      <c r="HGR31" s="22"/>
      <c r="HGS31" s="24"/>
      <c r="HGT31" s="25"/>
      <c r="HGU31" s="25"/>
      <c r="HGV31" s="25"/>
      <c r="HGW31" s="22"/>
      <c r="HJB31" s="22"/>
      <c r="HJC31" s="23"/>
      <c r="HJD31" s="22"/>
      <c r="HJE31" s="22"/>
      <c r="HJF31" s="24"/>
      <c r="HJG31" s="25"/>
      <c r="HJH31" s="25"/>
      <c r="HJI31" s="25"/>
      <c r="HJJ31" s="22"/>
      <c r="HLO31" s="22"/>
      <c r="HLP31" s="23"/>
      <c r="HLQ31" s="22"/>
      <c r="HLR31" s="22"/>
      <c r="HLS31" s="24"/>
      <c r="HLT31" s="25"/>
      <c r="HLU31" s="25"/>
      <c r="HLV31" s="25"/>
      <c r="HLW31" s="22"/>
      <c r="HOB31" s="22"/>
      <c r="HOC31" s="23"/>
      <c r="HOD31" s="22"/>
      <c r="HOE31" s="22"/>
      <c r="HOF31" s="24"/>
      <c r="HOG31" s="25"/>
      <c r="HOH31" s="25"/>
      <c r="HOI31" s="25"/>
      <c r="HOJ31" s="22"/>
      <c r="HQO31" s="22"/>
      <c r="HQP31" s="23"/>
      <c r="HQQ31" s="22"/>
      <c r="HQR31" s="22"/>
      <c r="HQS31" s="24"/>
      <c r="HQT31" s="25"/>
      <c r="HQU31" s="25"/>
      <c r="HQV31" s="25"/>
      <c r="HQW31" s="22"/>
      <c r="HTB31" s="22"/>
      <c r="HTC31" s="23"/>
      <c r="HTD31" s="22"/>
      <c r="HTE31" s="22"/>
      <c r="HTF31" s="24"/>
      <c r="HTG31" s="25"/>
      <c r="HTH31" s="25"/>
      <c r="HTI31" s="25"/>
      <c r="HTJ31" s="22"/>
      <c r="HVO31" s="22"/>
      <c r="HVP31" s="23"/>
      <c r="HVQ31" s="22"/>
      <c r="HVR31" s="22"/>
      <c r="HVS31" s="24"/>
      <c r="HVT31" s="25"/>
      <c r="HVU31" s="25"/>
      <c r="HVV31" s="25"/>
      <c r="HVW31" s="22"/>
      <c r="HYB31" s="22"/>
      <c r="HYC31" s="23"/>
      <c r="HYD31" s="22"/>
      <c r="HYE31" s="22"/>
      <c r="HYF31" s="24"/>
      <c r="HYG31" s="25"/>
      <c r="HYH31" s="25"/>
      <c r="HYI31" s="25"/>
      <c r="HYJ31" s="22"/>
      <c r="IAO31" s="22"/>
      <c r="IAP31" s="23"/>
      <c r="IAQ31" s="22"/>
      <c r="IAR31" s="22"/>
      <c r="IAS31" s="24"/>
      <c r="IAT31" s="25"/>
      <c r="IAU31" s="25"/>
      <c r="IAV31" s="25"/>
      <c r="IAW31" s="22"/>
      <c r="IDB31" s="22"/>
      <c r="IDC31" s="23"/>
      <c r="IDD31" s="22"/>
      <c r="IDE31" s="22"/>
      <c r="IDF31" s="24"/>
      <c r="IDG31" s="25"/>
      <c r="IDH31" s="25"/>
      <c r="IDI31" s="25"/>
      <c r="IDJ31" s="22"/>
      <c r="IFO31" s="22"/>
      <c r="IFP31" s="23"/>
      <c r="IFQ31" s="22"/>
      <c r="IFR31" s="22"/>
      <c r="IFS31" s="24"/>
      <c r="IFT31" s="25"/>
      <c r="IFU31" s="25"/>
      <c r="IFV31" s="25"/>
      <c r="IFW31" s="22"/>
      <c r="IIB31" s="22"/>
      <c r="IIC31" s="23"/>
      <c r="IID31" s="22"/>
      <c r="IIE31" s="22"/>
      <c r="IIF31" s="24"/>
      <c r="IIG31" s="25"/>
      <c r="IIH31" s="25"/>
      <c r="III31" s="25"/>
      <c r="IIJ31" s="22"/>
      <c r="IKO31" s="22"/>
      <c r="IKP31" s="23"/>
      <c r="IKQ31" s="22"/>
      <c r="IKR31" s="22"/>
      <c r="IKS31" s="24"/>
      <c r="IKT31" s="25"/>
      <c r="IKU31" s="25"/>
      <c r="IKV31" s="25"/>
      <c r="IKW31" s="22"/>
      <c r="INB31" s="22"/>
      <c r="INC31" s="23"/>
      <c r="IND31" s="22"/>
      <c r="INE31" s="22"/>
      <c r="INF31" s="24"/>
      <c r="ING31" s="25"/>
      <c r="INH31" s="25"/>
      <c r="INI31" s="25"/>
      <c r="INJ31" s="22"/>
      <c r="IPO31" s="22"/>
      <c r="IPP31" s="23"/>
      <c r="IPQ31" s="22"/>
      <c r="IPR31" s="22"/>
      <c r="IPS31" s="24"/>
      <c r="IPT31" s="25"/>
      <c r="IPU31" s="25"/>
      <c r="IPV31" s="25"/>
      <c r="IPW31" s="22"/>
      <c r="ISB31" s="22"/>
      <c r="ISC31" s="23"/>
      <c r="ISD31" s="22"/>
      <c r="ISE31" s="22"/>
      <c r="ISF31" s="24"/>
      <c r="ISG31" s="25"/>
      <c r="ISH31" s="25"/>
      <c r="ISI31" s="25"/>
      <c r="ISJ31" s="22"/>
      <c r="IUO31" s="22"/>
      <c r="IUP31" s="23"/>
      <c r="IUQ31" s="22"/>
      <c r="IUR31" s="22"/>
      <c r="IUS31" s="24"/>
      <c r="IUT31" s="25"/>
      <c r="IUU31" s="25"/>
      <c r="IUV31" s="25"/>
      <c r="IUW31" s="22"/>
      <c r="IXB31" s="22"/>
      <c r="IXC31" s="23"/>
      <c r="IXD31" s="22"/>
      <c r="IXE31" s="22"/>
      <c r="IXF31" s="24"/>
      <c r="IXG31" s="25"/>
      <c r="IXH31" s="25"/>
      <c r="IXI31" s="25"/>
      <c r="IXJ31" s="22"/>
      <c r="IZO31" s="22"/>
      <c r="IZP31" s="23"/>
      <c r="IZQ31" s="22"/>
      <c r="IZR31" s="22"/>
      <c r="IZS31" s="24"/>
      <c r="IZT31" s="25"/>
      <c r="IZU31" s="25"/>
      <c r="IZV31" s="25"/>
      <c r="IZW31" s="22"/>
      <c r="JCB31" s="22"/>
      <c r="JCC31" s="23"/>
      <c r="JCD31" s="22"/>
      <c r="JCE31" s="22"/>
      <c r="JCF31" s="24"/>
      <c r="JCG31" s="25"/>
      <c r="JCH31" s="25"/>
      <c r="JCI31" s="25"/>
      <c r="JCJ31" s="22"/>
      <c r="JEO31" s="22"/>
      <c r="JEP31" s="23"/>
      <c r="JEQ31" s="22"/>
      <c r="JER31" s="22"/>
      <c r="JES31" s="24"/>
      <c r="JET31" s="25"/>
      <c r="JEU31" s="25"/>
      <c r="JEV31" s="25"/>
      <c r="JEW31" s="22"/>
      <c r="JHB31" s="22"/>
      <c r="JHC31" s="23"/>
      <c r="JHD31" s="22"/>
      <c r="JHE31" s="22"/>
      <c r="JHF31" s="24"/>
      <c r="JHG31" s="25"/>
      <c r="JHH31" s="25"/>
      <c r="JHI31" s="25"/>
      <c r="JHJ31" s="22"/>
      <c r="JJO31" s="22"/>
      <c r="JJP31" s="23"/>
      <c r="JJQ31" s="22"/>
      <c r="JJR31" s="22"/>
      <c r="JJS31" s="24"/>
      <c r="JJT31" s="25"/>
      <c r="JJU31" s="25"/>
      <c r="JJV31" s="25"/>
      <c r="JJW31" s="22"/>
      <c r="JMB31" s="22"/>
      <c r="JMC31" s="23"/>
      <c r="JMD31" s="22"/>
      <c r="JME31" s="22"/>
      <c r="JMF31" s="24"/>
      <c r="JMG31" s="25"/>
      <c r="JMH31" s="25"/>
      <c r="JMI31" s="25"/>
      <c r="JMJ31" s="22"/>
      <c r="JOO31" s="22"/>
      <c r="JOP31" s="23"/>
      <c r="JOQ31" s="22"/>
      <c r="JOR31" s="22"/>
      <c r="JOS31" s="24"/>
      <c r="JOT31" s="25"/>
      <c r="JOU31" s="25"/>
      <c r="JOV31" s="25"/>
      <c r="JOW31" s="22"/>
      <c r="JRB31" s="22"/>
      <c r="JRC31" s="23"/>
      <c r="JRD31" s="22"/>
      <c r="JRE31" s="22"/>
      <c r="JRF31" s="24"/>
      <c r="JRG31" s="25"/>
      <c r="JRH31" s="25"/>
      <c r="JRI31" s="25"/>
      <c r="JRJ31" s="22"/>
      <c r="JTO31" s="22"/>
      <c r="JTP31" s="23"/>
      <c r="JTQ31" s="22"/>
      <c r="JTR31" s="22"/>
      <c r="JTS31" s="24"/>
      <c r="JTT31" s="25"/>
      <c r="JTU31" s="25"/>
      <c r="JTV31" s="25"/>
      <c r="JTW31" s="22"/>
      <c r="JWB31" s="22"/>
      <c r="JWC31" s="23"/>
      <c r="JWD31" s="22"/>
      <c r="JWE31" s="22"/>
      <c r="JWF31" s="24"/>
      <c r="JWG31" s="25"/>
      <c r="JWH31" s="25"/>
      <c r="JWI31" s="25"/>
      <c r="JWJ31" s="22"/>
      <c r="JYO31" s="22"/>
      <c r="JYP31" s="23"/>
      <c r="JYQ31" s="22"/>
      <c r="JYR31" s="22"/>
      <c r="JYS31" s="24"/>
      <c r="JYT31" s="25"/>
      <c r="JYU31" s="25"/>
      <c r="JYV31" s="25"/>
      <c r="JYW31" s="22"/>
      <c r="KBB31" s="22"/>
      <c r="KBC31" s="23"/>
      <c r="KBD31" s="22"/>
      <c r="KBE31" s="22"/>
      <c r="KBF31" s="24"/>
      <c r="KBG31" s="25"/>
      <c r="KBH31" s="25"/>
      <c r="KBI31" s="25"/>
      <c r="KBJ31" s="22"/>
      <c r="KDO31" s="22"/>
      <c r="KDP31" s="23"/>
      <c r="KDQ31" s="22"/>
      <c r="KDR31" s="22"/>
      <c r="KDS31" s="24"/>
      <c r="KDT31" s="25"/>
      <c r="KDU31" s="25"/>
      <c r="KDV31" s="25"/>
      <c r="KDW31" s="22"/>
      <c r="KGB31" s="22"/>
      <c r="KGC31" s="23"/>
      <c r="KGD31" s="22"/>
      <c r="KGE31" s="22"/>
      <c r="KGF31" s="24"/>
      <c r="KGG31" s="25"/>
      <c r="KGH31" s="25"/>
      <c r="KGI31" s="25"/>
      <c r="KGJ31" s="22"/>
      <c r="KIO31" s="22"/>
      <c r="KIP31" s="23"/>
      <c r="KIQ31" s="22"/>
      <c r="KIR31" s="22"/>
      <c r="KIS31" s="24"/>
      <c r="KIT31" s="25"/>
      <c r="KIU31" s="25"/>
      <c r="KIV31" s="25"/>
      <c r="KIW31" s="22"/>
      <c r="KLB31" s="22"/>
      <c r="KLC31" s="23"/>
      <c r="KLD31" s="22"/>
      <c r="KLE31" s="22"/>
      <c r="KLF31" s="24"/>
      <c r="KLG31" s="25"/>
      <c r="KLH31" s="25"/>
      <c r="KLI31" s="25"/>
      <c r="KLJ31" s="22"/>
      <c r="KNO31" s="22"/>
      <c r="KNP31" s="23"/>
      <c r="KNQ31" s="22"/>
      <c r="KNR31" s="22"/>
      <c r="KNS31" s="24"/>
      <c r="KNT31" s="25"/>
      <c r="KNU31" s="25"/>
      <c r="KNV31" s="25"/>
      <c r="KNW31" s="22"/>
      <c r="KQB31" s="22"/>
      <c r="KQC31" s="23"/>
      <c r="KQD31" s="22"/>
      <c r="KQE31" s="22"/>
      <c r="KQF31" s="24"/>
      <c r="KQG31" s="25"/>
      <c r="KQH31" s="25"/>
      <c r="KQI31" s="25"/>
      <c r="KQJ31" s="22"/>
      <c r="KSO31" s="22"/>
      <c r="KSP31" s="23"/>
      <c r="KSQ31" s="22"/>
      <c r="KSR31" s="22"/>
      <c r="KSS31" s="24"/>
      <c r="KST31" s="25"/>
      <c r="KSU31" s="25"/>
      <c r="KSV31" s="25"/>
      <c r="KSW31" s="22"/>
      <c r="KVB31" s="22"/>
      <c r="KVC31" s="23"/>
      <c r="KVD31" s="22"/>
      <c r="KVE31" s="22"/>
      <c r="KVF31" s="24"/>
      <c r="KVG31" s="25"/>
      <c r="KVH31" s="25"/>
      <c r="KVI31" s="25"/>
      <c r="KVJ31" s="22"/>
      <c r="KXO31" s="22"/>
      <c r="KXP31" s="23"/>
      <c r="KXQ31" s="22"/>
      <c r="KXR31" s="22"/>
      <c r="KXS31" s="24"/>
      <c r="KXT31" s="25"/>
      <c r="KXU31" s="25"/>
      <c r="KXV31" s="25"/>
      <c r="KXW31" s="22"/>
      <c r="LAB31" s="22"/>
      <c r="LAC31" s="23"/>
      <c r="LAD31" s="22"/>
      <c r="LAE31" s="22"/>
      <c r="LAF31" s="24"/>
      <c r="LAG31" s="25"/>
      <c r="LAH31" s="25"/>
      <c r="LAI31" s="25"/>
      <c r="LAJ31" s="22"/>
      <c r="LCO31" s="22"/>
      <c r="LCP31" s="23"/>
      <c r="LCQ31" s="22"/>
      <c r="LCR31" s="22"/>
      <c r="LCS31" s="24"/>
      <c r="LCT31" s="25"/>
      <c r="LCU31" s="25"/>
      <c r="LCV31" s="25"/>
      <c r="LCW31" s="22"/>
      <c r="LFB31" s="22"/>
      <c r="LFC31" s="23"/>
      <c r="LFD31" s="22"/>
      <c r="LFE31" s="22"/>
      <c r="LFF31" s="24"/>
      <c r="LFG31" s="25"/>
      <c r="LFH31" s="25"/>
      <c r="LFI31" s="25"/>
      <c r="LFJ31" s="22"/>
      <c r="LHO31" s="22"/>
      <c r="LHP31" s="23"/>
      <c r="LHQ31" s="22"/>
      <c r="LHR31" s="22"/>
      <c r="LHS31" s="24"/>
      <c r="LHT31" s="25"/>
      <c r="LHU31" s="25"/>
      <c r="LHV31" s="25"/>
      <c r="LHW31" s="22"/>
      <c r="LKB31" s="22"/>
      <c r="LKC31" s="23"/>
      <c r="LKD31" s="22"/>
      <c r="LKE31" s="22"/>
      <c r="LKF31" s="24"/>
      <c r="LKG31" s="25"/>
      <c r="LKH31" s="25"/>
      <c r="LKI31" s="25"/>
      <c r="LKJ31" s="22"/>
      <c r="LMO31" s="22"/>
      <c r="LMP31" s="23"/>
      <c r="LMQ31" s="22"/>
      <c r="LMR31" s="22"/>
      <c r="LMS31" s="24"/>
      <c r="LMT31" s="25"/>
      <c r="LMU31" s="25"/>
      <c r="LMV31" s="25"/>
      <c r="LMW31" s="22"/>
      <c r="LPB31" s="22"/>
      <c r="LPC31" s="23"/>
      <c r="LPD31" s="22"/>
      <c r="LPE31" s="22"/>
      <c r="LPF31" s="24"/>
      <c r="LPG31" s="25"/>
      <c r="LPH31" s="25"/>
      <c r="LPI31" s="25"/>
      <c r="LPJ31" s="22"/>
      <c r="LRO31" s="22"/>
      <c r="LRP31" s="23"/>
      <c r="LRQ31" s="22"/>
      <c r="LRR31" s="22"/>
      <c r="LRS31" s="24"/>
      <c r="LRT31" s="25"/>
      <c r="LRU31" s="25"/>
      <c r="LRV31" s="25"/>
      <c r="LRW31" s="22"/>
      <c r="LUB31" s="22"/>
      <c r="LUC31" s="23"/>
      <c r="LUD31" s="22"/>
      <c r="LUE31" s="22"/>
      <c r="LUF31" s="24"/>
      <c r="LUG31" s="25"/>
      <c r="LUH31" s="25"/>
      <c r="LUI31" s="25"/>
      <c r="LUJ31" s="22"/>
      <c r="LWO31" s="22"/>
      <c r="LWP31" s="23"/>
      <c r="LWQ31" s="22"/>
      <c r="LWR31" s="22"/>
      <c r="LWS31" s="24"/>
      <c r="LWT31" s="25"/>
      <c r="LWU31" s="25"/>
      <c r="LWV31" s="25"/>
      <c r="LWW31" s="22"/>
      <c r="LZB31" s="22"/>
      <c r="LZC31" s="23"/>
      <c r="LZD31" s="22"/>
      <c r="LZE31" s="22"/>
      <c r="LZF31" s="24"/>
      <c r="LZG31" s="25"/>
      <c r="LZH31" s="25"/>
      <c r="LZI31" s="25"/>
      <c r="LZJ31" s="22"/>
      <c r="MBO31" s="22"/>
      <c r="MBP31" s="23"/>
      <c r="MBQ31" s="22"/>
      <c r="MBR31" s="22"/>
      <c r="MBS31" s="24"/>
      <c r="MBT31" s="25"/>
      <c r="MBU31" s="25"/>
      <c r="MBV31" s="25"/>
      <c r="MBW31" s="22"/>
      <c r="MEB31" s="22"/>
      <c r="MEC31" s="23"/>
      <c r="MED31" s="22"/>
      <c r="MEE31" s="22"/>
      <c r="MEF31" s="24"/>
      <c r="MEG31" s="25"/>
      <c r="MEH31" s="25"/>
      <c r="MEI31" s="25"/>
      <c r="MEJ31" s="22"/>
      <c r="MGO31" s="22"/>
      <c r="MGP31" s="23"/>
      <c r="MGQ31" s="22"/>
      <c r="MGR31" s="22"/>
      <c r="MGS31" s="24"/>
      <c r="MGT31" s="25"/>
      <c r="MGU31" s="25"/>
      <c r="MGV31" s="25"/>
      <c r="MGW31" s="22"/>
      <c r="MJB31" s="22"/>
      <c r="MJC31" s="23"/>
      <c r="MJD31" s="22"/>
      <c r="MJE31" s="22"/>
      <c r="MJF31" s="24"/>
      <c r="MJG31" s="25"/>
      <c r="MJH31" s="25"/>
      <c r="MJI31" s="25"/>
      <c r="MJJ31" s="22"/>
      <c r="MLO31" s="22"/>
      <c r="MLP31" s="23"/>
      <c r="MLQ31" s="22"/>
      <c r="MLR31" s="22"/>
      <c r="MLS31" s="24"/>
      <c r="MLT31" s="25"/>
      <c r="MLU31" s="25"/>
      <c r="MLV31" s="25"/>
      <c r="MLW31" s="22"/>
      <c r="MOB31" s="22"/>
      <c r="MOC31" s="23"/>
      <c r="MOD31" s="22"/>
      <c r="MOE31" s="22"/>
      <c r="MOF31" s="24"/>
      <c r="MOG31" s="25"/>
      <c r="MOH31" s="25"/>
      <c r="MOI31" s="25"/>
      <c r="MOJ31" s="22"/>
      <c r="MQO31" s="22"/>
      <c r="MQP31" s="23"/>
      <c r="MQQ31" s="22"/>
      <c r="MQR31" s="22"/>
      <c r="MQS31" s="24"/>
      <c r="MQT31" s="25"/>
      <c r="MQU31" s="25"/>
      <c r="MQV31" s="25"/>
      <c r="MQW31" s="22"/>
      <c r="MTB31" s="22"/>
      <c r="MTC31" s="23"/>
      <c r="MTD31" s="22"/>
      <c r="MTE31" s="22"/>
      <c r="MTF31" s="24"/>
      <c r="MTG31" s="25"/>
      <c r="MTH31" s="25"/>
      <c r="MTI31" s="25"/>
      <c r="MTJ31" s="22"/>
      <c r="MVO31" s="22"/>
      <c r="MVP31" s="23"/>
      <c r="MVQ31" s="22"/>
      <c r="MVR31" s="22"/>
      <c r="MVS31" s="24"/>
      <c r="MVT31" s="25"/>
      <c r="MVU31" s="25"/>
      <c r="MVV31" s="25"/>
      <c r="MVW31" s="22"/>
      <c r="MYB31" s="22"/>
      <c r="MYC31" s="23"/>
      <c r="MYD31" s="22"/>
      <c r="MYE31" s="22"/>
      <c r="MYF31" s="24"/>
      <c r="MYG31" s="25"/>
      <c r="MYH31" s="25"/>
      <c r="MYI31" s="25"/>
      <c r="MYJ31" s="22"/>
      <c r="NAO31" s="22"/>
      <c r="NAP31" s="23"/>
      <c r="NAQ31" s="22"/>
      <c r="NAR31" s="22"/>
      <c r="NAS31" s="24"/>
      <c r="NAT31" s="25"/>
      <c r="NAU31" s="25"/>
      <c r="NAV31" s="25"/>
      <c r="NAW31" s="22"/>
      <c r="NDB31" s="22"/>
      <c r="NDC31" s="23"/>
      <c r="NDD31" s="22"/>
      <c r="NDE31" s="22"/>
      <c r="NDF31" s="24"/>
      <c r="NDG31" s="25"/>
      <c r="NDH31" s="25"/>
      <c r="NDI31" s="25"/>
      <c r="NDJ31" s="22"/>
      <c r="NFO31" s="22"/>
      <c r="NFP31" s="23"/>
      <c r="NFQ31" s="22"/>
      <c r="NFR31" s="22"/>
      <c r="NFS31" s="24"/>
      <c r="NFT31" s="25"/>
      <c r="NFU31" s="25"/>
      <c r="NFV31" s="25"/>
      <c r="NFW31" s="22"/>
      <c r="NIB31" s="22"/>
      <c r="NIC31" s="23"/>
      <c r="NID31" s="22"/>
      <c r="NIE31" s="22"/>
      <c r="NIF31" s="24"/>
      <c r="NIG31" s="25"/>
      <c r="NIH31" s="25"/>
      <c r="NII31" s="25"/>
      <c r="NIJ31" s="22"/>
      <c r="NKO31" s="22"/>
      <c r="NKP31" s="23"/>
      <c r="NKQ31" s="22"/>
      <c r="NKR31" s="22"/>
      <c r="NKS31" s="24"/>
      <c r="NKT31" s="25"/>
      <c r="NKU31" s="25"/>
      <c r="NKV31" s="25"/>
      <c r="NKW31" s="22"/>
      <c r="NNB31" s="22"/>
      <c r="NNC31" s="23"/>
      <c r="NND31" s="22"/>
      <c r="NNE31" s="22"/>
      <c r="NNF31" s="24"/>
      <c r="NNG31" s="25"/>
      <c r="NNH31" s="25"/>
      <c r="NNI31" s="25"/>
      <c r="NNJ31" s="22"/>
      <c r="NPO31" s="22"/>
      <c r="NPP31" s="23"/>
      <c r="NPQ31" s="22"/>
      <c r="NPR31" s="22"/>
      <c r="NPS31" s="24"/>
      <c r="NPT31" s="25"/>
      <c r="NPU31" s="25"/>
      <c r="NPV31" s="25"/>
      <c r="NPW31" s="22"/>
      <c r="NSB31" s="22"/>
      <c r="NSC31" s="23"/>
      <c r="NSD31" s="22"/>
      <c r="NSE31" s="22"/>
      <c r="NSF31" s="24"/>
      <c r="NSG31" s="25"/>
      <c r="NSH31" s="25"/>
      <c r="NSI31" s="25"/>
      <c r="NSJ31" s="22"/>
      <c r="NUO31" s="22"/>
      <c r="NUP31" s="23"/>
      <c r="NUQ31" s="22"/>
      <c r="NUR31" s="22"/>
      <c r="NUS31" s="24"/>
      <c r="NUT31" s="25"/>
      <c r="NUU31" s="25"/>
      <c r="NUV31" s="25"/>
      <c r="NUW31" s="22"/>
      <c r="NXB31" s="22"/>
      <c r="NXC31" s="23"/>
      <c r="NXD31" s="22"/>
      <c r="NXE31" s="22"/>
      <c r="NXF31" s="24"/>
      <c r="NXG31" s="25"/>
      <c r="NXH31" s="25"/>
      <c r="NXI31" s="25"/>
      <c r="NXJ31" s="22"/>
      <c r="NZO31" s="22"/>
      <c r="NZP31" s="23"/>
      <c r="NZQ31" s="22"/>
      <c r="NZR31" s="22"/>
      <c r="NZS31" s="24"/>
      <c r="NZT31" s="25"/>
      <c r="NZU31" s="25"/>
      <c r="NZV31" s="25"/>
      <c r="NZW31" s="22"/>
      <c r="OCB31" s="22"/>
      <c r="OCC31" s="23"/>
      <c r="OCD31" s="22"/>
      <c r="OCE31" s="22"/>
      <c r="OCF31" s="24"/>
      <c r="OCG31" s="25"/>
      <c r="OCH31" s="25"/>
      <c r="OCI31" s="25"/>
      <c r="OCJ31" s="22"/>
      <c r="OEO31" s="22"/>
      <c r="OEP31" s="23"/>
      <c r="OEQ31" s="22"/>
      <c r="OER31" s="22"/>
      <c r="OES31" s="24"/>
      <c r="OET31" s="25"/>
      <c r="OEU31" s="25"/>
      <c r="OEV31" s="25"/>
      <c r="OEW31" s="22"/>
      <c r="OHB31" s="22"/>
      <c r="OHC31" s="23"/>
      <c r="OHD31" s="22"/>
      <c r="OHE31" s="22"/>
      <c r="OHF31" s="24"/>
      <c r="OHG31" s="25"/>
      <c r="OHH31" s="25"/>
      <c r="OHI31" s="25"/>
      <c r="OHJ31" s="22"/>
      <c r="OJO31" s="22"/>
      <c r="OJP31" s="23"/>
      <c r="OJQ31" s="22"/>
      <c r="OJR31" s="22"/>
      <c r="OJS31" s="24"/>
      <c r="OJT31" s="25"/>
      <c r="OJU31" s="25"/>
      <c r="OJV31" s="25"/>
      <c r="OJW31" s="22"/>
      <c r="OMB31" s="22"/>
      <c r="OMC31" s="23"/>
      <c r="OMD31" s="22"/>
      <c r="OME31" s="22"/>
      <c r="OMF31" s="24"/>
      <c r="OMG31" s="25"/>
      <c r="OMH31" s="25"/>
      <c r="OMI31" s="25"/>
      <c r="OMJ31" s="22"/>
      <c r="OOO31" s="22"/>
      <c r="OOP31" s="23"/>
      <c r="OOQ31" s="22"/>
      <c r="OOR31" s="22"/>
      <c r="OOS31" s="24"/>
      <c r="OOT31" s="25"/>
      <c r="OOU31" s="25"/>
      <c r="OOV31" s="25"/>
      <c r="OOW31" s="22"/>
      <c r="ORB31" s="22"/>
      <c r="ORC31" s="23"/>
      <c r="ORD31" s="22"/>
      <c r="ORE31" s="22"/>
      <c r="ORF31" s="24"/>
      <c r="ORG31" s="25"/>
      <c r="ORH31" s="25"/>
      <c r="ORI31" s="25"/>
      <c r="ORJ31" s="22"/>
      <c r="OTO31" s="22"/>
      <c r="OTP31" s="23"/>
      <c r="OTQ31" s="22"/>
      <c r="OTR31" s="22"/>
      <c r="OTS31" s="24"/>
      <c r="OTT31" s="25"/>
      <c r="OTU31" s="25"/>
      <c r="OTV31" s="25"/>
      <c r="OTW31" s="22"/>
      <c r="OWB31" s="22"/>
      <c r="OWC31" s="23"/>
      <c r="OWD31" s="22"/>
      <c r="OWE31" s="22"/>
      <c r="OWF31" s="24"/>
      <c r="OWG31" s="25"/>
      <c r="OWH31" s="25"/>
      <c r="OWI31" s="25"/>
      <c r="OWJ31" s="22"/>
      <c r="OYO31" s="22"/>
      <c r="OYP31" s="23"/>
      <c r="OYQ31" s="22"/>
      <c r="OYR31" s="22"/>
      <c r="OYS31" s="24"/>
      <c r="OYT31" s="25"/>
      <c r="OYU31" s="25"/>
      <c r="OYV31" s="25"/>
      <c r="OYW31" s="22"/>
      <c r="PBB31" s="22"/>
      <c r="PBC31" s="23"/>
      <c r="PBD31" s="22"/>
      <c r="PBE31" s="22"/>
      <c r="PBF31" s="24"/>
      <c r="PBG31" s="25"/>
      <c r="PBH31" s="25"/>
      <c r="PBI31" s="25"/>
      <c r="PBJ31" s="22"/>
      <c r="PDO31" s="22"/>
      <c r="PDP31" s="23"/>
      <c r="PDQ31" s="22"/>
      <c r="PDR31" s="22"/>
      <c r="PDS31" s="24"/>
      <c r="PDT31" s="25"/>
      <c r="PDU31" s="25"/>
      <c r="PDV31" s="25"/>
      <c r="PDW31" s="22"/>
      <c r="PGB31" s="22"/>
      <c r="PGC31" s="23"/>
      <c r="PGD31" s="22"/>
      <c r="PGE31" s="22"/>
      <c r="PGF31" s="24"/>
      <c r="PGG31" s="25"/>
      <c r="PGH31" s="25"/>
      <c r="PGI31" s="25"/>
      <c r="PGJ31" s="22"/>
      <c r="PIO31" s="22"/>
      <c r="PIP31" s="23"/>
      <c r="PIQ31" s="22"/>
      <c r="PIR31" s="22"/>
      <c r="PIS31" s="24"/>
      <c r="PIT31" s="25"/>
      <c r="PIU31" s="25"/>
      <c r="PIV31" s="25"/>
      <c r="PIW31" s="22"/>
      <c r="PLB31" s="22"/>
      <c r="PLC31" s="23"/>
      <c r="PLD31" s="22"/>
      <c r="PLE31" s="22"/>
      <c r="PLF31" s="24"/>
      <c r="PLG31" s="25"/>
      <c r="PLH31" s="25"/>
      <c r="PLI31" s="25"/>
      <c r="PLJ31" s="22"/>
      <c r="PNO31" s="22"/>
      <c r="PNP31" s="23"/>
      <c r="PNQ31" s="22"/>
      <c r="PNR31" s="22"/>
      <c r="PNS31" s="24"/>
      <c r="PNT31" s="25"/>
      <c r="PNU31" s="25"/>
      <c r="PNV31" s="25"/>
      <c r="PNW31" s="22"/>
      <c r="PQB31" s="22"/>
      <c r="PQC31" s="23"/>
      <c r="PQD31" s="22"/>
      <c r="PQE31" s="22"/>
      <c r="PQF31" s="24"/>
      <c r="PQG31" s="25"/>
      <c r="PQH31" s="25"/>
      <c r="PQI31" s="25"/>
      <c r="PQJ31" s="22"/>
      <c r="PSO31" s="22"/>
      <c r="PSP31" s="23"/>
      <c r="PSQ31" s="22"/>
      <c r="PSR31" s="22"/>
      <c r="PSS31" s="24"/>
      <c r="PST31" s="25"/>
      <c r="PSU31" s="25"/>
      <c r="PSV31" s="25"/>
      <c r="PSW31" s="22"/>
      <c r="PVB31" s="22"/>
      <c r="PVC31" s="23"/>
      <c r="PVD31" s="22"/>
      <c r="PVE31" s="22"/>
      <c r="PVF31" s="24"/>
      <c r="PVG31" s="25"/>
      <c r="PVH31" s="25"/>
      <c r="PVI31" s="25"/>
      <c r="PVJ31" s="22"/>
      <c r="PXO31" s="22"/>
      <c r="PXP31" s="23"/>
      <c r="PXQ31" s="22"/>
      <c r="PXR31" s="22"/>
      <c r="PXS31" s="24"/>
      <c r="PXT31" s="25"/>
      <c r="PXU31" s="25"/>
      <c r="PXV31" s="25"/>
      <c r="PXW31" s="22"/>
      <c r="QAB31" s="22"/>
      <c r="QAC31" s="23"/>
      <c r="QAD31" s="22"/>
      <c r="QAE31" s="22"/>
      <c r="QAF31" s="24"/>
      <c r="QAG31" s="25"/>
      <c r="QAH31" s="25"/>
      <c r="QAI31" s="25"/>
      <c r="QAJ31" s="22"/>
      <c r="QCO31" s="22"/>
      <c r="QCP31" s="23"/>
      <c r="QCQ31" s="22"/>
      <c r="QCR31" s="22"/>
      <c r="QCS31" s="24"/>
      <c r="QCT31" s="25"/>
      <c r="QCU31" s="25"/>
      <c r="QCV31" s="25"/>
      <c r="QCW31" s="22"/>
      <c r="QFB31" s="22"/>
      <c r="QFC31" s="23"/>
      <c r="QFD31" s="22"/>
      <c r="QFE31" s="22"/>
      <c r="QFF31" s="24"/>
      <c r="QFG31" s="25"/>
      <c r="QFH31" s="25"/>
      <c r="QFI31" s="25"/>
      <c r="QFJ31" s="22"/>
      <c r="QHO31" s="22"/>
      <c r="QHP31" s="23"/>
      <c r="QHQ31" s="22"/>
      <c r="QHR31" s="22"/>
      <c r="QHS31" s="24"/>
      <c r="QHT31" s="25"/>
      <c r="QHU31" s="25"/>
      <c r="QHV31" s="25"/>
      <c r="QHW31" s="22"/>
      <c r="QKB31" s="22"/>
      <c r="QKC31" s="23"/>
      <c r="QKD31" s="22"/>
      <c r="QKE31" s="22"/>
      <c r="QKF31" s="24"/>
      <c r="QKG31" s="25"/>
      <c r="QKH31" s="25"/>
      <c r="QKI31" s="25"/>
      <c r="QKJ31" s="22"/>
      <c r="QMO31" s="22"/>
      <c r="QMP31" s="23"/>
      <c r="QMQ31" s="22"/>
      <c r="QMR31" s="22"/>
      <c r="QMS31" s="24"/>
      <c r="QMT31" s="25"/>
      <c r="QMU31" s="25"/>
      <c r="QMV31" s="25"/>
      <c r="QMW31" s="22"/>
      <c r="QPB31" s="22"/>
      <c r="QPC31" s="23"/>
      <c r="QPD31" s="22"/>
      <c r="QPE31" s="22"/>
      <c r="QPF31" s="24"/>
      <c r="QPG31" s="25"/>
      <c r="QPH31" s="25"/>
      <c r="QPI31" s="25"/>
      <c r="QPJ31" s="22"/>
      <c r="QRO31" s="22"/>
      <c r="QRP31" s="23"/>
      <c r="QRQ31" s="22"/>
      <c r="QRR31" s="22"/>
      <c r="QRS31" s="24"/>
      <c r="QRT31" s="25"/>
      <c r="QRU31" s="25"/>
      <c r="QRV31" s="25"/>
      <c r="QRW31" s="22"/>
      <c r="QUB31" s="22"/>
      <c r="QUC31" s="23"/>
      <c r="QUD31" s="22"/>
      <c r="QUE31" s="22"/>
      <c r="QUF31" s="24"/>
      <c r="QUG31" s="25"/>
      <c r="QUH31" s="25"/>
      <c r="QUI31" s="25"/>
      <c r="QUJ31" s="22"/>
      <c r="QWO31" s="22"/>
      <c r="QWP31" s="23"/>
      <c r="QWQ31" s="22"/>
      <c r="QWR31" s="22"/>
      <c r="QWS31" s="24"/>
      <c r="QWT31" s="25"/>
      <c r="QWU31" s="25"/>
      <c r="QWV31" s="25"/>
      <c r="QWW31" s="22"/>
      <c r="QZB31" s="22"/>
      <c r="QZC31" s="23"/>
      <c r="QZD31" s="22"/>
      <c r="QZE31" s="22"/>
      <c r="QZF31" s="24"/>
      <c r="QZG31" s="25"/>
      <c r="QZH31" s="25"/>
      <c r="QZI31" s="25"/>
      <c r="QZJ31" s="22"/>
      <c r="RBO31" s="22"/>
      <c r="RBP31" s="23"/>
      <c r="RBQ31" s="22"/>
      <c r="RBR31" s="22"/>
      <c r="RBS31" s="24"/>
      <c r="RBT31" s="25"/>
      <c r="RBU31" s="25"/>
      <c r="RBV31" s="25"/>
      <c r="RBW31" s="22"/>
      <c r="REB31" s="22"/>
      <c r="REC31" s="23"/>
      <c r="RED31" s="22"/>
      <c r="REE31" s="22"/>
      <c r="REF31" s="24"/>
      <c r="REG31" s="25"/>
      <c r="REH31" s="25"/>
      <c r="REI31" s="25"/>
      <c r="REJ31" s="22"/>
      <c r="RGO31" s="22"/>
      <c r="RGP31" s="23"/>
      <c r="RGQ31" s="22"/>
      <c r="RGR31" s="22"/>
      <c r="RGS31" s="24"/>
      <c r="RGT31" s="25"/>
      <c r="RGU31" s="25"/>
      <c r="RGV31" s="25"/>
      <c r="RGW31" s="22"/>
      <c r="RJB31" s="22"/>
      <c r="RJC31" s="23"/>
      <c r="RJD31" s="22"/>
      <c r="RJE31" s="22"/>
      <c r="RJF31" s="24"/>
      <c r="RJG31" s="25"/>
      <c r="RJH31" s="25"/>
      <c r="RJI31" s="25"/>
      <c r="RJJ31" s="22"/>
      <c r="RLO31" s="22"/>
      <c r="RLP31" s="23"/>
      <c r="RLQ31" s="22"/>
      <c r="RLR31" s="22"/>
      <c r="RLS31" s="24"/>
      <c r="RLT31" s="25"/>
      <c r="RLU31" s="25"/>
      <c r="RLV31" s="25"/>
      <c r="RLW31" s="22"/>
      <c r="ROB31" s="22"/>
      <c r="ROC31" s="23"/>
      <c r="ROD31" s="22"/>
      <c r="ROE31" s="22"/>
      <c r="ROF31" s="24"/>
      <c r="ROG31" s="25"/>
      <c r="ROH31" s="25"/>
      <c r="ROI31" s="25"/>
      <c r="ROJ31" s="22"/>
      <c r="RQO31" s="22"/>
      <c r="RQP31" s="23"/>
      <c r="RQQ31" s="22"/>
      <c r="RQR31" s="22"/>
      <c r="RQS31" s="24"/>
      <c r="RQT31" s="25"/>
      <c r="RQU31" s="25"/>
      <c r="RQV31" s="25"/>
      <c r="RQW31" s="22"/>
      <c r="RTB31" s="22"/>
      <c r="RTC31" s="23"/>
      <c r="RTD31" s="22"/>
      <c r="RTE31" s="22"/>
      <c r="RTF31" s="24"/>
      <c r="RTG31" s="25"/>
      <c r="RTH31" s="25"/>
      <c r="RTI31" s="25"/>
      <c r="RTJ31" s="22"/>
      <c r="RVO31" s="22"/>
      <c r="RVP31" s="23"/>
      <c r="RVQ31" s="22"/>
      <c r="RVR31" s="22"/>
      <c r="RVS31" s="24"/>
      <c r="RVT31" s="25"/>
      <c r="RVU31" s="25"/>
      <c r="RVV31" s="25"/>
      <c r="RVW31" s="22"/>
      <c r="RYB31" s="22"/>
      <c r="RYC31" s="23"/>
      <c r="RYD31" s="22"/>
      <c r="RYE31" s="22"/>
      <c r="RYF31" s="24"/>
      <c r="RYG31" s="25"/>
      <c r="RYH31" s="25"/>
      <c r="RYI31" s="25"/>
      <c r="RYJ31" s="22"/>
      <c r="SAO31" s="22"/>
      <c r="SAP31" s="23"/>
      <c r="SAQ31" s="22"/>
      <c r="SAR31" s="22"/>
      <c r="SAS31" s="24"/>
      <c r="SAT31" s="25"/>
      <c r="SAU31" s="25"/>
      <c r="SAV31" s="25"/>
      <c r="SAW31" s="22"/>
      <c r="SDB31" s="22"/>
      <c r="SDC31" s="23"/>
      <c r="SDD31" s="22"/>
      <c r="SDE31" s="22"/>
      <c r="SDF31" s="24"/>
      <c r="SDG31" s="25"/>
      <c r="SDH31" s="25"/>
      <c r="SDI31" s="25"/>
      <c r="SDJ31" s="22"/>
      <c r="SFO31" s="22"/>
      <c r="SFP31" s="23"/>
      <c r="SFQ31" s="22"/>
      <c r="SFR31" s="22"/>
      <c r="SFS31" s="24"/>
      <c r="SFT31" s="25"/>
      <c r="SFU31" s="25"/>
      <c r="SFV31" s="25"/>
      <c r="SFW31" s="22"/>
      <c r="SIB31" s="22"/>
      <c r="SIC31" s="23"/>
      <c r="SID31" s="22"/>
      <c r="SIE31" s="22"/>
      <c r="SIF31" s="24"/>
      <c r="SIG31" s="25"/>
      <c r="SIH31" s="25"/>
      <c r="SII31" s="25"/>
      <c r="SIJ31" s="22"/>
      <c r="SKO31" s="22"/>
      <c r="SKP31" s="23"/>
      <c r="SKQ31" s="22"/>
      <c r="SKR31" s="22"/>
      <c r="SKS31" s="24"/>
      <c r="SKT31" s="25"/>
      <c r="SKU31" s="25"/>
      <c r="SKV31" s="25"/>
      <c r="SKW31" s="22"/>
      <c r="SNB31" s="22"/>
      <c r="SNC31" s="23"/>
      <c r="SND31" s="22"/>
      <c r="SNE31" s="22"/>
      <c r="SNF31" s="24"/>
      <c r="SNG31" s="25"/>
      <c r="SNH31" s="25"/>
      <c r="SNI31" s="25"/>
      <c r="SNJ31" s="22"/>
      <c r="SPO31" s="22"/>
      <c r="SPP31" s="23"/>
      <c r="SPQ31" s="22"/>
      <c r="SPR31" s="22"/>
      <c r="SPS31" s="24"/>
      <c r="SPT31" s="25"/>
      <c r="SPU31" s="25"/>
      <c r="SPV31" s="25"/>
      <c r="SPW31" s="22"/>
      <c r="SSB31" s="22"/>
      <c r="SSC31" s="23"/>
      <c r="SSD31" s="22"/>
      <c r="SSE31" s="22"/>
      <c r="SSF31" s="24"/>
      <c r="SSG31" s="25"/>
      <c r="SSH31" s="25"/>
      <c r="SSI31" s="25"/>
      <c r="SSJ31" s="22"/>
      <c r="SUO31" s="22"/>
      <c r="SUP31" s="23"/>
      <c r="SUQ31" s="22"/>
      <c r="SUR31" s="22"/>
      <c r="SUS31" s="24"/>
      <c r="SUT31" s="25"/>
      <c r="SUU31" s="25"/>
      <c r="SUV31" s="25"/>
      <c r="SUW31" s="22"/>
      <c r="SXB31" s="22"/>
      <c r="SXC31" s="23"/>
      <c r="SXD31" s="22"/>
      <c r="SXE31" s="22"/>
      <c r="SXF31" s="24"/>
      <c r="SXG31" s="25"/>
      <c r="SXH31" s="25"/>
      <c r="SXI31" s="25"/>
      <c r="SXJ31" s="22"/>
      <c r="SZO31" s="22"/>
      <c r="SZP31" s="23"/>
      <c r="SZQ31" s="22"/>
      <c r="SZR31" s="22"/>
      <c r="SZS31" s="24"/>
      <c r="SZT31" s="25"/>
      <c r="SZU31" s="25"/>
      <c r="SZV31" s="25"/>
      <c r="SZW31" s="22"/>
      <c r="TCB31" s="22"/>
      <c r="TCC31" s="23"/>
      <c r="TCD31" s="22"/>
      <c r="TCE31" s="22"/>
      <c r="TCF31" s="24"/>
      <c r="TCG31" s="25"/>
      <c r="TCH31" s="25"/>
      <c r="TCI31" s="25"/>
      <c r="TCJ31" s="22"/>
      <c r="TEO31" s="22"/>
      <c r="TEP31" s="23"/>
      <c r="TEQ31" s="22"/>
      <c r="TER31" s="22"/>
      <c r="TES31" s="24"/>
      <c r="TET31" s="25"/>
      <c r="TEU31" s="25"/>
      <c r="TEV31" s="25"/>
      <c r="TEW31" s="22"/>
      <c r="THB31" s="22"/>
      <c r="THC31" s="23"/>
      <c r="THD31" s="22"/>
      <c r="THE31" s="22"/>
      <c r="THF31" s="24"/>
      <c r="THG31" s="25"/>
      <c r="THH31" s="25"/>
      <c r="THI31" s="25"/>
      <c r="THJ31" s="22"/>
      <c r="TJO31" s="22"/>
      <c r="TJP31" s="23"/>
      <c r="TJQ31" s="22"/>
      <c r="TJR31" s="22"/>
      <c r="TJS31" s="24"/>
      <c r="TJT31" s="25"/>
      <c r="TJU31" s="25"/>
      <c r="TJV31" s="25"/>
      <c r="TJW31" s="22"/>
      <c r="TMB31" s="22"/>
      <c r="TMC31" s="23"/>
      <c r="TMD31" s="22"/>
      <c r="TME31" s="22"/>
      <c r="TMF31" s="24"/>
      <c r="TMG31" s="25"/>
      <c r="TMH31" s="25"/>
      <c r="TMI31" s="25"/>
      <c r="TMJ31" s="22"/>
      <c r="TOO31" s="22"/>
      <c r="TOP31" s="23"/>
      <c r="TOQ31" s="22"/>
      <c r="TOR31" s="22"/>
      <c r="TOS31" s="24"/>
      <c r="TOT31" s="25"/>
      <c r="TOU31" s="25"/>
      <c r="TOV31" s="25"/>
      <c r="TOW31" s="22"/>
      <c r="TRB31" s="22"/>
      <c r="TRC31" s="23"/>
      <c r="TRD31" s="22"/>
      <c r="TRE31" s="22"/>
      <c r="TRF31" s="24"/>
      <c r="TRG31" s="25"/>
      <c r="TRH31" s="25"/>
      <c r="TRI31" s="25"/>
      <c r="TRJ31" s="22"/>
      <c r="TTO31" s="22"/>
      <c r="TTP31" s="23"/>
      <c r="TTQ31" s="22"/>
      <c r="TTR31" s="22"/>
      <c r="TTS31" s="24"/>
      <c r="TTT31" s="25"/>
      <c r="TTU31" s="25"/>
      <c r="TTV31" s="25"/>
      <c r="TTW31" s="22"/>
      <c r="TWB31" s="22"/>
      <c r="TWC31" s="23"/>
      <c r="TWD31" s="22"/>
      <c r="TWE31" s="22"/>
      <c r="TWF31" s="24"/>
      <c r="TWG31" s="25"/>
      <c r="TWH31" s="25"/>
      <c r="TWI31" s="25"/>
      <c r="TWJ31" s="22"/>
      <c r="TYO31" s="22"/>
      <c r="TYP31" s="23"/>
      <c r="TYQ31" s="22"/>
      <c r="TYR31" s="22"/>
      <c r="TYS31" s="24"/>
      <c r="TYT31" s="25"/>
      <c r="TYU31" s="25"/>
      <c r="TYV31" s="25"/>
      <c r="TYW31" s="22"/>
      <c r="UBB31" s="22"/>
      <c r="UBC31" s="23"/>
      <c r="UBD31" s="22"/>
      <c r="UBE31" s="22"/>
      <c r="UBF31" s="24"/>
      <c r="UBG31" s="25"/>
      <c r="UBH31" s="25"/>
      <c r="UBI31" s="25"/>
      <c r="UBJ31" s="22"/>
      <c r="UDO31" s="22"/>
      <c r="UDP31" s="23"/>
      <c r="UDQ31" s="22"/>
      <c r="UDR31" s="22"/>
      <c r="UDS31" s="24"/>
      <c r="UDT31" s="25"/>
      <c r="UDU31" s="25"/>
      <c r="UDV31" s="25"/>
      <c r="UDW31" s="22"/>
      <c r="UGB31" s="22"/>
      <c r="UGC31" s="23"/>
      <c r="UGD31" s="22"/>
      <c r="UGE31" s="22"/>
      <c r="UGF31" s="24"/>
      <c r="UGG31" s="25"/>
      <c r="UGH31" s="25"/>
      <c r="UGI31" s="25"/>
      <c r="UGJ31" s="22"/>
      <c r="UIO31" s="22"/>
      <c r="UIP31" s="23"/>
      <c r="UIQ31" s="22"/>
      <c r="UIR31" s="22"/>
      <c r="UIS31" s="24"/>
      <c r="UIT31" s="25"/>
      <c r="UIU31" s="25"/>
      <c r="UIV31" s="25"/>
      <c r="UIW31" s="22"/>
      <c r="ULB31" s="22"/>
      <c r="ULC31" s="23"/>
      <c r="ULD31" s="22"/>
      <c r="ULE31" s="22"/>
      <c r="ULF31" s="24"/>
      <c r="ULG31" s="25"/>
      <c r="ULH31" s="25"/>
      <c r="ULI31" s="25"/>
      <c r="ULJ31" s="22"/>
      <c r="UNO31" s="22"/>
      <c r="UNP31" s="23"/>
      <c r="UNQ31" s="22"/>
      <c r="UNR31" s="22"/>
      <c r="UNS31" s="24"/>
      <c r="UNT31" s="25"/>
      <c r="UNU31" s="25"/>
      <c r="UNV31" s="25"/>
      <c r="UNW31" s="22"/>
      <c r="UQB31" s="22"/>
      <c r="UQC31" s="23"/>
      <c r="UQD31" s="22"/>
      <c r="UQE31" s="22"/>
      <c r="UQF31" s="24"/>
      <c r="UQG31" s="25"/>
      <c r="UQH31" s="25"/>
      <c r="UQI31" s="25"/>
      <c r="UQJ31" s="22"/>
      <c r="USO31" s="22"/>
      <c r="USP31" s="23"/>
      <c r="USQ31" s="22"/>
      <c r="USR31" s="22"/>
      <c r="USS31" s="24"/>
      <c r="UST31" s="25"/>
      <c r="USU31" s="25"/>
      <c r="USV31" s="25"/>
      <c r="USW31" s="22"/>
      <c r="UVB31" s="22"/>
      <c r="UVC31" s="23"/>
      <c r="UVD31" s="22"/>
      <c r="UVE31" s="22"/>
      <c r="UVF31" s="24"/>
      <c r="UVG31" s="25"/>
      <c r="UVH31" s="25"/>
      <c r="UVI31" s="25"/>
      <c r="UVJ31" s="22"/>
      <c r="UXO31" s="22"/>
      <c r="UXP31" s="23"/>
      <c r="UXQ31" s="22"/>
      <c r="UXR31" s="22"/>
      <c r="UXS31" s="24"/>
      <c r="UXT31" s="25"/>
      <c r="UXU31" s="25"/>
      <c r="UXV31" s="25"/>
      <c r="UXW31" s="22"/>
      <c r="VAB31" s="22"/>
      <c r="VAC31" s="23"/>
      <c r="VAD31" s="22"/>
      <c r="VAE31" s="22"/>
      <c r="VAF31" s="24"/>
      <c r="VAG31" s="25"/>
      <c r="VAH31" s="25"/>
      <c r="VAI31" s="25"/>
      <c r="VAJ31" s="22"/>
      <c r="VCO31" s="22"/>
      <c r="VCP31" s="23"/>
      <c r="VCQ31" s="22"/>
      <c r="VCR31" s="22"/>
      <c r="VCS31" s="24"/>
      <c r="VCT31" s="25"/>
      <c r="VCU31" s="25"/>
      <c r="VCV31" s="25"/>
      <c r="VCW31" s="22"/>
      <c r="VFB31" s="22"/>
      <c r="VFC31" s="23"/>
      <c r="VFD31" s="22"/>
      <c r="VFE31" s="22"/>
      <c r="VFF31" s="24"/>
      <c r="VFG31" s="25"/>
      <c r="VFH31" s="25"/>
      <c r="VFI31" s="25"/>
      <c r="VFJ31" s="22"/>
      <c r="VHO31" s="22"/>
      <c r="VHP31" s="23"/>
      <c r="VHQ31" s="22"/>
      <c r="VHR31" s="22"/>
      <c r="VHS31" s="24"/>
      <c r="VHT31" s="25"/>
      <c r="VHU31" s="25"/>
      <c r="VHV31" s="25"/>
      <c r="VHW31" s="22"/>
      <c r="VKB31" s="22"/>
      <c r="VKC31" s="23"/>
      <c r="VKD31" s="22"/>
      <c r="VKE31" s="22"/>
      <c r="VKF31" s="24"/>
      <c r="VKG31" s="25"/>
      <c r="VKH31" s="25"/>
      <c r="VKI31" s="25"/>
      <c r="VKJ31" s="22"/>
      <c r="VMO31" s="22"/>
      <c r="VMP31" s="23"/>
      <c r="VMQ31" s="22"/>
      <c r="VMR31" s="22"/>
      <c r="VMS31" s="24"/>
      <c r="VMT31" s="25"/>
      <c r="VMU31" s="25"/>
      <c r="VMV31" s="25"/>
      <c r="VMW31" s="22"/>
      <c r="VPB31" s="22"/>
      <c r="VPC31" s="23"/>
      <c r="VPD31" s="22"/>
      <c r="VPE31" s="22"/>
      <c r="VPF31" s="24"/>
      <c r="VPG31" s="25"/>
      <c r="VPH31" s="25"/>
      <c r="VPI31" s="25"/>
      <c r="VPJ31" s="22"/>
      <c r="VRO31" s="22"/>
      <c r="VRP31" s="23"/>
      <c r="VRQ31" s="22"/>
      <c r="VRR31" s="22"/>
      <c r="VRS31" s="24"/>
      <c r="VRT31" s="25"/>
      <c r="VRU31" s="25"/>
      <c r="VRV31" s="25"/>
      <c r="VRW31" s="22"/>
      <c r="VUB31" s="22"/>
      <c r="VUC31" s="23"/>
      <c r="VUD31" s="22"/>
      <c r="VUE31" s="22"/>
      <c r="VUF31" s="24"/>
      <c r="VUG31" s="25"/>
      <c r="VUH31" s="25"/>
      <c r="VUI31" s="25"/>
      <c r="VUJ31" s="22"/>
      <c r="VWO31" s="22"/>
      <c r="VWP31" s="23"/>
      <c r="VWQ31" s="22"/>
      <c r="VWR31" s="22"/>
      <c r="VWS31" s="24"/>
      <c r="VWT31" s="25"/>
      <c r="VWU31" s="25"/>
      <c r="VWV31" s="25"/>
      <c r="VWW31" s="22"/>
      <c r="VZB31" s="22"/>
      <c r="VZC31" s="23"/>
      <c r="VZD31" s="22"/>
      <c r="VZE31" s="22"/>
      <c r="VZF31" s="24"/>
      <c r="VZG31" s="25"/>
      <c r="VZH31" s="25"/>
      <c r="VZI31" s="25"/>
      <c r="VZJ31" s="22"/>
      <c r="WBO31" s="22"/>
      <c r="WBP31" s="23"/>
      <c r="WBQ31" s="22"/>
      <c r="WBR31" s="22"/>
      <c r="WBS31" s="24"/>
      <c r="WBT31" s="25"/>
      <c r="WBU31" s="25"/>
      <c r="WBV31" s="25"/>
      <c r="WBW31" s="22"/>
      <c r="WEB31" s="22"/>
      <c r="WEC31" s="23"/>
      <c r="WED31" s="22"/>
      <c r="WEE31" s="22"/>
      <c r="WEF31" s="24"/>
      <c r="WEG31" s="25"/>
      <c r="WEH31" s="25"/>
      <c r="WEI31" s="25"/>
      <c r="WEJ31" s="22"/>
      <c r="WGO31" s="22"/>
      <c r="WGP31" s="23"/>
      <c r="WGQ31" s="22"/>
      <c r="WGR31" s="22"/>
      <c r="WGS31" s="24"/>
      <c r="WGT31" s="25"/>
      <c r="WGU31" s="25"/>
      <c r="WGV31" s="25"/>
      <c r="WGW31" s="22"/>
      <c r="WJB31" s="22"/>
      <c r="WJC31" s="23"/>
      <c r="WJD31" s="22"/>
      <c r="WJE31" s="22"/>
      <c r="WJF31" s="24"/>
      <c r="WJG31" s="25"/>
      <c r="WJH31" s="25"/>
      <c r="WJI31" s="25"/>
      <c r="WJJ31" s="22"/>
      <c r="WLO31" s="22"/>
      <c r="WLP31" s="23"/>
      <c r="WLQ31" s="22"/>
      <c r="WLR31" s="22"/>
      <c r="WLS31" s="24"/>
      <c r="WLT31" s="25"/>
      <c r="WLU31" s="25"/>
      <c r="WLV31" s="25"/>
      <c r="WLW31" s="22"/>
      <c r="WOB31" s="22"/>
      <c r="WOC31" s="23"/>
      <c r="WOD31" s="22"/>
      <c r="WOE31" s="22"/>
      <c r="WOF31" s="24"/>
      <c r="WOG31" s="25"/>
      <c r="WOH31" s="25"/>
      <c r="WOI31" s="25"/>
      <c r="WOJ31" s="22"/>
      <c r="WQO31" s="22"/>
      <c r="WQP31" s="23"/>
      <c r="WQQ31" s="22"/>
      <c r="WQR31" s="22"/>
      <c r="WQS31" s="24"/>
      <c r="WQT31" s="25"/>
      <c r="WQU31" s="25"/>
      <c r="WQV31" s="25"/>
      <c r="WQW31" s="22"/>
      <c r="WTB31" s="22"/>
      <c r="WTC31" s="23"/>
      <c r="WTD31" s="22"/>
      <c r="WTE31" s="22"/>
      <c r="WTF31" s="24"/>
      <c r="WTG31" s="25"/>
      <c r="WTH31" s="25"/>
      <c r="WTI31" s="25"/>
      <c r="WTJ31" s="22"/>
      <c r="WVO31" s="22"/>
      <c r="WVP31" s="23"/>
      <c r="WVQ31" s="22"/>
      <c r="WVR31" s="22"/>
      <c r="WVS31" s="24"/>
      <c r="WVT31" s="25"/>
      <c r="WVU31" s="25"/>
      <c r="WVV31" s="25"/>
      <c r="WVW31" s="22"/>
      <c r="WYB31" s="22"/>
      <c r="WYC31" s="23"/>
      <c r="WYD31" s="22"/>
      <c r="WYE31" s="22"/>
      <c r="WYF31" s="24"/>
      <c r="WYG31" s="25"/>
      <c r="WYH31" s="25"/>
      <c r="WYI31" s="25"/>
      <c r="WYJ31" s="22"/>
      <c r="XAO31" s="22"/>
      <c r="XAP31" s="23"/>
      <c r="XAQ31" s="22"/>
      <c r="XAR31" s="22"/>
      <c r="XAS31" s="24"/>
      <c r="XAT31" s="25"/>
      <c r="XAU31" s="25"/>
      <c r="XAV31" s="25"/>
      <c r="XAW31" s="22"/>
      <c r="XDB31" s="22"/>
      <c r="XDC31" s="23"/>
      <c r="XDD31" s="22"/>
      <c r="XDE31" s="22"/>
      <c r="XDF31" s="24"/>
      <c r="XDG31" s="25"/>
      <c r="XDH31" s="25"/>
      <c r="XDI31" s="25"/>
      <c r="XDJ31" s="22"/>
    </row>
    <row r="32" spans="1:998 1055:2038 2095:4053 4110:5093 5150:6133 6190:8148 8205:9188 9245:10228 10285:12243 12300:13283 13340:14323 14380:16338" x14ac:dyDescent="0.3">
      <c r="A32" s="32">
        <v>29</v>
      </c>
      <c r="B32" s="78">
        <v>67.612651122698438</v>
      </c>
      <c r="C32" s="45" t="s">
        <v>142</v>
      </c>
      <c r="D32" s="19" t="s">
        <v>51</v>
      </c>
      <c r="E32" s="14">
        <v>0.77510787110779267</v>
      </c>
      <c r="F32" s="15">
        <v>3.7730033609042168</v>
      </c>
      <c r="G32" s="15">
        <v>0.28798595847114028</v>
      </c>
      <c r="H32" s="15">
        <v>0.25</v>
      </c>
      <c r="I32" s="19"/>
      <c r="J32" s="1">
        <v>0.5</v>
      </c>
      <c r="K32" s="1">
        <v>0</v>
      </c>
      <c r="L32" s="46">
        <v>2</v>
      </c>
      <c r="M32" s="46">
        <v>84.055240448689716</v>
      </c>
      <c r="N32" s="46">
        <v>21.635688862116201</v>
      </c>
      <c r="O32" s="46">
        <v>1.1566719287677401</v>
      </c>
      <c r="P32" s="46">
        <v>22.451821590373399</v>
      </c>
      <c r="Q32" s="46">
        <v>22.451821590373399</v>
      </c>
      <c r="R32" s="46">
        <v>2.317305847097701</v>
      </c>
      <c r="S32" s="46">
        <v>8.7277800426846035</v>
      </c>
      <c r="T32" s="19">
        <v>-1</v>
      </c>
      <c r="U32" s="28">
        <v>-1</v>
      </c>
      <c r="V32" s="4"/>
      <c r="W32" s="4">
        <f>-SW!G32</f>
        <v>-0.40567818916882498</v>
      </c>
      <c r="X32" s="4">
        <f>-SW!N32</f>
        <v>-0.379117870027326</v>
      </c>
      <c r="Y32" s="4">
        <f t="shared" si="0"/>
        <v>-0.286438292951742</v>
      </c>
      <c r="Z32" s="4">
        <f>-SW!L32</f>
        <v>-0.19362672848338799</v>
      </c>
      <c r="AA32" s="4">
        <f>-SW!E32</f>
        <v>-0.167198396734659</v>
      </c>
      <c r="AB32" s="4"/>
      <c r="AC32" s="4">
        <v>0</v>
      </c>
      <c r="AD32" s="4"/>
      <c r="AE32" s="4">
        <f>SW!F32</f>
        <v>0.17033614806453101</v>
      </c>
      <c r="AF32" s="4">
        <f>SW!M32</f>
        <v>0.196909404468817</v>
      </c>
      <c r="AG32" s="4">
        <f t="shared" si="1"/>
        <v>0.28965382330206552</v>
      </c>
      <c r="AH32" s="4">
        <f>SW!O32</f>
        <v>0.38250105389058903</v>
      </c>
      <c r="AI32" s="4">
        <f>SW!H32</f>
        <v>0.40897149853960002</v>
      </c>
      <c r="AJ32" s="4"/>
      <c r="AK32" s="4">
        <v>1</v>
      </c>
      <c r="AL32" s="4">
        <v>1</v>
      </c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 t="str">
        <f t="shared" si="5"/>
        <v>1,3,10,3,2</v>
      </c>
      <c r="BG32" s="57" t="str">
        <f t="shared" si="6"/>
        <v>1,3,10,3,2</v>
      </c>
      <c r="BH32" s="57" t="str">
        <f t="shared" si="7"/>
        <v>1,3,8,3,2</v>
      </c>
      <c r="BI32" s="57" t="str">
        <f t="shared" si="8"/>
        <v>1,3,4,3,2</v>
      </c>
      <c r="BJ32" s="57" t="str">
        <f t="shared" si="8"/>
        <v>1,3,4,3,2</v>
      </c>
      <c r="BK32" s="57" t="str">
        <f t="shared" ref="BK32" si="48">BK31</f>
        <v>1,3,4,3,2</v>
      </c>
      <c r="BL32" s="57" t="str">
        <f t="shared" si="10"/>
        <v>1,3,4,3,2</v>
      </c>
      <c r="BM32" s="27" t="str">
        <f t="shared" si="11"/>
        <v>1,3,7,3,2</v>
      </c>
      <c r="BN32" s="27" t="str">
        <f t="shared" si="12"/>
        <v>1,3,9,3,2</v>
      </c>
      <c r="BO32" s="27" t="str">
        <f t="shared" si="13"/>
        <v>1,3,9,3,2</v>
      </c>
      <c r="BP32" s="64" t="str">
        <f t="shared" si="14"/>
        <v>1,3,7,3,2</v>
      </c>
      <c r="BQ32" s="64" t="s">
        <v>60</v>
      </c>
      <c r="BR32" s="64" t="str">
        <f t="shared" si="15"/>
        <v>1,3,4,3,2</v>
      </c>
      <c r="BS32" s="64" t="s">
        <v>60</v>
      </c>
      <c r="BT32" s="64" t="str">
        <f t="shared" si="16"/>
        <v>1,3,4,3,2</v>
      </c>
      <c r="BU32" s="27" t="str">
        <f t="shared" si="17"/>
        <v>1,3,8,3,2</v>
      </c>
      <c r="BV32" s="27" t="str">
        <f t="shared" si="18"/>
        <v>1,3,10,3,2</v>
      </c>
      <c r="BW32" s="27" t="str">
        <f t="shared" si="19"/>
        <v>1,3,10,3,2</v>
      </c>
      <c r="BX32" t="str">
        <f t="shared" si="27"/>
        <v>6,5,6</v>
      </c>
      <c r="BY32" t="s">
        <v>119</v>
      </c>
      <c r="BZ32" t="str">
        <f t="shared" si="27"/>
        <v>6,5,6</v>
      </c>
      <c r="CA32" t="s">
        <v>118</v>
      </c>
      <c r="CB32" s="22"/>
      <c r="CC32" s="23"/>
      <c r="CD32" s="22"/>
      <c r="CE32" s="22"/>
      <c r="CF32" s="24"/>
      <c r="CG32" s="25"/>
      <c r="CH32" s="25"/>
      <c r="CI32" s="25"/>
      <c r="CJ32" s="22"/>
      <c r="EO32" s="22"/>
      <c r="EP32" s="23"/>
      <c r="EQ32" s="22"/>
      <c r="ER32" s="22"/>
      <c r="ES32" s="24"/>
      <c r="ET32" s="25"/>
      <c r="EU32" s="25"/>
      <c r="EV32" s="25"/>
      <c r="EW32" s="22"/>
      <c r="HB32" s="22"/>
      <c r="HC32" s="23"/>
      <c r="HD32" s="22"/>
      <c r="HE32" s="22"/>
      <c r="HF32" s="24"/>
      <c r="HG32" s="25"/>
      <c r="HH32" s="25"/>
      <c r="HI32" s="25"/>
      <c r="HJ32" s="22"/>
      <c r="JO32" s="22"/>
      <c r="JP32" s="23"/>
      <c r="JQ32" s="22"/>
      <c r="JR32" s="22"/>
      <c r="JS32" s="24"/>
      <c r="JT32" s="25"/>
      <c r="JU32" s="25"/>
      <c r="JV32" s="25"/>
      <c r="JW32" s="22"/>
      <c r="MB32" s="22"/>
      <c r="MC32" s="23"/>
      <c r="MD32" s="22"/>
      <c r="ME32" s="22"/>
      <c r="MF32" s="24"/>
      <c r="MG32" s="25"/>
      <c r="MH32" s="25"/>
      <c r="MI32" s="25"/>
      <c r="MJ32" s="22"/>
      <c r="OO32" s="22"/>
      <c r="OP32" s="23"/>
      <c r="OQ32" s="22"/>
      <c r="OR32" s="22"/>
      <c r="OS32" s="24"/>
      <c r="OT32" s="25"/>
      <c r="OU32" s="25"/>
      <c r="OV32" s="25"/>
      <c r="OW32" s="22"/>
      <c r="RB32" s="22"/>
      <c r="RC32" s="23"/>
      <c r="RD32" s="22"/>
      <c r="RE32" s="22"/>
      <c r="RF32" s="24"/>
      <c r="RG32" s="25"/>
      <c r="RH32" s="25"/>
      <c r="RI32" s="25"/>
      <c r="RJ32" s="22"/>
      <c r="TO32" s="22"/>
      <c r="TP32" s="23"/>
      <c r="TQ32" s="22"/>
      <c r="TR32" s="22"/>
      <c r="TS32" s="24"/>
      <c r="TT32" s="25"/>
      <c r="TU32" s="25"/>
      <c r="TV32" s="25"/>
      <c r="TW32" s="22"/>
      <c r="WB32" s="22"/>
      <c r="WC32" s="23"/>
      <c r="WD32" s="22"/>
      <c r="WE32" s="22"/>
      <c r="WF32" s="24"/>
      <c r="WG32" s="25"/>
      <c r="WH32" s="25"/>
      <c r="WI32" s="25"/>
      <c r="WJ32" s="22"/>
      <c r="YO32" s="22"/>
      <c r="YP32" s="23"/>
      <c r="YQ32" s="22"/>
      <c r="YR32" s="22"/>
      <c r="YS32" s="24"/>
      <c r="YT32" s="25"/>
      <c r="YU32" s="25"/>
      <c r="YV32" s="25"/>
      <c r="YW32" s="22"/>
      <c r="ABB32" s="22"/>
      <c r="ABC32" s="23"/>
      <c r="ABD32" s="22"/>
      <c r="ABE32" s="22"/>
      <c r="ABF32" s="24"/>
      <c r="ABG32" s="25"/>
      <c r="ABH32" s="25"/>
      <c r="ABI32" s="25"/>
      <c r="ABJ32" s="22"/>
      <c r="ADO32" s="22"/>
      <c r="ADP32" s="23"/>
      <c r="ADQ32" s="22"/>
      <c r="ADR32" s="22"/>
      <c r="ADS32" s="24"/>
      <c r="ADT32" s="25"/>
      <c r="ADU32" s="25"/>
      <c r="ADV32" s="25"/>
      <c r="ADW32" s="22"/>
      <c r="AGB32" s="22"/>
      <c r="AGC32" s="23"/>
      <c r="AGD32" s="22"/>
      <c r="AGE32" s="22"/>
      <c r="AGF32" s="24"/>
      <c r="AGG32" s="25"/>
      <c r="AGH32" s="25"/>
      <c r="AGI32" s="25"/>
      <c r="AGJ32" s="22"/>
      <c r="AIO32" s="22"/>
      <c r="AIP32" s="23"/>
      <c r="AIQ32" s="22"/>
      <c r="AIR32" s="22"/>
      <c r="AIS32" s="24"/>
      <c r="AIT32" s="25"/>
      <c r="AIU32" s="25"/>
      <c r="AIV32" s="25"/>
      <c r="AIW32" s="22"/>
      <c r="ALB32" s="22"/>
      <c r="ALC32" s="23"/>
      <c r="ALD32" s="22"/>
      <c r="ALE32" s="22"/>
      <c r="ALF32" s="24"/>
      <c r="ALG32" s="25"/>
      <c r="ALH32" s="25"/>
      <c r="ALI32" s="25"/>
      <c r="ALJ32" s="22"/>
      <c r="ANO32" s="22"/>
      <c r="ANP32" s="23"/>
      <c r="ANQ32" s="22"/>
      <c r="ANR32" s="22"/>
      <c r="ANS32" s="24"/>
      <c r="ANT32" s="25"/>
      <c r="ANU32" s="25"/>
      <c r="ANV32" s="25"/>
      <c r="ANW32" s="22"/>
      <c r="AQB32" s="22"/>
      <c r="AQC32" s="23"/>
      <c r="AQD32" s="22"/>
      <c r="AQE32" s="22"/>
      <c r="AQF32" s="24"/>
      <c r="AQG32" s="25"/>
      <c r="AQH32" s="25"/>
      <c r="AQI32" s="25"/>
      <c r="AQJ32" s="22"/>
      <c r="ASO32" s="22"/>
      <c r="ASP32" s="23"/>
      <c r="ASQ32" s="22"/>
      <c r="ASR32" s="22"/>
      <c r="ASS32" s="24"/>
      <c r="AST32" s="25"/>
      <c r="ASU32" s="25"/>
      <c r="ASV32" s="25"/>
      <c r="ASW32" s="22"/>
      <c r="AVB32" s="22"/>
      <c r="AVC32" s="23"/>
      <c r="AVD32" s="22"/>
      <c r="AVE32" s="22"/>
      <c r="AVF32" s="24"/>
      <c r="AVG32" s="25"/>
      <c r="AVH32" s="25"/>
      <c r="AVI32" s="25"/>
      <c r="AVJ32" s="22"/>
      <c r="AXO32" s="22"/>
      <c r="AXP32" s="23"/>
      <c r="AXQ32" s="22"/>
      <c r="AXR32" s="22"/>
      <c r="AXS32" s="24"/>
      <c r="AXT32" s="25"/>
      <c r="AXU32" s="25"/>
      <c r="AXV32" s="25"/>
      <c r="AXW32" s="22"/>
      <c r="BAB32" s="22"/>
      <c r="BAC32" s="23"/>
      <c r="BAD32" s="22"/>
      <c r="BAE32" s="22"/>
      <c r="BAF32" s="24"/>
      <c r="BAG32" s="25"/>
      <c r="BAH32" s="25"/>
      <c r="BAI32" s="25"/>
      <c r="BAJ32" s="22"/>
      <c r="BCO32" s="22"/>
      <c r="BCP32" s="23"/>
      <c r="BCQ32" s="22"/>
      <c r="BCR32" s="22"/>
      <c r="BCS32" s="24"/>
      <c r="BCT32" s="25"/>
      <c r="BCU32" s="25"/>
      <c r="BCV32" s="25"/>
      <c r="BCW32" s="22"/>
      <c r="BFB32" s="22"/>
      <c r="BFC32" s="23"/>
      <c r="BFD32" s="22"/>
      <c r="BFE32" s="22"/>
      <c r="BFF32" s="24"/>
      <c r="BFG32" s="25"/>
      <c r="BFH32" s="25"/>
      <c r="BFI32" s="25"/>
      <c r="BFJ32" s="22"/>
      <c r="BHO32" s="22"/>
      <c r="BHP32" s="23"/>
      <c r="BHQ32" s="22"/>
      <c r="BHR32" s="22"/>
      <c r="BHS32" s="24"/>
      <c r="BHT32" s="25"/>
      <c r="BHU32" s="25"/>
      <c r="BHV32" s="25"/>
      <c r="BHW32" s="22"/>
      <c r="BKB32" s="22"/>
      <c r="BKC32" s="23"/>
      <c r="BKD32" s="22"/>
      <c r="BKE32" s="22"/>
      <c r="BKF32" s="24"/>
      <c r="BKG32" s="25"/>
      <c r="BKH32" s="25"/>
      <c r="BKI32" s="25"/>
      <c r="BKJ32" s="22"/>
      <c r="BMO32" s="22"/>
      <c r="BMP32" s="23"/>
      <c r="BMQ32" s="22"/>
      <c r="BMR32" s="22"/>
      <c r="BMS32" s="24"/>
      <c r="BMT32" s="25"/>
      <c r="BMU32" s="25"/>
      <c r="BMV32" s="25"/>
      <c r="BMW32" s="22"/>
      <c r="BPB32" s="22"/>
      <c r="BPC32" s="23"/>
      <c r="BPD32" s="22"/>
      <c r="BPE32" s="22"/>
      <c r="BPF32" s="24"/>
      <c r="BPG32" s="25"/>
      <c r="BPH32" s="25"/>
      <c r="BPI32" s="25"/>
      <c r="BPJ32" s="22"/>
      <c r="BRO32" s="22"/>
      <c r="BRP32" s="23"/>
      <c r="BRQ32" s="22"/>
      <c r="BRR32" s="22"/>
      <c r="BRS32" s="24"/>
      <c r="BRT32" s="25"/>
      <c r="BRU32" s="25"/>
      <c r="BRV32" s="25"/>
      <c r="BRW32" s="22"/>
      <c r="BUB32" s="22"/>
      <c r="BUC32" s="23"/>
      <c r="BUD32" s="22"/>
      <c r="BUE32" s="22"/>
      <c r="BUF32" s="24"/>
      <c r="BUG32" s="25"/>
      <c r="BUH32" s="25"/>
      <c r="BUI32" s="25"/>
      <c r="BUJ32" s="22"/>
      <c r="BWO32" s="22"/>
      <c r="BWP32" s="23"/>
      <c r="BWQ32" s="22"/>
      <c r="BWR32" s="22"/>
      <c r="BWS32" s="24"/>
      <c r="BWT32" s="25"/>
      <c r="BWU32" s="25"/>
      <c r="BWV32" s="25"/>
      <c r="BWW32" s="22"/>
      <c r="BZB32" s="22"/>
      <c r="BZC32" s="23"/>
      <c r="BZD32" s="22"/>
      <c r="BZE32" s="22"/>
      <c r="BZF32" s="24"/>
      <c r="BZG32" s="25"/>
      <c r="BZH32" s="25"/>
      <c r="BZI32" s="25"/>
      <c r="BZJ32" s="22"/>
      <c r="CBO32" s="22"/>
      <c r="CBP32" s="23"/>
      <c r="CBQ32" s="22"/>
      <c r="CBR32" s="22"/>
      <c r="CBS32" s="24"/>
      <c r="CBT32" s="25"/>
      <c r="CBU32" s="25"/>
      <c r="CBV32" s="25"/>
      <c r="CBW32" s="22"/>
      <c r="CEB32" s="22"/>
      <c r="CEC32" s="23"/>
      <c r="CED32" s="22"/>
      <c r="CEE32" s="22"/>
      <c r="CEF32" s="24"/>
      <c r="CEG32" s="25"/>
      <c r="CEH32" s="25"/>
      <c r="CEI32" s="25"/>
      <c r="CEJ32" s="22"/>
      <c r="CGO32" s="22"/>
      <c r="CGP32" s="23"/>
      <c r="CGQ32" s="22"/>
      <c r="CGR32" s="22"/>
      <c r="CGS32" s="24"/>
      <c r="CGT32" s="25"/>
      <c r="CGU32" s="25"/>
      <c r="CGV32" s="25"/>
      <c r="CGW32" s="22"/>
      <c r="CJB32" s="22"/>
      <c r="CJC32" s="23"/>
      <c r="CJD32" s="22"/>
      <c r="CJE32" s="22"/>
      <c r="CJF32" s="24"/>
      <c r="CJG32" s="25"/>
      <c r="CJH32" s="25"/>
      <c r="CJI32" s="25"/>
      <c r="CJJ32" s="22"/>
      <c r="CLO32" s="22"/>
      <c r="CLP32" s="23"/>
      <c r="CLQ32" s="22"/>
      <c r="CLR32" s="22"/>
      <c r="CLS32" s="24"/>
      <c r="CLT32" s="25"/>
      <c r="CLU32" s="25"/>
      <c r="CLV32" s="25"/>
      <c r="CLW32" s="22"/>
      <c r="COB32" s="22"/>
      <c r="COC32" s="23"/>
      <c r="COD32" s="22"/>
      <c r="COE32" s="22"/>
      <c r="COF32" s="24"/>
      <c r="COG32" s="25"/>
      <c r="COH32" s="25"/>
      <c r="COI32" s="25"/>
      <c r="COJ32" s="22"/>
      <c r="CQO32" s="22"/>
      <c r="CQP32" s="23"/>
      <c r="CQQ32" s="22"/>
      <c r="CQR32" s="22"/>
      <c r="CQS32" s="24"/>
      <c r="CQT32" s="25"/>
      <c r="CQU32" s="25"/>
      <c r="CQV32" s="25"/>
      <c r="CQW32" s="22"/>
      <c r="CTB32" s="22"/>
      <c r="CTC32" s="23"/>
      <c r="CTD32" s="22"/>
      <c r="CTE32" s="22"/>
      <c r="CTF32" s="24"/>
      <c r="CTG32" s="25"/>
      <c r="CTH32" s="25"/>
      <c r="CTI32" s="25"/>
      <c r="CTJ32" s="22"/>
      <c r="CVO32" s="22"/>
      <c r="CVP32" s="23"/>
      <c r="CVQ32" s="22"/>
      <c r="CVR32" s="22"/>
      <c r="CVS32" s="24"/>
      <c r="CVT32" s="25"/>
      <c r="CVU32" s="25"/>
      <c r="CVV32" s="25"/>
      <c r="CVW32" s="22"/>
      <c r="CYB32" s="22"/>
      <c r="CYC32" s="23"/>
      <c r="CYD32" s="22"/>
      <c r="CYE32" s="22"/>
      <c r="CYF32" s="24"/>
      <c r="CYG32" s="25"/>
      <c r="CYH32" s="25"/>
      <c r="CYI32" s="25"/>
      <c r="CYJ32" s="22"/>
      <c r="DAO32" s="22"/>
      <c r="DAP32" s="23"/>
      <c r="DAQ32" s="22"/>
      <c r="DAR32" s="22"/>
      <c r="DAS32" s="24"/>
      <c r="DAT32" s="25"/>
      <c r="DAU32" s="25"/>
      <c r="DAV32" s="25"/>
      <c r="DAW32" s="22"/>
      <c r="DDB32" s="22"/>
      <c r="DDC32" s="23"/>
      <c r="DDD32" s="22"/>
      <c r="DDE32" s="22"/>
      <c r="DDF32" s="24"/>
      <c r="DDG32" s="25"/>
      <c r="DDH32" s="25"/>
      <c r="DDI32" s="25"/>
      <c r="DDJ32" s="22"/>
      <c r="DFO32" s="22"/>
      <c r="DFP32" s="23"/>
      <c r="DFQ32" s="22"/>
      <c r="DFR32" s="22"/>
      <c r="DFS32" s="24"/>
      <c r="DFT32" s="25"/>
      <c r="DFU32" s="25"/>
      <c r="DFV32" s="25"/>
      <c r="DFW32" s="22"/>
      <c r="DIB32" s="22"/>
      <c r="DIC32" s="23"/>
      <c r="DID32" s="22"/>
      <c r="DIE32" s="22"/>
      <c r="DIF32" s="24"/>
      <c r="DIG32" s="25"/>
      <c r="DIH32" s="25"/>
      <c r="DII32" s="25"/>
      <c r="DIJ32" s="22"/>
      <c r="DKO32" s="22"/>
      <c r="DKP32" s="23"/>
      <c r="DKQ32" s="22"/>
      <c r="DKR32" s="22"/>
      <c r="DKS32" s="24"/>
      <c r="DKT32" s="25"/>
      <c r="DKU32" s="25"/>
      <c r="DKV32" s="25"/>
      <c r="DKW32" s="22"/>
      <c r="DNB32" s="22"/>
      <c r="DNC32" s="23"/>
      <c r="DND32" s="22"/>
      <c r="DNE32" s="22"/>
      <c r="DNF32" s="24"/>
      <c r="DNG32" s="25"/>
      <c r="DNH32" s="25"/>
      <c r="DNI32" s="25"/>
      <c r="DNJ32" s="22"/>
      <c r="DPO32" s="22"/>
      <c r="DPP32" s="23"/>
      <c r="DPQ32" s="22"/>
      <c r="DPR32" s="22"/>
      <c r="DPS32" s="24"/>
      <c r="DPT32" s="25"/>
      <c r="DPU32" s="25"/>
      <c r="DPV32" s="25"/>
      <c r="DPW32" s="22"/>
      <c r="DSB32" s="22"/>
      <c r="DSC32" s="23"/>
      <c r="DSD32" s="22"/>
      <c r="DSE32" s="22"/>
      <c r="DSF32" s="24"/>
      <c r="DSG32" s="25"/>
      <c r="DSH32" s="25"/>
      <c r="DSI32" s="25"/>
      <c r="DSJ32" s="22"/>
      <c r="DUO32" s="22"/>
      <c r="DUP32" s="23"/>
      <c r="DUQ32" s="22"/>
      <c r="DUR32" s="22"/>
      <c r="DUS32" s="24"/>
      <c r="DUT32" s="25"/>
      <c r="DUU32" s="25"/>
      <c r="DUV32" s="25"/>
      <c r="DUW32" s="22"/>
      <c r="DXB32" s="22"/>
      <c r="DXC32" s="23"/>
      <c r="DXD32" s="22"/>
      <c r="DXE32" s="22"/>
      <c r="DXF32" s="24"/>
      <c r="DXG32" s="25"/>
      <c r="DXH32" s="25"/>
      <c r="DXI32" s="25"/>
      <c r="DXJ32" s="22"/>
      <c r="DZO32" s="22"/>
      <c r="DZP32" s="23"/>
      <c r="DZQ32" s="22"/>
      <c r="DZR32" s="22"/>
      <c r="DZS32" s="24"/>
      <c r="DZT32" s="25"/>
      <c r="DZU32" s="25"/>
      <c r="DZV32" s="25"/>
      <c r="DZW32" s="22"/>
      <c r="ECB32" s="22"/>
      <c r="ECC32" s="23"/>
      <c r="ECD32" s="22"/>
      <c r="ECE32" s="22"/>
      <c r="ECF32" s="24"/>
      <c r="ECG32" s="25"/>
      <c r="ECH32" s="25"/>
      <c r="ECI32" s="25"/>
      <c r="ECJ32" s="22"/>
      <c r="EEO32" s="22"/>
      <c r="EEP32" s="23"/>
      <c r="EEQ32" s="22"/>
      <c r="EER32" s="22"/>
      <c r="EES32" s="24"/>
      <c r="EET32" s="25"/>
      <c r="EEU32" s="25"/>
      <c r="EEV32" s="25"/>
      <c r="EEW32" s="22"/>
      <c r="EHB32" s="22"/>
      <c r="EHC32" s="23"/>
      <c r="EHD32" s="22"/>
      <c r="EHE32" s="22"/>
      <c r="EHF32" s="24"/>
      <c r="EHG32" s="25"/>
      <c r="EHH32" s="25"/>
      <c r="EHI32" s="25"/>
      <c r="EHJ32" s="22"/>
      <c r="EJO32" s="22"/>
      <c r="EJP32" s="23"/>
      <c r="EJQ32" s="22"/>
      <c r="EJR32" s="22"/>
      <c r="EJS32" s="24"/>
      <c r="EJT32" s="25"/>
      <c r="EJU32" s="25"/>
      <c r="EJV32" s="25"/>
      <c r="EJW32" s="22"/>
      <c r="EMB32" s="22"/>
      <c r="EMC32" s="23"/>
      <c r="EMD32" s="22"/>
      <c r="EME32" s="22"/>
      <c r="EMF32" s="24"/>
      <c r="EMG32" s="25"/>
      <c r="EMH32" s="25"/>
      <c r="EMI32" s="25"/>
      <c r="EMJ32" s="22"/>
      <c r="EOO32" s="22"/>
      <c r="EOP32" s="23"/>
      <c r="EOQ32" s="22"/>
      <c r="EOR32" s="22"/>
      <c r="EOS32" s="24"/>
      <c r="EOT32" s="25"/>
      <c r="EOU32" s="25"/>
      <c r="EOV32" s="25"/>
      <c r="EOW32" s="22"/>
      <c r="ERB32" s="22"/>
      <c r="ERC32" s="23"/>
      <c r="ERD32" s="22"/>
      <c r="ERE32" s="22"/>
      <c r="ERF32" s="24"/>
      <c r="ERG32" s="25"/>
      <c r="ERH32" s="25"/>
      <c r="ERI32" s="25"/>
      <c r="ERJ32" s="22"/>
      <c r="ETO32" s="22"/>
      <c r="ETP32" s="23"/>
      <c r="ETQ32" s="22"/>
      <c r="ETR32" s="22"/>
      <c r="ETS32" s="24"/>
      <c r="ETT32" s="25"/>
      <c r="ETU32" s="25"/>
      <c r="ETV32" s="25"/>
      <c r="ETW32" s="22"/>
      <c r="EWB32" s="22"/>
      <c r="EWC32" s="23"/>
      <c r="EWD32" s="22"/>
      <c r="EWE32" s="22"/>
      <c r="EWF32" s="24"/>
      <c r="EWG32" s="25"/>
      <c r="EWH32" s="25"/>
      <c r="EWI32" s="25"/>
      <c r="EWJ32" s="22"/>
      <c r="EYO32" s="22"/>
      <c r="EYP32" s="23"/>
      <c r="EYQ32" s="22"/>
      <c r="EYR32" s="22"/>
      <c r="EYS32" s="24"/>
      <c r="EYT32" s="25"/>
      <c r="EYU32" s="25"/>
      <c r="EYV32" s="25"/>
      <c r="EYW32" s="22"/>
      <c r="FBB32" s="22"/>
      <c r="FBC32" s="23"/>
      <c r="FBD32" s="22"/>
      <c r="FBE32" s="22"/>
      <c r="FBF32" s="24"/>
      <c r="FBG32" s="25"/>
      <c r="FBH32" s="25"/>
      <c r="FBI32" s="25"/>
      <c r="FBJ32" s="22"/>
      <c r="FDO32" s="22"/>
      <c r="FDP32" s="23"/>
      <c r="FDQ32" s="22"/>
      <c r="FDR32" s="22"/>
      <c r="FDS32" s="24"/>
      <c r="FDT32" s="25"/>
      <c r="FDU32" s="25"/>
      <c r="FDV32" s="25"/>
      <c r="FDW32" s="22"/>
      <c r="FGB32" s="22"/>
      <c r="FGC32" s="23"/>
      <c r="FGD32" s="22"/>
      <c r="FGE32" s="22"/>
      <c r="FGF32" s="24"/>
      <c r="FGG32" s="25"/>
      <c r="FGH32" s="25"/>
      <c r="FGI32" s="25"/>
      <c r="FGJ32" s="22"/>
      <c r="FIO32" s="22"/>
      <c r="FIP32" s="23"/>
      <c r="FIQ32" s="22"/>
      <c r="FIR32" s="22"/>
      <c r="FIS32" s="24"/>
      <c r="FIT32" s="25"/>
      <c r="FIU32" s="25"/>
      <c r="FIV32" s="25"/>
      <c r="FIW32" s="22"/>
      <c r="FLB32" s="22"/>
      <c r="FLC32" s="23"/>
      <c r="FLD32" s="22"/>
      <c r="FLE32" s="22"/>
      <c r="FLF32" s="24"/>
      <c r="FLG32" s="25"/>
      <c r="FLH32" s="25"/>
      <c r="FLI32" s="25"/>
      <c r="FLJ32" s="22"/>
      <c r="FNO32" s="22"/>
      <c r="FNP32" s="23"/>
      <c r="FNQ32" s="22"/>
      <c r="FNR32" s="22"/>
      <c r="FNS32" s="24"/>
      <c r="FNT32" s="25"/>
      <c r="FNU32" s="25"/>
      <c r="FNV32" s="25"/>
      <c r="FNW32" s="22"/>
      <c r="FQB32" s="22"/>
      <c r="FQC32" s="23"/>
      <c r="FQD32" s="22"/>
      <c r="FQE32" s="22"/>
      <c r="FQF32" s="24"/>
      <c r="FQG32" s="25"/>
      <c r="FQH32" s="25"/>
      <c r="FQI32" s="25"/>
      <c r="FQJ32" s="22"/>
      <c r="FSO32" s="22"/>
      <c r="FSP32" s="23"/>
      <c r="FSQ32" s="22"/>
      <c r="FSR32" s="22"/>
      <c r="FSS32" s="24"/>
      <c r="FST32" s="25"/>
      <c r="FSU32" s="25"/>
      <c r="FSV32" s="25"/>
      <c r="FSW32" s="22"/>
      <c r="FVB32" s="22"/>
      <c r="FVC32" s="23"/>
      <c r="FVD32" s="22"/>
      <c r="FVE32" s="22"/>
      <c r="FVF32" s="24"/>
      <c r="FVG32" s="25"/>
      <c r="FVH32" s="25"/>
      <c r="FVI32" s="25"/>
      <c r="FVJ32" s="22"/>
      <c r="FXO32" s="22"/>
      <c r="FXP32" s="23"/>
      <c r="FXQ32" s="22"/>
      <c r="FXR32" s="22"/>
      <c r="FXS32" s="24"/>
      <c r="FXT32" s="25"/>
      <c r="FXU32" s="25"/>
      <c r="FXV32" s="25"/>
      <c r="FXW32" s="22"/>
      <c r="GAB32" s="22"/>
      <c r="GAC32" s="23"/>
      <c r="GAD32" s="22"/>
      <c r="GAE32" s="22"/>
      <c r="GAF32" s="24"/>
      <c r="GAG32" s="25"/>
      <c r="GAH32" s="25"/>
      <c r="GAI32" s="25"/>
      <c r="GAJ32" s="22"/>
      <c r="GCO32" s="22"/>
      <c r="GCP32" s="23"/>
      <c r="GCQ32" s="22"/>
      <c r="GCR32" s="22"/>
      <c r="GCS32" s="24"/>
      <c r="GCT32" s="25"/>
      <c r="GCU32" s="25"/>
      <c r="GCV32" s="25"/>
      <c r="GCW32" s="22"/>
      <c r="GFB32" s="22"/>
      <c r="GFC32" s="23"/>
      <c r="GFD32" s="22"/>
      <c r="GFE32" s="22"/>
      <c r="GFF32" s="24"/>
      <c r="GFG32" s="25"/>
      <c r="GFH32" s="25"/>
      <c r="GFI32" s="25"/>
      <c r="GFJ32" s="22"/>
      <c r="GHO32" s="22"/>
      <c r="GHP32" s="23"/>
      <c r="GHQ32" s="22"/>
      <c r="GHR32" s="22"/>
      <c r="GHS32" s="24"/>
      <c r="GHT32" s="25"/>
      <c r="GHU32" s="25"/>
      <c r="GHV32" s="25"/>
      <c r="GHW32" s="22"/>
      <c r="GKB32" s="22"/>
      <c r="GKC32" s="23"/>
      <c r="GKD32" s="22"/>
      <c r="GKE32" s="22"/>
      <c r="GKF32" s="24"/>
      <c r="GKG32" s="25"/>
      <c r="GKH32" s="25"/>
      <c r="GKI32" s="25"/>
      <c r="GKJ32" s="22"/>
      <c r="GMO32" s="22"/>
      <c r="GMP32" s="23"/>
      <c r="GMQ32" s="22"/>
      <c r="GMR32" s="22"/>
      <c r="GMS32" s="24"/>
      <c r="GMT32" s="25"/>
      <c r="GMU32" s="25"/>
      <c r="GMV32" s="25"/>
      <c r="GMW32" s="22"/>
      <c r="GPB32" s="22"/>
      <c r="GPC32" s="23"/>
      <c r="GPD32" s="22"/>
      <c r="GPE32" s="22"/>
      <c r="GPF32" s="24"/>
      <c r="GPG32" s="25"/>
      <c r="GPH32" s="25"/>
      <c r="GPI32" s="25"/>
      <c r="GPJ32" s="22"/>
      <c r="GRO32" s="22"/>
      <c r="GRP32" s="23"/>
      <c r="GRQ32" s="22"/>
      <c r="GRR32" s="22"/>
      <c r="GRS32" s="24"/>
      <c r="GRT32" s="25"/>
      <c r="GRU32" s="25"/>
      <c r="GRV32" s="25"/>
      <c r="GRW32" s="22"/>
      <c r="GUB32" s="22"/>
      <c r="GUC32" s="23"/>
      <c r="GUD32" s="22"/>
      <c r="GUE32" s="22"/>
      <c r="GUF32" s="24"/>
      <c r="GUG32" s="25"/>
      <c r="GUH32" s="25"/>
      <c r="GUI32" s="25"/>
      <c r="GUJ32" s="22"/>
      <c r="GWO32" s="22"/>
      <c r="GWP32" s="23"/>
      <c r="GWQ32" s="22"/>
      <c r="GWR32" s="22"/>
      <c r="GWS32" s="24"/>
      <c r="GWT32" s="25"/>
      <c r="GWU32" s="25"/>
      <c r="GWV32" s="25"/>
      <c r="GWW32" s="22"/>
      <c r="GZB32" s="22"/>
      <c r="GZC32" s="23"/>
      <c r="GZD32" s="22"/>
      <c r="GZE32" s="22"/>
      <c r="GZF32" s="24"/>
      <c r="GZG32" s="25"/>
      <c r="GZH32" s="25"/>
      <c r="GZI32" s="25"/>
      <c r="GZJ32" s="22"/>
      <c r="HBO32" s="22"/>
      <c r="HBP32" s="23"/>
      <c r="HBQ32" s="22"/>
      <c r="HBR32" s="22"/>
      <c r="HBS32" s="24"/>
      <c r="HBT32" s="25"/>
      <c r="HBU32" s="25"/>
      <c r="HBV32" s="25"/>
      <c r="HBW32" s="22"/>
      <c r="HEB32" s="22"/>
      <c r="HEC32" s="23"/>
      <c r="HED32" s="22"/>
      <c r="HEE32" s="22"/>
      <c r="HEF32" s="24"/>
      <c r="HEG32" s="25"/>
      <c r="HEH32" s="25"/>
      <c r="HEI32" s="25"/>
      <c r="HEJ32" s="22"/>
      <c r="HGO32" s="22"/>
      <c r="HGP32" s="23"/>
      <c r="HGQ32" s="22"/>
      <c r="HGR32" s="22"/>
      <c r="HGS32" s="24"/>
      <c r="HGT32" s="25"/>
      <c r="HGU32" s="25"/>
      <c r="HGV32" s="25"/>
      <c r="HGW32" s="22"/>
      <c r="HJB32" s="22"/>
      <c r="HJC32" s="23"/>
      <c r="HJD32" s="22"/>
      <c r="HJE32" s="22"/>
      <c r="HJF32" s="24"/>
      <c r="HJG32" s="25"/>
      <c r="HJH32" s="25"/>
      <c r="HJI32" s="25"/>
      <c r="HJJ32" s="22"/>
      <c r="HLO32" s="22"/>
      <c r="HLP32" s="23"/>
      <c r="HLQ32" s="22"/>
      <c r="HLR32" s="22"/>
      <c r="HLS32" s="24"/>
      <c r="HLT32" s="25"/>
      <c r="HLU32" s="25"/>
      <c r="HLV32" s="25"/>
      <c r="HLW32" s="22"/>
      <c r="HOB32" s="22"/>
      <c r="HOC32" s="23"/>
      <c r="HOD32" s="22"/>
      <c r="HOE32" s="22"/>
      <c r="HOF32" s="24"/>
      <c r="HOG32" s="25"/>
      <c r="HOH32" s="25"/>
      <c r="HOI32" s="25"/>
      <c r="HOJ32" s="22"/>
      <c r="HQO32" s="22"/>
      <c r="HQP32" s="23"/>
      <c r="HQQ32" s="22"/>
      <c r="HQR32" s="22"/>
      <c r="HQS32" s="24"/>
      <c r="HQT32" s="25"/>
      <c r="HQU32" s="25"/>
      <c r="HQV32" s="25"/>
      <c r="HQW32" s="22"/>
      <c r="HTB32" s="22"/>
      <c r="HTC32" s="23"/>
      <c r="HTD32" s="22"/>
      <c r="HTE32" s="22"/>
      <c r="HTF32" s="24"/>
      <c r="HTG32" s="25"/>
      <c r="HTH32" s="25"/>
      <c r="HTI32" s="25"/>
      <c r="HTJ32" s="22"/>
      <c r="HVO32" s="22"/>
      <c r="HVP32" s="23"/>
      <c r="HVQ32" s="22"/>
      <c r="HVR32" s="22"/>
      <c r="HVS32" s="24"/>
      <c r="HVT32" s="25"/>
      <c r="HVU32" s="25"/>
      <c r="HVV32" s="25"/>
      <c r="HVW32" s="22"/>
      <c r="HYB32" s="22"/>
      <c r="HYC32" s="23"/>
      <c r="HYD32" s="22"/>
      <c r="HYE32" s="22"/>
      <c r="HYF32" s="24"/>
      <c r="HYG32" s="25"/>
      <c r="HYH32" s="25"/>
      <c r="HYI32" s="25"/>
      <c r="HYJ32" s="22"/>
      <c r="IAO32" s="22"/>
      <c r="IAP32" s="23"/>
      <c r="IAQ32" s="22"/>
      <c r="IAR32" s="22"/>
      <c r="IAS32" s="24"/>
      <c r="IAT32" s="25"/>
      <c r="IAU32" s="25"/>
      <c r="IAV32" s="25"/>
      <c r="IAW32" s="22"/>
      <c r="IDB32" s="22"/>
      <c r="IDC32" s="23"/>
      <c r="IDD32" s="22"/>
      <c r="IDE32" s="22"/>
      <c r="IDF32" s="24"/>
      <c r="IDG32" s="25"/>
      <c r="IDH32" s="25"/>
      <c r="IDI32" s="25"/>
      <c r="IDJ32" s="22"/>
      <c r="IFO32" s="22"/>
      <c r="IFP32" s="23"/>
      <c r="IFQ32" s="22"/>
      <c r="IFR32" s="22"/>
      <c r="IFS32" s="24"/>
      <c r="IFT32" s="25"/>
      <c r="IFU32" s="25"/>
      <c r="IFV32" s="25"/>
      <c r="IFW32" s="22"/>
      <c r="IIB32" s="22"/>
      <c r="IIC32" s="23"/>
      <c r="IID32" s="22"/>
      <c r="IIE32" s="22"/>
      <c r="IIF32" s="24"/>
      <c r="IIG32" s="25"/>
      <c r="IIH32" s="25"/>
      <c r="III32" s="25"/>
      <c r="IIJ32" s="22"/>
      <c r="IKO32" s="22"/>
      <c r="IKP32" s="23"/>
      <c r="IKQ32" s="22"/>
      <c r="IKR32" s="22"/>
      <c r="IKS32" s="24"/>
      <c r="IKT32" s="25"/>
      <c r="IKU32" s="25"/>
      <c r="IKV32" s="25"/>
      <c r="IKW32" s="22"/>
      <c r="INB32" s="22"/>
      <c r="INC32" s="23"/>
      <c r="IND32" s="22"/>
      <c r="INE32" s="22"/>
      <c r="INF32" s="24"/>
      <c r="ING32" s="25"/>
      <c r="INH32" s="25"/>
      <c r="INI32" s="25"/>
      <c r="INJ32" s="22"/>
      <c r="IPO32" s="22"/>
      <c r="IPP32" s="23"/>
      <c r="IPQ32" s="22"/>
      <c r="IPR32" s="22"/>
      <c r="IPS32" s="24"/>
      <c r="IPT32" s="25"/>
      <c r="IPU32" s="25"/>
      <c r="IPV32" s="25"/>
      <c r="IPW32" s="22"/>
      <c r="ISB32" s="22"/>
      <c r="ISC32" s="23"/>
      <c r="ISD32" s="22"/>
      <c r="ISE32" s="22"/>
      <c r="ISF32" s="24"/>
      <c r="ISG32" s="25"/>
      <c r="ISH32" s="25"/>
      <c r="ISI32" s="25"/>
      <c r="ISJ32" s="22"/>
      <c r="IUO32" s="22"/>
      <c r="IUP32" s="23"/>
      <c r="IUQ32" s="22"/>
      <c r="IUR32" s="22"/>
      <c r="IUS32" s="24"/>
      <c r="IUT32" s="25"/>
      <c r="IUU32" s="25"/>
      <c r="IUV32" s="25"/>
      <c r="IUW32" s="22"/>
      <c r="IXB32" s="22"/>
      <c r="IXC32" s="23"/>
      <c r="IXD32" s="22"/>
      <c r="IXE32" s="22"/>
      <c r="IXF32" s="24"/>
      <c r="IXG32" s="25"/>
      <c r="IXH32" s="25"/>
      <c r="IXI32" s="25"/>
      <c r="IXJ32" s="22"/>
      <c r="IZO32" s="22"/>
      <c r="IZP32" s="23"/>
      <c r="IZQ32" s="22"/>
      <c r="IZR32" s="22"/>
      <c r="IZS32" s="24"/>
      <c r="IZT32" s="25"/>
      <c r="IZU32" s="25"/>
      <c r="IZV32" s="25"/>
      <c r="IZW32" s="22"/>
      <c r="JCB32" s="22"/>
      <c r="JCC32" s="23"/>
      <c r="JCD32" s="22"/>
      <c r="JCE32" s="22"/>
      <c r="JCF32" s="24"/>
      <c r="JCG32" s="25"/>
      <c r="JCH32" s="25"/>
      <c r="JCI32" s="25"/>
      <c r="JCJ32" s="22"/>
      <c r="JEO32" s="22"/>
      <c r="JEP32" s="23"/>
      <c r="JEQ32" s="22"/>
      <c r="JER32" s="22"/>
      <c r="JES32" s="24"/>
      <c r="JET32" s="25"/>
      <c r="JEU32" s="25"/>
      <c r="JEV32" s="25"/>
      <c r="JEW32" s="22"/>
      <c r="JHB32" s="22"/>
      <c r="JHC32" s="23"/>
      <c r="JHD32" s="22"/>
      <c r="JHE32" s="22"/>
      <c r="JHF32" s="24"/>
      <c r="JHG32" s="25"/>
      <c r="JHH32" s="25"/>
      <c r="JHI32" s="25"/>
      <c r="JHJ32" s="22"/>
      <c r="JJO32" s="22"/>
      <c r="JJP32" s="23"/>
      <c r="JJQ32" s="22"/>
      <c r="JJR32" s="22"/>
      <c r="JJS32" s="24"/>
      <c r="JJT32" s="25"/>
      <c r="JJU32" s="25"/>
      <c r="JJV32" s="25"/>
      <c r="JJW32" s="22"/>
      <c r="JMB32" s="22"/>
      <c r="JMC32" s="23"/>
      <c r="JMD32" s="22"/>
      <c r="JME32" s="22"/>
      <c r="JMF32" s="24"/>
      <c r="JMG32" s="25"/>
      <c r="JMH32" s="25"/>
      <c r="JMI32" s="25"/>
      <c r="JMJ32" s="22"/>
      <c r="JOO32" s="22"/>
      <c r="JOP32" s="23"/>
      <c r="JOQ32" s="22"/>
      <c r="JOR32" s="22"/>
      <c r="JOS32" s="24"/>
      <c r="JOT32" s="25"/>
      <c r="JOU32" s="25"/>
      <c r="JOV32" s="25"/>
      <c r="JOW32" s="22"/>
      <c r="JRB32" s="22"/>
      <c r="JRC32" s="23"/>
      <c r="JRD32" s="22"/>
      <c r="JRE32" s="22"/>
      <c r="JRF32" s="24"/>
      <c r="JRG32" s="25"/>
      <c r="JRH32" s="25"/>
      <c r="JRI32" s="25"/>
      <c r="JRJ32" s="22"/>
      <c r="JTO32" s="22"/>
      <c r="JTP32" s="23"/>
      <c r="JTQ32" s="22"/>
      <c r="JTR32" s="22"/>
      <c r="JTS32" s="24"/>
      <c r="JTT32" s="25"/>
      <c r="JTU32" s="25"/>
      <c r="JTV32" s="25"/>
      <c r="JTW32" s="22"/>
      <c r="JWB32" s="22"/>
      <c r="JWC32" s="23"/>
      <c r="JWD32" s="22"/>
      <c r="JWE32" s="22"/>
      <c r="JWF32" s="24"/>
      <c r="JWG32" s="25"/>
      <c r="JWH32" s="25"/>
      <c r="JWI32" s="25"/>
      <c r="JWJ32" s="22"/>
      <c r="JYO32" s="22"/>
      <c r="JYP32" s="23"/>
      <c r="JYQ32" s="22"/>
      <c r="JYR32" s="22"/>
      <c r="JYS32" s="24"/>
      <c r="JYT32" s="25"/>
      <c r="JYU32" s="25"/>
      <c r="JYV32" s="25"/>
      <c r="JYW32" s="22"/>
      <c r="KBB32" s="22"/>
      <c r="KBC32" s="23"/>
      <c r="KBD32" s="22"/>
      <c r="KBE32" s="22"/>
      <c r="KBF32" s="24"/>
      <c r="KBG32" s="25"/>
      <c r="KBH32" s="25"/>
      <c r="KBI32" s="25"/>
      <c r="KBJ32" s="22"/>
      <c r="KDO32" s="22"/>
      <c r="KDP32" s="23"/>
      <c r="KDQ32" s="22"/>
      <c r="KDR32" s="22"/>
      <c r="KDS32" s="24"/>
      <c r="KDT32" s="25"/>
      <c r="KDU32" s="25"/>
      <c r="KDV32" s="25"/>
      <c r="KDW32" s="22"/>
      <c r="KGB32" s="22"/>
      <c r="KGC32" s="23"/>
      <c r="KGD32" s="22"/>
      <c r="KGE32" s="22"/>
      <c r="KGF32" s="24"/>
      <c r="KGG32" s="25"/>
      <c r="KGH32" s="25"/>
      <c r="KGI32" s="25"/>
      <c r="KGJ32" s="22"/>
      <c r="KIO32" s="22"/>
      <c r="KIP32" s="23"/>
      <c r="KIQ32" s="22"/>
      <c r="KIR32" s="22"/>
      <c r="KIS32" s="24"/>
      <c r="KIT32" s="25"/>
      <c r="KIU32" s="25"/>
      <c r="KIV32" s="25"/>
      <c r="KIW32" s="22"/>
      <c r="KLB32" s="22"/>
      <c r="KLC32" s="23"/>
      <c r="KLD32" s="22"/>
      <c r="KLE32" s="22"/>
      <c r="KLF32" s="24"/>
      <c r="KLG32" s="25"/>
      <c r="KLH32" s="25"/>
      <c r="KLI32" s="25"/>
      <c r="KLJ32" s="22"/>
      <c r="KNO32" s="22"/>
      <c r="KNP32" s="23"/>
      <c r="KNQ32" s="22"/>
      <c r="KNR32" s="22"/>
      <c r="KNS32" s="24"/>
      <c r="KNT32" s="25"/>
      <c r="KNU32" s="25"/>
      <c r="KNV32" s="25"/>
      <c r="KNW32" s="22"/>
      <c r="KQB32" s="22"/>
      <c r="KQC32" s="23"/>
      <c r="KQD32" s="22"/>
      <c r="KQE32" s="22"/>
      <c r="KQF32" s="24"/>
      <c r="KQG32" s="25"/>
      <c r="KQH32" s="25"/>
      <c r="KQI32" s="25"/>
      <c r="KQJ32" s="22"/>
      <c r="KSO32" s="22"/>
      <c r="KSP32" s="23"/>
      <c r="KSQ32" s="22"/>
      <c r="KSR32" s="22"/>
      <c r="KSS32" s="24"/>
      <c r="KST32" s="25"/>
      <c r="KSU32" s="25"/>
      <c r="KSV32" s="25"/>
      <c r="KSW32" s="22"/>
      <c r="KVB32" s="22"/>
      <c r="KVC32" s="23"/>
      <c r="KVD32" s="22"/>
      <c r="KVE32" s="22"/>
      <c r="KVF32" s="24"/>
      <c r="KVG32" s="25"/>
      <c r="KVH32" s="25"/>
      <c r="KVI32" s="25"/>
      <c r="KVJ32" s="22"/>
      <c r="KXO32" s="22"/>
      <c r="KXP32" s="23"/>
      <c r="KXQ32" s="22"/>
      <c r="KXR32" s="22"/>
      <c r="KXS32" s="24"/>
      <c r="KXT32" s="25"/>
      <c r="KXU32" s="25"/>
      <c r="KXV32" s="25"/>
      <c r="KXW32" s="22"/>
      <c r="LAB32" s="22"/>
      <c r="LAC32" s="23"/>
      <c r="LAD32" s="22"/>
      <c r="LAE32" s="22"/>
      <c r="LAF32" s="24"/>
      <c r="LAG32" s="25"/>
      <c r="LAH32" s="25"/>
      <c r="LAI32" s="25"/>
      <c r="LAJ32" s="22"/>
      <c r="LCO32" s="22"/>
      <c r="LCP32" s="23"/>
      <c r="LCQ32" s="22"/>
      <c r="LCR32" s="22"/>
      <c r="LCS32" s="24"/>
      <c r="LCT32" s="25"/>
      <c r="LCU32" s="25"/>
      <c r="LCV32" s="25"/>
      <c r="LCW32" s="22"/>
      <c r="LFB32" s="22"/>
      <c r="LFC32" s="23"/>
      <c r="LFD32" s="22"/>
      <c r="LFE32" s="22"/>
      <c r="LFF32" s="24"/>
      <c r="LFG32" s="25"/>
      <c r="LFH32" s="25"/>
      <c r="LFI32" s="25"/>
      <c r="LFJ32" s="22"/>
      <c r="LHO32" s="22"/>
      <c r="LHP32" s="23"/>
      <c r="LHQ32" s="22"/>
      <c r="LHR32" s="22"/>
      <c r="LHS32" s="24"/>
      <c r="LHT32" s="25"/>
      <c r="LHU32" s="25"/>
      <c r="LHV32" s="25"/>
      <c r="LHW32" s="22"/>
      <c r="LKB32" s="22"/>
      <c r="LKC32" s="23"/>
      <c r="LKD32" s="22"/>
      <c r="LKE32" s="22"/>
      <c r="LKF32" s="24"/>
      <c r="LKG32" s="25"/>
      <c r="LKH32" s="25"/>
      <c r="LKI32" s="25"/>
      <c r="LKJ32" s="22"/>
      <c r="LMO32" s="22"/>
      <c r="LMP32" s="23"/>
      <c r="LMQ32" s="22"/>
      <c r="LMR32" s="22"/>
      <c r="LMS32" s="24"/>
      <c r="LMT32" s="25"/>
      <c r="LMU32" s="25"/>
      <c r="LMV32" s="25"/>
      <c r="LMW32" s="22"/>
      <c r="LPB32" s="22"/>
      <c r="LPC32" s="23"/>
      <c r="LPD32" s="22"/>
      <c r="LPE32" s="22"/>
      <c r="LPF32" s="24"/>
      <c r="LPG32" s="25"/>
      <c r="LPH32" s="25"/>
      <c r="LPI32" s="25"/>
      <c r="LPJ32" s="22"/>
      <c r="LRO32" s="22"/>
      <c r="LRP32" s="23"/>
      <c r="LRQ32" s="22"/>
      <c r="LRR32" s="22"/>
      <c r="LRS32" s="24"/>
      <c r="LRT32" s="25"/>
      <c r="LRU32" s="25"/>
      <c r="LRV32" s="25"/>
      <c r="LRW32" s="22"/>
      <c r="LUB32" s="22"/>
      <c r="LUC32" s="23"/>
      <c r="LUD32" s="22"/>
      <c r="LUE32" s="22"/>
      <c r="LUF32" s="24"/>
      <c r="LUG32" s="25"/>
      <c r="LUH32" s="25"/>
      <c r="LUI32" s="25"/>
      <c r="LUJ32" s="22"/>
      <c r="LWO32" s="22"/>
      <c r="LWP32" s="23"/>
      <c r="LWQ32" s="22"/>
      <c r="LWR32" s="22"/>
      <c r="LWS32" s="24"/>
      <c r="LWT32" s="25"/>
      <c r="LWU32" s="25"/>
      <c r="LWV32" s="25"/>
      <c r="LWW32" s="22"/>
      <c r="LZB32" s="22"/>
      <c r="LZC32" s="23"/>
      <c r="LZD32" s="22"/>
      <c r="LZE32" s="22"/>
      <c r="LZF32" s="24"/>
      <c r="LZG32" s="25"/>
      <c r="LZH32" s="25"/>
      <c r="LZI32" s="25"/>
      <c r="LZJ32" s="22"/>
      <c r="MBO32" s="22"/>
      <c r="MBP32" s="23"/>
      <c r="MBQ32" s="22"/>
      <c r="MBR32" s="22"/>
      <c r="MBS32" s="24"/>
      <c r="MBT32" s="25"/>
      <c r="MBU32" s="25"/>
      <c r="MBV32" s="25"/>
      <c r="MBW32" s="22"/>
      <c r="MEB32" s="22"/>
      <c r="MEC32" s="23"/>
      <c r="MED32" s="22"/>
      <c r="MEE32" s="22"/>
      <c r="MEF32" s="24"/>
      <c r="MEG32" s="25"/>
      <c r="MEH32" s="25"/>
      <c r="MEI32" s="25"/>
      <c r="MEJ32" s="22"/>
      <c r="MGO32" s="22"/>
      <c r="MGP32" s="23"/>
      <c r="MGQ32" s="22"/>
      <c r="MGR32" s="22"/>
      <c r="MGS32" s="24"/>
      <c r="MGT32" s="25"/>
      <c r="MGU32" s="25"/>
      <c r="MGV32" s="25"/>
      <c r="MGW32" s="22"/>
      <c r="MJB32" s="22"/>
      <c r="MJC32" s="23"/>
      <c r="MJD32" s="22"/>
      <c r="MJE32" s="22"/>
      <c r="MJF32" s="24"/>
      <c r="MJG32" s="25"/>
      <c r="MJH32" s="25"/>
      <c r="MJI32" s="25"/>
      <c r="MJJ32" s="22"/>
      <c r="MLO32" s="22"/>
      <c r="MLP32" s="23"/>
      <c r="MLQ32" s="22"/>
      <c r="MLR32" s="22"/>
      <c r="MLS32" s="24"/>
      <c r="MLT32" s="25"/>
      <c r="MLU32" s="25"/>
      <c r="MLV32" s="25"/>
      <c r="MLW32" s="22"/>
      <c r="MOB32" s="22"/>
      <c r="MOC32" s="23"/>
      <c r="MOD32" s="22"/>
      <c r="MOE32" s="22"/>
      <c r="MOF32" s="24"/>
      <c r="MOG32" s="25"/>
      <c r="MOH32" s="25"/>
      <c r="MOI32" s="25"/>
      <c r="MOJ32" s="22"/>
      <c r="MQO32" s="22"/>
      <c r="MQP32" s="23"/>
      <c r="MQQ32" s="22"/>
      <c r="MQR32" s="22"/>
      <c r="MQS32" s="24"/>
      <c r="MQT32" s="25"/>
      <c r="MQU32" s="25"/>
      <c r="MQV32" s="25"/>
      <c r="MQW32" s="22"/>
      <c r="MTB32" s="22"/>
      <c r="MTC32" s="23"/>
      <c r="MTD32" s="22"/>
      <c r="MTE32" s="22"/>
      <c r="MTF32" s="24"/>
      <c r="MTG32" s="25"/>
      <c r="MTH32" s="25"/>
      <c r="MTI32" s="25"/>
      <c r="MTJ32" s="22"/>
      <c r="MVO32" s="22"/>
      <c r="MVP32" s="23"/>
      <c r="MVQ32" s="22"/>
      <c r="MVR32" s="22"/>
      <c r="MVS32" s="24"/>
      <c r="MVT32" s="25"/>
      <c r="MVU32" s="25"/>
      <c r="MVV32" s="25"/>
      <c r="MVW32" s="22"/>
      <c r="MYB32" s="22"/>
      <c r="MYC32" s="23"/>
      <c r="MYD32" s="22"/>
      <c r="MYE32" s="22"/>
      <c r="MYF32" s="24"/>
      <c r="MYG32" s="25"/>
      <c r="MYH32" s="25"/>
      <c r="MYI32" s="25"/>
      <c r="MYJ32" s="22"/>
      <c r="NAO32" s="22"/>
      <c r="NAP32" s="23"/>
      <c r="NAQ32" s="22"/>
      <c r="NAR32" s="22"/>
      <c r="NAS32" s="24"/>
      <c r="NAT32" s="25"/>
      <c r="NAU32" s="25"/>
      <c r="NAV32" s="25"/>
      <c r="NAW32" s="22"/>
      <c r="NDB32" s="22"/>
      <c r="NDC32" s="23"/>
      <c r="NDD32" s="22"/>
      <c r="NDE32" s="22"/>
      <c r="NDF32" s="24"/>
      <c r="NDG32" s="25"/>
      <c r="NDH32" s="25"/>
      <c r="NDI32" s="25"/>
      <c r="NDJ32" s="22"/>
      <c r="NFO32" s="22"/>
      <c r="NFP32" s="23"/>
      <c r="NFQ32" s="22"/>
      <c r="NFR32" s="22"/>
      <c r="NFS32" s="24"/>
      <c r="NFT32" s="25"/>
      <c r="NFU32" s="25"/>
      <c r="NFV32" s="25"/>
      <c r="NFW32" s="22"/>
      <c r="NIB32" s="22"/>
      <c r="NIC32" s="23"/>
      <c r="NID32" s="22"/>
      <c r="NIE32" s="22"/>
      <c r="NIF32" s="24"/>
      <c r="NIG32" s="25"/>
      <c r="NIH32" s="25"/>
      <c r="NII32" s="25"/>
      <c r="NIJ32" s="22"/>
      <c r="NKO32" s="22"/>
      <c r="NKP32" s="23"/>
      <c r="NKQ32" s="22"/>
      <c r="NKR32" s="22"/>
      <c r="NKS32" s="24"/>
      <c r="NKT32" s="25"/>
      <c r="NKU32" s="25"/>
      <c r="NKV32" s="25"/>
      <c r="NKW32" s="22"/>
      <c r="NNB32" s="22"/>
      <c r="NNC32" s="23"/>
      <c r="NND32" s="22"/>
      <c r="NNE32" s="22"/>
      <c r="NNF32" s="24"/>
      <c r="NNG32" s="25"/>
      <c r="NNH32" s="25"/>
      <c r="NNI32" s="25"/>
      <c r="NNJ32" s="22"/>
      <c r="NPO32" s="22"/>
      <c r="NPP32" s="23"/>
      <c r="NPQ32" s="22"/>
      <c r="NPR32" s="22"/>
      <c r="NPS32" s="24"/>
      <c r="NPT32" s="25"/>
      <c r="NPU32" s="25"/>
      <c r="NPV32" s="25"/>
      <c r="NPW32" s="22"/>
      <c r="NSB32" s="22"/>
      <c r="NSC32" s="23"/>
      <c r="NSD32" s="22"/>
      <c r="NSE32" s="22"/>
      <c r="NSF32" s="24"/>
      <c r="NSG32" s="25"/>
      <c r="NSH32" s="25"/>
      <c r="NSI32" s="25"/>
      <c r="NSJ32" s="22"/>
      <c r="NUO32" s="22"/>
      <c r="NUP32" s="23"/>
      <c r="NUQ32" s="22"/>
      <c r="NUR32" s="22"/>
      <c r="NUS32" s="24"/>
      <c r="NUT32" s="25"/>
      <c r="NUU32" s="25"/>
      <c r="NUV32" s="25"/>
      <c r="NUW32" s="22"/>
      <c r="NXB32" s="22"/>
      <c r="NXC32" s="23"/>
      <c r="NXD32" s="22"/>
      <c r="NXE32" s="22"/>
      <c r="NXF32" s="24"/>
      <c r="NXG32" s="25"/>
      <c r="NXH32" s="25"/>
      <c r="NXI32" s="25"/>
      <c r="NXJ32" s="22"/>
      <c r="NZO32" s="22"/>
      <c r="NZP32" s="23"/>
      <c r="NZQ32" s="22"/>
      <c r="NZR32" s="22"/>
      <c r="NZS32" s="24"/>
      <c r="NZT32" s="25"/>
      <c r="NZU32" s="25"/>
      <c r="NZV32" s="25"/>
      <c r="NZW32" s="22"/>
      <c r="OCB32" s="22"/>
      <c r="OCC32" s="23"/>
      <c r="OCD32" s="22"/>
      <c r="OCE32" s="22"/>
      <c r="OCF32" s="24"/>
      <c r="OCG32" s="25"/>
      <c r="OCH32" s="25"/>
      <c r="OCI32" s="25"/>
      <c r="OCJ32" s="22"/>
      <c r="OEO32" s="22"/>
      <c r="OEP32" s="23"/>
      <c r="OEQ32" s="22"/>
      <c r="OER32" s="22"/>
      <c r="OES32" s="24"/>
      <c r="OET32" s="25"/>
      <c r="OEU32" s="25"/>
      <c r="OEV32" s="25"/>
      <c r="OEW32" s="22"/>
      <c r="OHB32" s="22"/>
      <c r="OHC32" s="23"/>
      <c r="OHD32" s="22"/>
      <c r="OHE32" s="22"/>
      <c r="OHF32" s="24"/>
      <c r="OHG32" s="25"/>
      <c r="OHH32" s="25"/>
      <c r="OHI32" s="25"/>
      <c r="OHJ32" s="22"/>
      <c r="OJO32" s="22"/>
      <c r="OJP32" s="23"/>
      <c r="OJQ32" s="22"/>
      <c r="OJR32" s="22"/>
      <c r="OJS32" s="24"/>
      <c r="OJT32" s="25"/>
      <c r="OJU32" s="25"/>
      <c r="OJV32" s="25"/>
      <c r="OJW32" s="22"/>
      <c r="OMB32" s="22"/>
      <c r="OMC32" s="23"/>
      <c r="OMD32" s="22"/>
      <c r="OME32" s="22"/>
      <c r="OMF32" s="24"/>
      <c r="OMG32" s="25"/>
      <c r="OMH32" s="25"/>
      <c r="OMI32" s="25"/>
      <c r="OMJ32" s="22"/>
      <c r="OOO32" s="22"/>
      <c r="OOP32" s="23"/>
      <c r="OOQ32" s="22"/>
      <c r="OOR32" s="22"/>
      <c r="OOS32" s="24"/>
      <c r="OOT32" s="25"/>
      <c r="OOU32" s="25"/>
      <c r="OOV32" s="25"/>
      <c r="OOW32" s="22"/>
      <c r="ORB32" s="22"/>
      <c r="ORC32" s="23"/>
      <c r="ORD32" s="22"/>
      <c r="ORE32" s="22"/>
      <c r="ORF32" s="24"/>
      <c r="ORG32" s="25"/>
      <c r="ORH32" s="25"/>
      <c r="ORI32" s="25"/>
      <c r="ORJ32" s="22"/>
      <c r="OTO32" s="22"/>
      <c r="OTP32" s="23"/>
      <c r="OTQ32" s="22"/>
      <c r="OTR32" s="22"/>
      <c r="OTS32" s="24"/>
      <c r="OTT32" s="25"/>
      <c r="OTU32" s="25"/>
      <c r="OTV32" s="25"/>
      <c r="OTW32" s="22"/>
      <c r="OWB32" s="22"/>
      <c r="OWC32" s="23"/>
      <c r="OWD32" s="22"/>
      <c r="OWE32" s="22"/>
      <c r="OWF32" s="24"/>
      <c r="OWG32" s="25"/>
      <c r="OWH32" s="25"/>
      <c r="OWI32" s="25"/>
      <c r="OWJ32" s="22"/>
      <c r="OYO32" s="22"/>
      <c r="OYP32" s="23"/>
      <c r="OYQ32" s="22"/>
      <c r="OYR32" s="22"/>
      <c r="OYS32" s="24"/>
      <c r="OYT32" s="25"/>
      <c r="OYU32" s="25"/>
      <c r="OYV32" s="25"/>
      <c r="OYW32" s="22"/>
      <c r="PBB32" s="22"/>
      <c r="PBC32" s="23"/>
      <c r="PBD32" s="22"/>
      <c r="PBE32" s="22"/>
      <c r="PBF32" s="24"/>
      <c r="PBG32" s="25"/>
      <c r="PBH32" s="25"/>
      <c r="PBI32" s="25"/>
      <c r="PBJ32" s="22"/>
      <c r="PDO32" s="22"/>
      <c r="PDP32" s="23"/>
      <c r="PDQ32" s="22"/>
      <c r="PDR32" s="22"/>
      <c r="PDS32" s="24"/>
      <c r="PDT32" s="25"/>
      <c r="PDU32" s="25"/>
      <c r="PDV32" s="25"/>
      <c r="PDW32" s="22"/>
      <c r="PGB32" s="22"/>
      <c r="PGC32" s="23"/>
      <c r="PGD32" s="22"/>
      <c r="PGE32" s="22"/>
      <c r="PGF32" s="24"/>
      <c r="PGG32" s="25"/>
      <c r="PGH32" s="25"/>
      <c r="PGI32" s="25"/>
      <c r="PGJ32" s="22"/>
      <c r="PIO32" s="22"/>
      <c r="PIP32" s="23"/>
      <c r="PIQ32" s="22"/>
      <c r="PIR32" s="22"/>
      <c r="PIS32" s="24"/>
      <c r="PIT32" s="25"/>
      <c r="PIU32" s="25"/>
      <c r="PIV32" s="25"/>
      <c r="PIW32" s="22"/>
      <c r="PLB32" s="22"/>
      <c r="PLC32" s="23"/>
      <c r="PLD32" s="22"/>
      <c r="PLE32" s="22"/>
      <c r="PLF32" s="24"/>
      <c r="PLG32" s="25"/>
      <c r="PLH32" s="25"/>
      <c r="PLI32" s="25"/>
      <c r="PLJ32" s="22"/>
      <c r="PNO32" s="22"/>
      <c r="PNP32" s="23"/>
      <c r="PNQ32" s="22"/>
      <c r="PNR32" s="22"/>
      <c r="PNS32" s="24"/>
      <c r="PNT32" s="25"/>
      <c r="PNU32" s="25"/>
      <c r="PNV32" s="25"/>
      <c r="PNW32" s="22"/>
      <c r="PQB32" s="22"/>
      <c r="PQC32" s="23"/>
      <c r="PQD32" s="22"/>
      <c r="PQE32" s="22"/>
      <c r="PQF32" s="24"/>
      <c r="PQG32" s="25"/>
      <c r="PQH32" s="25"/>
      <c r="PQI32" s="25"/>
      <c r="PQJ32" s="22"/>
      <c r="PSO32" s="22"/>
      <c r="PSP32" s="23"/>
      <c r="PSQ32" s="22"/>
      <c r="PSR32" s="22"/>
      <c r="PSS32" s="24"/>
      <c r="PST32" s="25"/>
      <c r="PSU32" s="25"/>
      <c r="PSV32" s="25"/>
      <c r="PSW32" s="22"/>
      <c r="PVB32" s="22"/>
      <c r="PVC32" s="23"/>
      <c r="PVD32" s="22"/>
      <c r="PVE32" s="22"/>
      <c r="PVF32" s="24"/>
      <c r="PVG32" s="25"/>
      <c r="PVH32" s="25"/>
      <c r="PVI32" s="25"/>
      <c r="PVJ32" s="22"/>
      <c r="PXO32" s="22"/>
      <c r="PXP32" s="23"/>
      <c r="PXQ32" s="22"/>
      <c r="PXR32" s="22"/>
      <c r="PXS32" s="24"/>
      <c r="PXT32" s="25"/>
      <c r="PXU32" s="25"/>
      <c r="PXV32" s="25"/>
      <c r="PXW32" s="22"/>
      <c r="QAB32" s="22"/>
      <c r="QAC32" s="23"/>
      <c r="QAD32" s="22"/>
      <c r="QAE32" s="22"/>
      <c r="QAF32" s="24"/>
      <c r="QAG32" s="25"/>
      <c r="QAH32" s="25"/>
      <c r="QAI32" s="25"/>
      <c r="QAJ32" s="22"/>
      <c r="QCO32" s="22"/>
      <c r="QCP32" s="23"/>
      <c r="QCQ32" s="22"/>
      <c r="QCR32" s="22"/>
      <c r="QCS32" s="24"/>
      <c r="QCT32" s="25"/>
      <c r="QCU32" s="25"/>
      <c r="QCV32" s="25"/>
      <c r="QCW32" s="22"/>
      <c r="QFB32" s="22"/>
      <c r="QFC32" s="23"/>
      <c r="QFD32" s="22"/>
      <c r="QFE32" s="22"/>
      <c r="QFF32" s="24"/>
      <c r="QFG32" s="25"/>
      <c r="QFH32" s="25"/>
      <c r="QFI32" s="25"/>
      <c r="QFJ32" s="22"/>
      <c r="QHO32" s="22"/>
      <c r="QHP32" s="23"/>
      <c r="QHQ32" s="22"/>
      <c r="QHR32" s="22"/>
      <c r="QHS32" s="24"/>
      <c r="QHT32" s="25"/>
      <c r="QHU32" s="25"/>
      <c r="QHV32" s="25"/>
      <c r="QHW32" s="22"/>
      <c r="QKB32" s="22"/>
      <c r="QKC32" s="23"/>
      <c r="QKD32" s="22"/>
      <c r="QKE32" s="22"/>
      <c r="QKF32" s="24"/>
      <c r="QKG32" s="25"/>
      <c r="QKH32" s="25"/>
      <c r="QKI32" s="25"/>
      <c r="QKJ32" s="22"/>
      <c r="QMO32" s="22"/>
      <c r="QMP32" s="23"/>
      <c r="QMQ32" s="22"/>
      <c r="QMR32" s="22"/>
      <c r="QMS32" s="24"/>
      <c r="QMT32" s="25"/>
      <c r="QMU32" s="25"/>
      <c r="QMV32" s="25"/>
      <c r="QMW32" s="22"/>
      <c r="QPB32" s="22"/>
      <c r="QPC32" s="23"/>
      <c r="QPD32" s="22"/>
      <c r="QPE32" s="22"/>
      <c r="QPF32" s="24"/>
      <c r="QPG32" s="25"/>
      <c r="QPH32" s="25"/>
      <c r="QPI32" s="25"/>
      <c r="QPJ32" s="22"/>
      <c r="QRO32" s="22"/>
      <c r="QRP32" s="23"/>
      <c r="QRQ32" s="22"/>
      <c r="QRR32" s="22"/>
      <c r="QRS32" s="24"/>
      <c r="QRT32" s="25"/>
      <c r="QRU32" s="25"/>
      <c r="QRV32" s="25"/>
      <c r="QRW32" s="22"/>
      <c r="QUB32" s="22"/>
      <c r="QUC32" s="23"/>
      <c r="QUD32" s="22"/>
      <c r="QUE32" s="22"/>
      <c r="QUF32" s="24"/>
      <c r="QUG32" s="25"/>
      <c r="QUH32" s="25"/>
      <c r="QUI32" s="25"/>
      <c r="QUJ32" s="22"/>
      <c r="QWO32" s="22"/>
      <c r="QWP32" s="23"/>
      <c r="QWQ32" s="22"/>
      <c r="QWR32" s="22"/>
      <c r="QWS32" s="24"/>
      <c r="QWT32" s="25"/>
      <c r="QWU32" s="25"/>
      <c r="QWV32" s="25"/>
      <c r="QWW32" s="22"/>
      <c r="QZB32" s="22"/>
      <c r="QZC32" s="23"/>
      <c r="QZD32" s="22"/>
      <c r="QZE32" s="22"/>
      <c r="QZF32" s="24"/>
      <c r="QZG32" s="25"/>
      <c r="QZH32" s="25"/>
      <c r="QZI32" s="25"/>
      <c r="QZJ32" s="22"/>
      <c r="RBO32" s="22"/>
      <c r="RBP32" s="23"/>
      <c r="RBQ32" s="22"/>
      <c r="RBR32" s="22"/>
      <c r="RBS32" s="24"/>
      <c r="RBT32" s="25"/>
      <c r="RBU32" s="25"/>
      <c r="RBV32" s="25"/>
      <c r="RBW32" s="22"/>
      <c r="REB32" s="22"/>
      <c r="REC32" s="23"/>
      <c r="RED32" s="22"/>
      <c r="REE32" s="22"/>
      <c r="REF32" s="24"/>
      <c r="REG32" s="25"/>
      <c r="REH32" s="25"/>
      <c r="REI32" s="25"/>
      <c r="REJ32" s="22"/>
      <c r="RGO32" s="22"/>
      <c r="RGP32" s="23"/>
      <c r="RGQ32" s="22"/>
      <c r="RGR32" s="22"/>
      <c r="RGS32" s="24"/>
      <c r="RGT32" s="25"/>
      <c r="RGU32" s="25"/>
      <c r="RGV32" s="25"/>
      <c r="RGW32" s="22"/>
      <c r="RJB32" s="22"/>
      <c r="RJC32" s="23"/>
      <c r="RJD32" s="22"/>
      <c r="RJE32" s="22"/>
      <c r="RJF32" s="24"/>
      <c r="RJG32" s="25"/>
      <c r="RJH32" s="25"/>
      <c r="RJI32" s="25"/>
      <c r="RJJ32" s="22"/>
      <c r="RLO32" s="22"/>
      <c r="RLP32" s="23"/>
      <c r="RLQ32" s="22"/>
      <c r="RLR32" s="22"/>
      <c r="RLS32" s="24"/>
      <c r="RLT32" s="25"/>
      <c r="RLU32" s="25"/>
      <c r="RLV32" s="25"/>
      <c r="RLW32" s="22"/>
      <c r="ROB32" s="22"/>
      <c r="ROC32" s="23"/>
      <c r="ROD32" s="22"/>
      <c r="ROE32" s="22"/>
      <c r="ROF32" s="24"/>
      <c r="ROG32" s="25"/>
      <c r="ROH32" s="25"/>
      <c r="ROI32" s="25"/>
      <c r="ROJ32" s="22"/>
      <c r="RQO32" s="22"/>
      <c r="RQP32" s="23"/>
      <c r="RQQ32" s="22"/>
      <c r="RQR32" s="22"/>
      <c r="RQS32" s="24"/>
      <c r="RQT32" s="25"/>
      <c r="RQU32" s="25"/>
      <c r="RQV32" s="25"/>
      <c r="RQW32" s="22"/>
      <c r="RTB32" s="22"/>
      <c r="RTC32" s="23"/>
      <c r="RTD32" s="22"/>
      <c r="RTE32" s="22"/>
      <c r="RTF32" s="24"/>
      <c r="RTG32" s="25"/>
      <c r="RTH32" s="25"/>
      <c r="RTI32" s="25"/>
      <c r="RTJ32" s="22"/>
      <c r="RVO32" s="22"/>
      <c r="RVP32" s="23"/>
      <c r="RVQ32" s="22"/>
      <c r="RVR32" s="22"/>
      <c r="RVS32" s="24"/>
      <c r="RVT32" s="25"/>
      <c r="RVU32" s="25"/>
      <c r="RVV32" s="25"/>
      <c r="RVW32" s="22"/>
      <c r="RYB32" s="22"/>
      <c r="RYC32" s="23"/>
      <c r="RYD32" s="22"/>
      <c r="RYE32" s="22"/>
      <c r="RYF32" s="24"/>
      <c r="RYG32" s="25"/>
      <c r="RYH32" s="25"/>
      <c r="RYI32" s="25"/>
      <c r="RYJ32" s="22"/>
      <c r="SAO32" s="22"/>
      <c r="SAP32" s="23"/>
      <c r="SAQ32" s="22"/>
      <c r="SAR32" s="22"/>
      <c r="SAS32" s="24"/>
      <c r="SAT32" s="25"/>
      <c r="SAU32" s="25"/>
      <c r="SAV32" s="25"/>
      <c r="SAW32" s="22"/>
      <c r="SDB32" s="22"/>
      <c r="SDC32" s="23"/>
      <c r="SDD32" s="22"/>
      <c r="SDE32" s="22"/>
      <c r="SDF32" s="24"/>
      <c r="SDG32" s="25"/>
      <c r="SDH32" s="25"/>
      <c r="SDI32" s="25"/>
      <c r="SDJ32" s="22"/>
      <c r="SFO32" s="22"/>
      <c r="SFP32" s="23"/>
      <c r="SFQ32" s="22"/>
      <c r="SFR32" s="22"/>
      <c r="SFS32" s="24"/>
      <c r="SFT32" s="25"/>
      <c r="SFU32" s="25"/>
      <c r="SFV32" s="25"/>
      <c r="SFW32" s="22"/>
      <c r="SIB32" s="22"/>
      <c r="SIC32" s="23"/>
      <c r="SID32" s="22"/>
      <c r="SIE32" s="22"/>
      <c r="SIF32" s="24"/>
      <c r="SIG32" s="25"/>
      <c r="SIH32" s="25"/>
      <c r="SII32" s="25"/>
      <c r="SIJ32" s="22"/>
      <c r="SKO32" s="22"/>
      <c r="SKP32" s="23"/>
      <c r="SKQ32" s="22"/>
      <c r="SKR32" s="22"/>
      <c r="SKS32" s="24"/>
      <c r="SKT32" s="25"/>
      <c r="SKU32" s="25"/>
      <c r="SKV32" s="25"/>
      <c r="SKW32" s="22"/>
      <c r="SNB32" s="22"/>
      <c r="SNC32" s="23"/>
      <c r="SND32" s="22"/>
      <c r="SNE32" s="22"/>
      <c r="SNF32" s="24"/>
      <c r="SNG32" s="25"/>
      <c r="SNH32" s="25"/>
      <c r="SNI32" s="25"/>
      <c r="SNJ32" s="22"/>
      <c r="SPO32" s="22"/>
      <c r="SPP32" s="23"/>
      <c r="SPQ32" s="22"/>
      <c r="SPR32" s="22"/>
      <c r="SPS32" s="24"/>
      <c r="SPT32" s="25"/>
      <c r="SPU32" s="25"/>
      <c r="SPV32" s="25"/>
      <c r="SPW32" s="22"/>
      <c r="SSB32" s="22"/>
      <c r="SSC32" s="23"/>
      <c r="SSD32" s="22"/>
      <c r="SSE32" s="22"/>
      <c r="SSF32" s="24"/>
      <c r="SSG32" s="25"/>
      <c r="SSH32" s="25"/>
      <c r="SSI32" s="25"/>
      <c r="SSJ32" s="22"/>
      <c r="SUO32" s="22"/>
      <c r="SUP32" s="23"/>
      <c r="SUQ32" s="22"/>
      <c r="SUR32" s="22"/>
      <c r="SUS32" s="24"/>
      <c r="SUT32" s="25"/>
      <c r="SUU32" s="25"/>
      <c r="SUV32" s="25"/>
      <c r="SUW32" s="22"/>
      <c r="SXB32" s="22"/>
      <c r="SXC32" s="23"/>
      <c r="SXD32" s="22"/>
      <c r="SXE32" s="22"/>
      <c r="SXF32" s="24"/>
      <c r="SXG32" s="25"/>
      <c r="SXH32" s="25"/>
      <c r="SXI32" s="25"/>
      <c r="SXJ32" s="22"/>
      <c r="SZO32" s="22"/>
      <c r="SZP32" s="23"/>
      <c r="SZQ32" s="22"/>
      <c r="SZR32" s="22"/>
      <c r="SZS32" s="24"/>
      <c r="SZT32" s="25"/>
      <c r="SZU32" s="25"/>
      <c r="SZV32" s="25"/>
      <c r="SZW32" s="22"/>
      <c r="TCB32" s="22"/>
      <c r="TCC32" s="23"/>
      <c r="TCD32" s="22"/>
      <c r="TCE32" s="22"/>
      <c r="TCF32" s="24"/>
      <c r="TCG32" s="25"/>
      <c r="TCH32" s="25"/>
      <c r="TCI32" s="25"/>
      <c r="TCJ32" s="22"/>
      <c r="TEO32" s="22"/>
      <c r="TEP32" s="23"/>
      <c r="TEQ32" s="22"/>
      <c r="TER32" s="22"/>
      <c r="TES32" s="24"/>
      <c r="TET32" s="25"/>
      <c r="TEU32" s="25"/>
      <c r="TEV32" s="25"/>
      <c r="TEW32" s="22"/>
      <c r="THB32" s="22"/>
      <c r="THC32" s="23"/>
      <c r="THD32" s="22"/>
      <c r="THE32" s="22"/>
      <c r="THF32" s="24"/>
      <c r="THG32" s="25"/>
      <c r="THH32" s="25"/>
      <c r="THI32" s="25"/>
      <c r="THJ32" s="22"/>
      <c r="TJO32" s="22"/>
      <c r="TJP32" s="23"/>
      <c r="TJQ32" s="22"/>
      <c r="TJR32" s="22"/>
      <c r="TJS32" s="24"/>
      <c r="TJT32" s="25"/>
      <c r="TJU32" s="25"/>
      <c r="TJV32" s="25"/>
      <c r="TJW32" s="22"/>
      <c r="TMB32" s="22"/>
      <c r="TMC32" s="23"/>
      <c r="TMD32" s="22"/>
      <c r="TME32" s="22"/>
      <c r="TMF32" s="24"/>
      <c r="TMG32" s="25"/>
      <c r="TMH32" s="25"/>
      <c r="TMI32" s="25"/>
      <c r="TMJ32" s="22"/>
      <c r="TOO32" s="22"/>
      <c r="TOP32" s="23"/>
      <c r="TOQ32" s="22"/>
      <c r="TOR32" s="22"/>
      <c r="TOS32" s="24"/>
      <c r="TOT32" s="25"/>
      <c r="TOU32" s="25"/>
      <c r="TOV32" s="25"/>
      <c r="TOW32" s="22"/>
      <c r="TRB32" s="22"/>
      <c r="TRC32" s="23"/>
      <c r="TRD32" s="22"/>
      <c r="TRE32" s="22"/>
      <c r="TRF32" s="24"/>
      <c r="TRG32" s="25"/>
      <c r="TRH32" s="25"/>
      <c r="TRI32" s="25"/>
      <c r="TRJ32" s="22"/>
      <c r="TTO32" s="22"/>
      <c r="TTP32" s="23"/>
      <c r="TTQ32" s="22"/>
      <c r="TTR32" s="22"/>
      <c r="TTS32" s="24"/>
      <c r="TTT32" s="25"/>
      <c r="TTU32" s="25"/>
      <c r="TTV32" s="25"/>
      <c r="TTW32" s="22"/>
      <c r="TWB32" s="22"/>
      <c r="TWC32" s="23"/>
      <c r="TWD32" s="22"/>
      <c r="TWE32" s="22"/>
      <c r="TWF32" s="24"/>
      <c r="TWG32" s="25"/>
      <c r="TWH32" s="25"/>
      <c r="TWI32" s="25"/>
      <c r="TWJ32" s="22"/>
      <c r="TYO32" s="22"/>
      <c r="TYP32" s="23"/>
      <c r="TYQ32" s="22"/>
      <c r="TYR32" s="22"/>
      <c r="TYS32" s="24"/>
      <c r="TYT32" s="25"/>
      <c r="TYU32" s="25"/>
      <c r="TYV32" s="25"/>
      <c r="TYW32" s="22"/>
      <c r="UBB32" s="22"/>
      <c r="UBC32" s="23"/>
      <c r="UBD32" s="22"/>
      <c r="UBE32" s="22"/>
      <c r="UBF32" s="24"/>
      <c r="UBG32" s="25"/>
      <c r="UBH32" s="25"/>
      <c r="UBI32" s="25"/>
      <c r="UBJ32" s="22"/>
      <c r="UDO32" s="22"/>
      <c r="UDP32" s="23"/>
      <c r="UDQ32" s="22"/>
      <c r="UDR32" s="22"/>
      <c r="UDS32" s="24"/>
      <c r="UDT32" s="25"/>
      <c r="UDU32" s="25"/>
      <c r="UDV32" s="25"/>
      <c r="UDW32" s="22"/>
      <c r="UGB32" s="22"/>
      <c r="UGC32" s="23"/>
      <c r="UGD32" s="22"/>
      <c r="UGE32" s="22"/>
      <c r="UGF32" s="24"/>
      <c r="UGG32" s="25"/>
      <c r="UGH32" s="25"/>
      <c r="UGI32" s="25"/>
      <c r="UGJ32" s="22"/>
      <c r="UIO32" s="22"/>
      <c r="UIP32" s="23"/>
      <c r="UIQ32" s="22"/>
      <c r="UIR32" s="22"/>
      <c r="UIS32" s="24"/>
      <c r="UIT32" s="25"/>
      <c r="UIU32" s="25"/>
      <c r="UIV32" s="25"/>
      <c r="UIW32" s="22"/>
      <c r="ULB32" s="22"/>
      <c r="ULC32" s="23"/>
      <c r="ULD32" s="22"/>
      <c r="ULE32" s="22"/>
      <c r="ULF32" s="24"/>
      <c r="ULG32" s="25"/>
      <c r="ULH32" s="25"/>
      <c r="ULI32" s="25"/>
      <c r="ULJ32" s="22"/>
      <c r="UNO32" s="22"/>
      <c r="UNP32" s="23"/>
      <c r="UNQ32" s="22"/>
      <c r="UNR32" s="22"/>
      <c r="UNS32" s="24"/>
      <c r="UNT32" s="25"/>
      <c r="UNU32" s="25"/>
      <c r="UNV32" s="25"/>
      <c r="UNW32" s="22"/>
      <c r="UQB32" s="22"/>
      <c r="UQC32" s="23"/>
      <c r="UQD32" s="22"/>
      <c r="UQE32" s="22"/>
      <c r="UQF32" s="24"/>
      <c r="UQG32" s="25"/>
      <c r="UQH32" s="25"/>
      <c r="UQI32" s="25"/>
      <c r="UQJ32" s="22"/>
      <c r="USO32" s="22"/>
      <c r="USP32" s="23"/>
      <c r="USQ32" s="22"/>
      <c r="USR32" s="22"/>
      <c r="USS32" s="24"/>
      <c r="UST32" s="25"/>
      <c r="USU32" s="25"/>
      <c r="USV32" s="25"/>
      <c r="USW32" s="22"/>
      <c r="UVB32" s="22"/>
      <c r="UVC32" s="23"/>
      <c r="UVD32" s="22"/>
      <c r="UVE32" s="22"/>
      <c r="UVF32" s="24"/>
      <c r="UVG32" s="25"/>
      <c r="UVH32" s="25"/>
      <c r="UVI32" s="25"/>
      <c r="UVJ32" s="22"/>
      <c r="UXO32" s="22"/>
      <c r="UXP32" s="23"/>
      <c r="UXQ32" s="22"/>
      <c r="UXR32" s="22"/>
      <c r="UXS32" s="24"/>
      <c r="UXT32" s="25"/>
      <c r="UXU32" s="25"/>
      <c r="UXV32" s="25"/>
      <c r="UXW32" s="22"/>
      <c r="VAB32" s="22"/>
      <c r="VAC32" s="23"/>
      <c r="VAD32" s="22"/>
      <c r="VAE32" s="22"/>
      <c r="VAF32" s="24"/>
      <c r="VAG32" s="25"/>
      <c r="VAH32" s="25"/>
      <c r="VAI32" s="25"/>
      <c r="VAJ32" s="22"/>
      <c r="VCO32" s="22"/>
      <c r="VCP32" s="23"/>
      <c r="VCQ32" s="22"/>
      <c r="VCR32" s="22"/>
      <c r="VCS32" s="24"/>
      <c r="VCT32" s="25"/>
      <c r="VCU32" s="25"/>
      <c r="VCV32" s="25"/>
      <c r="VCW32" s="22"/>
      <c r="VFB32" s="22"/>
      <c r="VFC32" s="23"/>
      <c r="VFD32" s="22"/>
      <c r="VFE32" s="22"/>
      <c r="VFF32" s="24"/>
      <c r="VFG32" s="25"/>
      <c r="VFH32" s="25"/>
      <c r="VFI32" s="25"/>
      <c r="VFJ32" s="22"/>
      <c r="VHO32" s="22"/>
      <c r="VHP32" s="23"/>
      <c r="VHQ32" s="22"/>
      <c r="VHR32" s="22"/>
      <c r="VHS32" s="24"/>
      <c r="VHT32" s="25"/>
      <c r="VHU32" s="25"/>
      <c r="VHV32" s="25"/>
      <c r="VHW32" s="22"/>
      <c r="VKB32" s="22"/>
      <c r="VKC32" s="23"/>
      <c r="VKD32" s="22"/>
      <c r="VKE32" s="22"/>
      <c r="VKF32" s="24"/>
      <c r="VKG32" s="25"/>
      <c r="VKH32" s="25"/>
      <c r="VKI32" s="25"/>
      <c r="VKJ32" s="22"/>
      <c r="VMO32" s="22"/>
      <c r="VMP32" s="23"/>
      <c r="VMQ32" s="22"/>
      <c r="VMR32" s="22"/>
      <c r="VMS32" s="24"/>
      <c r="VMT32" s="25"/>
      <c r="VMU32" s="25"/>
      <c r="VMV32" s="25"/>
      <c r="VMW32" s="22"/>
      <c r="VPB32" s="22"/>
      <c r="VPC32" s="23"/>
      <c r="VPD32" s="22"/>
      <c r="VPE32" s="22"/>
      <c r="VPF32" s="24"/>
      <c r="VPG32" s="25"/>
      <c r="VPH32" s="25"/>
      <c r="VPI32" s="25"/>
      <c r="VPJ32" s="22"/>
      <c r="VRO32" s="22"/>
      <c r="VRP32" s="23"/>
      <c r="VRQ32" s="22"/>
      <c r="VRR32" s="22"/>
      <c r="VRS32" s="24"/>
      <c r="VRT32" s="25"/>
      <c r="VRU32" s="25"/>
      <c r="VRV32" s="25"/>
      <c r="VRW32" s="22"/>
      <c r="VUB32" s="22"/>
      <c r="VUC32" s="23"/>
      <c r="VUD32" s="22"/>
      <c r="VUE32" s="22"/>
      <c r="VUF32" s="24"/>
      <c r="VUG32" s="25"/>
      <c r="VUH32" s="25"/>
      <c r="VUI32" s="25"/>
      <c r="VUJ32" s="22"/>
      <c r="VWO32" s="22"/>
      <c r="VWP32" s="23"/>
      <c r="VWQ32" s="22"/>
      <c r="VWR32" s="22"/>
      <c r="VWS32" s="24"/>
      <c r="VWT32" s="25"/>
      <c r="VWU32" s="25"/>
      <c r="VWV32" s="25"/>
      <c r="VWW32" s="22"/>
      <c r="VZB32" s="22"/>
      <c r="VZC32" s="23"/>
      <c r="VZD32" s="22"/>
      <c r="VZE32" s="22"/>
      <c r="VZF32" s="24"/>
      <c r="VZG32" s="25"/>
      <c r="VZH32" s="25"/>
      <c r="VZI32" s="25"/>
      <c r="VZJ32" s="22"/>
      <c r="WBO32" s="22"/>
      <c r="WBP32" s="23"/>
      <c r="WBQ32" s="22"/>
      <c r="WBR32" s="22"/>
      <c r="WBS32" s="24"/>
      <c r="WBT32" s="25"/>
      <c r="WBU32" s="25"/>
      <c r="WBV32" s="25"/>
      <c r="WBW32" s="22"/>
      <c r="WEB32" s="22"/>
      <c r="WEC32" s="23"/>
      <c r="WED32" s="22"/>
      <c r="WEE32" s="22"/>
      <c r="WEF32" s="24"/>
      <c r="WEG32" s="25"/>
      <c r="WEH32" s="25"/>
      <c r="WEI32" s="25"/>
      <c r="WEJ32" s="22"/>
      <c r="WGO32" s="22"/>
      <c r="WGP32" s="23"/>
      <c r="WGQ32" s="22"/>
      <c r="WGR32" s="22"/>
      <c r="WGS32" s="24"/>
      <c r="WGT32" s="25"/>
      <c r="WGU32" s="25"/>
      <c r="WGV32" s="25"/>
      <c r="WGW32" s="22"/>
      <c r="WJB32" s="22"/>
      <c r="WJC32" s="23"/>
      <c r="WJD32" s="22"/>
      <c r="WJE32" s="22"/>
      <c r="WJF32" s="24"/>
      <c r="WJG32" s="25"/>
      <c r="WJH32" s="25"/>
      <c r="WJI32" s="25"/>
      <c r="WJJ32" s="22"/>
      <c r="WLO32" s="22"/>
      <c r="WLP32" s="23"/>
      <c r="WLQ32" s="22"/>
      <c r="WLR32" s="22"/>
      <c r="WLS32" s="24"/>
      <c r="WLT32" s="25"/>
      <c r="WLU32" s="25"/>
      <c r="WLV32" s="25"/>
      <c r="WLW32" s="22"/>
      <c r="WOB32" s="22"/>
      <c r="WOC32" s="23"/>
      <c r="WOD32" s="22"/>
      <c r="WOE32" s="22"/>
      <c r="WOF32" s="24"/>
      <c r="WOG32" s="25"/>
      <c r="WOH32" s="25"/>
      <c r="WOI32" s="25"/>
      <c r="WOJ32" s="22"/>
      <c r="WQO32" s="22"/>
      <c r="WQP32" s="23"/>
      <c r="WQQ32" s="22"/>
      <c r="WQR32" s="22"/>
      <c r="WQS32" s="24"/>
      <c r="WQT32" s="25"/>
      <c r="WQU32" s="25"/>
      <c r="WQV32" s="25"/>
      <c r="WQW32" s="22"/>
      <c r="WTB32" s="22"/>
      <c r="WTC32" s="23"/>
      <c r="WTD32" s="22"/>
      <c r="WTE32" s="22"/>
      <c r="WTF32" s="24"/>
      <c r="WTG32" s="25"/>
      <c r="WTH32" s="25"/>
      <c r="WTI32" s="25"/>
      <c r="WTJ32" s="22"/>
      <c r="WVO32" s="22"/>
      <c r="WVP32" s="23"/>
      <c r="WVQ32" s="22"/>
      <c r="WVR32" s="22"/>
      <c r="WVS32" s="24"/>
      <c r="WVT32" s="25"/>
      <c r="WVU32" s="25"/>
      <c r="WVV32" s="25"/>
      <c r="WVW32" s="22"/>
      <c r="WYB32" s="22"/>
      <c r="WYC32" s="23"/>
      <c r="WYD32" s="22"/>
      <c r="WYE32" s="22"/>
      <c r="WYF32" s="24"/>
      <c r="WYG32" s="25"/>
      <c r="WYH32" s="25"/>
      <c r="WYI32" s="25"/>
      <c r="WYJ32" s="22"/>
      <c r="XAO32" s="22"/>
      <c r="XAP32" s="23"/>
      <c r="XAQ32" s="22"/>
      <c r="XAR32" s="22"/>
      <c r="XAS32" s="24"/>
      <c r="XAT32" s="25"/>
      <c r="XAU32" s="25"/>
      <c r="XAV32" s="25"/>
      <c r="XAW32" s="22"/>
      <c r="XDB32" s="22"/>
      <c r="XDC32" s="23"/>
      <c r="XDD32" s="22"/>
      <c r="XDE32" s="22"/>
      <c r="XDF32" s="24"/>
      <c r="XDG32" s="25"/>
      <c r="XDH32" s="25"/>
      <c r="XDI32" s="25"/>
      <c r="XDJ32" s="22"/>
    </row>
    <row r="33" spans="1:998 1055:2038 2095:4053 4110:5093 5150:6133 6190:8148 8205:9188 9245:10228 10285:12243 12300:13283 13340:14323 14380:16338" x14ac:dyDescent="0.3">
      <c r="A33" s="32">
        <v>30</v>
      </c>
      <c r="B33" s="78">
        <v>69.96519936820421</v>
      </c>
      <c r="C33" s="45" t="s">
        <v>143</v>
      </c>
      <c r="D33" s="19" t="s">
        <v>51</v>
      </c>
      <c r="E33" s="14">
        <v>0.57542563306607086</v>
      </c>
      <c r="F33" s="15">
        <v>3.681316991817714</v>
      </c>
      <c r="G33" s="15">
        <v>0.28875948812490132</v>
      </c>
      <c r="H33" s="15">
        <v>0.25</v>
      </c>
      <c r="I33" s="19"/>
      <c r="J33" s="1">
        <v>0.5</v>
      </c>
      <c r="K33" s="1">
        <v>0</v>
      </c>
      <c r="L33" s="46">
        <v>2</v>
      </c>
      <c r="M33" s="46">
        <v>82.132378243567729</v>
      </c>
      <c r="N33" s="46">
        <v>20.736776510892298</v>
      </c>
      <c r="O33" s="46">
        <v>1.1211885464825899</v>
      </c>
      <c r="P33" s="46">
        <v>20.871966236248699</v>
      </c>
      <c r="Q33" s="46">
        <v>20.871966236248699</v>
      </c>
      <c r="R33" s="46">
        <v>2.2885812042954323</v>
      </c>
      <c r="S33" s="46">
        <v>6.7837453962264034</v>
      </c>
      <c r="T33" s="19">
        <v>-1</v>
      </c>
      <c r="U33" s="28">
        <v>-1</v>
      </c>
      <c r="V33" s="4"/>
      <c r="W33" s="4">
        <f>-SW!G33</f>
        <v>-0.40989792265282499</v>
      </c>
      <c r="X33" s="4">
        <f>-SW!N33</f>
        <v>-0.38269141435873799</v>
      </c>
      <c r="Y33" s="4">
        <f t="shared" si="0"/>
        <v>-0.28768141862061047</v>
      </c>
      <c r="Z33" s="4">
        <f>-SW!L33</f>
        <v>-0.19257083624319901</v>
      </c>
      <c r="AA33" s="4">
        <f>-SW!E33</f>
        <v>-0.16546491458839599</v>
      </c>
      <c r="AB33" s="4"/>
      <c r="AC33" s="4">
        <v>0</v>
      </c>
      <c r="AD33" s="4"/>
      <c r="AE33" s="4">
        <f>SW!F33</f>
        <v>0.16772790448403199</v>
      </c>
      <c r="AF33" s="4">
        <f>SW!M33</f>
        <v>0.19494591397355601</v>
      </c>
      <c r="AG33" s="4">
        <f t="shared" si="1"/>
        <v>0.29000496797746</v>
      </c>
      <c r="AH33" s="4">
        <f>SW!O33</f>
        <v>0.38514353958522402</v>
      </c>
      <c r="AI33" s="4">
        <f>SW!H33</f>
        <v>0.41228203147088799</v>
      </c>
      <c r="AJ33" s="4"/>
      <c r="AK33" s="4">
        <v>1</v>
      </c>
      <c r="AL33" s="4">
        <v>1</v>
      </c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 t="str">
        <f t="shared" si="5"/>
        <v>1,3,10,3,2</v>
      </c>
      <c r="BG33" s="57" t="str">
        <f t="shared" si="6"/>
        <v>1,3,10,3,2</v>
      </c>
      <c r="BH33" s="57" t="str">
        <f t="shared" si="7"/>
        <v>1,3,8,3,2</v>
      </c>
      <c r="BI33" s="57" t="str">
        <f t="shared" si="8"/>
        <v>1,3,4,3,2</v>
      </c>
      <c r="BJ33" s="57" t="str">
        <f t="shared" si="8"/>
        <v>1,3,4,3,2</v>
      </c>
      <c r="BK33" s="57" t="str">
        <f t="shared" ref="BK33" si="49">BK32</f>
        <v>1,3,4,3,2</v>
      </c>
      <c r="BL33" s="57" t="str">
        <f t="shared" si="10"/>
        <v>1,3,4,3,2</v>
      </c>
      <c r="BM33" s="27" t="str">
        <f t="shared" si="11"/>
        <v>1,3,7,3,2</v>
      </c>
      <c r="BN33" s="27" t="str">
        <f t="shared" si="12"/>
        <v>1,3,9,3,2</v>
      </c>
      <c r="BO33" s="27" t="str">
        <f t="shared" si="13"/>
        <v>1,3,9,3,2</v>
      </c>
      <c r="BP33" s="64" t="str">
        <f t="shared" si="14"/>
        <v>1,3,7,3,2</v>
      </c>
      <c r="BQ33" s="64" t="s">
        <v>60</v>
      </c>
      <c r="BR33" s="64" t="str">
        <f t="shared" si="15"/>
        <v>1,3,4,3,2</v>
      </c>
      <c r="BS33" s="64" t="s">
        <v>60</v>
      </c>
      <c r="BT33" s="64" t="str">
        <f t="shared" si="16"/>
        <v>1,3,4,3,2</v>
      </c>
      <c r="BU33" s="27" t="str">
        <f t="shared" si="17"/>
        <v>1,3,8,3,2</v>
      </c>
      <c r="BV33" s="27" t="str">
        <f t="shared" si="18"/>
        <v>1,3,10,3,2</v>
      </c>
      <c r="BW33" s="27" t="str">
        <f t="shared" si="19"/>
        <v>1,3,10,3,2</v>
      </c>
      <c r="BX33" t="str">
        <f t="shared" si="27"/>
        <v>6,5,6</v>
      </c>
      <c r="BY33" t="s">
        <v>119</v>
      </c>
      <c r="BZ33" t="str">
        <f t="shared" si="27"/>
        <v>6,5,6</v>
      </c>
      <c r="CA33" t="s">
        <v>118</v>
      </c>
      <c r="CB33" s="22"/>
      <c r="CC33" s="23"/>
      <c r="CD33" s="22"/>
      <c r="CE33" s="22"/>
      <c r="CF33" s="24"/>
      <c r="CG33" s="25"/>
      <c r="CH33" s="25"/>
      <c r="CI33" s="25"/>
      <c r="CJ33" s="22"/>
      <c r="EO33" s="22"/>
      <c r="EP33" s="23"/>
      <c r="EQ33" s="22"/>
      <c r="ER33" s="22"/>
      <c r="ES33" s="24"/>
      <c r="ET33" s="25"/>
      <c r="EU33" s="25"/>
      <c r="EV33" s="25"/>
      <c r="EW33" s="22"/>
      <c r="HB33" s="22"/>
      <c r="HC33" s="23"/>
      <c r="HD33" s="22"/>
      <c r="HE33" s="22"/>
      <c r="HF33" s="24"/>
      <c r="HG33" s="25"/>
      <c r="HH33" s="25"/>
      <c r="HI33" s="25"/>
      <c r="HJ33" s="22"/>
      <c r="JO33" s="22"/>
      <c r="JP33" s="23"/>
      <c r="JQ33" s="22"/>
      <c r="JR33" s="22"/>
      <c r="JS33" s="24"/>
      <c r="JT33" s="25"/>
      <c r="JU33" s="25"/>
      <c r="JV33" s="25"/>
      <c r="JW33" s="22"/>
      <c r="MB33" s="22"/>
      <c r="MC33" s="23"/>
      <c r="MD33" s="22"/>
      <c r="ME33" s="22"/>
      <c r="MF33" s="24"/>
      <c r="MG33" s="25"/>
      <c r="MH33" s="25"/>
      <c r="MI33" s="25"/>
      <c r="MJ33" s="22"/>
      <c r="OO33" s="22"/>
      <c r="OP33" s="23"/>
      <c r="OQ33" s="22"/>
      <c r="OR33" s="22"/>
      <c r="OS33" s="24"/>
      <c r="OT33" s="25"/>
      <c r="OU33" s="25"/>
      <c r="OV33" s="25"/>
      <c r="OW33" s="22"/>
      <c r="RB33" s="22"/>
      <c r="RC33" s="23"/>
      <c r="RD33" s="22"/>
      <c r="RE33" s="22"/>
      <c r="RF33" s="24"/>
      <c r="RG33" s="25"/>
      <c r="RH33" s="25"/>
      <c r="RI33" s="25"/>
      <c r="RJ33" s="22"/>
      <c r="TO33" s="22"/>
      <c r="TP33" s="23"/>
      <c r="TQ33" s="22"/>
      <c r="TR33" s="22"/>
      <c r="TS33" s="24"/>
      <c r="TT33" s="25"/>
      <c r="TU33" s="25"/>
      <c r="TV33" s="25"/>
      <c r="TW33" s="22"/>
      <c r="WB33" s="22"/>
      <c r="WC33" s="23"/>
      <c r="WD33" s="22"/>
      <c r="WE33" s="22"/>
      <c r="WF33" s="24"/>
      <c r="WG33" s="25"/>
      <c r="WH33" s="25"/>
      <c r="WI33" s="25"/>
      <c r="WJ33" s="22"/>
      <c r="YO33" s="22"/>
      <c r="YP33" s="23"/>
      <c r="YQ33" s="22"/>
      <c r="YR33" s="22"/>
      <c r="YS33" s="24"/>
      <c r="YT33" s="25"/>
      <c r="YU33" s="25"/>
      <c r="YV33" s="25"/>
      <c r="YW33" s="22"/>
      <c r="ABB33" s="22"/>
      <c r="ABC33" s="23"/>
      <c r="ABD33" s="22"/>
      <c r="ABE33" s="22"/>
      <c r="ABF33" s="24"/>
      <c r="ABG33" s="25"/>
      <c r="ABH33" s="25"/>
      <c r="ABI33" s="25"/>
      <c r="ABJ33" s="22"/>
      <c r="ADO33" s="22"/>
      <c r="ADP33" s="23"/>
      <c r="ADQ33" s="22"/>
      <c r="ADR33" s="22"/>
      <c r="ADS33" s="24"/>
      <c r="ADT33" s="25"/>
      <c r="ADU33" s="25"/>
      <c r="ADV33" s="25"/>
      <c r="ADW33" s="22"/>
      <c r="AGB33" s="22"/>
      <c r="AGC33" s="23"/>
      <c r="AGD33" s="22"/>
      <c r="AGE33" s="22"/>
      <c r="AGF33" s="24"/>
      <c r="AGG33" s="25"/>
      <c r="AGH33" s="25"/>
      <c r="AGI33" s="25"/>
      <c r="AGJ33" s="22"/>
      <c r="AIO33" s="22"/>
      <c r="AIP33" s="23"/>
      <c r="AIQ33" s="22"/>
      <c r="AIR33" s="22"/>
      <c r="AIS33" s="24"/>
      <c r="AIT33" s="25"/>
      <c r="AIU33" s="25"/>
      <c r="AIV33" s="25"/>
      <c r="AIW33" s="22"/>
      <c r="ALB33" s="22"/>
      <c r="ALC33" s="23"/>
      <c r="ALD33" s="22"/>
      <c r="ALE33" s="22"/>
      <c r="ALF33" s="24"/>
      <c r="ALG33" s="25"/>
      <c r="ALH33" s="25"/>
      <c r="ALI33" s="25"/>
      <c r="ALJ33" s="22"/>
      <c r="ANO33" s="22"/>
      <c r="ANP33" s="23"/>
      <c r="ANQ33" s="22"/>
      <c r="ANR33" s="22"/>
      <c r="ANS33" s="24"/>
      <c r="ANT33" s="25"/>
      <c r="ANU33" s="25"/>
      <c r="ANV33" s="25"/>
      <c r="ANW33" s="22"/>
      <c r="AQB33" s="22"/>
      <c r="AQC33" s="23"/>
      <c r="AQD33" s="22"/>
      <c r="AQE33" s="22"/>
      <c r="AQF33" s="24"/>
      <c r="AQG33" s="25"/>
      <c r="AQH33" s="25"/>
      <c r="AQI33" s="25"/>
      <c r="AQJ33" s="22"/>
      <c r="ASO33" s="22"/>
      <c r="ASP33" s="23"/>
      <c r="ASQ33" s="22"/>
      <c r="ASR33" s="22"/>
      <c r="ASS33" s="24"/>
      <c r="AST33" s="25"/>
      <c r="ASU33" s="25"/>
      <c r="ASV33" s="25"/>
      <c r="ASW33" s="22"/>
      <c r="AVB33" s="22"/>
      <c r="AVC33" s="23"/>
      <c r="AVD33" s="22"/>
      <c r="AVE33" s="22"/>
      <c r="AVF33" s="24"/>
      <c r="AVG33" s="25"/>
      <c r="AVH33" s="25"/>
      <c r="AVI33" s="25"/>
      <c r="AVJ33" s="22"/>
      <c r="AXO33" s="22"/>
      <c r="AXP33" s="23"/>
      <c r="AXQ33" s="22"/>
      <c r="AXR33" s="22"/>
      <c r="AXS33" s="24"/>
      <c r="AXT33" s="25"/>
      <c r="AXU33" s="25"/>
      <c r="AXV33" s="25"/>
      <c r="AXW33" s="22"/>
      <c r="BAB33" s="22"/>
      <c r="BAC33" s="23"/>
      <c r="BAD33" s="22"/>
      <c r="BAE33" s="22"/>
      <c r="BAF33" s="24"/>
      <c r="BAG33" s="25"/>
      <c r="BAH33" s="25"/>
      <c r="BAI33" s="25"/>
      <c r="BAJ33" s="22"/>
      <c r="BCO33" s="22"/>
      <c r="BCP33" s="23"/>
      <c r="BCQ33" s="22"/>
      <c r="BCR33" s="22"/>
      <c r="BCS33" s="24"/>
      <c r="BCT33" s="25"/>
      <c r="BCU33" s="25"/>
      <c r="BCV33" s="25"/>
      <c r="BCW33" s="22"/>
      <c r="BFB33" s="22"/>
      <c r="BFC33" s="23"/>
      <c r="BFD33" s="22"/>
      <c r="BFE33" s="22"/>
      <c r="BFF33" s="24"/>
      <c r="BFG33" s="25"/>
      <c r="BFH33" s="25"/>
      <c r="BFI33" s="25"/>
      <c r="BFJ33" s="22"/>
      <c r="BHO33" s="22"/>
      <c r="BHP33" s="23"/>
      <c r="BHQ33" s="22"/>
      <c r="BHR33" s="22"/>
      <c r="BHS33" s="24"/>
      <c r="BHT33" s="25"/>
      <c r="BHU33" s="25"/>
      <c r="BHV33" s="25"/>
      <c r="BHW33" s="22"/>
      <c r="BKB33" s="22"/>
      <c r="BKC33" s="23"/>
      <c r="BKD33" s="22"/>
      <c r="BKE33" s="22"/>
      <c r="BKF33" s="24"/>
      <c r="BKG33" s="25"/>
      <c r="BKH33" s="25"/>
      <c r="BKI33" s="25"/>
      <c r="BKJ33" s="22"/>
      <c r="BMO33" s="22"/>
      <c r="BMP33" s="23"/>
      <c r="BMQ33" s="22"/>
      <c r="BMR33" s="22"/>
      <c r="BMS33" s="24"/>
      <c r="BMT33" s="25"/>
      <c r="BMU33" s="25"/>
      <c r="BMV33" s="25"/>
      <c r="BMW33" s="22"/>
      <c r="BPB33" s="22"/>
      <c r="BPC33" s="23"/>
      <c r="BPD33" s="22"/>
      <c r="BPE33" s="22"/>
      <c r="BPF33" s="24"/>
      <c r="BPG33" s="25"/>
      <c r="BPH33" s="25"/>
      <c r="BPI33" s="25"/>
      <c r="BPJ33" s="22"/>
      <c r="BRO33" s="22"/>
      <c r="BRP33" s="23"/>
      <c r="BRQ33" s="22"/>
      <c r="BRR33" s="22"/>
      <c r="BRS33" s="24"/>
      <c r="BRT33" s="25"/>
      <c r="BRU33" s="25"/>
      <c r="BRV33" s="25"/>
      <c r="BRW33" s="22"/>
      <c r="BUB33" s="22"/>
      <c r="BUC33" s="23"/>
      <c r="BUD33" s="22"/>
      <c r="BUE33" s="22"/>
      <c r="BUF33" s="24"/>
      <c r="BUG33" s="25"/>
      <c r="BUH33" s="25"/>
      <c r="BUI33" s="25"/>
      <c r="BUJ33" s="22"/>
      <c r="BWO33" s="22"/>
      <c r="BWP33" s="23"/>
      <c r="BWQ33" s="22"/>
      <c r="BWR33" s="22"/>
      <c r="BWS33" s="24"/>
      <c r="BWT33" s="25"/>
      <c r="BWU33" s="25"/>
      <c r="BWV33" s="25"/>
      <c r="BWW33" s="22"/>
      <c r="BZB33" s="22"/>
      <c r="BZC33" s="23"/>
      <c r="BZD33" s="22"/>
      <c r="BZE33" s="22"/>
      <c r="BZF33" s="24"/>
      <c r="BZG33" s="25"/>
      <c r="BZH33" s="25"/>
      <c r="BZI33" s="25"/>
      <c r="BZJ33" s="22"/>
      <c r="CBO33" s="22"/>
      <c r="CBP33" s="23"/>
      <c r="CBQ33" s="22"/>
      <c r="CBR33" s="22"/>
      <c r="CBS33" s="24"/>
      <c r="CBT33" s="25"/>
      <c r="CBU33" s="25"/>
      <c r="CBV33" s="25"/>
      <c r="CBW33" s="22"/>
      <c r="CEB33" s="22"/>
      <c r="CEC33" s="23"/>
      <c r="CED33" s="22"/>
      <c r="CEE33" s="22"/>
      <c r="CEF33" s="24"/>
      <c r="CEG33" s="25"/>
      <c r="CEH33" s="25"/>
      <c r="CEI33" s="25"/>
      <c r="CEJ33" s="22"/>
      <c r="CGO33" s="22"/>
      <c r="CGP33" s="23"/>
      <c r="CGQ33" s="22"/>
      <c r="CGR33" s="22"/>
      <c r="CGS33" s="24"/>
      <c r="CGT33" s="25"/>
      <c r="CGU33" s="25"/>
      <c r="CGV33" s="25"/>
      <c r="CGW33" s="22"/>
      <c r="CJB33" s="22"/>
      <c r="CJC33" s="23"/>
      <c r="CJD33" s="22"/>
      <c r="CJE33" s="22"/>
      <c r="CJF33" s="24"/>
      <c r="CJG33" s="25"/>
      <c r="CJH33" s="25"/>
      <c r="CJI33" s="25"/>
      <c r="CJJ33" s="22"/>
      <c r="CLO33" s="22"/>
      <c r="CLP33" s="23"/>
      <c r="CLQ33" s="22"/>
      <c r="CLR33" s="22"/>
      <c r="CLS33" s="24"/>
      <c r="CLT33" s="25"/>
      <c r="CLU33" s="25"/>
      <c r="CLV33" s="25"/>
      <c r="CLW33" s="22"/>
      <c r="COB33" s="22"/>
      <c r="COC33" s="23"/>
      <c r="COD33" s="22"/>
      <c r="COE33" s="22"/>
      <c r="COF33" s="24"/>
      <c r="COG33" s="25"/>
      <c r="COH33" s="25"/>
      <c r="COI33" s="25"/>
      <c r="COJ33" s="22"/>
      <c r="CQO33" s="22"/>
      <c r="CQP33" s="23"/>
      <c r="CQQ33" s="22"/>
      <c r="CQR33" s="22"/>
      <c r="CQS33" s="24"/>
      <c r="CQT33" s="25"/>
      <c r="CQU33" s="25"/>
      <c r="CQV33" s="25"/>
      <c r="CQW33" s="22"/>
      <c r="CTB33" s="22"/>
      <c r="CTC33" s="23"/>
      <c r="CTD33" s="22"/>
      <c r="CTE33" s="22"/>
      <c r="CTF33" s="24"/>
      <c r="CTG33" s="25"/>
      <c r="CTH33" s="25"/>
      <c r="CTI33" s="25"/>
      <c r="CTJ33" s="22"/>
      <c r="CVO33" s="22"/>
      <c r="CVP33" s="23"/>
      <c r="CVQ33" s="22"/>
      <c r="CVR33" s="22"/>
      <c r="CVS33" s="24"/>
      <c r="CVT33" s="25"/>
      <c r="CVU33" s="25"/>
      <c r="CVV33" s="25"/>
      <c r="CVW33" s="22"/>
      <c r="CYB33" s="22"/>
      <c r="CYC33" s="23"/>
      <c r="CYD33" s="22"/>
      <c r="CYE33" s="22"/>
      <c r="CYF33" s="24"/>
      <c r="CYG33" s="25"/>
      <c r="CYH33" s="25"/>
      <c r="CYI33" s="25"/>
      <c r="CYJ33" s="22"/>
      <c r="DAO33" s="22"/>
      <c r="DAP33" s="23"/>
      <c r="DAQ33" s="22"/>
      <c r="DAR33" s="22"/>
      <c r="DAS33" s="24"/>
      <c r="DAT33" s="25"/>
      <c r="DAU33" s="25"/>
      <c r="DAV33" s="25"/>
      <c r="DAW33" s="22"/>
      <c r="DDB33" s="22"/>
      <c r="DDC33" s="23"/>
      <c r="DDD33" s="22"/>
      <c r="DDE33" s="22"/>
      <c r="DDF33" s="24"/>
      <c r="DDG33" s="25"/>
      <c r="DDH33" s="25"/>
      <c r="DDI33" s="25"/>
      <c r="DDJ33" s="22"/>
      <c r="DFO33" s="22"/>
      <c r="DFP33" s="23"/>
      <c r="DFQ33" s="22"/>
      <c r="DFR33" s="22"/>
      <c r="DFS33" s="24"/>
      <c r="DFT33" s="25"/>
      <c r="DFU33" s="25"/>
      <c r="DFV33" s="25"/>
      <c r="DFW33" s="22"/>
      <c r="DIB33" s="22"/>
      <c r="DIC33" s="23"/>
      <c r="DID33" s="22"/>
      <c r="DIE33" s="22"/>
      <c r="DIF33" s="24"/>
      <c r="DIG33" s="25"/>
      <c r="DIH33" s="25"/>
      <c r="DII33" s="25"/>
      <c r="DIJ33" s="22"/>
      <c r="DKO33" s="22"/>
      <c r="DKP33" s="23"/>
      <c r="DKQ33" s="22"/>
      <c r="DKR33" s="22"/>
      <c r="DKS33" s="24"/>
      <c r="DKT33" s="25"/>
      <c r="DKU33" s="25"/>
      <c r="DKV33" s="25"/>
      <c r="DKW33" s="22"/>
      <c r="DNB33" s="22"/>
      <c r="DNC33" s="23"/>
      <c r="DND33" s="22"/>
      <c r="DNE33" s="22"/>
      <c r="DNF33" s="24"/>
      <c r="DNG33" s="25"/>
      <c r="DNH33" s="25"/>
      <c r="DNI33" s="25"/>
      <c r="DNJ33" s="22"/>
      <c r="DPO33" s="22"/>
      <c r="DPP33" s="23"/>
      <c r="DPQ33" s="22"/>
      <c r="DPR33" s="22"/>
      <c r="DPS33" s="24"/>
      <c r="DPT33" s="25"/>
      <c r="DPU33" s="25"/>
      <c r="DPV33" s="25"/>
      <c r="DPW33" s="22"/>
      <c r="DSB33" s="22"/>
      <c r="DSC33" s="23"/>
      <c r="DSD33" s="22"/>
      <c r="DSE33" s="22"/>
      <c r="DSF33" s="24"/>
      <c r="DSG33" s="25"/>
      <c r="DSH33" s="25"/>
      <c r="DSI33" s="25"/>
      <c r="DSJ33" s="22"/>
      <c r="DUO33" s="22"/>
      <c r="DUP33" s="23"/>
      <c r="DUQ33" s="22"/>
      <c r="DUR33" s="22"/>
      <c r="DUS33" s="24"/>
      <c r="DUT33" s="25"/>
      <c r="DUU33" s="25"/>
      <c r="DUV33" s="25"/>
      <c r="DUW33" s="22"/>
      <c r="DXB33" s="22"/>
      <c r="DXC33" s="23"/>
      <c r="DXD33" s="22"/>
      <c r="DXE33" s="22"/>
      <c r="DXF33" s="24"/>
      <c r="DXG33" s="25"/>
      <c r="DXH33" s="25"/>
      <c r="DXI33" s="25"/>
      <c r="DXJ33" s="22"/>
      <c r="DZO33" s="22"/>
      <c r="DZP33" s="23"/>
      <c r="DZQ33" s="22"/>
      <c r="DZR33" s="22"/>
      <c r="DZS33" s="24"/>
      <c r="DZT33" s="25"/>
      <c r="DZU33" s="25"/>
      <c r="DZV33" s="25"/>
      <c r="DZW33" s="22"/>
      <c r="ECB33" s="22"/>
      <c r="ECC33" s="23"/>
      <c r="ECD33" s="22"/>
      <c r="ECE33" s="22"/>
      <c r="ECF33" s="24"/>
      <c r="ECG33" s="25"/>
      <c r="ECH33" s="25"/>
      <c r="ECI33" s="25"/>
      <c r="ECJ33" s="22"/>
      <c r="EEO33" s="22"/>
      <c r="EEP33" s="23"/>
      <c r="EEQ33" s="22"/>
      <c r="EER33" s="22"/>
      <c r="EES33" s="24"/>
      <c r="EET33" s="25"/>
      <c r="EEU33" s="25"/>
      <c r="EEV33" s="25"/>
      <c r="EEW33" s="22"/>
      <c r="EHB33" s="22"/>
      <c r="EHC33" s="23"/>
      <c r="EHD33" s="22"/>
      <c r="EHE33" s="22"/>
      <c r="EHF33" s="24"/>
      <c r="EHG33" s="25"/>
      <c r="EHH33" s="25"/>
      <c r="EHI33" s="25"/>
      <c r="EHJ33" s="22"/>
      <c r="EJO33" s="22"/>
      <c r="EJP33" s="23"/>
      <c r="EJQ33" s="22"/>
      <c r="EJR33" s="22"/>
      <c r="EJS33" s="24"/>
      <c r="EJT33" s="25"/>
      <c r="EJU33" s="25"/>
      <c r="EJV33" s="25"/>
      <c r="EJW33" s="22"/>
      <c r="EMB33" s="22"/>
      <c r="EMC33" s="23"/>
      <c r="EMD33" s="22"/>
      <c r="EME33" s="22"/>
      <c r="EMF33" s="24"/>
      <c r="EMG33" s="25"/>
      <c r="EMH33" s="25"/>
      <c r="EMI33" s="25"/>
      <c r="EMJ33" s="22"/>
      <c r="EOO33" s="22"/>
      <c r="EOP33" s="23"/>
      <c r="EOQ33" s="22"/>
      <c r="EOR33" s="22"/>
      <c r="EOS33" s="24"/>
      <c r="EOT33" s="25"/>
      <c r="EOU33" s="25"/>
      <c r="EOV33" s="25"/>
      <c r="EOW33" s="22"/>
      <c r="ERB33" s="22"/>
      <c r="ERC33" s="23"/>
      <c r="ERD33" s="22"/>
      <c r="ERE33" s="22"/>
      <c r="ERF33" s="24"/>
      <c r="ERG33" s="25"/>
      <c r="ERH33" s="25"/>
      <c r="ERI33" s="25"/>
      <c r="ERJ33" s="22"/>
      <c r="ETO33" s="22"/>
      <c r="ETP33" s="23"/>
      <c r="ETQ33" s="22"/>
      <c r="ETR33" s="22"/>
      <c r="ETS33" s="24"/>
      <c r="ETT33" s="25"/>
      <c r="ETU33" s="25"/>
      <c r="ETV33" s="25"/>
      <c r="ETW33" s="22"/>
      <c r="EWB33" s="22"/>
      <c r="EWC33" s="23"/>
      <c r="EWD33" s="22"/>
      <c r="EWE33" s="22"/>
      <c r="EWF33" s="24"/>
      <c r="EWG33" s="25"/>
      <c r="EWH33" s="25"/>
      <c r="EWI33" s="25"/>
      <c r="EWJ33" s="22"/>
      <c r="EYO33" s="22"/>
      <c r="EYP33" s="23"/>
      <c r="EYQ33" s="22"/>
      <c r="EYR33" s="22"/>
      <c r="EYS33" s="24"/>
      <c r="EYT33" s="25"/>
      <c r="EYU33" s="25"/>
      <c r="EYV33" s="25"/>
      <c r="EYW33" s="22"/>
      <c r="FBB33" s="22"/>
      <c r="FBC33" s="23"/>
      <c r="FBD33" s="22"/>
      <c r="FBE33" s="22"/>
      <c r="FBF33" s="24"/>
      <c r="FBG33" s="25"/>
      <c r="FBH33" s="25"/>
      <c r="FBI33" s="25"/>
      <c r="FBJ33" s="22"/>
      <c r="FDO33" s="22"/>
      <c r="FDP33" s="23"/>
      <c r="FDQ33" s="22"/>
      <c r="FDR33" s="22"/>
      <c r="FDS33" s="24"/>
      <c r="FDT33" s="25"/>
      <c r="FDU33" s="25"/>
      <c r="FDV33" s="25"/>
      <c r="FDW33" s="22"/>
      <c r="FGB33" s="22"/>
      <c r="FGC33" s="23"/>
      <c r="FGD33" s="22"/>
      <c r="FGE33" s="22"/>
      <c r="FGF33" s="24"/>
      <c r="FGG33" s="25"/>
      <c r="FGH33" s="25"/>
      <c r="FGI33" s="25"/>
      <c r="FGJ33" s="22"/>
      <c r="FIO33" s="22"/>
      <c r="FIP33" s="23"/>
      <c r="FIQ33" s="22"/>
      <c r="FIR33" s="22"/>
      <c r="FIS33" s="24"/>
      <c r="FIT33" s="25"/>
      <c r="FIU33" s="25"/>
      <c r="FIV33" s="25"/>
      <c r="FIW33" s="22"/>
      <c r="FLB33" s="22"/>
      <c r="FLC33" s="23"/>
      <c r="FLD33" s="22"/>
      <c r="FLE33" s="22"/>
      <c r="FLF33" s="24"/>
      <c r="FLG33" s="25"/>
      <c r="FLH33" s="25"/>
      <c r="FLI33" s="25"/>
      <c r="FLJ33" s="22"/>
      <c r="FNO33" s="22"/>
      <c r="FNP33" s="23"/>
      <c r="FNQ33" s="22"/>
      <c r="FNR33" s="22"/>
      <c r="FNS33" s="24"/>
      <c r="FNT33" s="25"/>
      <c r="FNU33" s="25"/>
      <c r="FNV33" s="25"/>
      <c r="FNW33" s="22"/>
      <c r="FQB33" s="22"/>
      <c r="FQC33" s="23"/>
      <c r="FQD33" s="22"/>
      <c r="FQE33" s="22"/>
      <c r="FQF33" s="24"/>
      <c r="FQG33" s="25"/>
      <c r="FQH33" s="25"/>
      <c r="FQI33" s="25"/>
      <c r="FQJ33" s="22"/>
      <c r="FSO33" s="22"/>
      <c r="FSP33" s="23"/>
      <c r="FSQ33" s="22"/>
      <c r="FSR33" s="22"/>
      <c r="FSS33" s="24"/>
      <c r="FST33" s="25"/>
      <c r="FSU33" s="25"/>
      <c r="FSV33" s="25"/>
      <c r="FSW33" s="22"/>
      <c r="FVB33" s="22"/>
      <c r="FVC33" s="23"/>
      <c r="FVD33" s="22"/>
      <c r="FVE33" s="22"/>
      <c r="FVF33" s="24"/>
      <c r="FVG33" s="25"/>
      <c r="FVH33" s="25"/>
      <c r="FVI33" s="25"/>
      <c r="FVJ33" s="22"/>
      <c r="FXO33" s="22"/>
      <c r="FXP33" s="23"/>
      <c r="FXQ33" s="22"/>
      <c r="FXR33" s="22"/>
      <c r="FXS33" s="24"/>
      <c r="FXT33" s="25"/>
      <c r="FXU33" s="25"/>
      <c r="FXV33" s="25"/>
      <c r="FXW33" s="22"/>
      <c r="GAB33" s="22"/>
      <c r="GAC33" s="23"/>
      <c r="GAD33" s="22"/>
      <c r="GAE33" s="22"/>
      <c r="GAF33" s="24"/>
      <c r="GAG33" s="25"/>
      <c r="GAH33" s="25"/>
      <c r="GAI33" s="25"/>
      <c r="GAJ33" s="22"/>
      <c r="GCO33" s="22"/>
      <c r="GCP33" s="23"/>
      <c r="GCQ33" s="22"/>
      <c r="GCR33" s="22"/>
      <c r="GCS33" s="24"/>
      <c r="GCT33" s="25"/>
      <c r="GCU33" s="25"/>
      <c r="GCV33" s="25"/>
      <c r="GCW33" s="22"/>
      <c r="GFB33" s="22"/>
      <c r="GFC33" s="23"/>
      <c r="GFD33" s="22"/>
      <c r="GFE33" s="22"/>
      <c r="GFF33" s="24"/>
      <c r="GFG33" s="25"/>
      <c r="GFH33" s="25"/>
      <c r="GFI33" s="25"/>
      <c r="GFJ33" s="22"/>
      <c r="GHO33" s="22"/>
      <c r="GHP33" s="23"/>
      <c r="GHQ33" s="22"/>
      <c r="GHR33" s="22"/>
      <c r="GHS33" s="24"/>
      <c r="GHT33" s="25"/>
      <c r="GHU33" s="25"/>
      <c r="GHV33" s="25"/>
      <c r="GHW33" s="22"/>
      <c r="GKB33" s="22"/>
      <c r="GKC33" s="23"/>
      <c r="GKD33" s="22"/>
      <c r="GKE33" s="22"/>
      <c r="GKF33" s="24"/>
      <c r="GKG33" s="25"/>
      <c r="GKH33" s="25"/>
      <c r="GKI33" s="25"/>
      <c r="GKJ33" s="22"/>
      <c r="GMO33" s="22"/>
      <c r="GMP33" s="23"/>
      <c r="GMQ33" s="22"/>
      <c r="GMR33" s="22"/>
      <c r="GMS33" s="24"/>
      <c r="GMT33" s="25"/>
      <c r="GMU33" s="25"/>
      <c r="GMV33" s="25"/>
      <c r="GMW33" s="22"/>
      <c r="GPB33" s="22"/>
      <c r="GPC33" s="23"/>
      <c r="GPD33" s="22"/>
      <c r="GPE33" s="22"/>
      <c r="GPF33" s="24"/>
      <c r="GPG33" s="25"/>
      <c r="GPH33" s="25"/>
      <c r="GPI33" s="25"/>
      <c r="GPJ33" s="22"/>
      <c r="GRO33" s="22"/>
      <c r="GRP33" s="23"/>
      <c r="GRQ33" s="22"/>
      <c r="GRR33" s="22"/>
      <c r="GRS33" s="24"/>
      <c r="GRT33" s="25"/>
      <c r="GRU33" s="25"/>
      <c r="GRV33" s="25"/>
      <c r="GRW33" s="22"/>
      <c r="GUB33" s="22"/>
      <c r="GUC33" s="23"/>
      <c r="GUD33" s="22"/>
      <c r="GUE33" s="22"/>
      <c r="GUF33" s="24"/>
      <c r="GUG33" s="25"/>
      <c r="GUH33" s="25"/>
      <c r="GUI33" s="25"/>
      <c r="GUJ33" s="22"/>
      <c r="GWO33" s="22"/>
      <c r="GWP33" s="23"/>
      <c r="GWQ33" s="22"/>
      <c r="GWR33" s="22"/>
      <c r="GWS33" s="24"/>
      <c r="GWT33" s="25"/>
      <c r="GWU33" s="25"/>
      <c r="GWV33" s="25"/>
      <c r="GWW33" s="22"/>
      <c r="GZB33" s="22"/>
      <c r="GZC33" s="23"/>
      <c r="GZD33" s="22"/>
      <c r="GZE33" s="22"/>
      <c r="GZF33" s="24"/>
      <c r="GZG33" s="25"/>
      <c r="GZH33" s="25"/>
      <c r="GZI33" s="25"/>
      <c r="GZJ33" s="22"/>
      <c r="HBO33" s="22"/>
      <c r="HBP33" s="23"/>
      <c r="HBQ33" s="22"/>
      <c r="HBR33" s="22"/>
      <c r="HBS33" s="24"/>
      <c r="HBT33" s="25"/>
      <c r="HBU33" s="25"/>
      <c r="HBV33" s="25"/>
      <c r="HBW33" s="22"/>
      <c r="HEB33" s="22"/>
      <c r="HEC33" s="23"/>
      <c r="HED33" s="22"/>
      <c r="HEE33" s="22"/>
      <c r="HEF33" s="24"/>
      <c r="HEG33" s="25"/>
      <c r="HEH33" s="25"/>
      <c r="HEI33" s="25"/>
      <c r="HEJ33" s="22"/>
      <c r="HGO33" s="22"/>
      <c r="HGP33" s="23"/>
      <c r="HGQ33" s="22"/>
      <c r="HGR33" s="22"/>
      <c r="HGS33" s="24"/>
      <c r="HGT33" s="25"/>
      <c r="HGU33" s="25"/>
      <c r="HGV33" s="25"/>
      <c r="HGW33" s="22"/>
      <c r="HJB33" s="22"/>
      <c r="HJC33" s="23"/>
      <c r="HJD33" s="22"/>
      <c r="HJE33" s="22"/>
      <c r="HJF33" s="24"/>
      <c r="HJG33" s="25"/>
      <c r="HJH33" s="25"/>
      <c r="HJI33" s="25"/>
      <c r="HJJ33" s="22"/>
      <c r="HLO33" s="22"/>
      <c r="HLP33" s="23"/>
      <c r="HLQ33" s="22"/>
      <c r="HLR33" s="22"/>
      <c r="HLS33" s="24"/>
      <c r="HLT33" s="25"/>
      <c r="HLU33" s="25"/>
      <c r="HLV33" s="25"/>
      <c r="HLW33" s="22"/>
      <c r="HOB33" s="22"/>
      <c r="HOC33" s="23"/>
      <c r="HOD33" s="22"/>
      <c r="HOE33" s="22"/>
      <c r="HOF33" s="24"/>
      <c r="HOG33" s="25"/>
      <c r="HOH33" s="25"/>
      <c r="HOI33" s="25"/>
      <c r="HOJ33" s="22"/>
      <c r="HQO33" s="22"/>
      <c r="HQP33" s="23"/>
      <c r="HQQ33" s="22"/>
      <c r="HQR33" s="22"/>
      <c r="HQS33" s="24"/>
      <c r="HQT33" s="25"/>
      <c r="HQU33" s="25"/>
      <c r="HQV33" s="25"/>
      <c r="HQW33" s="22"/>
      <c r="HTB33" s="22"/>
      <c r="HTC33" s="23"/>
      <c r="HTD33" s="22"/>
      <c r="HTE33" s="22"/>
      <c r="HTF33" s="24"/>
      <c r="HTG33" s="25"/>
      <c r="HTH33" s="25"/>
      <c r="HTI33" s="25"/>
      <c r="HTJ33" s="22"/>
      <c r="HVO33" s="22"/>
      <c r="HVP33" s="23"/>
      <c r="HVQ33" s="22"/>
      <c r="HVR33" s="22"/>
      <c r="HVS33" s="24"/>
      <c r="HVT33" s="25"/>
      <c r="HVU33" s="25"/>
      <c r="HVV33" s="25"/>
      <c r="HVW33" s="22"/>
      <c r="HYB33" s="22"/>
      <c r="HYC33" s="23"/>
      <c r="HYD33" s="22"/>
      <c r="HYE33" s="22"/>
      <c r="HYF33" s="24"/>
      <c r="HYG33" s="25"/>
      <c r="HYH33" s="25"/>
      <c r="HYI33" s="25"/>
      <c r="HYJ33" s="22"/>
      <c r="IAO33" s="22"/>
      <c r="IAP33" s="23"/>
      <c r="IAQ33" s="22"/>
      <c r="IAR33" s="22"/>
      <c r="IAS33" s="24"/>
      <c r="IAT33" s="25"/>
      <c r="IAU33" s="25"/>
      <c r="IAV33" s="25"/>
      <c r="IAW33" s="22"/>
      <c r="IDB33" s="22"/>
      <c r="IDC33" s="23"/>
      <c r="IDD33" s="22"/>
      <c r="IDE33" s="22"/>
      <c r="IDF33" s="24"/>
      <c r="IDG33" s="25"/>
      <c r="IDH33" s="25"/>
      <c r="IDI33" s="25"/>
      <c r="IDJ33" s="22"/>
      <c r="IFO33" s="22"/>
      <c r="IFP33" s="23"/>
      <c r="IFQ33" s="22"/>
      <c r="IFR33" s="22"/>
      <c r="IFS33" s="24"/>
      <c r="IFT33" s="25"/>
      <c r="IFU33" s="25"/>
      <c r="IFV33" s="25"/>
      <c r="IFW33" s="22"/>
      <c r="IIB33" s="22"/>
      <c r="IIC33" s="23"/>
      <c r="IID33" s="22"/>
      <c r="IIE33" s="22"/>
      <c r="IIF33" s="24"/>
      <c r="IIG33" s="25"/>
      <c r="IIH33" s="25"/>
      <c r="III33" s="25"/>
      <c r="IIJ33" s="22"/>
      <c r="IKO33" s="22"/>
      <c r="IKP33" s="23"/>
      <c r="IKQ33" s="22"/>
      <c r="IKR33" s="22"/>
      <c r="IKS33" s="24"/>
      <c r="IKT33" s="25"/>
      <c r="IKU33" s="25"/>
      <c r="IKV33" s="25"/>
      <c r="IKW33" s="22"/>
      <c r="INB33" s="22"/>
      <c r="INC33" s="23"/>
      <c r="IND33" s="22"/>
      <c r="INE33" s="22"/>
      <c r="INF33" s="24"/>
      <c r="ING33" s="25"/>
      <c r="INH33" s="25"/>
      <c r="INI33" s="25"/>
      <c r="INJ33" s="22"/>
      <c r="IPO33" s="22"/>
      <c r="IPP33" s="23"/>
      <c r="IPQ33" s="22"/>
      <c r="IPR33" s="22"/>
      <c r="IPS33" s="24"/>
      <c r="IPT33" s="25"/>
      <c r="IPU33" s="25"/>
      <c r="IPV33" s="25"/>
      <c r="IPW33" s="22"/>
      <c r="ISB33" s="22"/>
      <c r="ISC33" s="23"/>
      <c r="ISD33" s="22"/>
      <c r="ISE33" s="22"/>
      <c r="ISF33" s="24"/>
      <c r="ISG33" s="25"/>
      <c r="ISH33" s="25"/>
      <c r="ISI33" s="25"/>
      <c r="ISJ33" s="22"/>
      <c r="IUO33" s="22"/>
      <c r="IUP33" s="23"/>
      <c r="IUQ33" s="22"/>
      <c r="IUR33" s="22"/>
      <c r="IUS33" s="24"/>
      <c r="IUT33" s="25"/>
      <c r="IUU33" s="25"/>
      <c r="IUV33" s="25"/>
      <c r="IUW33" s="22"/>
      <c r="IXB33" s="22"/>
      <c r="IXC33" s="23"/>
      <c r="IXD33" s="22"/>
      <c r="IXE33" s="22"/>
      <c r="IXF33" s="24"/>
      <c r="IXG33" s="25"/>
      <c r="IXH33" s="25"/>
      <c r="IXI33" s="25"/>
      <c r="IXJ33" s="22"/>
      <c r="IZO33" s="22"/>
      <c r="IZP33" s="23"/>
      <c r="IZQ33" s="22"/>
      <c r="IZR33" s="22"/>
      <c r="IZS33" s="24"/>
      <c r="IZT33" s="25"/>
      <c r="IZU33" s="25"/>
      <c r="IZV33" s="25"/>
      <c r="IZW33" s="22"/>
      <c r="JCB33" s="22"/>
      <c r="JCC33" s="23"/>
      <c r="JCD33" s="22"/>
      <c r="JCE33" s="22"/>
      <c r="JCF33" s="24"/>
      <c r="JCG33" s="25"/>
      <c r="JCH33" s="25"/>
      <c r="JCI33" s="25"/>
      <c r="JCJ33" s="22"/>
      <c r="JEO33" s="22"/>
      <c r="JEP33" s="23"/>
      <c r="JEQ33" s="22"/>
      <c r="JER33" s="22"/>
      <c r="JES33" s="24"/>
      <c r="JET33" s="25"/>
      <c r="JEU33" s="25"/>
      <c r="JEV33" s="25"/>
      <c r="JEW33" s="22"/>
      <c r="JHB33" s="22"/>
      <c r="JHC33" s="23"/>
      <c r="JHD33" s="22"/>
      <c r="JHE33" s="22"/>
      <c r="JHF33" s="24"/>
      <c r="JHG33" s="25"/>
      <c r="JHH33" s="25"/>
      <c r="JHI33" s="25"/>
      <c r="JHJ33" s="22"/>
      <c r="JJO33" s="22"/>
      <c r="JJP33" s="23"/>
      <c r="JJQ33" s="22"/>
      <c r="JJR33" s="22"/>
      <c r="JJS33" s="24"/>
      <c r="JJT33" s="25"/>
      <c r="JJU33" s="25"/>
      <c r="JJV33" s="25"/>
      <c r="JJW33" s="22"/>
      <c r="JMB33" s="22"/>
      <c r="JMC33" s="23"/>
      <c r="JMD33" s="22"/>
      <c r="JME33" s="22"/>
      <c r="JMF33" s="24"/>
      <c r="JMG33" s="25"/>
      <c r="JMH33" s="25"/>
      <c r="JMI33" s="25"/>
      <c r="JMJ33" s="22"/>
      <c r="JOO33" s="22"/>
      <c r="JOP33" s="23"/>
      <c r="JOQ33" s="22"/>
      <c r="JOR33" s="22"/>
      <c r="JOS33" s="24"/>
      <c r="JOT33" s="25"/>
      <c r="JOU33" s="25"/>
      <c r="JOV33" s="25"/>
      <c r="JOW33" s="22"/>
      <c r="JRB33" s="22"/>
      <c r="JRC33" s="23"/>
      <c r="JRD33" s="22"/>
      <c r="JRE33" s="22"/>
      <c r="JRF33" s="24"/>
      <c r="JRG33" s="25"/>
      <c r="JRH33" s="25"/>
      <c r="JRI33" s="25"/>
      <c r="JRJ33" s="22"/>
      <c r="JTO33" s="22"/>
      <c r="JTP33" s="23"/>
      <c r="JTQ33" s="22"/>
      <c r="JTR33" s="22"/>
      <c r="JTS33" s="24"/>
      <c r="JTT33" s="25"/>
      <c r="JTU33" s="25"/>
      <c r="JTV33" s="25"/>
      <c r="JTW33" s="22"/>
      <c r="JWB33" s="22"/>
      <c r="JWC33" s="23"/>
      <c r="JWD33" s="22"/>
      <c r="JWE33" s="22"/>
      <c r="JWF33" s="24"/>
      <c r="JWG33" s="25"/>
      <c r="JWH33" s="25"/>
      <c r="JWI33" s="25"/>
      <c r="JWJ33" s="22"/>
      <c r="JYO33" s="22"/>
      <c r="JYP33" s="23"/>
      <c r="JYQ33" s="22"/>
      <c r="JYR33" s="22"/>
      <c r="JYS33" s="24"/>
      <c r="JYT33" s="25"/>
      <c r="JYU33" s="25"/>
      <c r="JYV33" s="25"/>
      <c r="JYW33" s="22"/>
      <c r="KBB33" s="22"/>
      <c r="KBC33" s="23"/>
      <c r="KBD33" s="22"/>
      <c r="KBE33" s="22"/>
      <c r="KBF33" s="24"/>
      <c r="KBG33" s="25"/>
      <c r="KBH33" s="25"/>
      <c r="KBI33" s="25"/>
      <c r="KBJ33" s="22"/>
      <c r="KDO33" s="22"/>
      <c r="KDP33" s="23"/>
      <c r="KDQ33" s="22"/>
      <c r="KDR33" s="22"/>
      <c r="KDS33" s="24"/>
      <c r="KDT33" s="25"/>
      <c r="KDU33" s="25"/>
      <c r="KDV33" s="25"/>
      <c r="KDW33" s="22"/>
      <c r="KGB33" s="22"/>
      <c r="KGC33" s="23"/>
      <c r="KGD33" s="22"/>
      <c r="KGE33" s="22"/>
      <c r="KGF33" s="24"/>
      <c r="KGG33" s="25"/>
      <c r="KGH33" s="25"/>
      <c r="KGI33" s="25"/>
      <c r="KGJ33" s="22"/>
      <c r="KIO33" s="22"/>
      <c r="KIP33" s="23"/>
      <c r="KIQ33" s="22"/>
      <c r="KIR33" s="22"/>
      <c r="KIS33" s="24"/>
      <c r="KIT33" s="25"/>
      <c r="KIU33" s="25"/>
      <c r="KIV33" s="25"/>
      <c r="KIW33" s="22"/>
      <c r="KLB33" s="22"/>
      <c r="KLC33" s="23"/>
      <c r="KLD33" s="22"/>
      <c r="KLE33" s="22"/>
      <c r="KLF33" s="24"/>
      <c r="KLG33" s="25"/>
      <c r="KLH33" s="25"/>
      <c r="KLI33" s="25"/>
      <c r="KLJ33" s="22"/>
      <c r="KNO33" s="22"/>
      <c r="KNP33" s="23"/>
      <c r="KNQ33" s="22"/>
      <c r="KNR33" s="22"/>
      <c r="KNS33" s="24"/>
      <c r="KNT33" s="25"/>
      <c r="KNU33" s="25"/>
      <c r="KNV33" s="25"/>
      <c r="KNW33" s="22"/>
      <c r="KQB33" s="22"/>
      <c r="KQC33" s="23"/>
      <c r="KQD33" s="22"/>
      <c r="KQE33" s="22"/>
      <c r="KQF33" s="24"/>
      <c r="KQG33" s="25"/>
      <c r="KQH33" s="25"/>
      <c r="KQI33" s="25"/>
      <c r="KQJ33" s="22"/>
      <c r="KSO33" s="22"/>
      <c r="KSP33" s="23"/>
      <c r="KSQ33" s="22"/>
      <c r="KSR33" s="22"/>
      <c r="KSS33" s="24"/>
      <c r="KST33" s="25"/>
      <c r="KSU33" s="25"/>
      <c r="KSV33" s="25"/>
      <c r="KSW33" s="22"/>
      <c r="KVB33" s="22"/>
      <c r="KVC33" s="23"/>
      <c r="KVD33" s="22"/>
      <c r="KVE33" s="22"/>
      <c r="KVF33" s="24"/>
      <c r="KVG33" s="25"/>
      <c r="KVH33" s="25"/>
      <c r="KVI33" s="25"/>
      <c r="KVJ33" s="22"/>
      <c r="KXO33" s="22"/>
      <c r="KXP33" s="23"/>
      <c r="KXQ33" s="22"/>
      <c r="KXR33" s="22"/>
      <c r="KXS33" s="24"/>
      <c r="KXT33" s="25"/>
      <c r="KXU33" s="25"/>
      <c r="KXV33" s="25"/>
      <c r="KXW33" s="22"/>
      <c r="LAB33" s="22"/>
      <c r="LAC33" s="23"/>
      <c r="LAD33" s="22"/>
      <c r="LAE33" s="22"/>
      <c r="LAF33" s="24"/>
      <c r="LAG33" s="25"/>
      <c r="LAH33" s="25"/>
      <c r="LAI33" s="25"/>
      <c r="LAJ33" s="22"/>
      <c r="LCO33" s="22"/>
      <c r="LCP33" s="23"/>
      <c r="LCQ33" s="22"/>
      <c r="LCR33" s="22"/>
      <c r="LCS33" s="24"/>
      <c r="LCT33" s="25"/>
      <c r="LCU33" s="25"/>
      <c r="LCV33" s="25"/>
      <c r="LCW33" s="22"/>
      <c r="LFB33" s="22"/>
      <c r="LFC33" s="23"/>
      <c r="LFD33" s="22"/>
      <c r="LFE33" s="22"/>
      <c r="LFF33" s="24"/>
      <c r="LFG33" s="25"/>
      <c r="LFH33" s="25"/>
      <c r="LFI33" s="25"/>
      <c r="LFJ33" s="22"/>
      <c r="LHO33" s="22"/>
      <c r="LHP33" s="23"/>
      <c r="LHQ33" s="22"/>
      <c r="LHR33" s="22"/>
      <c r="LHS33" s="24"/>
      <c r="LHT33" s="25"/>
      <c r="LHU33" s="25"/>
      <c r="LHV33" s="25"/>
      <c r="LHW33" s="22"/>
      <c r="LKB33" s="22"/>
      <c r="LKC33" s="23"/>
      <c r="LKD33" s="22"/>
      <c r="LKE33" s="22"/>
      <c r="LKF33" s="24"/>
      <c r="LKG33" s="25"/>
      <c r="LKH33" s="25"/>
      <c r="LKI33" s="25"/>
      <c r="LKJ33" s="22"/>
      <c r="LMO33" s="22"/>
      <c r="LMP33" s="23"/>
      <c r="LMQ33" s="22"/>
      <c r="LMR33" s="22"/>
      <c r="LMS33" s="24"/>
      <c r="LMT33" s="25"/>
      <c r="LMU33" s="25"/>
      <c r="LMV33" s="25"/>
      <c r="LMW33" s="22"/>
      <c r="LPB33" s="22"/>
      <c r="LPC33" s="23"/>
      <c r="LPD33" s="22"/>
      <c r="LPE33" s="22"/>
      <c r="LPF33" s="24"/>
      <c r="LPG33" s="25"/>
      <c r="LPH33" s="25"/>
      <c r="LPI33" s="25"/>
      <c r="LPJ33" s="22"/>
      <c r="LRO33" s="22"/>
      <c r="LRP33" s="23"/>
      <c r="LRQ33" s="22"/>
      <c r="LRR33" s="22"/>
      <c r="LRS33" s="24"/>
      <c r="LRT33" s="25"/>
      <c r="LRU33" s="25"/>
      <c r="LRV33" s="25"/>
      <c r="LRW33" s="22"/>
      <c r="LUB33" s="22"/>
      <c r="LUC33" s="23"/>
      <c r="LUD33" s="22"/>
      <c r="LUE33" s="22"/>
      <c r="LUF33" s="24"/>
      <c r="LUG33" s="25"/>
      <c r="LUH33" s="25"/>
      <c r="LUI33" s="25"/>
      <c r="LUJ33" s="22"/>
      <c r="LWO33" s="22"/>
      <c r="LWP33" s="23"/>
      <c r="LWQ33" s="22"/>
      <c r="LWR33" s="22"/>
      <c r="LWS33" s="24"/>
      <c r="LWT33" s="25"/>
      <c r="LWU33" s="25"/>
      <c r="LWV33" s="25"/>
      <c r="LWW33" s="22"/>
      <c r="LZB33" s="22"/>
      <c r="LZC33" s="23"/>
      <c r="LZD33" s="22"/>
      <c r="LZE33" s="22"/>
      <c r="LZF33" s="24"/>
      <c r="LZG33" s="25"/>
      <c r="LZH33" s="25"/>
      <c r="LZI33" s="25"/>
      <c r="LZJ33" s="22"/>
      <c r="MBO33" s="22"/>
      <c r="MBP33" s="23"/>
      <c r="MBQ33" s="22"/>
      <c r="MBR33" s="22"/>
      <c r="MBS33" s="24"/>
      <c r="MBT33" s="25"/>
      <c r="MBU33" s="25"/>
      <c r="MBV33" s="25"/>
      <c r="MBW33" s="22"/>
      <c r="MEB33" s="22"/>
      <c r="MEC33" s="23"/>
      <c r="MED33" s="22"/>
      <c r="MEE33" s="22"/>
      <c r="MEF33" s="24"/>
      <c r="MEG33" s="25"/>
      <c r="MEH33" s="25"/>
      <c r="MEI33" s="25"/>
      <c r="MEJ33" s="22"/>
      <c r="MGO33" s="22"/>
      <c r="MGP33" s="23"/>
      <c r="MGQ33" s="22"/>
      <c r="MGR33" s="22"/>
      <c r="MGS33" s="24"/>
      <c r="MGT33" s="25"/>
      <c r="MGU33" s="25"/>
      <c r="MGV33" s="25"/>
      <c r="MGW33" s="22"/>
      <c r="MJB33" s="22"/>
      <c r="MJC33" s="23"/>
      <c r="MJD33" s="22"/>
      <c r="MJE33" s="22"/>
      <c r="MJF33" s="24"/>
      <c r="MJG33" s="25"/>
      <c r="MJH33" s="25"/>
      <c r="MJI33" s="25"/>
      <c r="MJJ33" s="22"/>
      <c r="MLO33" s="22"/>
      <c r="MLP33" s="23"/>
      <c r="MLQ33" s="22"/>
      <c r="MLR33" s="22"/>
      <c r="MLS33" s="24"/>
      <c r="MLT33" s="25"/>
      <c r="MLU33" s="25"/>
      <c r="MLV33" s="25"/>
      <c r="MLW33" s="22"/>
      <c r="MOB33" s="22"/>
      <c r="MOC33" s="23"/>
      <c r="MOD33" s="22"/>
      <c r="MOE33" s="22"/>
      <c r="MOF33" s="24"/>
      <c r="MOG33" s="25"/>
      <c r="MOH33" s="25"/>
      <c r="MOI33" s="25"/>
      <c r="MOJ33" s="22"/>
      <c r="MQO33" s="22"/>
      <c r="MQP33" s="23"/>
      <c r="MQQ33" s="22"/>
      <c r="MQR33" s="22"/>
      <c r="MQS33" s="24"/>
      <c r="MQT33" s="25"/>
      <c r="MQU33" s="25"/>
      <c r="MQV33" s="25"/>
      <c r="MQW33" s="22"/>
      <c r="MTB33" s="22"/>
      <c r="MTC33" s="23"/>
      <c r="MTD33" s="22"/>
      <c r="MTE33" s="22"/>
      <c r="MTF33" s="24"/>
      <c r="MTG33" s="25"/>
      <c r="MTH33" s="25"/>
      <c r="MTI33" s="25"/>
      <c r="MTJ33" s="22"/>
      <c r="MVO33" s="22"/>
      <c r="MVP33" s="23"/>
      <c r="MVQ33" s="22"/>
      <c r="MVR33" s="22"/>
      <c r="MVS33" s="24"/>
      <c r="MVT33" s="25"/>
      <c r="MVU33" s="25"/>
      <c r="MVV33" s="25"/>
      <c r="MVW33" s="22"/>
      <c r="MYB33" s="22"/>
      <c r="MYC33" s="23"/>
      <c r="MYD33" s="22"/>
      <c r="MYE33" s="22"/>
      <c r="MYF33" s="24"/>
      <c r="MYG33" s="25"/>
      <c r="MYH33" s="25"/>
      <c r="MYI33" s="25"/>
      <c r="MYJ33" s="22"/>
      <c r="NAO33" s="22"/>
      <c r="NAP33" s="23"/>
      <c r="NAQ33" s="22"/>
      <c r="NAR33" s="22"/>
      <c r="NAS33" s="24"/>
      <c r="NAT33" s="25"/>
      <c r="NAU33" s="25"/>
      <c r="NAV33" s="25"/>
      <c r="NAW33" s="22"/>
      <c r="NDB33" s="22"/>
      <c r="NDC33" s="23"/>
      <c r="NDD33" s="22"/>
      <c r="NDE33" s="22"/>
      <c r="NDF33" s="24"/>
      <c r="NDG33" s="25"/>
      <c r="NDH33" s="25"/>
      <c r="NDI33" s="25"/>
      <c r="NDJ33" s="22"/>
      <c r="NFO33" s="22"/>
      <c r="NFP33" s="23"/>
      <c r="NFQ33" s="22"/>
      <c r="NFR33" s="22"/>
      <c r="NFS33" s="24"/>
      <c r="NFT33" s="25"/>
      <c r="NFU33" s="25"/>
      <c r="NFV33" s="25"/>
      <c r="NFW33" s="22"/>
      <c r="NIB33" s="22"/>
      <c r="NIC33" s="23"/>
      <c r="NID33" s="22"/>
      <c r="NIE33" s="22"/>
      <c r="NIF33" s="24"/>
      <c r="NIG33" s="25"/>
      <c r="NIH33" s="25"/>
      <c r="NII33" s="25"/>
      <c r="NIJ33" s="22"/>
      <c r="NKO33" s="22"/>
      <c r="NKP33" s="23"/>
      <c r="NKQ33" s="22"/>
      <c r="NKR33" s="22"/>
      <c r="NKS33" s="24"/>
      <c r="NKT33" s="25"/>
      <c r="NKU33" s="25"/>
      <c r="NKV33" s="25"/>
      <c r="NKW33" s="22"/>
      <c r="NNB33" s="22"/>
      <c r="NNC33" s="23"/>
      <c r="NND33" s="22"/>
      <c r="NNE33" s="22"/>
      <c r="NNF33" s="24"/>
      <c r="NNG33" s="25"/>
      <c r="NNH33" s="25"/>
      <c r="NNI33" s="25"/>
      <c r="NNJ33" s="22"/>
      <c r="NPO33" s="22"/>
      <c r="NPP33" s="23"/>
      <c r="NPQ33" s="22"/>
      <c r="NPR33" s="22"/>
      <c r="NPS33" s="24"/>
      <c r="NPT33" s="25"/>
      <c r="NPU33" s="25"/>
      <c r="NPV33" s="25"/>
      <c r="NPW33" s="22"/>
      <c r="NSB33" s="22"/>
      <c r="NSC33" s="23"/>
      <c r="NSD33" s="22"/>
      <c r="NSE33" s="22"/>
      <c r="NSF33" s="24"/>
      <c r="NSG33" s="25"/>
      <c r="NSH33" s="25"/>
      <c r="NSI33" s="25"/>
      <c r="NSJ33" s="22"/>
      <c r="NUO33" s="22"/>
      <c r="NUP33" s="23"/>
      <c r="NUQ33" s="22"/>
      <c r="NUR33" s="22"/>
      <c r="NUS33" s="24"/>
      <c r="NUT33" s="25"/>
      <c r="NUU33" s="25"/>
      <c r="NUV33" s="25"/>
      <c r="NUW33" s="22"/>
      <c r="NXB33" s="22"/>
      <c r="NXC33" s="23"/>
      <c r="NXD33" s="22"/>
      <c r="NXE33" s="22"/>
      <c r="NXF33" s="24"/>
      <c r="NXG33" s="25"/>
      <c r="NXH33" s="25"/>
      <c r="NXI33" s="25"/>
      <c r="NXJ33" s="22"/>
      <c r="NZO33" s="22"/>
      <c r="NZP33" s="23"/>
      <c r="NZQ33" s="22"/>
      <c r="NZR33" s="22"/>
      <c r="NZS33" s="24"/>
      <c r="NZT33" s="25"/>
      <c r="NZU33" s="25"/>
      <c r="NZV33" s="25"/>
      <c r="NZW33" s="22"/>
      <c r="OCB33" s="22"/>
      <c r="OCC33" s="23"/>
      <c r="OCD33" s="22"/>
      <c r="OCE33" s="22"/>
      <c r="OCF33" s="24"/>
      <c r="OCG33" s="25"/>
      <c r="OCH33" s="25"/>
      <c r="OCI33" s="25"/>
      <c r="OCJ33" s="22"/>
      <c r="OEO33" s="22"/>
      <c r="OEP33" s="23"/>
      <c r="OEQ33" s="22"/>
      <c r="OER33" s="22"/>
      <c r="OES33" s="24"/>
      <c r="OET33" s="25"/>
      <c r="OEU33" s="25"/>
      <c r="OEV33" s="25"/>
      <c r="OEW33" s="22"/>
      <c r="OHB33" s="22"/>
      <c r="OHC33" s="23"/>
      <c r="OHD33" s="22"/>
      <c r="OHE33" s="22"/>
      <c r="OHF33" s="24"/>
      <c r="OHG33" s="25"/>
      <c r="OHH33" s="25"/>
      <c r="OHI33" s="25"/>
      <c r="OHJ33" s="22"/>
      <c r="OJO33" s="22"/>
      <c r="OJP33" s="23"/>
      <c r="OJQ33" s="22"/>
      <c r="OJR33" s="22"/>
      <c r="OJS33" s="24"/>
      <c r="OJT33" s="25"/>
      <c r="OJU33" s="25"/>
      <c r="OJV33" s="25"/>
      <c r="OJW33" s="22"/>
      <c r="OMB33" s="22"/>
      <c r="OMC33" s="23"/>
      <c r="OMD33" s="22"/>
      <c r="OME33" s="22"/>
      <c r="OMF33" s="24"/>
      <c r="OMG33" s="25"/>
      <c r="OMH33" s="25"/>
      <c r="OMI33" s="25"/>
      <c r="OMJ33" s="22"/>
      <c r="OOO33" s="22"/>
      <c r="OOP33" s="23"/>
      <c r="OOQ33" s="22"/>
      <c r="OOR33" s="22"/>
      <c r="OOS33" s="24"/>
      <c r="OOT33" s="25"/>
      <c r="OOU33" s="25"/>
      <c r="OOV33" s="25"/>
      <c r="OOW33" s="22"/>
      <c r="ORB33" s="22"/>
      <c r="ORC33" s="23"/>
      <c r="ORD33" s="22"/>
      <c r="ORE33" s="22"/>
      <c r="ORF33" s="24"/>
      <c r="ORG33" s="25"/>
      <c r="ORH33" s="25"/>
      <c r="ORI33" s="25"/>
      <c r="ORJ33" s="22"/>
      <c r="OTO33" s="22"/>
      <c r="OTP33" s="23"/>
      <c r="OTQ33" s="22"/>
      <c r="OTR33" s="22"/>
      <c r="OTS33" s="24"/>
      <c r="OTT33" s="25"/>
      <c r="OTU33" s="25"/>
      <c r="OTV33" s="25"/>
      <c r="OTW33" s="22"/>
      <c r="OWB33" s="22"/>
      <c r="OWC33" s="23"/>
      <c r="OWD33" s="22"/>
      <c r="OWE33" s="22"/>
      <c r="OWF33" s="24"/>
      <c r="OWG33" s="25"/>
      <c r="OWH33" s="25"/>
      <c r="OWI33" s="25"/>
      <c r="OWJ33" s="22"/>
      <c r="OYO33" s="22"/>
      <c r="OYP33" s="23"/>
      <c r="OYQ33" s="22"/>
      <c r="OYR33" s="22"/>
      <c r="OYS33" s="24"/>
      <c r="OYT33" s="25"/>
      <c r="OYU33" s="25"/>
      <c r="OYV33" s="25"/>
      <c r="OYW33" s="22"/>
      <c r="PBB33" s="22"/>
      <c r="PBC33" s="23"/>
      <c r="PBD33" s="22"/>
      <c r="PBE33" s="22"/>
      <c r="PBF33" s="24"/>
      <c r="PBG33" s="25"/>
      <c r="PBH33" s="25"/>
      <c r="PBI33" s="25"/>
      <c r="PBJ33" s="22"/>
      <c r="PDO33" s="22"/>
      <c r="PDP33" s="23"/>
      <c r="PDQ33" s="22"/>
      <c r="PDR33" s="22"/>
      <c r="PDS33" s="24"/>
      <c r="PDT33" s="25"/>
      <c r="PDU33" s="25"/>
      <c r="PDV33" s="25"/>
      <c r="PDW33" s="22"/>
      <c r="PGB33" s="22"/>
      <c r="PGC33" s="23"/>
      <c r="PGD33" s="22"/>
      <c r="PGE33" s="22"/>
      <c r="PGF33" s="24"/>
      <c r="PGG33" s="25"/>
      <c r="PGH33" s="25"/>
      <c r="PGI33" s="25"/>
      <c r="PGJ33" s="22"/>
      <c r="PIO33" s="22"/>
      <c r="PIP33" s="23"/>
      <c r="PIQ33" s="22"/>
      <c r="PIR33" s="22"/>
      <c r="PIS33" s="24"/>
      <c r="PIT33" s="25"/>
      <c r="PIU33" s="25"/>
      <c r="PIV33" s="25"/>
      <c r="PIW33" s="22"/>
      <c r="PLB33" s="22"/>
      <c r="PLC33" s="23"/>
      <c r="PLD33" s="22"/>
      <c r="PLE33" s="22"/>
      <c r="PLF33" s="24"/>
      <c r="PLG33" s="25"/>
      <c r="PLH33" s="25"/>
      <c r="PLI33" s="25"/>
      <c r="PLJ33" s="22"/>
      <c r="PNO33" s="22"/>
      <c r="PNP33" s="23"/>
      <c r="PNQ33" s="22"/>
      <c r="PNR33" s="22"/>
      <c r="PNS33" s="24"/>
      <c r="PNT33" s="25"/>
      <c r="PNU33" s="25"/>
      <c r="PNV33" s="25"/>
      <c r="PNW33" s="22"/>
      <c r="PQB33" s="22"/>
      <c r="PQC33" s="23"/>
      <c r="PQD33" s="22"/>
      <c r="PQE33" s="22"/>
      <c r="PQF33" s="24"/>
      <c r="PQG33" s="25"/>
      <c r="PQH33" s="25"/>
      <c r="PQI33" s="25"/>
      <c r="PQJ33" s="22"/>
      <c r="PSO33" s="22"/>
      <c r="PSP33" s="23"/>
      <c r="PSQ33" s="22"/>
      <c r="PSR33" s="22"/>
      <c r="PSS33" s="24"/>
      <c r="PST33" s="25"/>
      <c r="PSU33" s="25"/>
      <c r="PSV33" s="25"/>
      <c r="PSW33" s="22"/>
      <c r="PVB33" s="22"/>
      <c r="PVC33" s="23"/>
      <c r="PVD33" s="22"/>
      <c r="PVE33" s="22"/>
      <c r="PVF33" s="24"/>
      <c r="PVG33" s="25"/>
      <c r="PVH33" s="25"/>
      <c r="PVI33" s="25"/>
      <c r="PVJ33" s="22"/>
      <c r="PXO33" s="22"/>
      <c r="PXP33" s="23"/>
      <c r="PXQ33" s="22"/>
      <c r="PXR33" s="22"/>
      <c r="PXS33" s="24"/>
      <c r="PXT33" s="25"/>
      <c r="PXU33" s="25"/>
      <c r="PXV33" s="25"/>
      <c r="PXW33" s="22"/>
      <c r="QAB33" s="22"/>
      <c r="QAC33" s="23"/>
      <c r="QAD33" s="22"/>
      <c r="QAE33" s="22"/>
      <c r="QAF33" s="24"/>
      <c r="QAG33" s="25"/>
      <c r="QAH33" s="25"/>
      <c r="QAI33" s="25"/>
      <c r="QAJ33" s="22"/>
      <c r="QCO33" s="22"/>
      <c r="QCP33" s="23"/>
      <c r="QCQ33" s="22"/>
      <c r="QCR33" s="22"/>
      <c r="QCS33" s="24"/>
      <c r="QCT33" s="25"/>
      <c r="QCU33" s="25"/>
      <c r="QCV33" s="25"/>
      <c r="QCW33" s="22"/>
      <c r="QFB33" s="22"/>
      <c r="QFC33" s="23"/>
      <c r="QFD33" s="22"/>
      <c r="QFE33" s="22"/>
      <c r="QFF33" s="24"/>
      <c r="QFG33" s="25"/>
      <c r="QFH33" s="25"/>
      <c r="QFI33" s="25"/>
      <c r="QFJ33" s="22"/>
      <c r="QHO33" s="22"/>
      <c r="QHP33" s="23"/>
      <c r="QHQ33" s="22"/>
      <c r="QHR33" s="22"/>
      <c r="QHS33" s="24"/>
      <c r="QHT33" s="25"/>
      <c r="QHU33" s="25"/>
      <c r="QHV33" s="25"/>
      <c r="QHW33" s="22"/>
      <c r="QKB33" s="22"/>
      <c r="QKC33" s="23"/>
      <c r="QKD33" s="22"/>
      <c r="QKE33" s="22"/>
      <c r="QKF33" s="24"/>
      <c r="QKG33" s="25"/>
      <c r="QKH33" s="25"/>
      <c r="QKI33" s="25"/>
      <c r="QKJ33" s="22"/>
      <c r="QMO33" s="22"/>
      <c r="QMP33" s="23"/>
      <c r="QMQ33" s="22"/>
      <c r="QMR33" s="22"/>
      <c r="QMS33" s="24"/>
      <c r="QMT33" s="25"/>
      <c r="QMU33" s="25"/>
      <c r="QMV33" s="25"/>
      <c r="QMW33" s="22"/>
      <c r="QPB33" s="22"/>
      <c r="QPC33" s="23"/>
      <c r="QPD33" s="22"/>
      <c r="QPE33" s="22"/>
      <c r="QPF33" s="24"/>
      <c r="QPG33" s="25"/>
      <c r="QPH33" s="25"/>
      <c r="QPI33" s="25"/>
      <c r="QPJ33" s="22"/>
      <c r="QRO33" s="22"/>
      <c r="QRP33" s="23"/>
      <c r="QRQ33" s="22"/>
      <c r="QRR33" s="22"/>
      <c r="QRS33" s="24"/>
      <c r="QRT33" s="25"/>
      <c r="QRU33" s="25"/>
      <c r="QRV33" s="25"/>
      <c r="QRW33" s="22"/>
      <c r="QUB33" s="22"/>
      <c r="QUC33" s="23"/>
      <c r="QUD33" s="22"/>
      <c r="QUE33" s="22"/>
      <c r="QUF33" s="24"/>
      <c r="QUG33" s="25"/>
      <c r="QUH33" s="25"/>
      <c r="QUI33" s="25"/>
      <c r="QUJ33" s="22"/>
      <c r="QWO33" s="22"/>
      <c r="QWP33" s="23"/>
      <c r="QWQ33" s="22"/>
      <c r="QWR33" s="22"/>
      <c r="QWS33" s="24"/>
      <c r="QWT33" s="25"/>
      <c r="QWU33" s="25"/>
      <c r="QWV33" s="25"/>
      <c r="QWW33" s="22"/>
      <c r="QZB33" s="22"/>
      <c r="QZC33" s="23"/>
      <c r="QZD33" s="22"/>
      <c r="QZE33" s="22"/>
      <c r="QZF33" s="24"/>
      <c r="QZG33" s="25"/>
      <c r="QZH33" s="25"/>
      <c r="QZI33" s="25"/>
      <c r="QZJ33" s="22"/>
      <c r="RBO33" s="22"/>
      <c r="RBP33" s="23"/>
      <c r="RBQ33" s="22"/>
      <c r="RBR33" s="22"/>
      <c r="RBS33" s="24"/>
      <c r="RBT33" s="25"/>
      <c r="RBU33" s="25"/>
      <c r="RBV33" s="25"/>
      <c r="RBW33" s="22"/>
      <c r="REB33" s="22"/>
      <c r="REC33" s="23"/>
      <c r="RED33" s="22"/>
      <c r="REE33" s="22"/>
      <c r="REF33" s="24"/>
      <c r="REG33" s="25"/>
      <c r="REH33" s="25"/>
      <c r="REI33" s="25"/>
      <c r="REJ33" s="22"/>
      <c r="RGO33" s="22"/>
      <c r="RGP33" s="23"/>
      <c r="RGQ33" s="22"/>
      <c r="RGR33" s="22"/>
      <c r="RGS33" s="24"/>
      <c r="RGT33" s="25"/>
      <c r="RGU33" s="25"/>
      <c r="RGV33" s="25"/>
      <c r="RGW33" s="22"/>
      <c r="RJB33" s="22"/>
      <c r="RJC33" s="23"/>
      <c r="RJD33" s="22"/>
      <c r="RJE33" s="22"/>
      <c r="RJF33" s="24"/>
      <c r="RJG33" s="25"/>
      <c r="RJH33" s="25"/>
      <c r="RJI33" s="25"/>
      <c r="RJJ33" s="22"/>
      <c r="RLO33" s="22"/>
      <c r="RLP33" s="23"/>
      <c r="RLQ33" s="22"/>
      <c r="RLR33" s="22"/>
      <c r="RLS33" s="24"/>
      <c r="RLT33" s="25"/>
      <c r="RLU33" s="25"/>
      <c r="RLV33" s="25"/>
      <c r="RLW33" s="22"/>
      <c r="ROB33" s="22"/>
      <c r="ROC33" s="23"/>
      <c r="ROD33" s="22"/>
      <c r="ROE33" s="22"/>
      <c r="ROF33" s="24"/>
      <c r="ROG33" s="25"/>
      <c r="ROH33" s="25"/>
      <c r="ROI33" s="25"/>
      <c r="ROJ33" s="22"/>
      <c r="RQO33" s="22"/>
      <c r="RQP33" s="23"/>
      <c r="RQQ33" s="22"/>
      <c r="RQR33" s="22"/>
      <c r="RQS33" s="24"/>
      <c r="RQT33" s="25"/>
      <c r="RQU33" s="25"/>
      <c r="RQV33" s="25"/>
      <c r="RQW33" s="22"/>
      <c r="RTB33" s="22"/>
      <c r="RTC33" s="23"/>
      <c r="RTD33" s="22"/>
      <c r="RTE33" s="22"/>
      <c r="RTF33" s="24"/>
      <c r="RTG33" s="25"/>
      <c r="RTH33" s="25"/>
      <c r="RTI33" s="25"/>
      <c r="RTJ33" s="22"/>
      <c r="RVO33" s="22"/>
      <c r="RVP33" s="23"/>
      <c r="RVQ33" s="22"/>
      <c r="RVR33" s="22"/>
      <c r="RVS33" s="24"/>
      <c r="RVT33" s="25"/>
      <c r="RVU33" s="25"/>
      <c r="RVV33" s="25"/>
      <c r="RVW33" s="22"/>
      <c r="RYB33" s="22"/>
      <c r="RYC33" s="23"/>
      <c r="RYD33" s="22"/>
      <c r="RYE33" s="22"/>
      <c r="RYF33" s="24"/>
      <c r="RYG33" s="25"/>
      <c r="RYH33" s="25"/>
      <c r="RYI33" s="25"/>
      <c r="RYJ33" s="22"/>
      <c r="SAO33" s="22"/>
      <c r="SAP33" s="23"/>
      <c r="SAQ33" s="22"/>
      <c r="SAR33" s="22"/>
      <c r="SAS33" s="24"/>
      <c r="SAT33" s="25"/>
      <c r="SAU33" s="25"/>
      <c r="SAV33" s="25"/>
      <c r="SAW33" s="22"/>
      <c r="SDB33" s="22"/>
      <c r="SDC33" s="23"/>
      <c r="SDD33" s="22"/>
      <c r="SDE33" s="22"/>
      <c r="SDF33" s="24"/>
      <c r="SDG33" s="25"/>
      <c r="SDH33" s="25"/>
      <c r="SDI33" s="25"/>
      <c r="SDJ33" s="22"/>
      <c r="SFO33" s="22"/>
      <c r="SFP33" s="23"/>
      <c r="SFQ33" s="22"/>
      <c r="SFR33" s="22"/>
      <c r="SFS33" s="24"/>
      <c r="SFT33" s="25"/>
      <c r="SFU33" s="25"/>
      <c r="SFV33" s="25"/>
      <c r="SFW33" s="22"/>
      <c r="SIB33" s="22"/>
      <c r="SIC33" s="23"/>
      <c r="SID33" s="22"/>
      <c r="SIE33" s="22"/>
      <c r="SIF33" s="24"/>
      <c r="SIG33" s="25"/>
      <c r="SIH33" s="25"/>
      <c r="SII33" s="25"/>
      <c r="SIJ33" s="22"/>
      <c r="SKO33" s="22"/>
      <c r="SKP33" s="23"/>
      <c r="SKQ33" s="22"/>
      <c r="SKR33" s="22"/>
      <c r="SKS33" s="24"/>
      <c r="SKT33" s="25"/>
      <c r="SKU33" s="25"/>
      <c r="SKV33" s="25"/>
      <c r="SKW33" s="22"/>
      <c r="SNB33" s="22"/>
      <c r="SNC33" s="23"/>
      <c r="SND33" s="22"/>
      <c r="SNE33" s="22"/>
      <c r="SNF33" s="24"/>
      <c r="SNG33" s="25"/>
      <c r="SNH33" s="25"/>
      <c r="SNI33" s="25"/>
      <c r="SNJ33" s="22"/>
      <c r="SPO33" s="22"/>
      <c r="SPP33" s="23"/>
      <c r="SPQ33" s="22"/>
      <c r="SPR33" s="22"/>
      <c r="SPS33" s="24"/>
      <c r="SPT33" s="25"/>
      <c r="SPU33" s="25"/>
      <c r="SPV33" s="25"/>
      <c r="SPW33" s="22"/>
      <c r="SSB33" s="22"/>
      <c r="SSC33" s="23"/>
      <c r="SSD33" s="22"/>
      <c r="SSE33" s="22"/>
      <c r="SSF33" s="24"/>
      <c r="SSG33" s="25"/>
      <c r="SSH33" s="25"/>
      <c r="SSI33" s="25"/>
      <c r="SSJ33" s="22"/>
      <c r="SUO33" s="22"/>
      <c r="SUP33" s="23"/>
      <c r="SUQ33" s="22"/>
      <c r="SUR33" s="22"/>
      <c r="SUS33" s="24"/>
      <c r="SUT33" s="25"/>
      <c r="SUU33" s="25"/>
      <c r="SUV33" s="25"/>
      <c r="SUW33" s="22"/>
      <c r="SXB33" s="22"/>
      <c r="SXC33" s="23"/>
      <c r="SXD33" s="22"/>
      <c r="SXE33" s="22"/>
      <c r="SXF33" s="24"/>
      <c r="SXG33" s="25"/>
      <c r="SXH33" s="25"/>
      <c r="SXI33" s="25"/>
      <c r="SXJ33" s="22"/>
      <c r="SZO33" s="22"/>
      <c r="SZP33" s="23"/>
      <c r="SZQ33" s="22"/>
      <c r="SZR33" s="22"/>
      <c r="SZS33" s="24"/>
      <c r="SZT33" s="25"/>
      <c r="SZU33" s="25"/>
      <c r="SZV33" s="25"/>
      <c r="SZW33" s="22"/>
      <c r="TCB33" s="22"/>
      <c r="TCC33" s="23"/>
      <c r="TCD33" s="22"/>
      <c r="TCE33" s="22"/>
      <c r="TCF33" s="24"/>
      <c r="TCG33" s="25"/>
      <c r="TCH33" s="25"/>
      <c r="TCI33" s="25"/>
      <c r="TCJ33" s="22"/>
      <c r="TEO33" s="22"/>
      <c r="TEP33" s="23"/>
      <c r="TEQ33" s="22"/>
      <c r="TER33" s="22"/>
      <c r="TES33" s="24"/>
      <c r="TET33" s="25"/>
      <c r="TEU33" s="25"/>
      <c r="TEV33" s="25"/>
      <c r="TEW33" s="22"/>
      <c r="THB33" s="22"/>
      <c r="THC33" s="23"/>
      <c r="THD33" s="22"/>
      <c r="THE33" s="22"/>
      <c r="THF33" s="24"/>
      <c r="THG33" s="25"/>
      <c r="THH33" s="25"/>
      <c r="THI33" s="25"/>
      <c r="THJ33" s="22"/>
      <c r="TJO33" s="22"/>
      <c r="TJP33" s="23"/>
      <c r="TJQ33" s="22"/>
      <c r="TJR33" s="22"/>
      <c r="TJS33" s="24"/>
      <c r="TJT33" s="25"/>
      <c r="TJU33" s="25"/>
      <c r="TJV33" s="25"/>
      <c r="TJW33" s="22"/>
      <c r="TMB33" s="22"/>
      <c r="TMC33" s="23"/>
      <c r="TMD33" s="22"/>
      <c r="TME33" s="22"/>
      <c r="TMF33" s="24"/>
      <c r="TMG33" s="25"/>
      <c r="TMH33" s="25"/>
      <c r="TMI33" s="25"/>
      <c r="TMJ33" s="22"/>
      <c r="TOO33" s="22"/>
      <c r="TOP33" s="23"/>
      <c r="TOQ33" s="22"/>
      <c r="TOR33" s="22"/>
      <c r="TOS33" s="24"/>
      <c r="TOT33" s="25"/>
      <c r="TOU33" s="25"/>
      <c r="TOV33" s="25"/>
      <c r="TOW33" s="22"/>
      <c r="TRB33" s="22"/>
      <c r="TRC33" s="23"/>
      <c r="TRD33" s="22"/>
      <c r="TRE33" s="22"/>
      <c r="TRF33" s="24"/>
      <c r="TRG33" s="25"/>
      <c r="TRH33" s="25"/>
      <c r="TRI33" s="25"/>
      <c r="TRJ33" s="22"/>
      <c r="TTO33" s="22"/>
      <c r="TTP33" s="23"/>
      <c r="TTQ33" s="22"/>
      <c r="TTR33" s="22"/>
      <c r="TTS33" s="24"/>
      <c r="TTT33" s="25"/>
      <c r="TTU33" s="25"/>
      <c r="TTV33" s="25"/>
      <c r="TTW33" s="22"/>
      <c r="TWB33" s="22"/>
      <c r="TWC33" s="23"/>
      <c r="TWD33" s="22"/>
      <c r="TWE33" s="22"/>
      <c r="TWF33" s="24"/>
      <c r="TWG33" s="25"/>
      <c r="TWH33" s="25"/>
      <c r="TWI33" s="25"/>
      <c r="TWJ33" s="22"/>
      <c r="TYO33" s="22"/>
      <c r="TYP33" s="23"/>
      <c r="TYQ33" s="22"/>
      <c r="TYR33" s="22"/>
      <c r="TYS33" s="24"/>
      <c r="TYT33" s="25"/>
      <c r="TYU33" s="25"/>
      <c r="TYV33" s="25"/>
      <c r="TYW33" s="22"/>
      <c r="UBB33" s="22"/>
      <c r="UBC33" s="23"/>
      <c r="UBD33" s="22"/>
      <c r="UBE33" s="22"/>
      <c r="UBF33" s="24"/>
      <c r="UBG33" s="25"/>
      <c r="UBH33" s="25"/>
      <c r="UBI33" s="25"/>
      <c r="UBJ33" s="22"/>
      <c r="UDO33" s="22"/>
      <c r="UDP33" s="23"/>
      <c r="UDQ33" s="22"/>
      <c r="UDR33" s="22"/>
      <c r="UDS33" s="24"/>
      <c r="UDT33" s="25"/>
      <c r="UDU33" s="25"/>
      <c r="UDV33" s="25"/>
      <c r="UDW33" s="22"/>
      <c r="UGB33" s="22"/>
      <c r="UGC33" s="23"/>
      <c r="UGD33" s="22"/>
      <c r="UGE33" s="22"/>
      <c r="UGF33" s="24"/>
      <c r="UGG33" s="25"/>
      <c r="UGH33" s="25"/>
      <c r="UGI33" s="25"/>
      <c r="UGJ33" s="22"/>
      <c r="UIO33" s="22"/>
      <c r="UIP33" s="23"/>
      <c r="UIQ33" s="22"/>
      <c r="UIR33" s="22"/>
      <c r="UIS33" s="24"/>
      <c r="UIT33" s="25"/>
      <c r="UIU33" s="25"/>
      <c r="UIV33" s="25"/>
      <c r="UIW33" s="22"/>
      <c r="ULB33" s="22"/>
      <c r="ULC33" s="23"/>
      <c r="ULD33" s="22"/>
      <c r="ULE33" s="22"/>
      <c r="ULF33" s="24"/>
      <c r="ULG33" s="25"/>
      <c r="ULH33" s="25"/>
      <c r="ULI33" s="25"/>
      <c r="ULJ33" s="22"/>
      <c r="UNO33" s="22"/>
      <c r="UNP33" s="23"/>
      <c r="UNQ33" s="22"/>
      <c r="UNR33" s="22"/>
      <c r="UNS33" s="24"/>
      <c r="UNT33" s="25"/>
      <c r="UNU33" s="25"/>
      <c r="UNV33" s="25"/>
      <c r="UNW33" s="22"/>
      <c r="UQB33" s="22"/>
      <c r="UQC33" s="23"/>
      <c r="UQD33" s="22"/>
      <c r="UQE33" s="22"/>
      <c r="UQF33" s="24"/>
      <c r="UQG33" s="25"/>
      <c r="UQH33" s="25"/>
      <c r="UQI33" s="25"/>
      <c r="UQJ33" s="22"/>
      <c r="USO33" s="22"/>
      <c r="USP33" s="23"/>
      <c r="USQ33" s="22"/>
      <c r="USR33" s="22"/>
      <c r="USS33" s="24"/>
      <c r="UST33" s="25"/>
      <c r="USU33" s="25"/>
      <c r="USV33" s="25"/>
      <c r="USW33" s="22"/>
      <c r="UVB33" s="22"/>
      <c r="UVC33" s="23"/>
      <c r="UVD33" s="22"/>
      <c r="UVE33" s="22"/>
      <c r="UVF33" s="24"/>
      <c r="UVG33" s="25"/>
      <c r="UVH33" s="25"/>
      <c r="UVI33" s="25"/>
      <c r="UVJ33" s="22"/>
      <c r="UXO33" s="22"/>
      <c r="UXP33" s="23"/>
      <c r="UXQ33" s="22"/>
      <c r="UXR33" s="22"/>
      <c r="UXS33" s="24"/>
      <c r="UXT33" s="25"/>
      <c r="UXU33" s="25"/>
      <c r="UXV33" s="25"/>
      <c r="UXW33" s="22"/>
      <c r="VAB33" s="22"/>
      <c r="VAC33" s="23"/>
      <c r="VAD33" s="22"/>
      <c r="VAE33" s="22"/>
      <c r="VAF33" s="24"/>
      <c r="VAG33" s="25"/>
      <c r="VAH33" s="25"/>
      <c r="VAI33" s="25"/>
      <c r="VAJ33" s="22"/>
      <c r="VCO33" s="22"/>
      <c r="VCP33" s="23"/>
      <c r="VCQ33" s="22"/>
      <c r="VCR33" s="22"/>
      <c r="VCS33" s="24"/>
      <c r="VCT33" s="25"/>
      <c r="VCU33" s="25"/>
      <c r="VCV33" s="25"/>
      <c r="VCW33" s="22"/>
      <c r="VFB33" s="22"/>
      <c r="VFC33" s="23"/>
      <c r="VFD33" s="22"/>
      <c r="VFE33" s="22"/>
      <c r="VFF33" s="24"/>
      <c r="VFG33" s="25"/>
      <c r="VFH33" s="25"/>
      <c r="VFI33" s="25"/>
      <c r="VFJ33" s="22"/>
      <c r="VHO33" s="22"/>
      <c r="VHP33" s="23"/>
      <c r="VHQ33" s="22"/>
      <c r="VHR33" s="22"/>
      <c r="VHS33" s="24"/>
      <c r="VHT33" s="25"/>
      <c r="VHU33" s="25"/>
      <c r="VHV33" s="25"/>
      <c r="VHW33" s="22"/>
      <c r="VKB33" s="22"/>
      <c r="VKC33" s="23"/>
      <c r="VKD33" s="22"/>
      <c r="VKE33" s="22"/>
      <c r="VKF33" s="24"/>
      <c r="VKG33" s="25"/>
      <c r="VKH33" s="25"/>
      <c r="VKI33" s="25"/>
      <c r="VKJ33" s="22"/>
      <c r="VMO33" s="22"/>
      <c r="VMP33" s="23"/>
      <c r="VMQ33" s="22"/>
      <c r="VMR33" s="22"/>
      <c r="VMS33" s="24"/>
      <c r="VMT33" s="25"/>
      <c r="VMU33" s="25"/>
      <c r="VMV33" s="25"/>
      <c r="VMW33" s="22"/>
      <c r="VPB33" s="22"/>
      <c r="VPC33" s="23"/>
      <c r="VPD33" s="22"/>
      <c r="VPE33" s="22"/>
      <c r="VPF33" s="24"/>
      <c r="VPG33" s="25"/>
      <c r="VPH33" s="25"/>
      <c r="VPI33" s="25"/>
      <c r="VPJ33" s="22"/>
      <c r="VRO33" s="22"/>
      <c r="VRP33" s="23"/>
      <c r="VRQ33" s="22"/>
      <c r="VRR33" s="22"/>
      <c r="VRS33" s="24"/>
      <c r="VRT33" s="25"/>
      <c r="VRU33" s="25"/>
      <c r="VRV33" s="25"/>
      <c r="VRW33" s="22"/>
      <c r="VUB33" s="22"/>
      <c r="VUC33" s="23"/>
      <c r="VUD33" s="22"/>
      <c r="VUE33" s="22"/>
      <c r="VUF33" s="24"/>
      <c r="VUG33" s="25"/>
      <c r="VUH33" s="25"/>
      <c r="VUI33" s="25"/>
      <c r="VUJ33" s="22"/>
      <c r="VWO33" s="22"/>
      <c r="VWP33" s="23"/>
      <c r="VWQ33" s="22"/>
      <c r="VWR33" s="22"/>
      <c r="VWS33" s="24"/>
      <c r="VWT33" s="25"/>
      <c r="VWU33" s="25"/>
      <c r="VWV33" s="25"/>
      <c r="VWW33" s="22"/>
      <c r="VZB33" s="22"/>
      <c r="VZC33" s="23"/>
      <c r="VZD33" s="22"/>
      <c r="VZE33" s="22"/>
      <c r="VZF33" s="24"/>
      <c r="VZG33" s="25"/>
      <c r="VZH33" s="25"/>
      <c r="VZI33" s="25"/>
      <c r="VZJ33" s="22"/>
      <c r="WBO33" s="22"/>
      <c r="WBP33" s="23"/>
      <c r="WBQ33" s="22"/>
      <c r="WBR33" s="22"/>
      <c r="WBS33" s="24"/>
      <c r="WBT33" s="25"/>
      <c r="WBU33" s="25"/>
      <c r="WBV33" s="25"/>
      <c r="WBW33" s="22"/>
      <c r="WEB33" s="22"/>
      <c r="WEC33" s="23"/>
      <c r="WED33" s="22"/>
      <c r="WEE33" s="22"/>
      <c r="WEF33" s="24"/>
      <c r="WEG33" s="25"/>
      <c r="WEH33" s="25"/>
      <c r="WEI33" s="25"/>
      <c r="WEJ33" s="22"/>
      <c r="WGO33" s="22"/>
      <c r="WGP33" s="23"/>
      <c r="WGQ33" s="22"/>
      <c r="WGR33" s="22"/>
      <c r="WGS33" s="24"/>
      <c r="WGT33" s="25"/>
      <c r="WGU33" s="25"/>
      <c r="WGV33" s="25"/>
      <c r="WGW33" s="22"/>
      <c r="WJB33" s="22"/>
      <c r="WJC33" s="23"/>
      <c r="WJD33" s="22"/>
      <c r="WJE33" s="22"/>
      <c r="WJF33" s="24"/>
      <c r="WJG33" s="25"/>
      <c r="WJH33" s="25"/>
      <c r="WJI33" s="25"/>
      <c r="WJJ33" s="22"/>
      <c r="WLO33" s="22"/>
      <c r="WLP33" s="23"/>
      <c r="WLQ33" s="22"/>
      <c r="WLR33" s="22"/>
      <c r="WLS33" s="24"/>
      <c r="WLT33" s="25"/>
      <c r="WLU33" s="25"/>
      <c r="WLV33" s="25"/>
      <c r="WLW33" s="22"/>
      <c r="WOB33" s="22"/>
      <c r="WOC33" s="23"/>
      <c r="WOD33" s="22"/>
      <c r="WOE33" s="22"/>
      <c r="WOF33" s="24"/>
      <c r="WOG33" s="25"/>
      <c r="WOH33" s="25"/>
      <c r="WOI33" s="25"/>
      <c r="WOJ33" s="22"/>
      <c r="WQO33" s="22"/>
      <c r="WQP33" s="23"/>
      <c r="WQQ33" s="22"/>
      <c r="WQR33" s="22"/>
      <c r="WQS33" s="24"/>
      <c r="WQT33" s="25"/>
      <c r="WQU33" s="25"/>
      <c r="WQV33" s="25"/>
      <c r="WQW33" s="22"/>
      <c r="WTB33" s="22"/>
      <c r="WTC33" s="23"/>
      <c r="WTD33" s="22"/>
      <c r="WTE33" s="22"/>
      <c r="WTF33" s="24"/>
      <c r="WTG33" s="25"/>
      <c r="WTH33" s="25"/>
      <c r="WTI33" s="25"/>
      <c r="WTJ33" s="22"/>
      <c r="WVO33" s="22"/>
      <c r="WVP33" s="23"/>
      <c r="WVQ33" s="22"/>
      <c r="WVR33" s="22"/>
      <c r="WVS33" s="24"/>
      <c r="WVT33" s="25"/>
      <c r="WVU33" s="25"/>
      <c r="WVV33" s="25"/>
      <c r="WVW33" s="22"/>
      <c r="WYB33" s="22"/>
      <c r="WYC33" s="23"/>
      <c r="WYD33" s="22"/>
      <c r="WYE33" s="22"/>
      <c r="WYF33" s="24"/>
      <c r="WYG33" s="25"/>
      <c r="WYH33" s="25"/>
      <c r="WYI33" s="25"/>
      <c r="WYJ33" s="22"/>
      <c r="XAO33" s="22"/>
      <c r="XAP33" s="23"/>
      <c r="XAQ33" s="22"/>
      <c r="XAR33" s="22"/>
      <c r="XAS33" s="24"/>
      <c r="XAT33" s="25"/>
      <c r="XAU33" s="25"/>
      <c r="XAV33" s="25"/>
      <c r="XAW33" s="22"/>
      <c r="XDB33" s="22"/>
      <c r="XDC33" s="23"/>
      <c r="XDD33" s="22"/>
      <c r="XDE33" s="22"/>
      <c r="XDF33" s="24"/>
      <c r="XDG33" s="25"/>
      <c r="XDH33" s="25"/>
      <c r="XDI33" s="25"/>
      <c r="XDJ33" s="22"/>
    </row>
    <row r="34" spans="1:998 1055:2038 2095:4053 4110:5093 5150:6133 6190:8148 8205:9188 9245:10228 10285:12243 12300:13283 13340:14323 14380:16338" x14ac:dyDescent="0.3">
      <c r="A34" s="32">
        <v>31</v>
      </c>
      <c r="B34" s="78">
        <v>72.317747613709969</v>
      </c>
      <c r="C34" s="45" t="s">
        <v>144</v>
      </c>
      <c r="D34" s="19" t="s">
        <v>51</v>
      </c>
      <c r="E34" s="14">
        <v>0.38016684245019317</v>
      </c>
      <c r="F34" s="15">
        <v>3.5907321980997131</v>
      </c>
      <c r="G34" s="15">
        <v>0.28991267457158149</v>
      </c>
      <c r="H34" s="15">
        <v>0.25</v>
      </c>
      <c r="I34" s="19"/>
      <c r="J34" s="1">
        <v>0.5</v>
      </c>
      <c r="K34" s="1">
        <v>0</v>
      </c>
      <c r="L34" s="46">
        <v>2</v>
      </c>
      <c r="M34" s="46">
        <v>80.012809134056269</v>
      </c>
      <c r="N34" s="46">
        <v>19.8378641596683</v>
      </c>
      <c r="O34" s="46">
        <v>1.0857051641974298</v>
      </c>
      <c r="P34" s="46">
        <v>19.2921108821239</v>
      </c>
      <c r="Q34" s="46">
        <v>19.2921108821239</v>
      </c>
      <c r="R34" s="46">
        <v>2.2598565614931627</v>
      </c>
      <c r="S34" s="46">
        <v>4.9935763810549103</v>
      </c>
      <c r="T34" s="19">
        <v>-1</v>
      </c>
      <c r="U34" s="28">
        <v>-1</v>
      </c>
      <c r="V34" s="4"/>
      <c r="W34" s="4">
        <f>-SW!G34</f>
        <v>-0.41450305980107499</v>
      </c>
      <c r="X34" s="4">
        <f>-SW!N34</f>
        <v>-0.38662534846490598</v>
      </c>
      <c r="Y34" s="4">
        <f t="shared" si="0"/>
        <v>-0.28919487939272148</v>
      </c>
      <c r="Z34" s="4">
        <f>-SW!L34</f>
        <v>-0.191697009190229</v>
      </c>
      <c r="AA34" s="4">
        <f>-SW!E34</f>
        <v>-0.163886698984368</v>
      </c>
      <c r="AB34" s="4"/>
      <c r="AC34" s="4">
        <v>0</v>
      </c>
      <c r="AD34" s="4"/>
      <c r="AE34" s="4">
        <f>SW!F34</f>
        <v>0.165324962731977</v>
      </c>
      <c r="AF34" s="4">
        <f>SW!M34</f>
        <v>0.193211890463268</v>
      </c>
      <c r="AG34" s="4">
        <f t="shared" si="1"/>
        <v>0.29067385073125052</v>
      </c>
      <c r="AH34" s="4">
        <f>SW!O34</f>
        <v>0.38819105013368199</v>
      </c>
      <c r="AI34" s="4">
        <f>SW!H34</f>
        <v>0.41602273873052398</v>
      </c>
      <c r="AJ34" s="4"/>
      <c r="AK34" s="4">
        <v>1</v>
      </c>
      <c r="AL34" s="4">
        <v>1</v>
      </c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 t="str">
        <f t="shared" si="5"/>
        <v>1,3,10,3,2</v>
      </c>
      <c r="BG34" s="57" t="str">
        <f t="shared" si="6"/>
        <v>1,3,10,3,2</v>
      </c>
      <c r="BH34" s="57" t="str">
        <f t="shared" si="7"/>
        <v>1,3,8,3,2</v>
      </c>
      <c r="BI34" s="57" t="str">
        <f t="shared" si="8"/>
        <v>1,3,4,3,2</v>
      </c>
      <c r="BJ34" s="57" t="str">
        <f t="shared" si="8"/>
        <v>1,3,4,3,2</v>
      </c>
      <c r="BK34" s="57" t="str">
        <f t="shared" ref="BK34" si="50">BK33</f>
        <v>1,3,4,3,2</v>
      </c>
      <c r="BL34" s="57" t="str">
        <f t="shared" si="10"/>
        <v>1,3,4,3,2</v>
      </c>
      <c r="BM34" s="27" t="str">
        <f t="shared" si="11"/>
        <v>1,3,7,3,2</v>
      </c>
      <c r="BN34" s="27" t="str">
        <f t="shared" si="12"/>
        <v>1,3,9,3,2</v>
      </c>
      <c r="BO34" s="27" t="str">
        <f t="shared" si="13"/>
        <v>1,3,9,3,2</v>
      </c>
      <c r="BP34" s="64" t="str">
        <f t="shared" si="14"/>
        <v>1,3,7,3,2</v>
      </c>
      <c r="BQ34" s="64" t="s">
        <v>60</v>
      </c>
      <c r="BR34" s="64" t="str">
        <f t="shared" si="15"/>
        <v>1,3,4,3,2</v>
      </c>
      <c r="BS34" s="64" t="s">
        <v>60</v>
      </c>
      <c r="BT34" s="64" t="str">
        <f t="shared" si="16"/>
        <v>1,3,4,3,2</v>
      </c>
      <c r="BU34" s="27" t="str">
        <f t="shared" si="17"/>
        <v>1,3,8,3,2</v>
      </c>
      <c r="BV34" s="27" t="str">
        <f t="shared" si="18"/>
        <v>1,3,10,3,2</v>
      </c>
      <c r="BW34" s="27" t="str">
        <f t="shared" si="19"/>
        <v>1,3,10,3,2</v>
      </c>
      <c r="BX34" t="str">
        <f t="shared" si="27"/>
        <v>6,5,6</v>
      </c>
      <c r="BY34" t="s">
        <v>119</v>
      </c>
      <c r="BZ34" t="str">
        <f t="shared" si="27"/>
        <v>6,5,6</v>
      </c>
      <c r="CA34" t="s">
        <v>118</v>
      </c>
      <c r="CB34" s="22"/>
      <c r="CC34" s="23"/>
      <c r="CD34" s="22"/>
      <c r="CE34" s="22"/>
      <c r="CF34" s="24"/>
      <c r="CG34" s="25"/>
      <c r="CH34" s="25"/>
      <c r="CI34" s="25"/>
      <c r="CJ34" s="22"/>
      <c r="EO34" s="22"/>
      <c r="EP34" s="23"/>
      <c r="EQ34" s="22"/>
      <c r="ER34" s="22"/>
      <c r="ES34" s="24"/>
      <c r="ET34" s="25"/>
      <c r="EU34" s="25"/>
      <c r="EV34" s="25"/>
      <c r="EW34" s="22"/>
      <c r="HB34" s="22"/>
      <c r="HC34" s="23"/>
      <c r="HD34" s="22"/>
      <c r="HE34" s="22"/>
      <c r="HF34" s="24"/>
      <c r="HG34" s="25"/>
      <c r="HH34" s="25"/>
      <c r="HI34" s="25"/>
      <c r="HJ34" s="22"/>
      <c r="JO34" s="22"/>
      <c r="JP34" s="23"/>
      <c r="JQ34" s="22"/>
      <c r="JR34" s="22"/>
      <c r="JS34" s="24"/>
      <c r="JT34" s="25"/>
      <c r="JU34" s="25"/>
      <c r="JV34" s="25"/>
      <c r="JW34" s="22"/>
      <c r="MB34" s="22"/>
      <c r="MC34" s="23"/>
      <c r="MD34" s="22"/>
      <c r="ME34" s="22"/>
      <c r="MF34" s="24"/>
      <c r="MG34" s="25"/>
      <c r="MH34" s="25"/>
      <c r="MI34" s="25"/>
      <c r="MJ34" s="22"/>
      <c r="OO34" s="22"/>
      <c r="OP34" s="23"/>
      <c r="OQ34" s="22"/>
      <c r="OR34" s="22"/>
      <c r="OS34" s="24"/>
      <c r="OT34" s="25"/>
      <c r="OU34" s="25"/>
      <c r="OV34" s="25"/>
      <c r="OW34" s="22"/>
      <c r="RB34" s="22"/>
      <c r="RC34" s="23"/>
      <c r="RD34" s="22"/>
      <c r="RE34" s="22"/>
      <c r="RF34" s="24"/>
      <c r="RG34" s="25"/>
      <c r="RH34" s="25"/>
      <c r="RI34" s="25"/>
      <c r="RJ34" s="22"/>
      <c r="TO34" s="22"/>
      <c r="TP34" s="23"/>
      <c r="TQ34" s="22"/>
      <c r="TR34" s="22"/>
      <c r="TS34" s="24"/>
      <c r="TT34" s="25"/>
      <c r="TU34" s="25"/>
      <c r="TV34" s="25"/>
      <c r="TW34" s="22"/>
      <c r="WB34" s="22"/>
      <c r="WC34" s="23"/>
      <c r="WD34" s="22"/>
      <c r="WE34" s="22"/>
      <c r="WF34" s="24"/>
      <c r="WG34" s="25"/>
      <c r="WH34" s="25"/>
      <c r="WI34" s="25"/>
      <c r="WJ34" s="22"/>
      <c r="YO34" s="22"/>
      <c r="YP34" s="23"/>
      <c r="YQ34" s="22"/>
      <c r="YR34" s="22"/>
      <c r="YS34" s="24"/>
      <c r="YT34" s="25"/>
      <c r="YU34" s="25"/>
      <c r="YV34" s="25"/>
      <c r="YW34" s="22"/>
      <c r="ABB34" s="22"/>
      <c r="ABC34" s="23"/>
      <c r="ABD34" s="22"/>
      <c r="ABE34" s="22"/>
      <c r="ABF34" s="24"/>
      <c r="ABG34" s="25"/>
      <c r="ABH34" s="25"/>
      <c r="ABI34" s="25"/>
      <c r="ABJ34" s="22"/>
      <c r="ADO34" s="22"/>
      <c r="ADP34" s="23"/>
      <c r="ADQ34" s="22"/>
      <c r="ADR34" s="22"/>
      <c r="ADS34" s="24"/>
      <c r="ADT34" s="25"/>
      <c r="ADU34" s="25"/>
      <c r="ADV34" s="25"/>
      <c r="ADW34" s="22"/>
      <c r="AGB34" s="22"/>
      <c r="AGC34" s="23"/>
      <c r="AGD34" s="22"/>
      <c r="AGE34" s="22"/>
      <c r="AGF34" s="24"/>
      <c r="AGG34" s="25"/>
      <c r="AGH34" s="25"/>
      <c r="AGI34" s="25"/>
      <c r="AGJ34" s="22"/>
      <c r="AIO34" s="22"/>
      <c r="AIP34" s="23"/>
      <c r="AIQ34" s="22"/>
      <c r="AIR34" s="22"/>
      <c r="AIS34" s="24"/>
      <c r="AIT34" s="25"/>
      <c r="AIU34" s="25"/>
      <c r="AIV34" s="25"/>
      <c r="AIW34" s="22"/>
      <c r="ALB34" s="22"/>
      <c r="ALC34" s="23"/>
      <c r="ALD34" s="22"/>
      <c r="ALE34" s="22"/>
      <c r="ALF34" s="24"/>
      <c r="ALG34" s="25"/>
      <c r="ALH34" s="25"/>
      <c r="ALI34" s="25"/>
      <c r="ALJ34" s="22"/>
      <c r="ANO34" s="22"/>
      <c r="ANP34" s="23"/>
      <c r="ANQ34" s="22"/>
      <c r="ANR34" s="22"/>
      <c r="ANS34" s="24"/>
      <c r="ANT34" s="25"/>
      <c r="ANU34" s="25"/>
      <c r="ANV34" s="25"/>
      <c r="ANW34" s="22"/>
      <c r="AQB34" s="22"/>
      <c r="AQC34" s="23"/>
      <c r="AQD34" s="22"/>
      <c r="AQE34" s="22"/>
      <c r="AQF34" s="24"/>
      <c r="AQG34" s="25"/>
      <c r="AQH34" s="25"/>
      <c r="AQI34" s="25"/>
      <c r="AQJ34" s="22"/>
      <c r="ASO34" s="22"/>
      <c r="ASP34" s="23"/>
      <c r="ASQ34" s="22"/>
      <c r="ASR34" s="22"/>
      <c r="ASS34" s="24"/>
      <c r="AST34" s="25"/>
      <c r="ASU34" s="25"/>
      <c r="ASV34" s="25"/>
      <c r="ASW34" s="22"/>
      <c r="AVB34" s="22"/>
      <c r="AVC34" s="23"/>
      <c r="AVD34" s="22"/>
      <c r="AVE34" s="22"/>
      <c r="AVF34" s="24"/>
      <c r="AVG34" s="25"/>
      <c r="AVH34" s="25"/>
      <c r="AVI34" s="25"/>
      <c r="AVJ34" s="22"/>
      <c r="AXO34" s="22"/>
      <c r="AXP34" s="23"/>
      <c r="AXQ34" s="22"/>
      <c r="AXR34" s="22"/>
      <c r="AXS34" s="24"/>
      <c r="AXT34" s="25"/>
      <c r="AXU34" s="25"/>
      <c r="AXV34" s="25"/>
      <c r="AXW34" s="22"/>
      <c r="BAB34" s="22"/>
      <c r="BAC34" s="23"/>
      <c r="BAD34" s="22"/>
      <c r="BAE34" s="22"/>
      <c r="BAF34" s="24"/>
      <c r="BAG34" s="25"/>
      <c r="BAH34" s="25"/>
      <c r="BAI34" s="25"/>
      <c r="BAJ34" s="22"/>
      <c r="BCO34" s="22"/>
      <c r="BCP34" s="23"/>
      <c r="BCQ34" s="22"/>
      <c r="BCR34" s="22"/>
      <c r="BCS34" s="24"/>
      <c r="BCT34" s="25"/>
      <c r="BCU34" s="25"/>
      <c r="BCV34" s="25"/>
      <c r="BCW34" s="22"/>
      <c r="BFB34" s="22"/>
      <c r="BFC34" s="23"/>
      <c r="BFD34" s="22"/>
      <c r="BFE34" s="22"/>
      <c r="BFF34" s="24"/>
      <c r="BFG34" s="25"/>
      <c r="BFH34" s="25"/>
      <c r="BFI34" s="25"/>
      <c r="BFJ34" s="22"/>
      <c r="BHO34" s="22"/>
      <c r="BHP34" s="23"/>
      <c r="BHQ34" s="22"/>
      <c r="BHR34" s="22"/>
      <c r="BHS34" s="24"/>
      <c r="BHT34" s="25"/>
      <c r="BHU34" s="25"/>
      <c r="BHV34" s="25"/>
      <c r="BHW34" s="22"/>
      <c r="BKB34" s="22"/>
      <c r="BKC34" s="23"/>
      <c r="BKD34" s="22"/>
      <c r="BKE34" s="22"/>
      <c r="BKF34" s="24"/>
      <c r="BKG34" s="25"/>
      <c r="BKH34" s="25"/>
      <c r="BKI34" s="25"/>
      <c r="BKJ34" s="22"/>
      <c r="BMO34" s="22"/>
      <c r="BMP34" s="23"/>
      <c r="BMQ34" s="22"/>
      <c r="BMR34" s="22"/>
      <c r="BMS34" s="24"/>
      <c r="BMT34" s="25"/>
      <c r="BMU34" s="25"/>
      <c r="BMV34" s="25"/>
      <c r="BMW34" s="22"/>
      <c r="BPB34" s="22"/>
      <c r="BPC34" s="23"/>
      <c r="BPD34" s="22"/>
      <c r="BPE34" s="22"/>
      <c r="BPF34" s="24"/>
      <c r="BPG34" s="25"/>
      <c r="BPH34" s="25"/>
      <c r="BPI34" s="25"/>
      <c r="BPJ34" s="22"/>
      <c r="BRO34" s="22"/>
      <c r="BRP34" s="23"/>
      <c r="BRQ34" s="22"/>
      <c r="BRR34" s="22"/>
      <c r="BRS34" s="24"/>
      <c r="BRT34" s="25"/>
      <c r="BRU34" s="25"/>
      <c r="BRV34" s="25"/>
      <c r="BRW34" s="22"/>
      <c r="BUB34" s="22"/>
      <c r="BUC34" s="23"/>
      <c r="BUD34" s="22"/>
      <c r="BUE34" s="22"/>
      <c r="BUF34" s="24"/>
      <c r="BUG34" s="25"/>
      <c r="BUH34" s="25"/>
      <c r="BUI34" s="25"/>
      <c r="BUJ34" s="22"/>
      <c r="BWO34" s="22"/>
      <c r="BWP34" s="23"/>
      <c r="BWQ34" s="22"/>
      <c r="BWR34" s="22"/>
      <c r="BWS34" s="24"/>
      <c r="BWT34" s="25"/>
      <c r="BWU34" s="25"/>
      <c r="BWV34" s="25"/>
      <c r="BWW34" s="22"/>
      <c r="BZB34" s="22"/>
      <c r="BZC34" s="23"/>
      <c r="BZD34" s="22"/>
      <c r="BZE34" s="22"/>
      <c r="BZF34" s="24"/>
      <c r="BZG34" s="25"/>
      <c r="BZH34" s="25"/>
      <c r="BZI34" s="25"/>
      <c r="BZJ34" s="22"/>
      <c r="CBO34" s="22"/>
      <c r="CBP34" s="23"/>
      <c r="CBQ34" s="22"/>
      <c r="CBR34" s="22"/>
      <c r="CBS34" s="24"/>
      <c r="CBT34" s="25"/>
      <c r="CBU34" s="25"/>
      <c r="CBV34" s="25"/>
      <c r="CBW34" s="22"/>
      <c r="CEB34" s="22"/>
      <c r="CEC34" s="23"/>
      <c r="CED34" s="22"/>
      <c r="CEE34" s="22"/>
      <c r="CEF34" s="24"/>
      <c r="CEG34" s="25"/>
      <c r="CEH34" s="25"/>
      <c r="CEI34" s="25"/>
      <c r="CEJ34" s="22"/>
      <c r="CGO34" s="22"/>
      <c r="CGP34" s="23"/>
      <c r="CGQ34" s="22"/>
      <c r="CGR34" s="22"/>
      <c r="CGS34" s="24"/>
      <c r="CGT34" s="25"/>
      <c r="CGU34" s="25"/>
      <c r="CGV34" s="25"/>
      <c r="CGW34" s="22"/>
      <c r="CJB34" s="22"/>
      <c r="CJC34" s="23"/>
      <c r="CJD34" s="22"/>
      <c r="CJE34" s="22"/>
      <c r="CJF34" s="24"/>
      <c r="CJG34" s="25"/>
      <c r="CJH34" s="25"/>
      <c r="CJI34" s="25"/>
      <c r="CJJ34" s="22"/>
      <c r="CLO34" s="22"/>
      <c r="CLP34" s="23"/>
      <c r="CLQ34" s="22"/>
      <c r="CLR34" s="22"/>
      <c r="CLS34" s="24"/>
      <c r="CLT34" s="25"/>
      <c r="CLU34" s="25"/>
      <c r="CLV34" s="25"/>
      <c r="CLW34" s="22"/>
      <c r="COB34" s="22"/>
      <c r="COC34" s="23"/>
      <c r="COD34" s="22"/>
      <c r="COE34" s="22"/>
      <c r="COF34" s="24"/>
      <c r="COG34" s="25"/>
      <c r="COH34" s="25"/>
      <c r="COI34" s="25"/>
      <c r="COJ34" s="22"/>
      <c r="CQO34" s="22"/>
      <c r="CQP34" s="23"/>
      <c r="CQQ34" s="22"/>
      <c r="CQR34" s="22"/>
      <c r="CQS34" s="24"/>
      <c r="CQT34" s="25"/>
      <c r="CQU34" s="25"/>
      <c r="CQV34" s="25"/>
      <c r="CQW34" s="22"/>
      <c r="CTB34" s="22"/>
      <c r="CTC34" s="23"/>
      <c r="CTD34" s="22"/>
      <c r="CTE34" s="22"/>
      <c r="CTF34" s="24"/>
      <c r="CTG34" s="25"/>
      <c r="CTH34" s="25"/>
      <c r="CTI34" s="25"/>
      <c r="CTJ34" s="22"/>
      <c r="CVO34" s="22"/>
      <c r="CVP34" s="23"/>
      <c r="CVQ34" s="22"/>
      <c r="CVR34" s="22"/>
      <c r="CVS34" s="24"/>
      <c r="CVT34" s="25"/>
      <c r="CVU34" s="25"/>
      <c r="CVV34" s="25"/>
      <c r="CVW34" s="22"/>
      <c r="CYB34" s="22"/>
      <c r="CYC34" s="23"/>
      <c r="CYD34" s="22"/>
      <c r="CYE34" s="22"/>
      <c r="CYF34" s="24"/>
      <c r="CYG34" s="25"/>
      <c r="CYH34" s="25"/>
      <c r="CYI34" s="25"/>
      <c r="CYJ34" s="22"/>
      <c r="DAO34" s="22"/>
      <c r="DAP34" s="23"/>
      <c r="DAQ34" s="22"/>
      <c r="DAR34" s="22"/>
      <c r="DAS34" s="24"/>
      <c r="DAT34" s="25"/>
      <c r="DAU34" s="25"/>
      <c r="DAV34" s="25"/>
      <c r="DAW34" s="22"/>
      <c r="DDB34" s="22"/>
      <c r="DDC34" s="23"/>
      <c r="DDD34" s="22"/>
      <c r="DDE34" s="22"/>
      <c r="DDF34" s="24"/>
      <c r="DDG34" s="25"/>
      <c r="DDH34" s="25"/>
      <c r="DDI34" s="25"/>
      <c r="DDJ34" s="22"/>
      <c r="DFO34" s="22"/>
      <c r="DFP34" s="23"/>
      <c r="DFQ34" s="22"/>
      <c r="DFR34" s="22"/>
      <c r="DFS34" s="24"/>
      <c r="DFT34" s="25"/>
      <c r="DFU34" s="25"/>
      <c r="DFV34" s="25"/>
      <c r="DFW34" s="22"/>
      <c r="DIB34" s="22"/>
      <c r="DIC34" s="23"/>
      <c r="DID34" s="22"/>
      <c r="DIE34" s="22"/>
      <c r="DIF34" s="24"/>
      <c r="DIG34" s="25"/>
      <c r="DIH34" s="25"/>
      <c r="DII34" s="25"/>
      <c r="DIJ34" s="22"/>
      <c r="DKO34" s="22"/>
      <c r="DKP34" s="23"/>
      <c r="DKQ34" s="22"/>
      <c r="DKR34" s="22"/>
      <c r="DKS34" s="24"/>
      <c r="DKT34" s="25"/>
      <c r="DKU34" s="25"/>
      <c r="DKV34" s="25"/>
      <c r="DKW34" s="22"/>
      <c r="DNB34" s="22"/>
      <c r="DNC34" s="23"/>
      <c r="DND34" s="22"/>
      <c r="DNE34" s="22"/>
      <c r="DNF34" s="24"/>
      <c r="DNG34" s="25"/>
      <c r="DNH34" s="25"/>
      <c r="DNI34" s="25"/>
      <c r="DNJ34" s="22"/>
      <c r="DPO34" s="22"/>
      <c r="DPP34" s="23"/>
      <c r="DPQ34" s="22"/>
      <c r="DPR34" s="22"/>
      <c r="DPS34" s="24"/>
      <c r="DPT34" s="25"/>
      <c r="DPU34" s="25"/>
      <c r="DPV34" s="25"/>
      <c r="DPW34" s="22"/>
      <c r="DSB34" s="22"/>
      <c r="DSC34" s="23"/>
      <c r="DSD34" s="22"/>
      <c r="DSE34" s="22"/>
      <c r="DSF34" s="24"/>
      <c r="DSG34" s="25"/>
      <c r="DSH34" s="25"/>
      <c r="DSI34" s="25"/>
      <c r="DSJ34" s="22"/>
      <c r="DUO34" s="22"/>
      <c r="DUP34" s="23"/>
      <c r="DUQ34" s="22"/>
      <c r="DUR34" s="22"/>
      <c r="DUS34" s="24"/>
      <c r="DUT34" s="25"/>
      <c r="DUU34" s="25"/>
      <c r="DUV34" s="25"/>
      <c r="DUW34" s="22"/>
      <c r="DXB34" s="22"/>
      <c r="DXC34" s="23"/>
      <c r="DXD34" s="22"/>
      <c r="DXE34" s="22"/>
      <c r="DXF34" s="24"/>
      <c r="DXG34" s="25"/>
      <c r="DXH34" s="25"/>
      <c r="DXI34" s="25"/>
      <c r="DXJ34" s="22"/>
      <c r="DZO34" s="22"/>
      <c r="DZP34" s="23"/>
      <c r="DZQ34" s="22"/>
      <c r="DZR34" s="22"/>
      <c r="DZS34" s="24"/>
      <c r="DZT34" s="25"/>
      <c r="DZU34" s="25"/>
      <c r="DZV34" s="25"/>
      <c r="DZW34" s="22"/>
      <c r="ECB34" s="22"/>
      <c r="ECC34" s="23"/>
      <c r="ECD34" s="22"/>
      <c r="ECE34" s="22"/>
      <c r="ECF34" s="24"/>
      <c r="ECG34" s="25"/>
      <c r="ECH34" s="25"/>
      <c r="ECI34" s="25"/>
      <c r="ECJ34" s="22"/>
      <c r="EEO34" s="22"/>
      <c r="EEP34" s="23"/>
      <c r="EEQ34" s="22"/>
      <c r="EER34" s="22"/>
      <c r="EES34" s="24"/>
      <c r="EET34" s="25"/>
      <c r="EEU34" s="25"/>
      <c r="EEV34" s="25"/>
      <c r="EEW34" s="22"/>
      <c r="EHB34" s="22"/>
      <c r="EHC34" s="23"/>
      <c r="EHD34" s="22"/>
      <c r="EHE34" s="22"/>
      <c r="EHF34" s="24"/>
      <c r="EHG34" s="25"/>
      <c r="EHH34" s="25"/>
      <c r="EHI34" s="25"/>
      <c r="EHJ34" s="22"/>
      <c r="EJO34" s="22"/>
      <c r="EJP34" s="23"/>
      <c r="EJQ34" s="22"/>
      <c r="EJR34" s="22"/>
      <c r="EJS34" s="24"/>
      <c r="EJT34" s="25"/>
      <c r="EJU34" s="25"/>
      <c r="EJV34" s="25"/>
      <c r="EJW34" s="22"/>
      <c r="EMB34" s="22"/>
      <c r="EMC34" s="23"/>
      <c r="EMD34" s="22"/>
      <c r="EME34" s="22"/>
      <c r="EMF34" s="24"/>
      <c r="EMG34" s="25"/>
      <c r="EMH34" s="25"/>
      <c r="EMI34" s="25"/>
      <c r="EMJ34" s="22"/>
      <c r="EOO34" s="22"/>
      <c r="EOP34" s="23"/>
      <c r="EOQ34" s="22"/>
      <c r="EOR34" s="22"/>
      <c r="EOS34" s="24"/>
      <c r="EOT34" s="25"/>
      <c r="EOU34" s="25"/>
      <c r="EOV34" s="25"/>
      <c r="EOW34" s="22"/>
      <c r="ERB34" s="22"/>
      <c r="ERC34" s="23"/>
      <c r="ERD34" s="22"/>
      <c r="ERE34" s="22"/>
      <c r="ERF34" s="24"/>
      <c r="ERG34" s="25"/>
      <c r="ERH34" s="25"/>
      <c r="ERI34" s="25"/>
      <c r="ERJ34" s="22"/>
      <c r="ETO34" s="22"/>
      <c r="ETP34" s="23"/>
      <c r="ETQ34" s="22"/>
      <c r="ETR34" s="22"/>
      <c r="ETS34" s="24"/>
      <c r="ETT34" s="25"/>
      <c r="ETU34" s="25"/>
      <c r="ETV34" s="25"/>
      <c r="ETW34" s="22"/>
      <c r="EWB34" s="22"/>
      <c r="EWC34" s="23"/>
      <c r="EWD34" s="22"/>
      <c r="EWE34" s="22"/>
      <c r="EWF34" s="24"/>
      <c r="EWG34" s="25"/>
      <c r="EWH34" s="25"/>
      <c r="EWI34" s="25"/>
      <c r="EWJ34" s="22"/>
      <c r="EYO34" s="22"/>
      <c r="EYP34" s="23"/>
      <c r="EYQ34" s="22"/>
      <c r="EYR34" s="22"/>
      <c r="EYS34" s="24"/>
      <c r="EYT34" s="25"/>
      <c r="EYU34" s="25"/>
      <c r="EYV34" s="25"/>
      <c r="EYW34" s="22"/>
      <c r="FBB34" s="22"/>
      <c r="FBC34" s="23"/>
      <c r="FBD34" s="22"/>
      <c r="FBE34" s="22"/>
      <c r="FBF34" s="24"/>
      <c r="FBG34" s="25"/>
      <c r="FBH34" s="25"/>
      <c r="FBI34" s="25"/>
      <c r="FBJ34" s="22"/>
      <c r="FDO34" s="22"/>
      <c r="FDP34" s="23"/>
      <c r="FDQ34" s="22"/>
      <c r="FDR34" s="22"/>
      <c r="FDS34" s="24"/>
      <c r="FDT34" s="25"/>
      <c r="FDU34" s="25"/>
      <c r="FDV34" s="25"/>
      <c r="FDW34" s="22"/>
      <c r="FGB34" s="22"/>
      <c r="FGC34" s="23"/>
      <c r="FGD34" s="22"/>
      <c r="FGE34" s="22"/>
      <c r="FGF34" s="24"/>
      <c r="FGG34" s="25"/>
      <c r="FGH34" s="25"/>
      <c r="FGI34" s="25"/>
      <c r="FGJ34" s="22"/>
      <c r="FIO34" s="22"/>
      <c r="FIP34" s="23"/>
      <c r="FIQ34" s="22"/>
      <c r="FIR34" s="22"/>
      <c r="FIS34" s="24"/>
      <c r="FIT34" s="25"/>
      <c r="FIU34" s="25"/>
      <c r="FIV34" s="25"/>
      <c r="FIW34" s="22"/>
      <c r="FLB34" s="22"/>
      <c r="FLC34" s="23"/>
      <c r="FLD34" s="22"/>
      <c r="FLE34" s="22"/>
      <c r="FLF34" s="24"/>
      <c r="FLG34" s="25"/>
      <c r="FLH34" s="25"/>
      <c r="FLI34" s="25"/>
      <c r="FLJ34" s="22"/>
      <c r="FNO34" s="22"/>
      <c r="FNP34" s="23"/>
      <c r="FNQ34" s="22"/>
      <c r="FNR34" s="22"/>
      <c r="FNS34" s="24"/>
      <c r="FNT34" s="25"/>
      <c r="FNU34" s="25"/>
      <c r="FNV34" s="25"/>
      <c r="FNW34" s="22"/>
      <c r="FQB34" s="22"/>
      <c r="FQC34" s="23"/>
      <c r="FQD34" s="22"/>
      <c r="FQE34" s="22"/>
      <c r="FQF34" s="24"/>
      <c r="FQG34" s="25"/>
      <c r="FQH34" s="25"/>
      <c r="FQI34" s="25"/>
      <c r="FQJ34" s="22"/>
      <c r="FSO34" s="22"/>
      <c r="FSP34" s="23"/>
      <c r="FSQ34" s="22"/>
      <c r="FSR34" s="22"/>
      <c r="FSS34" s="24"/>
      <c r="FST34" s="25"/>
      <c r="FSU34" s="25"/>
      <c r="FSV34" s="25"/>
      <c r="FSW34" s="22"/>
      <c r="FVB34" s="22"/>
      <c r="FVC34" s="23"/>
      <c r="FVD34" s="22"/>
      <c r="FVE34" s="22"/>
      <c r="FVF34" s="24"/>
      <c r="FVG34" s="25"/>
      <c r="FVH34" s="25"/>
      <c r="FVI34" s="25"/>
      <c r="FVJ34" s="22"/>
      <c r="FXO34" s="22"/>
      <c r="FXP34" s="23"/>
      <c r="FXQ34" s="22"/>
      <c r="FXR34" s="22"/>
      <c r="FXS34" s="24"/>
      <c r="FXT34" s="25"/>
      <c r="FXU34" s="25"/>
      <c r="FXV34" s="25"/>
      <c r="FXW34" s="22"/>
      <c r="GAB34" s="22"/>
      <c r="GAC34" s="23"/>
      <c r="GAD34" s="22"/>
      <c r="GAE34" s="22"/>
      <c r="GAF34" s="24"/>
      <c r="GAG34" s="25"/>
      <c r="GAH34" s="25"/>
      <c r="GAI34" s="25"/>
      <c r="GAJ34" s="22"/>
      <c r="GCO34" s="22"/>
      <c r="GCP34" s="23"/>
      <c r="GCQ34" s="22"/>
      <c r="GCR34" s="22"/>
      <c r="GCS34" s="24"/>
      <c r="GCT34" s="25"/>
      <c r="GCU34" s="25"/>
      <c r="GCV34" s="25"/>
      <c r="GCW34" s="22"/>
      <c r="GFB34" s="22"/>
      <c r="GFC34" s="23"/>
      <c r="GFD34" s="22"/>
      <c r="GFE34" s="22"/>
      <c r="GFF34" s="24"/>
      <c r="GFG34" s="25"/>
      <c r="GFH34" s="25"/>
      <c r="GFI34" s="25"/>
      <c r="GFJ34" s="22"/>
      <c r="GHO34" s="22"/>
      <c r="GHP34" s="23"/>
      <c r="GHQ34" s="22"/>
      <c r="GHR34" s="22"/>
      <c r="GHS34" s="24"/>
      <c r="GHT34" s="25"/>
      <c r="GHU34" s="25"/>
      <c r="GHV34" s="25"/>
      <c r="GHW34" s="22"/>
      <c r="GKB34" s="22"/>
      <c r="GKC34" s="23"/>
      <c r="GKD34" s="22"/>
      <c r="GKE34" s="22"/>
      <c r="GKF34" s="24"/>
      <c r="GKG34" s="25"/>
      <c r="GKH34" s="25"/>
      <c r="GKI34" s="25"/>
      <c r="GKJ34" s="22"/>
      <c r="GMO34" s="22"/>
      <c r="GMP34" s="23"/>
      <c r="GMQ34" s="22"/>
      <c r="GMR34" s="22"/>
      <c r="GMS34" s="24"/>
      <c r="GMT34" s="25"/>
      <c r="GMU34" s="25"/>
      <c r="GMV34" s="25"/>
      <c r="GMW34" s="22"/>
      <c r="GPB34" s="22"/>
      <c r="GPC34" s="23"/>
      <c r="GPD34" s="22"/>
      <c r="GPE34" s="22"/>
      <c r="GPF34" s="24"/>
      <c r="GPG34" s="25"/>
      <c r="GPH34" s="25"/>
      <c r="GPI34" s="25"/>
      <c r="GPJ34" s="22"/>
      <c r="GRO34" s="22"/>
      <c r="GRP34" s="23"/>
      <c r="GRQ34" s="22"/>
      <c r="GRR34" s="22"/>
      <c r="GRS34" s="24"/>
      <c r="GRT34" s="25"/>
      <c r="GRU34" s="25"/>
      <c r="GRV34" s="25"/>
      <c r="GRW34" s="22"/>
      <c r="GUB34" s="22"/>
      <c r="GUC34" s="23"/>
      <c r="GUD34" s="22"/>
      <c r="GUE34" s="22"/>
      <c r="GUF34" s="24"/>
      <c r="GUG34" s="25"/>
      <c r="GUH34" s="25"/>
      <c r="GUI34" s="25"/>
      <c r="GUJ34" s="22"/>
      <c r="GWO34" s="22"/>
      <c r="GWP34" s="23"/>
      <c r="GWQ34" s="22"/>
      <c r="GWR34" s="22"/>
      <c r="GWS34" s="24"/>
      <c r="GWT34" s="25"/>
      <c r="GWU34" s="25"/>
      <c r="GWV34" s="25"/>
      <c r="GWW34" s="22"/>
      <c r="GZB34" s="22"/>
      <c r="GZC34" s="23"/>
      <c r="GZD34" s="22"/>
      <c r="GZE34" s="22"/>
      <c r="GZF34" s="24"/>
      <c r="GZG34" s="25"/>
      <c r="GZH34" s="25"/>
      <c r="GZI34" s="25"/>
      <c r="GZJ34" s="22"/>
      <c r="HBO34" s="22"/>
      <c r="HBP34" s="23"/>
      <c r="HBQ34" s="22"/>
      <c r="HBR34" s="22"/>
      <c r="HBS34" s="24"/>
      <c r="HBT34" s="25"/>
      <c r="HBU34" s="25"/>
      <c r="HBV34" s="25"/>
      <c r="HBW34" s="22"/>
      <c r="HEB34" s="22"/>
      <c r="HEC34" s="23"/>
      <c r="HED34" s="22"/>
      <c r="HEE34" s="22"/>
      <c r="HEF34" s="24"/>
      <c r="HEG34" s="25"/>
      <c r="HEH34" s="25"/>
      <c r="HEI34" s="25"/>
      <c r="HEJ34" s="22"/>
      <c r="HGO34" s="22"/>
      <c r="HGP34" s="23"/>
      <c r="HGQ34" s="22"/>
      <c r="HGR34" s="22"/>
      <c r="HGS34" s="24"/>
      <c r="HGT34" s="25"/>
      <c r="HGU34" s="25"/>
      <c r="HGV34" s="25"/>
      <c r="HGW34" s="22"/>
      <c r="HJB34" s="22"/>
      <c r="HJC34" s="23"/>
      <c r="HJD34" s="22"/>
      <c r="HJE34" s="22"/>
      <c r="HJF34" s="24"/>
      <c r="HJG34" s="25"/>
      <c r="HJH34" s="25"/>
      <c r="HJI34" s="25"/>
      <c r="HJJ34" s="22"/>
      <c r="HLO34" s="22"/>
      <c r="HLP34" s="23"/>
      <c r="HLQ34" s="22"/>
      <c r="HLR34" s="22"/>
      <c r="HLS34" s="24"/>
      <c r="HLT34" s="25"/>
      <c r="HLU34" s="25"/>
      <c r="HLV34" s="25"/>
      <c r="HLW34" s="22"/>
      <c r="HOB34" s="22"/>
      <c r="HOC34" s="23"/>
      <c r="HOD34" s="22"/>
      <c r="HOE34" s="22"/>
      <c r="HOF34" s="24"/>
      <c r="HOG34" s="25"/>
      <c r="HOH34" s="25"/>
      <c r="HOI34" s="25"/>
      <c r="HOJ34" s="22"/>
      <c r="HQO34" s="22"/>
      <c r="HQP34" s="23"/>
      <c r="HQQ34" s="22"/>
      <c r="HQR34" s="22"/>
      <c r="HQS34" s="24"/>
      <c r="HQT34" s="25"/>
      <c r="HQU34" s="25"/>
      <c r="HQV34" s="25"/>
      <c r="HQW34" s="22"/>
      <c r="HTB34" s="22"/>
      <c r="HTC34" s="23"/>
      <c r="HTD34" s="22"/>
      <c r="HTE34" s="22"/>
      <c r="HTF34" s="24"/>
      <c r="HTG34" s="25"/>
      <c r="HTH34" s="25"/>
      <c r="HTI34" s="25"/>
      <c r="HTJ34" s="22"/>
      <c r="HVO34" s="22"/>
      <c r="HVP34" s="23"/>
      <c r="HVQ34" s="22"/>
      <c r="HVR34" s="22"/>
      <c r="HVS34" s="24"/>
      <c r="HVT34" s="25"/>
      <c r="HVU34" s="25"/>
      <c r="HVV34" s="25"/>
      <c r="HVW34" s="22"/>
      <c r="HYB34" s="22"/>
      <c r="HYC34" s="23"/>
      <c r="HYD34" s="22"/>
      <c r="HYE34" s="22"/>
      <c r="HYF34" s="24"/>
      <c r="HYG34" s="25"/>
      <c r="HYH34" s="25"/>
      <c r="HYI34" s="25"/>
      <c r="HYJ34" s="22"/>
      <c r="IAO34" s="22"/>
      <c r="IAP34" s="23"/>
      <c r="IAQ34" s="22"/>
      <c r="IAR34" s="22"/>
      <c r="IAS34" s="24"/>
      <c r="IAT34" s="25"/>
      <c r="IAU34" s="25"/>
      <c r="IAV34" s="25"/>
      <c r="IAW34" s="22"/>
      <c r="IDB34" s="22"/>
      <c r="IDC34" s="23"/>
      <c r="IDD34" s="22"/>
      <c r="IDE34" s="22"/>
      <c r="IDF34" s="24"/>
      <c r="IDG34" s="25"/>
      <c r="IDH34" s="25"/>
      <c r="IDI34" s="25"/>
      <c r="IDJ34" s="22"/>
      <c r="IFO34" s="22"/>
      <c r="IFP34" s="23"/>
      <c r="IFQ34" s="22"/>
      <c r="IFR34" s="22"/>
      <c r="IFS34" s="24"/>
      <c r="IFT34" s="25"/>
      <c r="IFU34" s="25"/>
      <c r="IFV34" s="25"/>
      <c r="IFW34" s="22"/>
      <c r="IIB34" s="22"/>
      <c r="IIC34" s="23"/>
      <c r="IID34" s="22"/>
      <c r="IIE34" s="22"/>
      <c r="IIF34" s="24"/>
      <c r="IIG34" s="25"/>
      <c r="IIH34" s="25"/>
      <c r="III34" s="25"/>
      <c r="IIJ34" s="22"/>
      <c r="IKO34" s="22"/>
      <c r="IKP34" s="23"/>
      <c r="IKQ34" s="22"/>
      <c r="IKR34" s="22"/>
      <c r="IKS34" s="24"/>
      <c r="IKT34" s="25"/>
      <c r="IKU34" s="25"/>
      <c r="IKV34" s="25"/>
      <c r="IKW34" s="22"/>
      <c r="INB34" s="22"/>
      <c r="INC34" s="23"/>
      <c r="IND34" s="22"/>
      <c r="INE34" s="22"/>
      <c r="INF34" s="24"/>
      <c r="ING34" s="25"/>
      <c r="INH34" s="25"/>
      <c r="INI34" s="25"/>
      <c r="INJ34" s="22"/>
      <c r="IPO34" s="22"/>
      <c r="IPP34" s="23"/>
      <c r="IPQ34" s="22"/>
      <c r="IPR34" s="22"/>
      <c r="IPS34" s="24"/>
      <c r="IPT34" s="25"/>
      <c r="IPU34" s="25"/>
      <c r="IPV34" s="25"/>
      <c r="IPW34" s="22"/>
      <c r="ISB34" s="22"/>
      <c r="ISC34" s="23"/>
      <c r="ISD34" s="22"/>
      <c r="ISE34" s="22"/>
      <c r="ISF34" s="24"/>
      <c r="ISG34" s="25"/>
      <c r="ISH34" s="25"/>
      <c r="ISI34" s="25"/>
      <c r="ISJ34" s="22"/>
      <c r="IUO34" s="22"/>
      <c r="IUP34" s="23"/>
      <c r="IUQ34" s="22"/>
      <c r="IUR34" s="22"/>
      <c r="IUS34" s="24"/>
      <c r="IUT34" s="25"/>
      <c r="IUU34" s="25"/>
      <c r="IUV34" s="25"/>
      <c r="IUW34" s="22"/>
      <c r="IXB34" s="22"/>
      <c r="IXC34" s="23"/>
      <c r="IXD34" s="22"/>
      <c r="IXE34" s="22"/>
      <c r="IXF34" s="24"/>
      <c r="IXG34" s="25"/>
      <c r="IXH34" s="25"/>
      <c r="IXI34" s="25"/>
      <c r="IXJ34" s="22"/>
      <c r="IZO34" s="22"/>
      <c r="IZP34" s="23"/>
      <c r="IZQ34" s="22"/>
      <c r="IZR34" s="22"/>
      <c r="IZS34" s="24"/>
      <c r="IZT34" s="25"/>
      <c r="IZU34" s="25"/>
      <c r="IZV34" s="25"/>
      <c r="IZW34" s="22"/>
      <c r="JCB34" s="22"/>
      <c r="JCC34" s="23"/>
      <c r="JCD34" s="22"/>
      <c r="JCE34" s="22"/>
      <c r="JCF34" s="24"/>
      <c r="JCG34" s="25"/>
      <c r="JCH34" s="25"/>
      <c r="JCI34" s="25"/>
      <c r="JCJ34" s="22"/>
      <c r="JEO34" s="22"/>
      <c r="JEP34" s="23"/>
      <c r="JEQ34" s="22"/>
      <c r="JER34" s="22"/>
      <c r="JES34" s="24"/>
      <c r="JET34" s="25"/>
      <c r="JEU34" s="25"/>
      <c r="JEV34" s="25"/>
      <c r="JEW34" s="22"/>
      <c r="JHB34" s="22"/>
      <c r="JHC34" s="23"/>
      <c r="JHD34" s="22"/>
      <c r="JHE34" s="22"/>
      <c r="JHF34" s="24"/>
      <c r="JHG34" s="25"/>
      <c r="JHH34" s="25"/>
      <c r="JHI34" s="25"/>
      <c r="JHJ34" s="22"/>
      <c r="JJO34" s="22"/>
      <c r="JJP34" s="23"/>
      <c r="JJQ34" s="22"/>
      <c r="JJR34" s="22"/>
      <c r="JJS34" s="24"/>
      <c r="JJT34" s="25"/>
      <c r="JJU34" s="25"/>
      <c r="JJV34" s="25"/>
      <c r="JJW34" s="22"/>
      <c r="JMB34" s="22"/>
      <c r="JMC34" s="23"/>
      <c r="JMD34" s="22"/>
      <c r="JME34" s="22"/>
      <c r="JMF34" s="24"/>
      <c r="JMG34" s="25"/>
      <c r="JMH34" s="25"/>
      <c r="JMI34" s="25"/>
      <c r="JMJ34" s="22"/>
      <c r="JOO34" s="22"/>
      <c r="JOP34" s="23"/>
      <c r="JOQ34" s="22"/>
      <c r="JOR34" s="22"/>
      <c r="JOS34" s="24"/>
      <c r="JOT34" s="25"/>
      <c r="JOU34" s="25"/>
      <c r="JOV34" s="25"/>
      <c r="JOW34" s="22"/>
      <c r="JRB34" s="22"/>
      <c r="JRC34" s="23"/>
      <c r="JRD34" s="22"/>
      <c r="JRE34" s="22"/>
      <c r="JRF34" s="24"/>
      <c r="JRG34" s="25"/>
      <c r="JRH34" s="25"/>
      <c r="JRI34" s="25"/>
      <c r="JRJ34" s="22"/>
      <c r="JTO34" s="22"/>
      <c r="JTP34" s="23"/>
      <c r="JTQ34" s="22"/>
      <c r="JTR34" s="22"/>
      <c r="JTS34" s="24"/>
      <c r="JTT34" s="25"/>
      <c r="JTU34" s="25"/>
      <c r="JTV34" s="25"/>
      <c r="JTW34" s="22"/>
      <c r="JWB34" s="22"/>
      <c r="JWC34" s="23"/>
      <c r="JWD34" s="22"/>
      <c r="JWE34" s="22"/>
      <c r="JWF34" s="24"/>
      <c r="JWG34" s="25"/>
      <c r="JWH34" s="25"/>
      <c r="JWI34" s="25"/>
      <c r="JWJ34" s="22"/>
      <c r="JYO34" s="22"/>
      <c r="JYP34" s="23"/>
      <c r="JYQ34" s="22"/>
      <c r="JYR34" s="22"/>
      <c r="JYS34" s="24"/>
      <c r="JYT34" s="25"/>
      <c r="JYU34" s="25"/>
      <c r="JYV34" s="25"/>
      <c r="JYW34" s="22"/>
      <c r="KBB34" s="22"/>
      <c r="KBC34" s="23"/>
      <c r="KBD34" s="22"/>
      <c r="KBE34" s="22"/>
      <c r="KBF34" s="24"/>
      <c r="KBG34" s="25"/>
      <c r="KBH34" s="25"/>
      <c r="KBI34" s="25"/>
      <c r="KBJ34" s="22"/>
      <c r="KDO34" s="22"/>
      <c r="KDP34" s="23"/>
      <c r="KDQ34" s="22"/>
      <c r="KDR34" s="22"/>
      <c r="KDS34" s="24"/>
      <c r="KDT34" s="25"/>
      <c r="KDU34" s="25"/>
      <c r="KDV34" s="25"/>
      <c r="KDW34" s="22"/>
      <c r="KGB34" s="22"/>
      <c r="KGC34" s="23"/>
      <c r="KGD34" s="22"/>
      <c r="KGE34" s="22"/>
      <c r="KGF34" s="24"/>
      <c r="KGG34" s="25"/>
      <c r="KGH34" s="25"/>
      <c r="KGI34" s="25"/>
      <c r="KGJ34" s="22"/>
      <c r="KIO34" s="22"/>
      <c r="KIP34" s="23"/>
      <c r="KIQ34" s="22"/>
      <c r="KIR34" s="22"/>
      <c r="KIS34" s="24"/>
      <c r="KIT34" s="25"/>
      <c r="KIU34" s="25"/>
      <c r="KIV34" s="25"/>
      <c r="KIW34" s="22"/>
      <c r="KLB34" s="22"/>
      <c r="KLC34" s="23"/>
      <c r="KLD34" s="22"/>
      <c r="KLE34" s="22"/>
      <c r="KLF34" s="24"/>
      <c r="KLG34" s="25"/>
      <c r="KLH34" s="25"/>
      <c r="KLI34" s="25"/>
      <c r="KLJ34" s="22"/>
      <c r="KNO34" s="22"/>
      <c r="KNP34" s="23"/>
      <c r="KNQ34" s="22"/>
      <c r="KNR34" s="22"/>
      <c r="KNS34" s="24"/>
      <c r="KNT34" s="25"/>
      <c r="KNU34" s="25"/>
      <c r="KNV34" s="25"/>
      <c r="KNW34" s="22"/>
      <c r="KQB34" s="22"/>
      <c r="KQC34" s="23"/>
      <c r="KQD34" s="22"/>
      <c r="KQE34" s="22"/>
      <c r="KQF34" s="24"/>
      <c r="KQG34" s="25"/>
      <c r="KQH34" s="25"/>
      <c r="KQI34" s="25"/>
      <c r="KQJ34" s="22"/>
      <c r="KSO34" s="22"/>
      <c r="KSP34" s="23"/>
      <c r="KSQ34" s="22"/>
      <c r="KSR34" s="22"/>
      <c r="KSS34" s="24"/>
      <c r="KST34" s="25"/>
      <c r="KSU34" s="25"/>
      <c r="KSV34" s="25"/>
      <c r="KSW34" s="22"/>
      <c r="KVB34" s="22"/>
      <c r="KVC34" s="23"/>
      <c r="KVD34" s="22"/>
      <c r="KVE34" s="22"/>
      <c r="KVF34" s="24"/>
      <c r="KVG34" s="25"/>
      <c r="KVH34" s="25"/>
      <c r="KVI34" s="25"/>
      <c r="KVJ34" s="22"/>
      <c r="KXO34" s="22"/>
      <c r="KXP34" s="23"/>
      <c r="KXQ34" s="22"/>
      <c r="KXR34" s="22"/>
      <c r="KXS34" s="24"/>
      <c r="KXT34" s="25"/>
      <c r="KXU34" s="25"/>
      <c r="KXV34" s="25"/>
      <c r="KXW34" s="22"/>
      <c r="LAB34" s="22"/>
      <c r="LAC34" s="23"/>
      <c r="LAD34" s="22"/>
      <c r="LAE34" s="22"/>
      <c r="LAF34" s="24"/>
      <c r="LAG34" s="25"/>
      <c r="LAH34" s="25"/>
      <c r="LAI34" s="25"/>
      <c r="LAJ34" s="22"/>
      <c r="LCO34" s="22"/>
      <c r="LCP34" s="23"/>
      <c r="LCQ34" s="22"/>
      <c r="LCR34" s="22"/>
      <c r="LCS34" s="24"/>
      <c r="LCT34" s="25"/>
      <c r="LCU34" s="25"/>
      <c r="LCV34" s="25"/>
      <c r="LCW34" s="22"/>
      <c r="LFB34" s="22"/>
      <c r="LFC34" s="23"/>
      <c r="LFD34" s="22"/>
      <c r="LFE34" s="22"/>
      <c r="LFF34" s="24"/>
      <c r="LFG34" s="25"/>
      <c r="LFH34" s="25"/>
      <c r="LFI34" s="25"/>
      <c r="LFJ34" s="22"/>
      <c r="LHO34" s="22"/>
      <c r="LHP34" s="23"/>
      <c r="LHQ34" s="22"/>
      <c r="LHR34" s="22"/>
      <c r="LHS34" s="24"/>
      <c r="LHT34" s="25"/>
      <c r="LHU34" s="25"/>
      <c r="LHV34" s="25"/>
      <c r="LHW34" s="22"/>
      <c r="LKB34" s="22"/>
      <c r="LKC34" s="23"/>
      <c r="LKD34" s="22"/>
      <c r="LKE34" s="22"/>
      <c r="LKF34" s="24"/>
      <c r="LKG34" s="25"/>
      <c r="LKH34" s="25"/>
      <c r="LKI34" s="25"/>
      <c r="LKJ34" s="22"/>
      <c r="LMO34" s="22"/>
      <c r="LMP34" s="23"/>
      <c r="LMQ34" s="22"/>
      <c r="LMR34" s="22"/>
      <c r="LMS34" s="24"/>
      <c r="LMT34" s="25"/>
      <c r="LMU34" s="25"/>
      <c r="LMV34" s="25"/>
      <c r="LMW34" s="22"/>
      <c r="LPB34" s="22"/>
      <c r="LPC34" s="23"/>
      <c r="LPD34" s="22"/>
      <c r="LPE34" s="22"/>
      <c r="LPF34" s="24"/>
      <c r="LPG34" s="25"/>
      <c r="LPH34" s="25"/>
      <c r="LPI34" s="25"/>
      <c r="LPJ34" s="22"/>
      <c r="LRO34" s="22"/>
      <c r="LRP34" s="23"/>
      <c r="LRQ34" s="22"/>
      <c r="LRR34" s="22"/>
      <c r="LRS34" s="24"/>
      <c r="LRT34" s="25"/>
      <c r="LRU34" s="25"/>
      <c r="LRV34" s="25"/>
      <c r="LRW34" s="22"/>
      <c r="LUB34" s="22"/>
      <c r="LUC34" s="23"/>
      <c r="LUD34" s="22"/>
      <c r="LUE34" s="22"/>
      <c r="LUF34" s="24"/>
      <c r="LUG34" s="25"/>
      <c r="LUH34" s="25"/>
      <c r="LUI34" s="25"/>
      <c r="LUJ34" s="22"/>
      <c r="LWO34" s="22"/>
      <c r="LWP34" s="23"/>
      <c r="LWQ34" s="22"/>
      <c r="LWR34" s="22"/>
      <c r="LWS34" s="24"/>
      <c r="LWT34" s="25"/>
      <c r="LWU34" s="25"/>
      <c r="LWV34" s="25"/>
      <c r="LWW34" s="22"/>
      <c r="LZB34" s="22"/>
      <c r="LZC34" s="23"/>
      <c r="LZD34" s="22"/>
      <c r="LZE34" s="22"/>
      <c r="LZF34" s="24"/>
      <c r="LZG34" s="25"/>
      <c r="LZH34" s="25"/>
      <c r="LZI34" s="25"/>
      <c r="LZJ34" s="22"/>
      <c r="MBO34" s="22"/>
      <c r="MBP34" s="23"/>
      <c r="MBQ34" s="22"/>
      <c r="MBR34" s="22"/>
      <c r="MBS34" s="24"/>
      <c r="MBT34" s="25"/>
      <c r="MBU34" s="25"/>
      <c r="MBV34" s="25"/>
      <c r="MBW34" s="22"/>
      <c r="MEB34" s="22"/>
      <c r="MEC34" s="23"/>
      <c r="MED34" s="22"/>
      <c r="MEE34" s="22"/>
      <c r="MEF34" s="24"/>
      <c r="MEG34" s="25"/>
      <c r="MEH34" s="25"/>
      <c r="MEI34" s="25"/>
      <c r="MEJ34" s="22"/>
      <c r="MGO34" s="22"/>
      <c r="MGP34" s="23"/>
      <c r="MGQ34" s="22"/>
      <c r="MGR34" s="22"/>
      <c r="MGS34" s="24"/>
      <c r="MGT34" s="25"/>
      <c r="MGU34" s="25"/>
      <c r="MGV34" s="25"/>
      <c r="MGW34" s="22"/>
      <c r="MJB34" s="22"/>
      <c r="MJC34" s="23"/>
      <c r="MJD34" s="22"/>
      <c r="MJE34" s="22"/>
      <c r="MJF34" s="24"/>
      <c r="MJG34" s="25"/>
      <c r="MJH34" s="25"/>
      <c r="MJI34" s="25"/>
      <c r="MJJ34" s="22"/>
      <c r="MLO34" s="22"/>
      <c r="MLP34" s="23"/>
      <c r="MLQ34" s="22"/>
      <c r="MLR34" s="22"/>
      <c r="MLS34" s="24"/>
      <c r="MLT34" s="25"/>
      <c r="MLU34" s="25"/>
      <c r="MLV34" s="25"/>
      <c r="MLW34" s="22"/>
      <c r="MOB34" s="22"/>
      <c r="MOC34" s="23"/>
      <c r="MOD34" s="22"/>
      <c r="MOE34" s="22"/>
      <c r="MOF34" s="24"/>
      <c r="MOG34" s="25"/>
      <c r="MOH34" s="25"/>
      <c r="MOI34" s="25"/>
      <c r="MOJ34" s="22"/>
      <c r="MQO34" s="22"/>
      <c r="MQP34" s="23"/>
      <c r="MQQ34" s="22"/>
      <c r="MQR34" s="22"/>
      <c r="MQS34" s="24"/>
      <c r="MQT34" s="25"/>
      <c r="MQU34" s="25"/>
      <c r="MQV34" s="25"/>
      <c r="MQW34" s="22"/>
      <c r="MTB34" s="22"/>
      <c r="MTC34" s="23"/>
      <c r="MTD34" s="22"/>
      <c r="MTE34" s="22"/>
      <c r="MTF34" s="24"/>
      <c r="MTG34" s="25"/>
      <c r="MTH34" s="25"/>
      <c r="MTI34" s="25"/>
      <c r="MTJ34" s="22"/>
      <c r="MVO34" s="22"/>
      <c r="MVP34" s="23"/>
      <c r="MVQ34" s="22"/>
      <c r="MVR34" s="22"/>
      <c r="MVS34" s="24"/>
      <c r="MVT34" s="25"/>
      <c r="MVU34" s="25"/>
      <c r="MVV34" s="25"/>
      <c r="MVW34" s="22"/>
      <c r="MYB34" s="22"/>
      <c r="MYC34" s="23"/>
      <c r="MYD34" s="22"/>
      <c r="MYE34" s="22"/>
      <c r="MYF34" s="24"/>
      <c r="MYG34" s="25"/>
      <c r="MYH34" s="25"/>
      <c r="MYI34" s="25"/>
      <c r="MYJ34" s="22"/>
      <c r="NAO34" s="22"/>
      <c r="NAP34" s="23"/>
      <c r="NAQ34" s="22"/>
      <c r="NAR34" s="22"/>
      <c r="NAS34" s="24"/>
      <c r="NAT34" s="25"/>
      <c r="NAU34" s="25"/>
      <c r="NAV34" s="25"/>
      <c r="NAW34" s="22"/>
      <c r="NDB34" s="22"/>
      <c r="NDC34" s="23"/>
      <c r="NDD34" s="22"/>
      <c r="NDE34" s="22"/>
      <c r="NDF34" s="24"/>
      <c r="NDG34" s="25"/>
      <c r="NDH34" s="25"/>
      <c r="NDI34" s="25"/>
      <c r="NDJ34" s="22"/>
      <c r="NFO34" s="22"/>
      <c r="NFP34" s="23"/>
      <c r="NFQ34" s="22"/>
      <c r="NFR34" s="22"/>
      <c r="NFS34" s="24"/>
      <c r="NFT34" s="25"/>
      <c r="NFU34" s="25"/>
      <c r="NFV34" s="25"/>
      <c r="NFW34" s="22"/>
      <c r="NIB34" s="22"/>
      <c r="NIC34" s="23"/>
      <c r="NID34" s="22"/>
      <c r="NIE34" s="22"/>
      <c r="NIF34" s="24"/>
      <c r="NIG34" s="25"/>
      <c r="NIH34" s="25"/>
      <c r="NII34" s="25"/>
      <c r="NIJ34" s="22"/>
      <c r="NKO34" s="22"/>
      <c r="NKP34" s="23"/>
      <c r="NKQ34" s="22"/>
      <c r="NKR34" s="22"/>
      <c r="NKS34" s="24"/>
      <c r="NKT34" s="25"/>
      <c r="NKU34" s="25"/>
      <c r="NKV34" s="25"/>
      <c r="NKW34" s="22"/>
      <c r="NNB34" s="22"/>
      <c r="NNC34" s="23"/>
      <c r="NND34" s="22"/>
      <c r="NNE34" s="22"/>
      <c r="NNF34" s="24"/>
      <c r="NNG34" s="25"/>
      <c r="NNH34" s="25"/>
      <c r="NNI34" s="25"/>
      <c r="NNJ34" s="22"/>
      <c r="NPO34" s="22"/>
      <c r="NPP34" s="23"/>
      <c r="NPQ34" s="22"/>
      <c r="NPR34" s="22"/>
      <c r="NPS34" s="24"/>
      <c r="NPT34" s="25"/>
      <c r="NPU34" s="25"/>
      <c r="NPV34" s="25"/>
      <c r="NPW34" s="22"/>
      <c r="NSB34" s="22"/>
      <c r="NSC34" s="23"/>
      <c r="NSD34" s="22"/>
      <c r="NSE34" s="22"/>
      <c r="NSF34" s="24"/>
      <c r="NSG34" s="25"/>
      <c r="NSH34" s="25"/>
      <c r="NSI34" s="25"/>
      <c r="NSJ34" s="22"/>
      <c r="NUO34" s="22"/>
      <c r="NUP34" s="23"/>
      <c r="NUQ34" s="22"/>
      <c r="NUR34" s="22"/>
      <c r="NUS34" s="24"/>
      <c r="NUT34" s="25"/>
      <c r="NUU34" s="25"/>
      <c r="NUV34" s="25"/>
      <c r="NUW34" s="22"/>
      <c r="NXB34" s="22"/>
      <c r="NXC34" s="23"/>
      <c r="NXD34" s="22"/>
      <c r="NXE34" s="22"/>
      <c r="NXF34" s="24"/>
      <c r="NXG34" s="25"/>
      <c r="NXH34" s="25"/>
      <c r="NXI34" s="25"/>
      <c r="NXJ34" s="22"/>
      <c r="NZO34" s="22"/>
      <c r="NZP34" s="23"/>
      <c r="NZQ34" s="22"/>
      <c r="NZR34" s="22"/>
      <c r="NZS34" s="24"/>
      <c r="NZT34" s="25"/>
      <c r="NZU34" s="25"/>
      <c r="NZV34" s="25"/>
      <c r="NZW34" s="22"/>
      <c r="OCB34" s="22"/>
      <c r="OCC34" s="23"/>
      <c r="OCD34" s="22"/>
      <c r="OCE34" s="22"/>
      <c r="OCF34" s="24"/>
      <c r="OCG34" s="25"/>
      <c r="OCH34" s="25"/>
      <c r="OCI34" s="25"/>
      <c r="OCJ34" s="22"/>
      <c r="OEO34" s="22"/>
      <c r="OEP34" s="23"/>
      <c r="OEQ34" s="22"/>
      <c r="OER34" s="22"/>
      <c r="OES34" s="24"/>
      <c r="OET34" s="25"/>
      <c r="OEU34" s="25"/>
      <c r="OEV34" s="25"/>
      <c r="OEW34" s="22"/>
      <c r="OHB34" s="22"/>
      <c r="OHC34" s="23"/>
      <c r="OHD34" s="22"/>
      <c r="OHE34" s="22"/>
      <c r="OHF34" s="24"/>
      <c r="OHG34" s="25"/>
      <c r="OHH34" s="25"/>
      <c r="OHI34" s="25"/>
      <c r="OHJ34" s="22"/>
      <c r="OJO34" s="22"/>
      <c r="OJP34" s="23"/>
      <c r="OJQ34" s="22"/>
      <c r="OJR34" s="22"/>
      <c r="OJS34" s="24"/>
      <c r="OJT34" s="25"/>
      <c r="OJU34" s="25"/>
      <c r="OJV34" s="25"/>
      <c r="OJW34" s="22"/>
      <c r="OMB34" s="22"/>
      <c r="OMC34" s="23"/>
      <c r="OMD34" s="22"/>
      <c r="OME34" s="22"/>
      <c r="OMF34" s="24"/>
      <c r="OMG34" s="25"/>
      <c r="OMH34" s="25"/>
      <c r="OMI34" s="25"/>
      <c r="OMJ34" s="22"/>
      <c r="OOO34" s="22"/>
      <c r="OOP34" s="23"/>
      <c r="OOQ34" s="22"/>
      <c r="OOR34" s="22"/>
      <c r="OOS34" s="24"/>
      <c r="OOT34" s="25"/>
      <c r="OOU34" s="25"/>
      <c r="OOV34" s="25"/>
      <c r="OOW34" s="22"/>
      <c r="ORB34" s="22"/>
      <c r="ORC34" s="23"/>
      <c r="ORD34" s="22"/>
      <c r="ORE34" s="22"/>
      <c r="ORF34" s="24"/>
      <c r="ORG34" s="25"/>
      <c r="ORH34" s="25"/>
      <c r="ORI34" s="25"/>
      <c r="ORJ34" s="22"/>
      <c r="OTO34" s="22"/>
      <c r="OTP34" s="23"/>
      <c r="OTQ34" s="22"/>
      <c r="OTR34" s="22"/>
      <c r="OTS34" s="24"/>
      <c r="OTT34" s="25"/>
      <c r="OTU34" s="25"/>
      <c r="OTV34" s="25"/>
      <c r="OTW34" s="22"/>
      <c r="OWB34" s="22"/>
      <c r="OWC34" s="23"/>
      <c r="OWD34" s="22"/>
      <c r="OWE34" s="22"/>
      <c r="OWF34" s="24"/>
      <c r="OWG34" s="25"/>
      <c r="OWH34" s="25"/>
      <c r="OWI34" s="25"/>
      <c r="OWJ34" s="22"/>
      <c r="OYO34" s="22"/>
      <c r="OYP34" s="23"/>
      <c r="OYQ34" s="22"/>
      <c r="OYR34" s="22"/>
      <c r="OYS34" s="24"/>
      <c r="OYT34" s="25"/>
      <c r="OYU34" s="25"/>
      <c r="OYV34" s="25"/>
      <c r="OYW34" s="22"/>
      <c r="PBB34" s="22"/>
      <c r="PBC34" s="23"/>
      <c r="PBD34" s="22"/>
      <c r="PBE34" s="22"/>
      <c r="PBF34" s="24"/>
      <c r="PBG34" s="25"/>
      <c r="PBH34" s="25"/>
      <c r="PBI34" s="25"/>
      <c r="PBJ34" s="22"/>
      <c r="PDO34" s="22"/>
      <c r="PDP34" s="23"/>
      <c r="PDQ34" s="22"/>
      <c r="PDR34" s="22"/>
      <c r="PDS34" s="24"/>
      <c r="PDT34" s="25"/>
      <c r="PDU34" s="25"/>
      <c r="PDV34" s="25"/>
      <c r="PDW34" s="22"/>
      <c r="PGB34" s="22"/>
      <c r="PGC34" s="23"/>
      <c r="PGD34" s="22"/>
      <c r="PGE34" s="22"/>
      <c r="PGF34" s="24"/>
      <c r="PGG34" s="25"/>
      <c r="PGH34" s="25"/>
      <c r="PGI34" s="25"/>
      <c r="PGJ34" s="22"/>
      <c r="PIO34" s="22"/>
      <c r="PIP34" s="23"/>
      <c r="PIQ34" s="22"/>
      <c r="PIR34" s="22"/>
      <c r="PIS34" s="24"/>
      <c r="PIT34" s="25"/>
      <c r="PIU34" s="25"/>
      <c r="PIV34" s="25"/>
      <c r="PIW34" s="22"/>
      <c r="PLB34" s="22"/>
      <c r="PLC34" s="23"/>
      <c r="PLD34" s="22"/>
      <c r="PLE34" s="22"/>
      <c r="PLF34" s="24"/>
      <c r="PLG34" s="25"/>
      <c r="PLH34" s="25"/>
      <c r="PLI34" s="25"/>
      <c r="PLJ34" s="22"/>
      <c r="PNO34" s="22"/>
      <c r="PNP34" s="23"/>
      <c r="PNQ34" s="22"/>
      <c r="PNR34" s="22"/>
      <c r="PNS34" s="24"/>
      <c r="PNT34" s="25"/>
      <c r="PNU34" s="25"/>
      <c r="PNV34" s="25"/>
      <c r="PNW34" s="22"/>
      <c r="PQB34" s="22"/>
      <c r="PQC34" s="23"/>
      <c r="PQD34" s="22"/>
      <c r="PQE34" s="22"/>
      <c r="PQF34" s="24"/>
      <c r="PQG34" s="25"/>
      <c r="PQH34" s="25"/>
      <c r="PQI34" s="25"/>
      <c r="PQJ34" s="22"/>
      <c r="PSO34" s="22"/>
      <c r="PSP34" s="23"/>
      <c r="PSQ34" s="22"/>
      <c r="PSR34" s="22"/>
      <c r="PSS34" s="24"/>
      <c r="PST34" s="25"/>
      <c r="PSU34" s="25"/>
      <c r="PSV34" s="25"/>
      <c r="PSW34" s="22"/>
      <c r="PVB34" s="22"/>
      <c r="PVC34" s="23"/>
      <c r="PVD34" s="22"/>
      <c r="PVE34" s="22"/>
      <c r="PVF34" s="24"/>
      <c r="PVG34" s="25"/>
      <c r="PVH34" s="25"/>
      <c r="PVI34" s="25"/>
      <c r="PVJ34" s="22"/>
      <c r="PXO34" s="22"/>
      <c r="PXP34" s="23"/>
      <c r="PXQ34" s="22"/>
      <c r="PXR34" s="22"/>
      <c r="PXS34" s="24"/>
      <c r="PXT34" s="25"/>
      <c r="PXU34" s="25"/>
      <c r="PXV34" s="25"/>
      <c r="PXW34" s="22"/>
      <c r="QAB34" s="22"/>
      <c r="QAC34" s="23"/>
      <c r="QAD34" s="22"/>
      <c r="QAE34" s="22"/>
      <c r="QAF34" s="24"/>
      <c r="QAG34" s="25"/>
      <c r="QAH34" s="25"/>
      <c r="QAI34" s="25"/>
      <c r="QAJ34" s="22"/>
      <c r="QCO34" s="22"/>
      <c r="QCP34" s="23"/>
      <c r="QCQ34" s="22"/>
      <c r="QCR34" s="22"/>
      <c r="QCS34" s="24"/>
      <c r="QCT34" s="25"/>
      <c r="QCU34" s="25"/>
      <c r="QCV34" s="25"/>
      <c r="QCW34" s="22"/>
      <c r="QFB34" s="22"/>
      <c r="QFC34" s="23"/>
      <c r="QFD34" s="22"/>
      <c r="QFE34" s="22"/>
      <c r="QFF34" s="24"/>
      <c r="QFG34" s="25"/>
      <c r="QFH34" s="25"/>
      <c r="QFI34" s="25"/>
      <c r="QFJ34" s="22"/>
      <c r="QHO34" s="22"/>
      <c r="QHP34" s="23"/>
      <c r="QHQ34" s="22"/>
      <c r="QHR34" s="22"/>
      <c r="QHS34" s="24"/>
      <c r="QHT34" s="25"/>
      <c r="QHU34" s="25"/>
      <c r="QHV34" s="25"/>
      <c r="QHW34" s="22"/>
      <c r="QKB34" s="22"/>
      <c r="QKC34" s="23"/>
      <c r="QKD34" s="22"/>
      <c r="QKE34" s="22"/>
      <c r="QKF34" s="24"/>
      <c r="QKG34" s="25"/>
      <c r="QKH34" s="25"/>
      <c r="QKI34" s="25"/>
      <c r="QKJ34" s="22"/>
      <c r="QMO34" s="22"/>
      <c r="QMP34" s="23"/>
      <c r="QMQ34" s="22"/>
      <c r="QMR34" s="22"/>
      <c r="QMS34" s="24"/>
      <c r="QMT34" s="25"/>
      <c r="QMU34" s="25"/>
      <c r="QMV34" s="25"/>
      <c r="QMW34" s="22"/>
      <c r="QPB34" s="22"/>
      <c r="QPC34" s="23"/>
      <c r="QPD34" s="22"/>
      <c r="QPE34" s="22"/>
      <c r="QPF34" s="24"/>
      <c r="QPG34" s="25"/>
      <c r="QPH34" s="25"/>
      <c r="QPI34" s="25"/>
      <c r="QPJ34" s="22"/>
      <c r="QRO34" s="22"/>
      <c r="QRP34" s="23"/>
      <c r="QRQ34" s="22"/>
      <c r="QRR34" s="22"/>
      <c r="QRS34" s="24"/>
      <c r="QRT34" s="25"/>
      <c r="QRU34" s="25"/>
      <c r="QRV34" s="25"/>
      <c r="QRW34" s="22"/>
      <c r="QUB34" s="22"/>
      <c r="QUC34" s="23"/>
      <c r="QUD34" s="22"/>
      <c r="QUE34" s="22"/>
      <c r="QUF34" s="24"/>
      <c r="QUG34" s="25"/>
      <c r="QUH34" s="25"/>
      <c r="QUI34" s="25"/>
      <c r="QUJ34" s="22"/>
      <c r="QWO34" s="22"/>
      <c r="QWP34" s="23"/>
      <c r="QWQ34" s="22"/>
      <c r="QWR34" s="22"/>
      <c r="QWS34" s="24"/>
      <c r="QWT34" s="25"/>
      <c r="QWU34" s="25"/>
      <c r="QWV34" s="25"/>
      <c r="QWW34" s="22"/>
      <c r="QZB34" s="22"/>
      <c r="QZC34" s="23"/>
      <c r="QZD34" s="22"/>
      <c r="QZE34" s="22"/>
      <c r="QZF34" s="24"/>
      <c r="QZG34" s="25"/>
      <c r="QZH34" s="25"/>
      <c r="QZI34" s="25"/>
      <c r="QZJ34" s="22"/>
      <c r="RBO34" s="22"/>
      <c r="RBP34" s="23"/>
      <c r="RBQ34" s="22"/>
      <c r="RBR34" s="22"/>
      <c r="RBS34" s="24"/>
      <c r="RBT34" s="25"/>
      <c r="RBU34" s="25"/>
      <c r="RBV34" s="25"/>
      <c r="RBW34" s="22"/>
      <c r="REB34" s="22"/>
      <c r="REC34" s="23"/>
      <c r="RED34" s="22"/>
      <c r="REE34" s="22"/>
      <c r="REF34" s="24"/>
      <c r="REG34" s="25"/>
      <c r="REH34" s="25"/>
      <c r="REI34" s="25"/>
      <c r="REJ34" s="22"/>
      <c r="RGO34" s="22"/>
      <c r="RGP34" s="23"/>
      <c r="RGQ34" s="22"/>
      <c r="RGR34" s="22"/>
      <c r="RGS34" s="24"/>
      <c r="RGT34" s="25"/>
      <c r="RGU34" s="25"/>
      <c r="RGV34" s="25"/>
      <c r="RGW34" s="22"/>
      <c r="RJB34" s="22"/>
      <c r="RJC34" s="23"/>
      <c r="RJD34" s="22"/>
      <c r="RJE34" s="22"/>
      <c r="RJF34" s="24"/>
      <c r="RJG34" s="25"/>
      <c r="RJH34" s="25"/>
      <c r="RJI34" s="25"/>
      <c r="RJJ34" s="22"/>
      <c r="RLO34" s="22"/>
      <c r="RLP34" s="23"/>
      <c r="RLQ34" s="22"/>
      <c r="RLR34" s="22"/>
      <c r="RLS34" s="24"/>
      <c r="RLT34" s="25"/>
      <c r="RLU34" s="25"/>
      <c r="RLV34" s="25"/>
      <c r="RLW34" s="22"/>
      <c r="ROB34" s="22"/>
      <c r="ROC34" s="23"/>
      <c r="ROD34" s="22"/>
      <c r="ROE34" s="22"/>
      <c r="ROF34" s="24"/>
      <c r="ROG34" s="25"/>
      <c r="ROH34" s="25"/>
      <c r="ROI34" s="25"/>
      <c r="ROJ34" s="22"/>
      <c r="RQO34" s="22"/>
      <c r="RQP34" s="23"/>
      <c r="RQQ34" s="22"/>
      <c r="RQR34" s="22"/>
      <c r="RQS34" s="24"/>
      <c r="RQT34" s="25"/>
      <c r="RQU34" s="25"/>
      <c r="RQV34" s="25"/>
      <c r="RQW34" s="22"/>
      <c r="RTB34" s="22"/>
      <c r="RTC34" s="23"/>
      <c r="RTD34" s="22"/>
      <c r="RTE34" s="22"/>
      <c r="RTF34" s="24"/>
      <c r="RTG34" s="25"/>
      <c r="RTH34" s="25"/>
      <c r="RTI34" s="25"/>
      <c r="RTJ34" s="22"/>
      <c r="RVO34" s="22"/>
      <c r="RVP34" s="23"/>
      <c r="RVQ34" s="22"/>
      <c r="RVR34" s="22"/>
      <c r="RVS34" s="24"/>
      <c r="RVT34" s="25"/>
      <c r="RVU34" s="25"/>
      <c r="RVV34" s="25"/>
      <c r="RVW34" s="22"/>
      <c r="RYB34" s="22"/>
      <c r="RYC34" s="23"/>
      <c r="RYD34" s="22"/>
      <c r="RYE34" s="22"/>
      <c r="RYF34" s="24"/>
      <c r="RYG34" s="25"/>
      <c r="RYH34" s="25"/>
      <c r="RYI34" s="25"/>
      <c r="RYJ34" s="22"/>
      <c r="SAO34" s="22"/>
      <c r="SAP34" s="23"/>
      <c r="SAQ34" s="22"/>
      <c r="SAR34" s="22"/>
      <c r="SAS34" s="24"/>
      <c r="SAT34" s="25"/>
      <c r="SAU34" s="25"/>
      <c r="SAV34" s="25"/>
      <c r="SAW34" s="22"/>
      <c r="SDB34" s="22"/>
      <c r="SDC34" s="23"/>
      <c r="SDD34" s="22"/>
      <c r="SDE34" s="22"/>
      <c r="SDF34" s="24"/>
      <c r="SDG34" s="25"/>
      <c r="SDH34" s="25"/>
      <c r="SDI34" s="25"/>
      <c r="SDJ34" s="22"/>
      <c r="SFO34" s="22"/>
      <c r="SFP34" s="23"/>
      <c r="SFQ34" s="22"/>
      <c r="SFR34" s="22"/>
      <c r="SFS34" s="24"/>
      <c r="SFT34" s="25"/>
      <c r="SFU34" s="25"/>
      <c r="SFV34" s="25"/>
      <c r="SFW34" s="22"/>
      <c r="SIB34" s="22"/>
      <c r="SIC34" s="23"/>
      <c r="SID34" s="22"/>
      <c r="SIE34" s="22"/>
      <c r="SIF34" s="24"/>
      <c r="SIG34" s="25"/>
      <c r="SIH34" s="25"/>
      <c r="SII34" s="25"/>
      <c r="SIJ34" s="22"/>
      <c r="SKO34" s="22"/>
      <c r="SKP34" s="23"/>
      <c r="SKQ34" s="22"/>
      <c r="SKR34" s="22"/>
      <c r="SKS34" s="24"/>
      <c r="SKT34" s="25"/>
      <c r="SKU34" s="25"/>
      <c r="SKV34" s="25"/>
      <c r="SKW34" s="22"/>
      <c r="SNB34" s="22"/>
      <c r="SNC34" s="23"/>
      <c r="SND34" s="22"/>
      <c r="SNE34" s="22"/>
      <c r="SNF34" s="24"/>
      <c r="SNG34" s="25"/>
      <c r="SNH34" s="25"/>
      <c r="SNI34" s="25"/>
      <c r="SNJ34" s="22"/>
      <c r="SPO34" s="22"/>
      <c r="SPP34" s="23"/>
      <c r="SPQ34" s="22"/>
      <c r="SPR34" s="22"/>
      <c r="SPS34" s="24"/>
      <c r="SPT34" s="25"/>
      <c r="SPU34" s="25"/>
      <c r="SPV34" s="25"/>
      <c r="SPW34" s="22"/>
      <c r="SSB34" s="22"/>
      <c r="SSC34" s="23"/>
      <c r="SSD34" s="22"/>
      <c r="SSE34" s="22"/>
      <c r="SSF34" s="24"/>
      <c r="SSG34" s="25"/>
      <c r="SSH34" s="25"/>
      <c r="SSI34" s="25"/>
      <c r="SSJ34" s="22"/>
      <c r="SUO34" s="22"/>
      <c r="SUP34" s="23"/>
      <c r="SUQ34" s="22"/>
      <c r="SUR34" s="22"/>
      <c r="SUS34" s="24"/>
      <c r="SUT34" s="25"/>
      <c r="SUU34" s="25"/>
      <c r="SUV34" s="25"/>
      <c r="SUW34" s="22"/>
      <c r="SXB34" s="22"/>
      <c r="SXC34" s="23"/>
      <c r="SXD34" s="22"/>
      <c r="SXE34" s="22"/>
      <c r="SXF34" s="24"/>
      <c r="SXG34" s="25"/>
      <c r="SXH34" s="25"/>
      <c r="SXI34" s="25"/>
      <c r="SXJ34" s="22"/>
      <c r="SZO34" s="22"/>
      <c r="SZP34" s="23"/>
      <c r="SZQ34" s="22"/>
      <c r="SZR34" s="22"/>
      <c r="SZS34" s="24"/>
      <c r="SZT34" s="25"/>
      <c r="SZU34" s="25"/>
      <c r="SZV34" s="25"/>
      <c r="SZW34" s="22"/>
      <c r="TCB34" s="22"/>
      <c r="TCC34" s="23"/>
      <c r="TCD34" s="22"/>
      <c r="TCE34" s="22"/>
      <c r="TCF34" s="24"/>
      <c r="TCG34" s="25"/>
      <c r="TCH34" s="25"/>
      <c r="TCI34" s="25"/>
      <c r="TCJ34" s="22"/>
      <c r="TEO34" s="22"/>
      <c r="TEP34" s="23"/>
      <c r="TEQ34" s="22"/>
      <c r="TER34" s="22"/>
      <c r="TES34" s="24"/>
      <c r="TET34" s="25"/>
      <c r="TEU34" s="25"/>
      <c r="TEV34" s="25"/>
      <c r="TEW34" s="22"/>
      <c r="THB34" s="22"/>
      <c r="THC34" s="23"/>
      <c r="THD34" s="22"/>
      <c r="THE34" s="22"/>
      <c r="THF34" s="24"/>
      <c r="THG34" s="25"/>
      <c r="THH34" s="25"/>
      <c r="THI34" s="25"/>
      <c r="THJ34" s="22"/>
      <c r="TJO34" s="22"/>
      <c r="TJP34" s="23"/>
      <c r="TJQ34" s="22"/>
      <c r="TJR34" s="22"/>
      <c r="TJS34" s="24"/>
      <c r="TJT34" s="25"/>
      <c r="TJU34" s="25"/>
      <c r="TJV34" s="25"/>
      <c r="TJW34" s="22"/>
      <c r="TMB34" s="22"/>
      <c r="TMC34" s="23"/>
      <c r="TMD34" s="22"/>
      <c r="TME34" s="22"/>
      <c r="TMF34" s="24"/>
      <c r="TMG34" s="25"/>
      <c r="TMH34" s="25"/>
      <c r="TMI34" s="25"/>
      <c r="TMJ34" s="22"/>
      <c r="TOO34" s="22"/>
      <c r="TOP34" s="23"/>
      <c r="TOQ34" s="22"/>
      <c r="TOR34" s="22"/>
      <c r="TOS34" s="24"/>
      <c r="TOT34" s="25"/>
      <c r="TOU34" s="25"/>
      <c r="TOV34" s="25"/>
      <c r="TOW34" s="22"/>
      <c r="TRB34" s="22"/>
      <c r="TRC34" s="23"/>
      <c r="TRD34" s="22"/>
      <c r="TRE34" s="22"/>
      <c r="TRF34" s="24"/>
      <c r="TRG34" s="25"/>
      <c r="TRH34" s="25"/>
      <c r="TRI34" s="25"/>
      <c r="TRJ34" s="22"/>
      <c r="TTO34" s="22"/>
      <c r="TTP34" s="23"/>
      <c r="TTQ34" s="22"/>
      <c r="TTR34" s="22"/>
      <c r="TTS34" s="24"/>
      <c r="TTT34" s="25"/>
      <c r="TTU34" s="25"/>
      <c r="TTV34" s="25"/>
      <c r="TTW34" s="22"/>
      <c r="TWB34" s="22"/>
      <c r="TWC34" s="23"/>
      <c r="TWD34" s="22"/>
      <c r="TWE34" s="22"/>
      <c r="TWF34" s="24"/>
      <c r="TWG34" s="25"/>
      <c r="TWH34" s="25"/>
      <c r="TWI34" s="25"/>
      <c r="TWJ34" s="22"/>
      <c r="TYO34" s="22"/>
      <c r="TYP34" s="23"/>
      <c r="TYQ34" s="22"/>
      <c r="TYR34" s="22"/>
      <c r="TYS34" s="24"/>
      <c r="TYT34" s="25"/>
      <c r="TYU34" s="25"/>
      <c r="TYV34" s="25"/>
      <c r="TYW34" s="22"/>
      <c r="UBB34" s="22"/>
      <c r="UBC34" s="23"/>
      <c r="UBD34" s="22"/>
      <c r="UBE34" s="22"/>
      <c r="UBF34" s="24"/>
      <c r="UBG34" s="25"/>
      <c r="UBH34" s="25"/>
      <c r="UBI34" s="25"/>
      <c r="UBJ34" s="22"/>
      <c r="UDO34" s="22"/>
      <c r="UDP34" s="23"/>
      <c r="UDQ34" s="22"/>
      <c r="UDR34" s="22"/>
      <c r="UDS34" s="24"/>
      <c r="UDT34" s="25"/>
      <c r="UDU34" s="25"/>
      <c r="UDV34" s="25"/>
      <c r="UDW34" s="22"/>
      <c r="UGB34" s="22"/>
      <c r="UGC34" s="23"/>
      <c r="UGD34" s="22"/>
      <c r="UGE34" s="22"/>
      <c r="UGF34" s="24"/>
      <c r="UGG34" s="25"/>
      <c r="UGH34" s="25"/>
      <c r="UGI34" s="25"/>
      <c r="UGJ34" s="22"/>
      <c r="UIO34" s="22"/>
      <c r="UIP34" s="23"/>
      <c r="UIQ34" s="22"/>
      <c r="UIR34" s="22"/>
      <c r="UIS34" s="24"/>
      <c r="UIT34" s="25"/>
      <c r="UIU34" s="25"/>
      <c r="UIV34" s="25"/>
      <c r="UIW34" s="22"/>
      <c r="ULB34" s="22"/>
      <c r="ULC34" s="23"/>
      <c r="ULD34" s="22"/>
      <c r="ULE34" s="22"/>
      <c r="ULF34" s="24"/>
      <c r="ULG34" s="25"/>
      <c r="ULH34" s="25"/>
      <c r="ULI34" s="25"/>
      <c r="ULJ34" s="22"/>
      <c r="UNO34" s="22"/>
      <c r="UNP34" s="23"/>
      <c r="UNQ34" s="22"/>
      <c r="UNR34" s="22"/>
      <c r="UNS34" s="24"/>
      <c r="UNT34" s="25"/>
      <c r="UNU34" s="25"/>
      <c r="UNV34" s="25"/>
      <c r="UNW34" s="22"/>
      <c r="UQB34" s="22"/>
      <c r="UQC34" s="23"/>
      <c r="UQD34" s="22"/>
      <c r="UQE34" s="22"/>
      <c r="UQF34" s="24"/>
      <c r="UQG34" s="25"/>
      <c r="UQH34" s="25"/>
      <c r="UQI34" s="25"/>
      <c r="UQJ34" s="22"/>
      <c r="USO34" s="22"/>
      <c r="USP34" s="23"/>
      <c r="USQ34" s="22"/>
      <c r="USR34" s="22"/>
      <c r="USS34" s="24"/>
      <c r="UST34" s="25"/>
      <c r="USU34" s="25"/>
      <c r="USV34" s="25"/>
      <c r="USW34" s="22"/>
      <c r="UVB34" s="22"/>
      <c r="UVC34" s="23"/>
      <c r="UVD34" s="22"/>
      <c r="UVE34" s="22"/>
      <c r="UVF34" s="24"/>
      <c r="UVG34" s="25"/>
      <c r="UVH34" s="25"/>
      <c r="UVI34" s="25"/>
      <c r="UVJ34" s="22"/>
      <c r="UXO34" s="22"/>
      <c r="UXP34" s="23"/>
      <c r="UXQ34" s="22"/>
      <c r="UXR34" s="22"/>
      <c r="UXS34" s="24"/>
      <c r="UXT34" s="25"/>
      <c r="UXU34" s="25"/>
      <c r="UXV34" s="25"/>
      <c r="UXW34" s="22"/>
      <c r="VAB34" s="22"/>
      <c r="VAC34" s="23"/>
      <c r="VAD34" s="22"/>
      <c r="VAE34" s="22"/>
      <c r="VAF34" s="24"/>
      <c r="VAG34" s="25"/>
      <c r="VAH34" s="25"/>
      <c r="VAI34" s="25"/>
      <c r="VAJ34" s="22"/>
      <c r="VCO34" s="22"/>
      <c r="VCP34" s="23"/>
      <c r="VCQ34" s="22"/>
      <c r="VCR34" s="22"/>
      <c r="VCS34" s="24"/>
      <c r="VCT34" s="25"/>
      <c r="VCU34" s="25"/>
      <c r="VCV34" s="25"/>
      <c r="VCW34" s="22"/>
      <c r="VFB34" s="22"/>
      <c r="VFC34" s="23"/>
      <c r="VFD34" s="22"/>
      <c r="VFE34" s="22"/>
      <c r="VFF34" s="24"/>
      <c r="VFG34" s="25"/>
      <c r="VFH34" s="25"/>
      <c r="VFI34" s="25"/>
      <c r="VFJ34" s="22"/>
      <c r="VHO34" s="22"/>
      <c r="VHP34" s="23"/>
      <c r="VHQ34" s="22"/>
      <c r="VHR34" s="22"/>
      <c r="VHS34" s="24"/>
      <c r="VHT34" s="25"/>
      <c r="VHU34" s="25"/>
      <c r="VHV34" s="25"/>
      <c r="VHW34" s="22"/>
      <c r="VKB34" s="22"/>
      <c r="VKC34" s="23"/>
      <c r="VKD34" s="22"/>
      <c r="VKE34" s="22"/>
      <c r="VKF34" s="24"/>
      <c r="VKG34" s="25"/>
      <c r="VKH34" s="25"/>
      <c r="VKI34" s="25"/>
      <c r="VKJ34" s="22"/>
      <c r="VMO34" s="22"/>
      <c r="VMP34" s="23"/>
      <c r="VMQ34" s="22"/>
      <c r="VMR34" s="22"/>
      <c r="VMS34" s="24"/>
      <c r="VMT34" s="25"/>
      <c r="VMU34" s="25"/>
      <c r="VMV34" s="25"/>
      <c r="VMW34" s="22"/>
      <c r="VPB34" s="22"/>
      <c r="VPC34" s="23"/>
      <c r="VPD34" s="22"/>
      <c r="VPE34" s="22"/>
      <c r="VPF34" s="24"/>
      <c r="VPG34" s="25"/>
      <c r="VPH34" s="25"/>
      <c r="VPI34" s="25"/>
      <c r="VPJ34" s="22"/>
      <c r="VRO34" s="22"/>
      <c r="VRP34" s="23"/>
      <c r="VRQ34" s="22"/>
      <c r="VRR34" s="22"/>
      <c r="VRS34" s="24"/>
      <c r="VRT34" s="25"/>
      <c r="VRU34" s="25"/>
      <c r="VRV34" s="25"/>
      <c r="VRW34" s="22"/>
      <c r="VUB34" s="22"/>
      <c r="VUC34" s="23"/>
      <c r="VUD34" s="22"/>
      <c r="VUE34" s="22"/>
      <c r="VUF34" s="24"/>
      <c r="VUG34" s="25"/>
      <c r="VUH34" s="25"/>
      <c r="VUI34" s="25"/>
      <c r="VUJ34" s="22"/>
      <c r="VWO34" s="22"/>
      <c r="VWP34" s="23"/>
      <c r="VWQ34" s="22"/>
      <c r="VWR34" s="22"/>
      <c r="VWS34" s="24"/>
      <c r="VWT34" s="25"/>
      <c r="VWU34" s="25"/>
      <c r="VWV34" s="25"/>
      <c r="VWW34" s="22"/>
      <c r="VZB34" s="22"/>
      <c r="VZC34" s="23"/>
      <c r="VZD34" s="22"/>
      <c r="VZE34" s="22"/>
      <c r="VZF34" s="24"/>
      <c r="VZG34" s="25"/>
      <c r="VZH34" s="25"/>
      <c r="VZI34" s="25"/>
      <c r="VZJ34" s="22"/>
      <c r="WBO34" s="22"/>
      <c r="WBP34" s="23"/>
      <c r="WBQ34" s="22"/>
      <c r="WBR34" s="22"/>
      <c r="WBS34" s="24"/>
      <c r="WBT34" s="25"/>
      <c r="WBU34" s="25"/>
      <c r="WBV34" s="25"/>
      <c r="WBW34" s="22"/>
      <c r="WEB34" s="22"/>
      <c r="WEC34" s="23"/>
      <c r="WED34" s="22"/>
      <c r="WEE34" s="22"/>
      <c r="WEF34" s="24"/>
      <c r="WEG34" s="25"/>
      <c r="WEH34" s="25"/>
      <c r="WEI34" s="25"/>
      <c r="WEJ34" s="22"/>
      <c r="WGO34" s="22"/>
      <c r="WGP34" s="23"/>
      <c r="WGQ34" s="22"/>
      <c r="WGR34" s="22"/>
      <c r="WGS34" s="24"/>
      <c r="WGT34" s="25"/>
      <c r="WGU34" s="25"/>
      <c r="WGV34" s="25"/>
      <c r="WGW34" s="22"/>
      <c r="WJB34" s="22"/>
      <c r="WJC34" s="23"/>
      <c r="WJD34" s="22"/>
      <c r="WJE34" s="22"/>
      <c r="WJF34" s="24"/>
      <c r="WJG34" s="25"/>
      <c r="WJH34" s="25"/>
      <c r="WJI34" s="25"/>
      <c r="WJJ34" s="22"/>
      <c r="WLO34" s="22"/>
      <c r="WLP34" s="23"/>
      <c r="WLQ34" s="22"/>
      <c r="WLR34" s="22"/>
      <c r="WLS34" s="24"/>
      <c r="WLT34" s="25"/>
      <c r="WLU34" s="25"/>
      <c r="WLV34" s="25"/>
      <c r="WLW34" s="22"/>
      <c r="WOB34" s="22"/>
      <c r="WOC34" s="23"/>
      <c r="WOD34" s="22"/>
      <c r="WOE34" s="22"/>
      <c r="WOF34" s="24"/>
      <c r="WOG34" s="25"/>
      <c r="WOH34" s="25"/>
      <c r="WOI34" s="25"/>
      <c r="WOJ34" s="22"/>
      <c r="WQO34" s="22"/>
      <c r="WQP34" s="23"/>
      <c r="WQQ34" s="22"/>
      <c r="WQR34" s="22"/>
      <c r="WQS34" s="24"/>
      <c r="WQT34" s="25"/>
      <c r="WQU34" s="25"/>
      <c r="WQV34" s="25"/>
      <c r="WQW34" s="22"/>
      <c r="WTB34" s="22"/>
      <c r="WTC34" s="23"/>
      <c r="WTD34" s="22"/>
      <c r="WTE34" s="22"/>
      <c r="WTF34" s="24"/>
      <c r="WTG34" s="25"/>
      <c r="WTH34" s="25"/>
      <c r="WTI34" s="25"/>
      <c r="WTJ34" s="22"/>
      <c r="WVO34" s="22"/>
      <c r="WVP34" s="23"/>
      <c r="WVQ34" s="22"/>
      <c r="WVR34" s="22"/>
      <c r="WVS34" s="24"/>
      <c r="WVT34" s="25"/>
      <c r="WVU34" s="25"/>
      <c r="WVV34" s="25"/>
      <c r="WVW34" s="22"/>
      <c r="WYB34" s="22"/>
      <c r="WYC34" s="23"/>
      <c r="WYD34" s="22"/>
      <c r="WYE34" s="22"/>
      <c r="WYF34" s="24"/>
      <c r="WYG34" s="25"/>
      <c r="WYH34" s="25"/>
      <c r="WYI34" s="25"/>
      <c r="WYJ34" s="22"/>
      <c r="XAO34" s="22"/>
      <c r="XAP34" s="23"/>
      <c r="XAQ34" s="22"/>
      <c r="XAR34" s="22"/>
      <c r="XAS34" s="24"/>
      <c r="XAT34" s="25"/>
      <c r="XAU34" s="25"/>
      <c r="XAV34" s="25"/>
      <c r="XAW34" s="22"/>
      <c r="XDB34" s="22"/>
      <c r="XDC34" s="23"/>
      <c r="XDD34" s="22"/>
      <c r="XDE34" s="22"/>
      <c r="XDF34" s="24"/>
      <c r="XDG34" s="25"/>
      <c r="XDH34" s="25"/>
      <c r="XDI34" s="25"/>
      <c r="XDJ34" s="22"/>
    </row>
    <row r="35" spans="1:998 1055:2038 2095:4053 4110:5093 5150:6133 6190:8148 8205:9188 9245:10228 10285:12243 12300:13283 13340:14323 14380:16338" x14ac:dyDescent="0.3">
      <c r="A35" s="43">
        <v>32</v>
      </c>
      <c r="B35" s="77">
        <v>74.670295859215742</v>
      </c>
      <c r="C35" s="43" t="s">
        <v>85</v>
      </c>
      <c r="D35" s="19" t="s">
        <v>51</v>
      </c>
      <c r="E35" s="14">
        <v>0.18602557947251469</v>
      </c>
      <c r="F35" s="15">
        <v>3.500787968342451</v>
      </c>
      <c r="G35" s="15">
        <v>0.29156811824776852</v>
      </c>
      <c r="H35" s="15">
        <v>0.25</v>
      </c>
      <c r="I35" s="19"/>
      <c r="J35" s="1">
        <v>0.5</v>
      </c>
      <c r="K35" s="1">
        <v>0</v>
      </c>
      <c r="L35" s="46">
        <v>2</v>
      </c>
      <c r="M35" s="46">
        <v>77.660562944873618</v>
      </c>
      <c r="N35" s="46">
        <v>18.938951808444401</v>
      </c>
      <c r="O35" s="46">
        <v>1.0502217819122799</v>
      </c>
      <c r="P35" s="48">
        <v>17.712255527999201</v>
      </c>
      <c r="Q35" s="46">
        <v>17.712255527999201</v>
      </c>
      <c r="R35" s="46">
        <v>2.231131918690894</v>
      </c>
      <c r="S35" s="46">
        <v>3.4431778378884119</v>
      </c>
      <c r="T35" s="19">
        <v>-1</v>
      </c>
      <c r="U35" s="28">
        <v>-1</v>
      </c>
      <c r="V35" s="4">
        <v>-0.85770000000000002</v>
      </c>
      <c r="W35" s="4">
        <f>-SW!G35</f>
        <v>-0.41979510165186901</v>
      </c>
      <c r="X35" s="4">
        <f>-SW!N35</f>
        <v>-0.39121586692657301</v>
      </c>
      <c r="Y35" s="4">
        <f t="shared" si="0"/>
        <v>-0.29161002441737849</v>
      </c>
      <c r="Z35" s="4">
        <f>-SW!L35</f>
        <v>-0.191271629405423</v>
      </c>
      <c r="AA35" s="4">
        <f>-SW!E35</f>
        <v>-0.163424947182888</v>
      </c>
      <c r="AB35" s="4">
        <v>-8.2100000000000006E-2</v>
      </c>
      <c r="AC35" s="4">
        <v>0</v>
      </c>
      <c r="AD35" s="4">
        <v>7.535E-2</v>
      </c>
      <c r="AE35" s="4">
        <f>SW!F35</f>
        <v>0.16272623067200601</v>
      </c>
      <c r="AF35" s="4">
        <f>SW!M35</f>
        <v>0.19200886371644099</v>
      </c>
      <c r="AG35" s="4">
        <f t="shared" si="1"/>
        <v>0.29163029186113948</v>
      </c>
      <c r="AH35" s="4">
        <f>SW!O35</f>
        <v>0.39197882435869102</v>
      </c>
      <c r="AI35" s="4">
        <f>SW!H35</f>
        <v>0.42053435305027298</v>
      </c>
      <c r="AJ35" s="4">
        <v>0.86</v>
      </c>
      <c r="AK35" s="4">
        <v>1</v>
      </c>
      <c r="AL35" s="4">
        <v>1</v>
      </c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 t="str">
        <f t="shared" si="5"/>
        <v>1,3,10,3,2</v>
      </c>
      <c r="BG35" s="57" t="str">
        <f t="shared" si="6"/>
        <v>1,3,10,3,2</v>
      </c>
      <c r="BH35" s="57" t="str">
        <f t="shared" si="7"/>
        <v>1,3,8,3,2</v>
      </c>
      <c r="BI35" s="57" t="str">
        <f t="shared" si="8"/>
        <v>1,3,4,3,2</v>
      </c>
      <c r="BJ35" s="57" t="str">
        <f t="shared" si="8"/>
        <v>1,3,4,3,2</v>
      </c>
      <c r="BK35" s="57" t="str">
        <f t="shared" ref="BK35" si="51">BK34</f>
        <v>1,3,4,3,2</v>
      </c>
      <c r="BL35" s="57" t="str">
        <f t="shared" si="10"/>
        <v>1,3,4,3,2</v>
      </c>
      <c r="BM35" s="27" t="str">
        <f t="shared" si="11"/>
        <v>1,3,7,3,2</v>
      </c>
      <c r="BN35" s="27" t="str">
        <f t="shared" si="12"/>
        <v>1,3,9,3,2</v>
      </c>
      <c r="BO35" s="27" t="str">
        <f t="shared" si="13"/>
        <v>1,3,9,3,2</v>
      </c>
      <c r="BP35" s="64" t="str">
        <f t="shared" si="14"/>
        <v>1,3,7,3,2</v>
      </c>
      <c r="BQ35" s="64" t="s">
        <v>60</v>
      </c>
      <c r="BR35" s="64" t="str">
        <f t="shared" si="15"/>
        <v>1,3,4,3,2</v>
      </c>
      <c r="BS35" s="64" t="s">
        <v>60</v>
      </c>
      <c r="BT35" s="64" t="str">
        <f t="shared" si="16"/>
        <v>1,3,4,3,2</v>
      </c>
      <c r="BU35" s="27" t="str">
        <f t="shared" si="17"/>
        <v>1,3,8,3,2</v>
      </c>
      <c r="BV35" s="27" t="str">
        <f t="shared" si="18"/>
        <v>1,3,10,3,2</v>
      </c>
      <c r="BW35" s="27" t="str">
        <f t="shared" si="19"/>
        <v>1,3,10,3,2</v>
      </c>
      <c r="BX35" t="str">
        <f t="shared" si="27"/>
        <v>6,5,6</v>
      </c>
      <c r="BY35" t="s">
        <v>119</v>
      </c>
      <c r="BZ35" t="str">
        <f t="shared" si="27"/>
        <v>6,5,6</v>
      </c>
      <c r="CA35" t="s">
        <v>118</v>
      </c>
      <c r="CB35" s="22"/>
      <c r="CC35" s="23"/>
      <c r="CD35" s="22"/>
      <c r="CE35" s="22"/>
      <c r="CF35" s="24"/>
      <c r="CG35" s="25"/>
      <c r="CH35" s="25"/>
      <c r="CI35" s="25"/>
      <c r="CJ35" s="22"/>
      <c r="EO35" s="22"/>
      <c r="EP35" s="23"/>
      <c r="EQ35" s="22"/>
      <c r="ER35" s="22"/>
      <c r="ES35" s="24"/>
      <c r="ET35" s="25"/>
      <c r="EU35" s="25"/>
      <c r="EV35" s="25"/>
      <c r="EW35" s="22"/>
      <c r="HB35" s="22"/>
      <c r="HC35" s="23"/>
      <c r="HD35" s="22"/>
      <c r="HE35" s="22"/>
      <c r="HF35" s="24"/>
      <c r="HG35" s="25"/>
      <c r="HH35" s="25"/>
      <c r="HI35" s="25"/>
      <c r="HJ35" s="22"/>
      <c r="JO35" s="22"/>
      <c r="JP35" s="23"/>
      <c r="JQ35" s="22"/>
      <c r="JR35" s="22"/>
      <c r="JS35" s="24"/>
      <c r="JT35" s="25"/>
      <c r="JU35" s="25"/>
      <c r="JV35" s="25"/>
      <c r="JW35" s="22"/>
      <c r="MB35" s="22"/>
      <c r="MC35" s="23"/>
      <c r="MD35" s="22"/>
      <c r="ME35" s="22"/>
      <c r="MF35" s="24"/>
      <c r="MG35" s="25"/>
      <c r="MH35" s="25"/>
      <c r="MI35" s="25"/>
      <c r="MJ35" s="22"/>
      <c r="OO35" s="22"/>
      <c r="OP35" s="23"/>
      <c r="OQ35" s="22"/>
      <c r="OR35" s="22"/>
      <c r="OS35" s="24"/>
      <c r="OT35" s="25"/>
      <c r="OU35" s="25"/>
      <c r="OV35" s="25"/>
      <c r="OW35" s="22"/>
      <c r="RB35" s="22"/>
      <c r="RC35" s="23"/>
      <c r="RD35" s="22"/>
      <c r="RE35" s="22"/>
      <c r="RF35" s="24"/>
      <c r="RG35" s="25"/>
      <c r="RH35" s="25"/>
      <c r="RI35" s="25"/>
      <c r="RJ35" s="22"/>
      <c r="TO35" s="22"/>
      <c r="TP35" s="23"/>
      <c r="TQ35" s="22"/>
      <c r="TR35" s="22"/>
      <c r="TS35" s="24"/>
      <c r="TT35" s="25"/>
      <c r="TU35" s="25"/>
      <c r="TV35" s="25"/>
      <c r="TW35" s="22"/>
      <c r="WB35" s="22"/>
      <c r="WC35" s="23"/>
      <c r="WD35" s="22"/>
      <c r="WE35" s="22"/>
      <c r="WF35" s="24"/>
      <c r="WG35" s="25"/>
      <c r="WH35" s="25"/>
      <c r="WI35" s="25"/>
      <c r="WJ35" s="22"/>
      <c r="YO35" s="22"/>
      <c r="YP35" s="23"/>
      <c r="YQ35" s="22"/>
      <c r="YR35" s="22"/>
      <c r="YS35" s="24"/>
      <c r="YT35" s="25"/>
      <c r="YU35" s="25"/>
      <c r="YV35" s="25"/>
      <c r="YW35" s="22"/>
      <c r="ABB35" s="22"/>
      <c r="ABC35" s="23"/>
      <c r="ABD35" s="22"/>
      <c r="ABE35" s="22"/>
      <c r="ABF35" s="24"/>
      <c r="ABG35" s="25"/>
      <c r="ABH35" s="25"/>
      <c r="ABI35" s="25"/>
      <c r="ABJ35" s="22"/>
      <c r="ADO35" s="22"/>
      <c r="ADP35" s="23"/>
      <c r="ADQ35" s="22"/>
      <c r="ADR35" s="22"/>
      <c r="ADS35" s="24"/>
      <c r="ADT35" s="25"/>
      <c r="ADU35" s="25"/>
      <c r="ADV35" s="25"/>
      <c r="ADW35" s="22"/>
      <c r="AGB35" s="22"/>
      <c r="AGC35" s="23"/>
      <c r="AGD35" s="22"/>
      <c r="AGE35" s="22"/>
      <c r="AGF35" s="24"/>
      <c r="AGG35" s="25"/>
      <c r="AGH35" s="25"/>
      <c r="AGI35" s="25"/>
      <c r="AGJ35" s="22"/>
      <c r="AIO35" s="22"/>
      <c r="AIP35" s="23"/>
      <c r="AIQ35" s="22"/>
      <c r="AIR35" s="22"/>
      <c r="AIS35" s="24"/>
      <c r="AIT35" s="25"/>
      <c r="AIU35" s="25"/>
      <c r="AIV35" s="25"/>
      <c r="AIW35" s="22"/>
      <c r="ALB35" s="22"/>
      <c r="ALC35" s="23"/>
      <c r="ALD35" s="22"/>
      <c r="ALE35" s="22"/>
      <c r="ALF35" s="24"/>
      <c r="ALG35" s="25"/>
      <c r="ALH35" s="25"/>
      <c r="ALI35" s="25"/>
      <c r="ALJ35" s="22"/>
      <c r="ANO35" s="22"/>
      <c r="ANP35" s="23"/>
      <c r="ANQ35" s="22"/>
      <c r="ANR35" s="22"/>
      <c r="ANS35" s="24"/>
      <c r="ANT35" s="25"/>
      <c r="ANU35" s="25"/>
      <c r="ANV35" s="25"/>
      <c r="ANW35" s="22"/>
      <c r="AQB35" s="22"/>
      <c r="AQC35" s="23"/>
      <c r="AQD35" s="22"/>
      <c r="AQE35" s="22"/>
      <c r="AQF35" s="24"/>
      <c r="AQG35" s="25"/>
      <c r="AQH35" s="25"/>
      <c r="AQI35" s="25"/>
      <c r="AQJ35" s="22"/>
      <c r="ASO35" s="22"/>
      <c r="ASP35" s="23"/>
      <c r="ASQ35" s="22"/>
      <c r="ASR35" s="22"/>
      <c r="ASS35" s="24"/>
      <c r="AST35" s="25"/>
      <c r="ASU35" s="25"/>
      <c r="ASV35" s="25"/>
      <c r="ASW35" s="22"/>
      <c r="AVB35" s="22"/>
      <c r="AVC35" s="23"/>
      <c r="AVD35" s="22"/>
      <c r="AVE35" s="22"/>
      <c r="AVF35" s="24"/>
      <c r="AVG35" s="25"/>
      <c r="AVH35" s="25"/>
      <c r="AVI35" s="25"/>
      <c r="AVJ35" s="22"/>
      <c r="AXO35" s="22"/>
      <c r="AXP35" s="23"/>
      <c r="AXQ35" s="22"/>
      <c r="AXR35" s="22"/>
      <c r="AXS35" s="24"/>
      <c r="AXT35" s="25"/>
      <c r="AXU35" s="25"/>
      <c r="AXV35" s="25"/>
      <c r="AXW35" s="22"/>
      <c r="BAB35" s="22"/>
      <c r="BAC35" s="23"/>
      <c r="BAD35" s="22"/>
      <c r="BAE35" s="22"/>
      <c r="BAF35" s="24"/>
      <c r="BAG35" s="25"/>
      <c r="BAH35" s="25"/>
      <c r="BAI35" s="25"/>
      <c r="BAJ35" s="22"/>
      <c r="BCO35" s="22"/>
      <c r="BCP35" s="23"/>
      <c r="BCQ35" s="22"/>
      <c r="BCR35" s="22"/>
      <c r="BCS35" s="24"/>
      <c r="BCT35" s="25"/>
      <c r="BCU35" s="25"/>
      <c r="BCV35" s="25"/>
      <c r="BCW35" s="22"/>
      <c r="BFB35" s="22"/>
      <c r="BFC35" s="23"/>
      <c r="BFD35" s="22"/>
      <c r="BFE35" s="22"/>
      <c r="BFF35" s="24"/>
      <c r="BFG35" s="25"/>
      <c r="BFH35" s="25"/>
      <c r="BFI35" s="25"/>
      <c r="BFJ35" s="22"/>
      <c r="BHO35" s="22"/>
      <c r="BHP35" s="23"/>
      <c r="BHQ35" s="22"/>
      <c r="BHR35" s="22"/>
      <c r="BHS35" s="24"/>
      <c r="BHT35" s="25"/>
      <c r="BHU35" s="25"/>
      <c r="BHV35" s="25"/>
      <c r="BHW35" s="22"/>
      <c r="BKB35" s="22"/>
      <c r="BKC35" s="23"/>
      <c r="BKD35" s="22"/>
      <c r="BKE35" s="22"/>
      <c r="BKF35" s="24"/>
      <c r="BKG35" s="25"/>
      <c r="BKH35" s="25"/>
      <c r="BKI35" s="25"/>
      <c r="BKJ35" s="22"/>
      <c r="BMO35" s="22"/>
      <c r="BMP35" s="23"/>
      <c r="BMQ35" s="22"/>
      <c r="BMR35" s="22"/>
      <c r="BMS35" s="24"/>
      <c r="BMT35" s="25"/>
      <c r="BMU35" s="25"/>
      <c r="BMV35" s="25"/>
      <c r="BMW35" s="22"/>
      <c r="BPB35" s="22"/>
      <c r="BPC35" s="23"/>
      <c r="BPD35" s="22"/>
      <c r="BPE35" s="22"/>
      <c r="BPF35" s="24"/>
      <c r="BPG35" s="25"/>
      <c r="BPH35" s="25"/>
      <c r="BPI35" s="25"/>
      <c r="BPJ35" s="22"/>
      <c r="BRO35" s="22"/>
      <c r="BRP35" s="23"/>
      <c r="BRQ35" s="22"/>
      <c r="BRR35" s="22"/>
      <c r="BRS35" s="24"/>
      <c r="BRT35" s="25"/>
      <c r="BRU35" s="25"/>
      <c r="BRV35" s="25"/>
      <c r="BRW35" s="22"/>
      <c r="BUB35" s="22"/>
      <c r="BUC35" s="23"/>
      <c r="BUD35" s="22"/>
      <c r="BUE35" s="22"/>
      <c r="BUF35" s="24"/>
      <c r="BUG35" s="25"/>
      <c r="BUH35" s="25"/>
      <c r="BUI35" s="25"/>
      <c r="BUJ35" s="22"/>
      <c r="BWO35" s="22"/>
      <c r="BWP35" s="23"/>
      <c r="BWQ35" s="22"/>
      <c r="BWR35" s="22"/>
      <c r="BWS35" s="24"/>
      <c r="BWT35" s="25"/>
      <c r="BWU35" s="25"/>
      <c r="BWV35" s="25"/>
      <c r="BWW35" s="22"/>
      <c r="BZB35" s="22"/>
      <c r="BZC35" s="23"/>
      <c r="BZD35" s="22"/>
      <c r="BZE35" s="22"/>
      <c r="BZF35" s="24"/>
      <c r="BZG35" s="25"/>
      <c r="BZH35" s="25"/>
      <c r="BZI35" s="25"/>
      <c r="BZJ35" s="22"/>
      <c r="CBO35" s="22"/>
      <c r="CBP35" s="23"/>
      <c r="CBQ35" s="22"/>
      <c r="CBR35" s="22"/>
      <c r="CBS35" s="24"/>
      <c r="CBT35" s="25"/>
      <c r="CBU35" s="25"/>
      <c r="CBV35" s="25"/>
      <c r="CBW35" s="22"/>
      <c r="CEB35" s="22"/>
      <c r="CEC35" s="23"/>
      <c r="CED35" s="22"/>
      <c r="CEE35" s="22"/>
      <c r="CEF35" s="24"/>
      <c r="CEG35" s="25"/>
      <c r="CEH35" s="25"/>
      <c r="CEI35" s="25"/>
      <c r="CEJ35" s="22"/>
      <c r="CGO35" s="22"/>
      <c r="CGP35" s="23"/>
      <c r="CGQ35" s="22"/>
      <c r="CGR35" s="22"/>
      <c r="CGS35" s="24"/>
      <c r="CGT35" s="25"/>
      <c r="CGU35" s="25"/>
      <c r="CGV35" s="25"/>
      <c r="CGW35" s="22"/>
      <c r="CJB35" s="22"/>
      <c r="CJC35" s="23"/>
      <c r="CJD35" s="22"/>
      <c r="CJE35" s="22"/>
      <c r="CJF35" s="24"/>
      <c r="CJG35" s="25"/>
      <c r="CJH35" s="25"/>
      <c r="CJI35" s="25"/>
      <c r="CJJ35" s="22"/>
      <c r="CLO35" s="22"/>
      <c r="CLP35" s="23"/>
      <c r="CLQ35" s="22"/>
      <c r="CLR35" s="22"/>
      <c r="CLS35" s="24"/>
      <c r="CLT35" s="25"/>
      <c r="CLU35" s="25"/>
      <c r="CLV35" s="25"/>
      <c r="CLW35" s="22"/>
      <c r="COB35" s="22"/>
      <c r="COC35" s="23"/>
      <c r="COD35" s="22"/>
      <c r="COE35" s="22"/>
      <c r="COF35" s="24"/>
      <c r="COG35" s="25"/>
      <c r="COH35" s="25"/>
      <c r="COI35" s="25"/>
      <c r="COJ35" s="22"/>
      <c r="CQO35" s="22"/>
      <c r="CQP35" s="23"/>
      <c r="CQQ35" s="22"/>
      <c r="CQR35" s="22"/>
      <c r="CQS35" s="24"/>
      <c r="CQT35" s="25"/>
      <c r="CQU35" s="25"/>
      <c r="CQV35" s="25"/>
      <c r="CQW35" s="22"/>
      <c r="CTB35" s="22"/>
      <c r="CTC35" s="23"/>
      <c r="CTD35" s="22"/>
      <c r="CTE35" s="22"/>
      <c r="CTF35" s="24"/>
      <c r="CTG35" s="25"/>
      <c r="CTH35" s="25"/>
      <c r="CTI35" s="25"/>
      <c r="CTJ35" s="22"/>
      <c r="CVO35" s="22"/>
      <c r="CVP35" s="23"/>
      <c r="CVQ35" s="22"/>
      <c r="CVR35" s="22"/>
      <c r="CVS35" s="24"/>
      <c r="CVT35" s="25"/>
      <c r="CVU35" s="25"/>
      <c r="CVV35" s="25"/>
      <c r="CVW35" s="22"/>
      <c r="CYB35" s="22"/>
      <c r="CYC35" s="23"/>
      <c r="CYD35" s="22"/>
      <c r="CYE35" s="22"/>
      <c r="CYF35" s="24"/>
      <c r="CYG35" s="25"/>
      <c r="CYH35" s="25"/>
      <c r="CYI35" s="25"/>
      <c r="CYJ35" s="22"/>
      <c r="DAO35" s="22"/>
      <c r="DAP35" s="23"/>
      <c r="DAQ35" s="22"/>
      <c r="DAR35" s="22"/>
      <c r="DAS35" s="24"/>
      <c r="DAT35" s="25"/>
      <c r="DAU35" s="25"/>
      <c r="DAV35" s="25"/>
      <c r="DAW35" s="22"/>
      <c r="DDB35" s="22"/>
      <c r="DDC35" s="23"/>
      <c r="DDD35" s="22"/>
      <c r="DDE35" s="22"/>
      <c r="DDF35" s="24"/>
      <c r="DDG35" s="25"/>
      <c r="DDH35" s="25"/>
      <c r="DDI35" s="25"/>
      <c r="DDJ35" s="22"/>
      <c r="DFO35" s="22"/>
      <c r="DFP35" s="23"/>
      <c r="DFQ35" s="22"/>
      <c r="DFR35" s="22"/>
      <c r="DFS35" s="24"/>
      <c r="DFT35" s="25"/>
      <c r="DFU35" s="25"/>
      <c r="DFV35" s="25"/>
      <c r="DFW35" s="22"/>
      <c r="DIB35" s="22"/>
      <c r="DIC35" s="23"/>
      <c r="DID35" s="22"/>
      <c r="DIE35" s="22"/>
      <c r="DIF35" s="24"/>
      <c r="DIG35" s="25"/>
      <c r="DIH35" s="25"/>
      <c r="DII35" s="25"/>
      <c r="DIJ35" s="22"/>
      <c r="DKO35" s="22"/>
      <c r="DKP35" s="23"/>
      <c r="DKQ35" s="22"/>
      <c r="DKR35" s="22"/>
      <c r="DKS35" s="24"/>
      <c r="DKT35" s="25"/>
      <c r="DKU35" s="25"/>
      <c r="DKV35" s="25"/>
      <c r="DKW35" s="22"/>
      <c r="DNB35" s="22"/>
      <c r="DNC35" s="23"/>
      <c r="DND35" s="22"/>
      <c r="DNE35" s="22"/>
      <c r="DNF35" s="24"/>
      <c r="DNG35" s="25"/>
      <c r="DNH35" s="25"/>
      <c r="DNI35" s="25"/>
      <c r="DNJ35" s="22"/>
      <c r="DPO35" s="22"/>
      <c r="DPP35" s="23"/>
      <c r="DPQ35" s="22"/>
      <c r="DPR35" s="22"/>
      <c r="DPS35" s="24"/>
      <c r="DPT35" s="25"/>
      <c r="DPU35" s="25"/>
      <c r="DPV35" s="25"/>
      <c r="DPW35" s="22"/>
      <c r="DSB35" s="22"/>
      <c r="DSC35" s="23"/>
      <c r="DSD35" s="22"/>
      <c r="DSE35" s="22"/>
      <c r="DSF35" s="24"/>
      <c r="DSG35" s="25"/>
      <c r="DSH35" s="25"/>
      <c r="DSI35" s="25"/>
      <c r="DSJ35" s="22"/>
      <c r="DUO35" s="22"/>
      <c r="DUP35" s="23"/>
      <c r="DUQ35" s="22"/>
      <c r="DUR35" s="22"/>
      <c r="DUS35" s="24"/>
      <c r="DUT35" s="25"/>
      <c r="DUU35" s="25"/>
      <c r="DUV35" s="25"/>
      <c r="DUW35" s="22"/>
      <c r="DXB35" s="22"/>
      <c r="DXC35" s="23"/>
      <c r="DXD35" s="22"/>
      <c r="DXE35" s="22"/>
      <c r="DXF35" s="24"/>
      <c r="DXG35" s="25"/>
      <c r="DXH35" s="25"/>
      <c r="DXI35" s="25"/>
      <c r="DXJ35" s="22"/>
      <c r="DZO35" s="22"/>
      <c r="DZP35" s="23"/>
      <c r="DZQ35" s="22"/>
      <c r="DZR35" s="22"/>
      <c r="DZS35" s="24"/>
      <c r="DZT35" s="25"/>
      <c r="DZU35" s="25"/>
      <c r="DZV35" s="25"/>
      <c r="DZW35" s="22"/>
      <c r="ECB35" s="22"/>
      <c r="ECC35" s="23"/>
      <c r="ECD35" s="22"/>
      <c r="ECE35" s="22"/>
      <c r="ECF35" s="24"/>
      <c r="ECG35" s="25"/>
      <c r="ECH35" s="25"/>
      <c r="ECI35" s="25"/>
      <c r="ECJ35" s="22"/>
      <c r="EEO35" s="22"/>
      <c r="EEP35" s="23"/>
      <c r="EEQ35" s="22"/>
      <c r="EER35" s="22"/>
      <c r="EES35" s="24"/>
      <c r="EET35" s="25"/>
      <c r="EEU35" s="25"/>
      <c r="EEV35" s="25"/>
      <c r="EEW35" s="22"/>
      <c r="EHB35" s="22"/>
      <c r="EHC35" s="23"/>
      <c r="EHD35" s="22"/>
      <c r="EHE35" s="22"/>
      <c r="EHF35" s="24"/>
      <c r="EHG35" s="25"/>
      <c r="EHH35" s="25"/>
      <c r="EHI35" s="25"/>
      <c r="EHJ35" s="22"/>
      <c r="EJO35" s="22"/>
      <c r="EJP35" s="23"/>
      <c r="EJQ35" s="22"/>
      <c r="EJR35" s="22"/>
      <c r="EJS35" s="24"/>
      <c r="EJT35" s="25"/>
      <c r="EJU35" s="25"/>
      <c r="EJV35" s="25"/>
      <c r="EJW35" s="22"/>
      <c r="EMB35" s="22"/>
      <c r="EMC35" s="23"/>
      <c r="EMD35" s="22"/>
      <c r="EME35" s="22"/>
      <c r="EMF35" s="24"/>
      <c r="EMG35" s="25"/>
      <c r="EMH35" s="25"/>
      <c r="EMI35" s="25"/>
      <c r="EMJ35" s="22"/>
      <c r="EOO35" s="22"/>
      <c r="EOP35" s="23"/>
      <c r="EOQ35" s="22"/>
      <c r="EOR35" s="22"/>
      <c r="EOS35" s="24"/>
      <c r="EOT35" s="25"/>
      <c r="EOU35" s="25"/>
      <c r="EOV35" s="25"/>
      <c r="EOW35" s="22"/>
      <c r="ERB35" s="22"/>
      <c r="ERC35" s="23"/>
      <c r="ERD35" s="22"/>
      <c r="ERE35" s="22"/>
      <c r="ERF35" s="24"/>
      <c r="ERG35" s="25"/>
      <c r="ERH35" s="25"/>
      <c r="ERI35" s="25"/>
      <c r="ERJ35" s="22"/>
      <c r="ETO35" s="22"/>
      <c r="ETP35" s="23"/>
      <c r="ETQ35" s="22"/>
      <c r="ETR35" s="22"/>
      <c r="ETS35" s="24"/>
      <c r="ETT35" s="25"/>
      <c r="ETU35" s="25"/>
      <c r="ETV35" s="25"/>
      <c r="ETW35" s="22"/>
      <c r="EWB35" s="22"/>
      <c r="EWC35" s="23"/>
      <c r="EWD35" s="22"/>
      <c r="EWE35" s="22"/>
      <c r="EWF35" s="24"/>
      <c r="EWG35" s="25"/>
      <c r="EWH35" s="25"/>
      <c r="EWI35" s="25"/>
      <c r="EWJ35" s="22"/>
      <c r="EYO35" s="22"/>
      <c r="EYP35" s="23"/>
      <c r="EYQ35" s="22"/>
      <c r="EYR35" s="22"/>
      <c r="EYS35" s="24"/>
      <c r="EYT35" s="25"/>
      <c r="EYU35" s="25"/>
      <c r="EYV35" s="25"/>
      <c r="EYW35" s="22"/>
      <c r="FBB35" s="22"/>
      <c r="FBC35" s="23"/>
      <c r="FBD35" s="22"/>
      <c r="FBE35" s="22"/>
      <c r="FBF35" s="24"/>
      <c r="FBG35" s="25"/>
      <c r="FBH35" s="25"/>
      <c r="FBI35" s="25"/>
      <c r="FBJ35" s="22"/>
      <c r="FDO35" s="22"/>
      <c r="FDP35" s="23"/>
      <c r="FDQ35" s="22"/>
      <c r="FDR35" s="22"/>
      <c r="FDS35" s="24"/>
      <c r="FDT35" s="25"/>
      <c r="FDU35" s="25"/>
      <c r="FDV35" s="25"/>
      <c r="FDW35" s="22"/>
      <c r="FGB35" s="22"/>
      <c r="FGC35" s="23"/>
      <c r="FGD35" s="22"/>
      <c r="FGE35" s="22"/>
      <c r="FGF35" s="24"/>
      <c r="FGG35" s="25"/>
      <c r="FGH35" s="25"/>
      <c r="FGI35" s="25"/>
      <c r="FGJ35" s="22"/>
      <c r="FIO35" s="22"/>
      <c r="FIP35" s="23"/>
      <c r="FIQ35" s="22"/>
      <c r="FIR35" s="22"/>
      <c r="FIS35" s="24"/>
      <c r="FIT35" s="25"/>
      <c r="FIU35" s="25"/>
      <c r="FIV35" s="25"/>
      <c r="FIW35" s="22"/>
      <c r="FLB35" s="22"/>
      <c r="FLC35" s="23"/>
      <c r="FLD35" s="22"/>
      <c r="FLE35" s="22"/>
      <c r="FLF35" s="24"/>
      <c r="FLG35" s="25"/>
      <c r="FLH35" s="25"/>
      <c r="FLI35" s="25"/>
      <c r="FLJ35" s="22"/>
      <c r="FNO35" s="22"/>
      <c r="FNP35" s="23"/>
      <c r="FNQ35" s="22"/>
      <c r="FNR35" s="22"/>
      <c r="FNS35" s="24"/>
      <c r="FNT35" s="25"/>
      <c r="FNU35" s="25"/>
      <c r="FNV35" s="25"/>
      <c r="FNW35" s="22"/>
      <c r="FQB35" s="22"/>
      <c r="FQC35" s="23"/>
      <c r="FQD35" s="22"/>
      <c r="FQE35" s="22"/>
      <c r="FQF35" s="24"/>
      <c r="FQG35" s="25"/>
      <c r="FQH35" s="25"/>
      <c r="FQI35" s="25"/>
      <c r="FQJ35" s="22"/>
      <c r="FSO35" s="22"/>
      <c r="FSP35" s="23"/>
      <c r="FSQ35" s="22"/>
      <c r="FSR35" s="22"/>
      <c r="FSS35" s="24"/>
      <c r="FST35" s="25"/>
      <c r="FSU35" s="25"/>
      <c r="FSV35" s="25"/>
      <c r="FSW35" s="22"/>
      <c r="FVB35" s="22"/>
      <c r="FVC35" s="23"/>
      <c r="FVD35" s="22"/>
      <c r="FVE35" s="22"/>
      <c r="FVF35" s="24"/>
      <c r="FVG35" s="25"/>
      <c r="FVH35" s="25"/>
      <c r="FVI35" s="25"/>
      <c r="FVJ35" s="22"/>
      <c r="FXO35" s="22"/>
      <c r="FXP35" s="23"/>
      <c r="FXQ35" s="22"/>
      <c r="FXR35" s="22"/>
      <c r="FXS35" s="24"/>
      <c r="FXT35" s="25"/>
      <c r="FXU35" s="25"/>
      <c r="FXV35" s="25"/>
      <c r="FXW35" s="22"/>
      <c r="GAB35" s="22"/>
      <c r="GAC35" s="23"/>
      <c r="GAD35" s="22"/>
      <c r="GAE35" s="22"/>
      <c r="GAF35" s="24"/>
      <c r="GAG35" s="25"/>
      <c r="GAH35" s="25"/>
      <c r="GAI35" s="25"/>
      <c r="GAJ35" s="22"/>
      <c r="GCO35" s="22"/>
      <c r="GCP35" s="23"/>
      <c r="GCQ35" s="22"/>
      <c r="GCR35" s="22"/>
      <c r="GCS35" s="24"/>
      <c r="GCT35" s="25"/>
      <c r="GCU35" s="25"/>
      <c r="GCV35" s="25"/>
      <c r="GCW35" s="22"/>
      <c r="GFB35" s="22"/>
      <c r="GFC35" s="23"/>
      <c r="GFD35" s="22"/>
      <c r="GFE35" s="22"/>
      <c r="GFF35" s="24"/>
      <c r="GFG35" s="25"/>
      <c r="GFH35" s="25"/>
      <c r="GFI35" s="25"/>
      <c r="GFJ35" s="22"/>
      <c r="GHO35" s="22"/>
      <c r="GHP35" s="23"/>
      <c r="GHQ35" s="22"/>
      <c r="GHR35" s="22"/>
      <c r="GHS35" s="24"/>
      <c r="GHT35" s="25"/>
      <c r="GHU35" s="25"/>
      <c r="GHV35" s="25"/>
      <c r="GHW35" s="22"/>
      <c r="GKB35" s="22"/>
      <c r="GKC35" s="23"/>
      <c r="GKD35" s="22"/>
      <c r="GKE35" s="22"/>
      <c r="GKF35" s="24"/>
      <c r="GKG35" s="25"/>
      <c r="GKH35" s="25"/>
      <c r="GKI35" s="25"/>
      <c r="GKJ35" s="22"/>
      <c r="GMO35" s="22"/>
      <c r="GMP35" s="23"/>
      <c r="GMQ35" s="22"/>
      <c r="GMR35" s="22"/>
      <c r="GMS35" s="24"/>
      <c r="GMT35" s="25"/>
      <c r="GMU35" s="25"/>
      <c r="GMV35" s="25"/>
      <c r="GMW35" s="22"/>
      <c r="GPB35" s="22"/>
      <c r="GPC35" s="23"/>
      <c r="GPD35" s="22"/>
      <c r="GPE35" s="22"/>
      <c r="GPF35" s="24"/>
      <c r="GPG35" s="25"/>
      <c r="GPH35" s="25"/>
      <c r="GPI35" s="25"/>
      <c r="GPJ35" s="22"/>
      <c r="GRO35" s="22"/>
      <c r="GRP35" s="23"/>
      <c r="GRQ35" s="22"/>
      <c r="GRR35" s="22"/>
      <c r="GRS35" s="24"/>
      <c r="GRT35" s="25"/>
      <c r="GRU35" s="25"/>
      <c r="GRV35" s="25"/>
      <c r="GRW35" s="22"/>
      <c r="GUB35" s="22"/>
      <c r="GUC35" s="23"/>
      <c r="GUD35" s="22"/>
      <c r="GUE35" s="22"/>
      <c r="GUF35" s="24"/>
      <c r="GUG35" s="25"/>
      <c r="GUH35" s="25"/>
      <c r="GUI35" s="25"/>
      <c r="GUJ35" s="22"/>
      <c r="GWO35" s="22"/>
      <c r="GWP35" s="23"/>
      <c r="GWQ35" s="22"/>
      <c r="GWR35" s="22"/>
      <c r="GWS35" s="24"/>
      <c r="GWT35" s="25"/>
      <c r="GWU35" s="25"/>
      <c r="GWV35" s="25"/>
      <c r="GWW35" s="22"/>
      <c r="GZB35" s="22"/>
      <c r="GZC35" s="23"/>
      <c r="GZD35" s="22"/>
      <c r="GZE35" s="22"/>
      <c r="GZF35" s="24"/>
      <c r="GZG35" s="25"/>
      <c r="GZH35" s="25"/>
      <c r="GZI35" s="25"/>
      <c r="GZJ35" s="22"/>
      <c r="HBO35" s="22"/>
      <c r="HBP35" s="23"/>
      <c r="HBQ35" s="22"/>
      <c r="HBR35" s="22"/>
      <c r="HBS35" s="24"/>
      <c r="HBT35" s="25"/>
      <c r="HBU35" s="25"/>
      <c r="HBV35" s="25"/>
      <c r="HBW35" s="22"/>
      <c r="HEB35" s="22"/>
      <c r="HEC35" s="23"/>
      <c r="HED35" s="22"/>
      <c r="HEE35" s="22"/>
      <c r="HEF35" s="24"/>
      <c r="HEG35" s="25"/>
      <c r="HEH35" s="25"/>
      <c r="HEI35" s="25"/>
      <c r="HEJ35" s="22"/>
      <c r="HGO35" s="22"/>
      <c r="HGP35" s="23"/>
      <c r="HGQ35" s="22"/>
      <c r="HGR35" s="22"/>
      <c r="HGS35" s="24"/>
      <c r="HGT35" s="25"/>
      <c r="HGU35" s="25"/>
      <c r="HGV35" s="25"/>
      <c r="HGW35" s="22"/>
      <c r="HJB35" s="22"/>
      <c r="HJC35" s="23"/>
      <c r="HJD35" s="22"/>
      <c r="HJE35" s="22"/>
      <c r="HJF35" s="24"/>
      <c r="HJG35" s="25"/>
      <c r="HJH35" s="25"/>
      <c r="HJI35" s="25"/>
      <c r="HJJ35" s="22"/>
      <c r="HLO35" s="22"/>
      <c r="HLP35" s="23"/>
      <c r="HLQ35" s="22"/>
      <c r="HLR35" s="22"/>
      <c r="HLS35" s="24"/>
      <c r="HLT35" s="25"/>
      <c r="HLU35" s="25"/>
      <c r="HLV35" s="25"/>
      <c r="HLW35" s="22"/>
      <c r="HOB35" s="22"/>
      <c r="HOC35" s="23"/>
      <c r="HOD35" s="22"/>
      <c r="HOE35" s="22"/>
      <c r="HOF35" s="24"/>
      <c r="HOG35" s="25"/>
      <c r="HOH35" s="25"/>
      <c r="HOI35" s="25"/>
      <c r="HOJ35" s="22"/>
      <c r="HQO35" s="22"/>
      <c r="HQP35" s="23"/>
      <c r="HQQ35" s="22"/>
      <c r="HQR35" s="22"/>
      <c r="HQS35" s="24"/>
      <c r="HQT35" s="25"/>
      <c r="HQU35" s="25"/>
      <c r="HQV35" s="25"/>
      <c r="HQW35" s="22"/>
      <c r="HTB35" s="22"/>
      <c r="HTC35" s="23"/>
      <c r="HTD35" s="22"/>
      <c r="HTE35" s="22"/>
      <c r="HTF35" s="24"/>
      <c r="HTG35" s="25"/>
      <c r="HTH35" s="25"/>
      <c r="HTI35" s="25"/>
      <c r="HTJ35" s="22"/>
      <c r="HVO35" s="22"/>
      <c r="HVP35" s="23"/>
      <c r="HVQ35" s="22"/>
      <c r="HVR35" s="22"/>
      <c r="HVS35" s="24"/>
      <c r="HVT35" s="25"/>
      <c r="HVU35" s="25"/>
      <c r="HVV35" s="25"/>
      <c r="HVW35" s="22"/>
      <c r="HYB35" s="22"/>
      <c r="HYC35" s="23"/>
      <c r="HYD35" s="22"/>
      <c r="HYE35" s="22"/>
      <c r="HYF35" s="24"/>
      <c r="HYG35" s="25"/>
      <c r="HYH35" s="25"/>
      <c r="HYI35" s="25"/>
      <c r="HYJ35" s="22"/>
      <c r="IAO35" s="22"/>
      <c r="IAP35" s="23"/>
      <c r="IAQ35" s="22"/>
      <c r="IAR35" s="22"/>
      <c r="IAS35" s="24"/>
      <c r="IAT35" s="25"/>
      <c r="IAU35" s="25"/>
      <c r="IAV35" s="25"/>
      <c r="IAW35" s="22"/>
      <c r="IDB35" s="22"/>
      <c r="IDC35" s="23"/>
      <c r="IDD35" s="22"/>
      <c r="IDE35" s="22"/>
      <c r="IDF35" s="24"/>
      <c r="IDG35" s="25"/>
      <c r="IDH35" s="25"/>
      <c r="IDI35" s="25"/>
      <c r="IDJ35" s="22"/>
      <c r="IFO35" s="22"/>
      <c r="IFP35" s="23"/>
      <c r="IFQ35" s="22"/>
      <c r="IFR35" s="22"/>
      <c r="IFS35" s="24"/>
      <c r="IFT35" s="25"/>
      <c r="IFU35" s="25"/>
      <c r="IFV35" s="25"/>
      <c r="IFW35" s="22"/>
      <c r="IIB35" s="22"/>
      <c r="IIC35" s="23"/>
      <c r="IID35" s="22"/>
      <c r="IIE35" s="22"/>
      <c r="IIF35" s="24"/>
      <c r="IIG35" s="25"/>
      <c r="IIH35" s="25"/>
      <c r="III35" s="25"/>
      <c r="IIJ35" s="22"/>
      <c r="IKO35" s="22"/>
      <c r="IKP35" s="23"/>
      <c r="IKQ35" s="22"/>
      <c r="IKR35" s="22"/>
      <c r="IKS35" s="24"/>
      <c r="IKT35" s="25"/>
      <c r="IKU35" s="25"/>
      <c r="IKV35" s="25"/>
      <c r="IKW35" s="22"/>
      <c r="INB35" s="22"/>
      <c r="INC35" s="23"/>
      <c r="IND35" s="22"/>
      <c r="INE35" s="22"/>
      <c r="INF35" s="24"/>
      <c r="ING35" s="25"/>
      <c r="INH35" s="25"/>
      <c r="INI35" s="25"/>
      <c r="INJ35" s="22"/>
      <c r="IPO35" s="22"/>
      <c r="IPP35" s="23"/>
      <c r="IPQ35" s="22"/>
      <c r="IPR35" s="22"/>
      <c r="IPS35" s="24"/>
      <c r="IPT35" s="25"/>
      <c r="IPU35" s="25"/>
      <c r="IPV35" s="25"/>
      <c r="IPW35" s="22"/>
      <c r="ISB35" s="22"/>
      <c r="ISC35" s="23"/>
      <c r="ISD35" s="22"/>
      <c r="ISE35" s="22"/>
      <c r="ISF35" s="24"/>
      <c r="ISG35" s="25"/>
      <c r="ISH35" s="25"/>
      <c r="ISI35" s="25"/>
      <c r="ISJ35" s="22"/>
      <c r="IUO35" s="22"/>
      <c r="IUP35" s="23"/>
      <c r="IUQ35" s="22"/>
      <c r="IUR35" s="22"/>
      <c r="IUS35" s="24"/>
      <c r="IUT35" s="25"/>
      <c r="IUU35" s="25"/>
      <c r="IUV35" s="25"/>
      <c r="IUW35" s="22"/>
      <c r="IXB35" s="22"/>
      <c r="IXC35" s="23"/>
      <c r="IXD35" s="22"/>
      <c r="IXE35" s="22"/>
      <c r="IXF35" s="24"/>
      <c r="IXG35" s="25"/>
      <c r="IXH35" s="25"/>
      <c r="IXI35" s="25"/>
      <c r="IXJ35" s="22"/>
      <c r="IZO35" s="22"/>
      <c r="IZP35" s="23"/>
      <c r="IZQ35" s="22"/>
      <c r="IZR35" s="22"/>
      <c r="IZS35" s="24"/>
      <c r="IZT35" s="25"/>
      <c r="IZU35" s="25"/>
      <c r="IZV35" s="25"/>
      <c r="IZW35" s="22"/>
      <c r="JCB35" s="22"/>
      <c r="JCC35" s="23"/>
      <c r="JCD35" s="22"/>
      <c r="JCE35" s="22"/>
      <c r="JCF35" s="24"/>
      <c r="JCG35" s="25"/>
      <c r="JCH35" s="25"/>
      <c r="JCI35" s="25"/>
      <c r="JCJ35" s="22"/>
      <c r="JEO35" s="22"/>
      <c r="JEP35" s="23"/>
      <c r="JEQ35" s="22"/>
      <c r="JER35" s="22"/>
      <c r="JES35" s="24"/>
      <c r="JET35" s="25"/>
      <c r="JEU35" s="25"/>
      <c r="JEV35" s="25"/>
      <c r="JEW35" s="22"/>
      <c r="JHB35" s="22"/>
      <c r="JHC35" s="23"/>
      <c r="JHD35" s="22"/>
      <c r="JHE35" s="22"/>
      <c r="JHF35" s="24"/>
      <c r="JHG35" s="25"/>
      <c r="JHH35" s="25"/>
      <c r="JHI35" s="25"/>
      <c r="JHJ35" s="22"/>
      <c r="JJO35" s="22"/>
      <c r="JJP35" s="23"/>
      <c r="JJQ35" s="22"/>
      <c r="JJR35" s="22"/>
      <c r="JJS35" s="24"/>
      <c r="JJT35" s="25"/>
      <c r="JJU35" s="25"/>
      <c r="JJV35" s="25"/>
      <c r="JJW35" s="22"/>
      <c r="JMB35" s="22"/>
      <c r="JMC35" s="23"/>
      <c r="JMD35" s="22"/>
      <c r="JME35" s="22"/>
      <c r="JMF35" s="24"/>
      <c r="JMG35" s="25"/>
      <c r="JMH35" s="25"/>
      <c r="JMI35" s="25"/>
      <c r="JMJ35" s="22"/>
      <c r="JOO35" s="22"/>
      <c r="JOP35" s="23"/>
      <c r="JOQ35" s="22"/>
      <c r="JOR35" s="22"/>
      <c r="JOS35" s="24"/>
      <c r="JOT35" s="25"/>
      <c r="JOU35" s="25"/>
      <c r="JOV35" s="25"/>
      <c r="JOW35" s="22"/>
      <c r="JRB35" s="22"/>
      <c r="JRC35" s="23"/>
      <c r="JRD35" s="22"/>
      <c r="JRE35" s="22"/>
      <c r="JRF35" s="24"/>
      <c r="JRG35" s="25"/>
      <c r="JRH35" s="25"/>
      <c r="JRI35" s="25"/>
      <c r="JRJ35" s="22"/>
      <c r="JTO35" s="22"/>
      <c r="JTP35" s="23"/>
      <c r="JTQ35" s="22"/>
      <c r="JTR35" s="22"/>
      <c r="JTS35" s="24"/>
      <c r="JTT35" s="25"/>
      <c r="JTU35" s="25"/>
      <c r="JTV35" s="25"/>
      <c r="JTW35" s="22"/>
      <c r="JWB35" s="22"/>
      <c r="JWC35" s="23"/>
      <c r="JWD35" s="22"/>
      <c r="JWE35" s="22"/>
      <c r="JWF35" s="24"/>
      <c r="JWG35" s="25"/>
      <c r="JWH35" s="25"/>
      <c r="JWI35" s="25"/>
      <c r="JWJ35" s="22"/>
      <c r="JYO35" s="22"/>
      <c r="JYP35" s="23"/>
      <c r="JYQ35" s="22"/>
      <c r="JYR35" s="22"/>
      <c r="JYS35" s="24"/>
      <c r="JYT35" s="25"/>
      <c r="JYU35" s="25"/>
      <c r="JYV35" s="25"/>
      <c r="JYW35" s="22"/>
      <c r="KBB35" s="22"/>
      <c r="KBC35" s="23"/>
      <c r="KBD35" s="22"/>
      <c r="KBE35" s="22"/>
      <c r="KBF35" s="24"/>
      <c r="KBG35" s="25"/>
      <c r="KBH35" s="25"/>
      <c r="KBI35" s="25"/>
      <c r="KBJ35" s="22"/>
      <c r="KDO35" s="22"/>
      <c r="KDP35" s="23"/>
      <c r="KDQ35" s="22"/>
      <c r="KDR35" s="22"/>
      <c r="KDS35" s="24"/>
      <c r="KDT35" s="25"/>
      <c r="KDU35" s="25"/>
      <c r="KDV35" s="25"/>
      <c r="KDW35" s="22"/>
      <c r="KGB35" s="22"/>
      <c r="KGC35" s="23"/>
      <c r="KGD35" s="22"/>
      <c r="KGE35" s="22"/>
      <c r="KGF35" s="24"/>
      <c r="KGG35" s="25"/>
      <c r="KGH35" s="25"/>
      <c r="KGI35" s="25"/>
      <c r="KGJ35" s="22"/>
      <c r="KIO35" s="22"/>
      <c r="KIP35" s="23"/>
      <c r="KIQ35" s="22"/>
      <c r="KIR35" s="22"/>
      <c r="KIS35" s="24"/>
      <c r="KIT35" s="25"/>
      <c r="KIU35" s="25"/>
      <c r="KIV35" s="25"/>
      <c r="KIW35" s="22"/>
      <c r="KLB35" s="22"/>
      <c r="KLC35" s="23"/>
      <c r="KLD35" s="22"/>
      <c r="KLE35" s="22"/>
      <c r="KLF35" s="24"/>
      <c r="KLG35" s="25"/>
      <c r="KLH35" s="25"/>
      <c r="KLI35" s="25"/>
      <c r="KLJ35" s="22"/>
      <c r="KNO35" s="22"/>
      <c r="KNP35" s="23"/>
      <c r="KNQ35" s="22"/>
      <c r="KNR35" s="22"/>
      <c r="KNS35" s="24"/>
      <c r="KNT35" s="25"/>
      <c r="KNU35" s="25"/>
      <c r="KNV35" s="25"/>
      <c r="KNW35" s="22"/>
      <c r="KQB35" s="22"/>
      <c r="KQC35" s="23"/>
      <c r="KQD35" s="22"/>
      <c r="KQE35" s="22"/>
      <c r="KQF35" s="24"/>
      <c r="KQG35" s="25"/>
      <c r="KQH35" s="25"/>
      <c r="KQI35" s="25"/>
      <c r="KQJ35" s="22"/>
      <c r="KSO35" s="22"/>
      <c r="KSP35" s="23"/>
      <c r="KSQ35" s="22"/>
      <c r="KSR35" s="22"/>
      <c r="KSS35" s="24"/>
      <c r="KST35" s="25"/>
      <c r="KSU35" s="25"/>
      <c r="KSV35" s="25"/>
      <c r="KSW35" s="22"/>
      <c r="KVB35" s="22"/>
      <c r="KVC35" s="23"/>
      <c r="KVD35" s="22"/>
      <c r="KVE35" s="22"/>
      <c r="KVF35" s="24"/>
      <c r="KVG35" s="25"/>
      <c r="KVH35" s="25"/>
      <c r="KVI35" s="25"/>
      <c r="KVJ35" s="22"/>
      <c r="KXO35" s="22"/>
      <c r="KXP35" s="23"/>
      <c r="KXQ35" s="22"/>
      <c r="KXR35" s="22"/>
      <c r="KXS35" s="24"/>
      <c r="KXT35" s="25"/>
      <c r="KXU35" s="25"/>
      <c r="KXV35" s="25"/>
      <c r="KXW35" s="22"/>
      <c r="LAB35" s="22"/>
      <c r="LAC35" s="23"/>
      <c r="LAD35" s="22"/>
      <c r="LAE35" s="22"/>
      <c r="LAF35" s="24"/>
      <c r="LAG35" s="25"/>
      <c r="LAH35" s="25"/>
      <c r="LAI35" s="25"/>
      <c r="LAJ35" s="22"/>
      <c r="LCO35" s="22"/>
      <c r="LCP35" s="23"/>
      <c r="LCQ35" s="22"/>
      <c r="LCR35" s="22"/>
      <c r="LCS35" s="24"/>
      <c r="LCT35" s="25"/>
      <c r="LCU35" s="25"/>
      <c r="LCV35" s="25"/>
      <c r="LCW35" s="22"/>
      <c r="LFB35" s="22"/>
      <c r="LFC35" s="23"/>
      <c r="LFD35" s="22"/>
      <c r="LFE35" s="22"/>
      <c r="LFF35" s="24"/>
      <c r="LFG35" s="25"/>
      <c r="LFH35" s="25"/>
      <c r="LFI35" s="25"/>
      <c r="LFJ35" s="22"/>
      <c r="LHO35" s="22"/>
      <c r="LHP35" s="23"/>
      <c r="LHQ35" s="22"/>
      <c r="LHR35" s="22"/>
      <c r="LHS35" s="24"/>
      <c r="LHT35" s="25"/>
      <c r="LHU35" s="25"/>
      <c r="LHV35" s="25"/>
      <c r="LHW35" s="22"/>
      <c r="LKB35" s="22"/>
      <c r="LKC35" s="23"/>
      <c r="LKD35" s="22"/>
      <c r="LKE35" s="22"/>
      <c r="LKF35" s="24"/>
      <c r="LKG35" s="25"/>
      <c r="LKH35" s="25"/>
      <c r="LKI35" s="25"/>
      <c r="LKJ35" s="22"/>
      <c r="LMO35" s="22"/>
      <c r="LMP35" s="23"/>
      <c r="LMQ35" s="22"/>
      <c r="LMR35" s="22"/>
      <c r="LMS35" s="24"/>
      <c r="LMT35" s="25"/>
      <c r="LMU35" s="25"/>
      <c r="LMV35" s="25"/>
      <c r="LMW35" s="22"/>
      <c r="LPB35" s="22"/>
      <c r="LPC35" s="23"/>
      <c r="LPD35" s="22"/>
      <c r="LPE35" s="22"/>
      <c r="LPF35" s="24"/>
      <c r="LPG35" s="25"/>
      <c r="LPH35" s="25"/>
      <c r="LPI35" s="25"/>
      <c r="LPJ35" s="22"/>
      <c r="LRO35" s="22"/>
      <c r="LRP35" s="23"/>
      <c r="LRQ35" s="22"/>
      <c r="LRR35" s="22"/>
      <c r="LRS35" s="24"/>
      <c r="LRT35" s="25"/>
      <c r="LRU35" s="25"/>
      <c r="LRV35" s="25"/>
      <c r="LRW35" s="22"/>
      <c r="LUB35" s="22"/>
      <c r="LUC35" s="23"/>
      <c r="LUD35" s="22"/>
      <c r="LUE35" s="22"/>
      <c r="LUF35" s="24"/>
      <c r="LUG35" s="25"/>
      <c r="LUH35" s="25"/>
      <c r="LUI35" s="25"/>
      <c r="LUJ35" s="22"/>
      <c r="LWO35" s="22"/>
      <c r="LWP35" s="23"/>
      <c r="LWQ35" s="22"/>
      <c r="LWR35" s="22"/>
      <c r="LWS35" s="24"/>
      <c r="LWT35" s="25"/>
      <c r="LWU35" s="25"/>
      <c r="LWV35" s="25"/>
      <c r="LWW35" s="22"/>
      <c r="LZB35" s="22"/>
      <c r="LZC35" s="23"/>
      <c r="LZD35" s="22"/>
      <c r="LZE35" s="22"/>
      <c r="LZF35" s="24"/>
      <c r="LZG35" s="25"/>
      <c r="LZH35" s="25"/>
      <c r="LZI35" s="25"/>
      <c r="LZJ35" s="22"/>
      <c r="MBO35" s="22"/>
      <c r="MBP35" s="23"/>
      <c r="MBQ35" s="22"/>
      <c r="MBR35" s="22"/>
      <c r="MBS35" s="24"/>
      <c r="MBT35" s="25"/>
      <c r="MBU35" s="25"/>
      <c r="MBV35" s="25"/>
      <c r="MBW35" s="22"/>
      <c r="MEB35" s="22"/>
      <c r="MEC35" s="23"/>
      <c r="MED35" s="22"/>
      <c r="MEE35" s="22"/>
      <c r="MEF35" s="24"/>
      <c r="MEG35" s="25"/>
      <c r="MEH35" s="25"/>
      <c r="MEI35" s="25"/>
      <c r="MEJ35" s="22"/>
      <c r="MGO35" s="22"/>
      <c r="MGP35" s="23"/>
      <c r="MGQ35" s="22"/>
      <c r="MGR35" s="22"/>
      <c r="MGS35" s="24"/>
      <c r="MGT35" s="25"/>
      <c r="MGU35" s="25"/>
      <c r="MGV35" s="25"/>
      <c r="MGW35" s="22"/>
      <c r="MJB35" s="22"/>
      <c r="MJC35" s="23"/>
      <c r="MJD35" s="22"/>
      <c r="MJE35" s="22"/>
      <c r="MJF35" s="24"/>
      <c r="MJG35" s="25"/>
      <c r="MJH35" s="25"/>
      <c r="MJI35" s="25"/>
      <c r="MJJ35" s="22"/>
      <c r="MLO35" s="22"/>
      <c r="MLP35" s="23"/>
      <c r="MLQ35" s="22"/>
      <c r="MLR35" s="22"/>
      <c r="MLS35" s="24"/>
      <c r="MLT35" s="25"/>
      <c r="MLU35" s="25"/>
      <c r="MLV35" s="25"/>
      <c r="MLW35" s="22"/>
      <c r="MOB35" s="22"/>
      <c r="MOC35" s="23"/>
      <c r="MOD35" s="22"/>
      <c r="MOE35" s="22"/>
      <c r="MOF35" s="24"/>
      <c r="MOG35" s="25"/>
      <c r="MOH35" s="25"/>
      <c r="MOI35" s="25"/>
      <c r="MOJ35" s="22"/>
      <c r="MQO35" s="22"/>
      <c r="MQP35" s="23"/>
      <c r="MQQ35" s="22"/>
      <c r="MQR35" s="22"/>
      <c r="MQS35" s="24"/>
      <c r="MQT35" s="25"/>
      <c r="MQU35" s="25"/>
      <c r="MQV35" s="25"/>
      <c r="MQW35" s="22"/>
      <c r="MTB35" s="22"/>
      <c r="MTC35" s="23"/>
      <c r="MTD35" s="22"/>
      <c r="MTE35" s="22"/>
      <c r="MTF35" s="24"/>
      <c r="MTG35" s="25"/>
      <c r="MTH35" s="25"/>
      <c r="MTI35" s="25"/>
      <c r="MTJ35" s="22"/>
      <c r="MVO35" s="22"/>
      <c r="MVP35" s="23"/>
      <c r="MVQ35" s="22"/>
      <c r="MVR35" s="22"/>
      <c r="MVS35" s="24"/>
      <c r="MVT35" s="25"/>
      <c r="MVU35" s="25"/>
      <c r="MVV35" s="25"/>
      <c r="MVW35" s="22"/>
      <c r="MYB35" s="22"/>
      <c r="MYC35" s="23"/>
      <c r="MYD35" s="22"/>
      <c r="MYE35" s="22"/>
      <c r="MYF35" s="24"/>
      <c r="MYG35" s="25"/>
      <c r="MYH35" s="25"/>
      <c r="MYI35" s="25"/>
      <c r="MYJ35" s="22"/>
      <c r="NAO35" s="22"/>
      <c r="NAP35" s="23"/>
      <c r="NAQ35" s="22"/>
      <c r="NAR35" s="22"/>
      <c r="NAS35" s="24"/>
      <c r="NAT35" s="25"/>
      <c r="NAU35" s="25"/>
      <c r="NAV35" s="25"/>
      <c r="NAW35" s="22"/>
      <c r="NDB35" s="22"/>
      <c r="NDC35" s="23"/>
      <c r="NDD35" s="22"/>
      <c r="NDE35" s="22"/>
      <c r="NDF35" s="24"/>
      <c r="NDG35" s="25"/>
      <c r="NDH35" s="25"/>
      <c r="NDI35" s="25"/>
      <c r="NDJ35" s="22"/>
      <c r="NFO35" s="22"/>
      <c r="NFP35" s="23"/>
      <c r="NFQ35" s="22"/>
      <c r="NFR35" s="22"/>
      <c r="NFS35" s="24"/>
      <c r="NFT35" s="25"/>
      <c r="NFU35" s="25"/>
      <c r="NFV35" s="25"/>
      <c r="NFW35" s="22"/>
      <c r="NIB35" s="22"/>
      <c r="NIC35" s="23"/>
      <c r="NID35" s="22"/>
      <c r="NIE35" s="22"/>
      <c r="NIF35" s="24"/>
      <c r="NIG35" s="25"/>
      <c r="NIH35" s="25"/>
      <c r="NII35" s="25"/>
      <c r="NIJ35" s="22"/>
      <c r="NKO35" s="22"/>
      <c r="NKP35" s="23"/>
      <c r="NKQ35" s="22"/>
      <c r="NKR35" s="22"/>
      <c r="NKS35" s="24"/>
      <c r="NKT35" s="25"/>
      <c r="NKU35" s="25"/>
      <c r="NKV35" s="25"/>
      <c r="NKW35" s="22"/>
      <c r="NNB35" s="22"/>
      <c r="NNC35" s="23"/>
      <c r="NND35" s="22"/>
      <c r="NNE35" s="22"/>
      <c r="NNF35" s="24"/>
      <c r="NNG35" s="25"/>
      <c r="NNH35" s="25"/>
      <c r="NNI35" s="25"/>
      <c r="NNJ35" s="22"/>
      <c r="NPO35" s="22"/>
      <c r="NPP35" s="23"/>
      <c r="NPQ35" s="22"/>
      <c r="NPR35" s="22"/>
      <c r="NPS35" s="24"/>
      <c r="NPT35" s="25"/>
      <c r="NPU35" s="25"/>
      <c r="NPV35" s="25"/>
      <c r="NPW35" s="22"/>
      <c r="NSB35" s="22"/>
      <c r="NSC35" s="23"/>
      <c r="NSD35" s="22"/>
      <c r="NSE35" s="22"/>
      <c r="NSF35" s="24"/>
      <c r="NSG35" s="25"/>
      <c r="NSH35" s="25"/>
      <c r="NSI35" s="25"/>
      <c r="NSJ35" s="22"/>
      <c r="NUO35" s="22"/>
      <c r="NUP35" s="23"/>
      <c r="NUQ35" s="22"/>
      <c r="NUR35" s="22"/>
      <c r="NUS35" s="24"/>
      <c r="NUT35" s="25"/>
      <c r="NUU35" s="25"/>
      <c r="NUV35" s="25"/>
      <c r="NUW35" s="22"/>
      <c r="NXB35" s="22"/>
      <c r="NXC35" s="23"/>
      <c r="NXD35" s="22"/>
      <c r="NXE35" s="22"/>
      <c r="NXF35" s="24"/>
      <c r="NXG35" s="25"/>
      <c r="NXH35" s="25"/>
      <c r="NXI35" s="25"/>
      <c r="NXJ35" s="22"/>
      <c r="NZO35" s="22"/>
      <c r="NZP35" s="23"/>
      <c r="NZQ35" s="22"/>
      <c r="NZR35" s="22"/>
      <c r="NZS35" s="24"/>
      <c r="NZT35" s="25"/>
      <c r="NZU35" s="25"/>
      <c r="NZV35" s="25"/>
      <c r="NZW35" s="22"/>
      <c r="OCB35" s="22"/>
      <c r="OCC35" s="23"/>
      <c r="OCD35" s="22"/>
      <c r="OCE35" s="22"/>
      <c r="OCF35" s="24"/>
      <c r="OCG35" s="25"/>
      <c r="OCH35" s="25"/>
      <c r="OCI35" s="25"/>
      <c r="OCJ35" s="22"/>
      <c r="OEO35" s="22"/>
      <c r="OEP35" s="23"/>
      <c r="OEQ35" s="22"/>
      <c r="OER35" s="22"/>
      <c r="OES35" s="24"/>
      <c r="OET35" s="25"/>
      <c r="OEU35" s="25"/>
      <c r="OEV35" s="25"/>
      <c r="OEW35" s="22"/>
      <c r="OHB35" s="22"/>
      <c r="OHC35" s="23"/>
      <c r="OHD35" s="22"/>
      <c r="OHE35" s="22"/>
      <c r="OHF35" s="24"/>
      <c r="OHG35" s="25"/>
      <c r="OHH35" s="25"/>
      <c r="OHI35" s="25"/>
      <c r="OHJ35" s="22"/>
      <c r="OJO35" s="22"/>
      <c r="OJP35" s="23"/>
      <c r="OJQ35" s="22"/>
      <c r="OJR35" s="22"/>
      <c r="OJS35" s="24"/>
      <c r="OJT35" s="25"/>
      <c r="OJU35" s="25"/>
      <c r="OJV35" s="25"/>
      <c r="OJW35" s="22"/>
      <c r="OMB35" s="22"/>
      <c r="OMC35" s="23"/>
      <c r="OMD35" s="22"/>
      <c r="OME35" s="22"/>
      <c r="OMF35" s="24"/>
      <c r="OMG35" s="25"/>
      <c r="OMH35" s="25"/>
      <c r="OMI35" s="25"/>
      <c r="OMJ35" s="22"/>
      <c r="OOO35" s="22"/>
      <c r="OOP35" s="23"/>
      <c r="OOQ35" s="22"/>
      <c r="OOR35" s="22"/>
      <c r="OOS35" s="24"/>
      <c r="OOT35" s="25"/>
      <c r="OOU35" s="25"/>
      <c r="OOV35" s="25"/>
      <c r="OOW35" s="22"/>
      <c r="ORB35" s="22"/>
      <c r="ORC35" s="23"/>
      <c r="ORD35" s="22"/>
      <c r="ORE35" s="22"/>
      <c r="ORF35" s="24"/>
      <c r="ORG35" s="25"/>
      <c r="ORH35" s="25"/>
      <c r="ORI35" s="25"/>
      <c r="ORJ35" s="22"/>
      <c r="OTO35" s="22"/>
      <c r="OTP35" s="23"/>
      <c r="OTQ35" s="22"/>
      <c r="OTR35" s="22"/>
      <c r="OTS35" s="24"/>
      <c r="OTT35" s="25"/>
      <c r="OTU35" s="25"/>
      <c r="OTV35" s="25"/>
      <c r="OTW35" s="22"/>
      <c r="OWB35" s="22"/>
      <c r="OWC35" s="23"/>
      <c r="OWD35" s="22"/>
      <c r="OWE35" s="22"/>
      <c r="OWF35" s="24"/>
      <c r="OWG35" s="25"/>
      <c r="OWH35" s="25"/>
      <c r="OWI35" s="25"/>
      <c r="OWJ35" s="22"/>
      <c r="OYO35" s="22"/>
      <c r="OYP35" s="23"/>
      <c r="OYQ35" s="22"/>
      <c r="OYR35" s="22"/>
      <c r="OYS35" s="24"/>
      <c r="OYT35" s="25"/>
      <c r="OYU35" s="25"/>
      <c r="OYV35" s="25"/>
      <c r="OYW35" s="22"/>
      <c r="PBB35" s="22"/>
      <c r="PBC35" s="23"/>
      <c r="PBD35" s="22"/>
      <c r="PBE35" s="22"/>
      <c r="PBF35" s="24"/>
      <c r="PBG35" s="25"/>
      <c r="PBH35" s="25"/>
      <c r="PBI35" s="25"/>
      <c r="PBJ35" s="22"/>
      <c r="PDO35" s="22"/>
      <c r="PDP35" s="23"/>
      <c r="PDQ35" s="22"/>
      <c r="PDR35" s="22"/>
      <c r="PDS35" s="24"/>
      <c r="PDT35" s="25"/>
      <c r="PDU35" s="25"/>
      <c r="PDV35" s="25"/>
      <c r="PDW35" s="22"/>
      <c r="PGB35" s="22"/>
      <c r="PGC35" s="23"/>
      <c r="PGD35" s="22"/>
      <c r="PGE35" s="22"/>
      <c r="PGF35" s="24"/>
      <c r="PGG35" s="25"/>
      <c r="PGH35" s="25"/>
      <c r="PGI35" s="25"/>
      <c r="PGJ35" s="22"/>
      <c r="PIO35" s="22"/>
      <c r="PIP35" s="23"/>
      <c r="PIQ35" s="22"/>
      <c r="PIR35" s="22"/>
      <c r="PIS35" s="24"/>
      <c r="PIT35" s="25"/>
      <c r="PIU35" s="25"/>
      <c r="PIV35" s="25"/>
      <c r="PIW35" s="22"/>
      <c r="PLB35" s="22"/>
      <c r="PLC35" s="23"/>
      <c r="PLD35" s="22"/>
      <c r="PLE35" s="22"/>
      <c r="PLF35" s="24"/>
      <c r="PLG35" s="25"/>
      <c r="PLH35" s="25"/>
      <c r="PLI35" s="25"/>
      <c r="PLJ35" s="22"/>
      <c r="PNO35" s="22"/>
      <c r="PNP35" s="23"/>
      <c r="PNQ35" s="22"/>
      <c r="PNR35" s="22"/>
      <c r="PNS35" s="24"/>
      <c r="PNT35" s="25"/>
      <c r="PNU35" s="25"/>
      <c r="PNV35" s="25"/>
      <c r="PNW35" s="22"/>
      <c r="PQB35" s="22"/>
      <c r="PQC35" s="23"/>
      <c r="PQD35" s="22"/>
      <c r="PQE35" s="22"/>
      <c r="PQF35" s="24"/>
      <c r="PQG35" s="25"/>
      <c r="PQH35" s="25"/>
      <c r="PQI35" s="25"/>
      <c r="PQJ35" s="22"/>
      <c r="PSO35" s="22"/>
      <c r="PSP35" s="23"/>
      <c r="PSQ35" s="22"/>
      <c r="PSR35" s="22"/>
      <c r="PSS35" s="24"/>
      <c r="PST35" s="25"/>
      <c r="PSU35" s="25"/>
      <c r="PSV35" s="25"/>
      <c r="PSW35" s="22"/>
      <c r="PVB35" s="22"/>
      <c r="PVC35" s="23"/>
      <c r="PVD35" s="22"/>
      <c r="PVE35" s="22"/>
      <c r="PVF35" s="24"/>
      <c r="PVG35" s="25"/>
      <c r="PVH35" s="25"/>
      <c r="PVI35" s="25"/>
      <c r="PVJ35" s="22"/>
      <c r="PXO35" s="22"/>
      <c r="PXP35" s="23"/>
      <c r="PXQ35" s="22"/>
      <c r="PXR35" s="22"/>
      <c r="PXS35" s="24"/>
      <c r="PXT35" s="25"/>
      <c r="PXU35" s="25"/>
      <c r="PXV35" s="25"/>
      <c r="PXW35" s="22"/>
      <c r="QAB35" s="22"/>
      <c r="QAC35" s="23"/>
      <c r="QAD35" s="22"/>
      <c r="QAE35" s="22"/>
      <c r="QAF35" s="24"/>
      <c r="QAG35" s="25"/>
      <c r="QAH35" s="25"/>
      <c r="QAI35" s="25"/>
      <c r="QAJ35" s="22"/>
      <c r="QCO35" s="22"/>
      <c r="QCP35" s="23"/>
      <c r="QCQ35" s="22"/>
      <c r="QCR35" s="22"/>
      <c r="QCS35" s="24"/>
      <c r="QCT35" s="25"/>
      <c r="QCU35" s="25"/>
      <c r="QCV35" s="25"/>
      <c r="QCW35" s="22"/>
      <c r="QFB35" s="22"/>
      <c r="QFC35" s="23"/>
      <c r="QFD35" s="22"/>
      <c r="QFE35" s="22"/>
      <c r="QFF35" s="24"/>
      <c r="QFG35" s="25"/>
      <c r="QFH35" s="25"/>
      <c r="QFI35" s="25"/>
      <c r="QFJ35" s="22"/>
      <c r="QHO35" s="22"/>
      <c r="QHP35" s="23"/>
      <c r="QHQ35" s="22"/>
      <c r="QHR35" s="22"/>
      <c r="QHS35" s="24"/>
      <c r="QHT35" s="25"/>
      <c r="QHU35" s="25"/>
      <c r="QHV35" s="25"/>
      <c r="QHW35" s="22"/>
      <c r="QKB35" s="22"/>
      <c r="QKC35" s="23"/>
      <c r="QKD35" s="22"/>
      <c r="QKE35" s="22"/>
      <c r="QKF35" s="24"/>
      <c r="QKG35" s="25"/>
      <c r="QKH35" s="25"/>
      <c r="QKI35" s="25"/>
      <c r="QKJ35" s="22"/>
      <c r="QMO35" s="22"/>
      <c r="QMP35" s="23"/>
      <c r="QMQ35" s="22"/>
      <c r="QMR35" s="22"/>
      <c r="QMS35" s="24"/>
      <c r="QMT35" s="25"/>
      <c r="QMU35" s="25"/>
      <c r="QMV35" s="25"/>
      <c r="QMW35" s="22"/>
      <c r="QPB35" s="22"/>
      <c r="QPC35" s="23"/>
      <c r="QPD35" s="22"/>
      <c r="QPE35" s="22"/>
      <c r="QPF35" s="24"/>
      <c r="QPG35" s="25"/>
      <c r="QPH35" s="25"/>
      <c r="QPI35" s="25"/>
      <c r="QPJ35" s="22"/>
      <c r="QRO35" s="22"/>
      <c r="QRP35" s="23"/>
      <c r="QRQ35" s="22"/>
      <c r="QRR35" s="22"/>
      <c r="QRS35" s="24"/>
      <c r="QRT35" s="25"/>
      <c r="QRU35" s="25"/>
      <c r="QRV35" s="25"/>
      <c r="QRW35" s="22"/>
      <c r="QUB35" s="22"/>
      <c r="QUC35" s="23"/>
      <c r="QUD35" s="22"/>
      <c r="QUE35" s="22"/>
      <c r="QUF35" s="24"/>
      <c r="QUG35" s="25"/>
      <c r="QUH35" s="25"/>
      <c r="QUI35" s="25"/>
      <c r="QUJ35" s="22"/>
      <c r="QWO35" s="22"/>
      <c r="QWP35" s="23"/>
      <c r="QWQ35" s="22"/>
      <c r="QWR35" s="22"/>
      <c r="QWS35" s="24"/>
      <c r="QWT35" s="25"/>
      <c r="QWU35" s="25"/>
      <c r="QWV35" s="25"/>
      <c r="QWW35" s="22"/>
      <c r="QZB35" s="22"/>
      <c r="QZC35" s="23"/>
      <c r="QZD35" s="22"/>
      <c r="QZE35" s="22"/>
      <c r="QZF35" s="24"/>
      <c r="QZG35" s="25"/>
      <c r="QZH35" s="25"/>
      <c r="QZI35" s="25"/>
      <c r="QZJ35" s="22"/>
      <c r="RBO35" s="22"/>
      <c r="RBP35" s="23"/>
      <c r="RBQ35" s="22"/>
      <c r="RBR35" s="22"/>
      <c r="RBS35" s="24"/>
      <c r="RBT35" s="25"/>
      <c r="RBU35" s="25"/>
      <c r="RBV35" s="25"/>
      <c r="RBW35" s="22"/>
      <c r="REB35" s="22"/>
      <c r="REC35" s="23"/>
      <c r="RED35" s="22"/>
      <c r="REE35" s="22"/>
      <c r="REF35" s="24"/>
      <c r="REG35" s="25"/>
      <c r="REH35" s="25"/>
      <c r="REI35" s="25"/>
      <c r="REJ35" s="22"/>
      <c r="RGO35" s="22"/>
      <c r="RGP35" s="23"/>
      <c r="RGQ35" s="22"/>
      <c r="RGR35" s="22"/>
      <c r="RGS35" s="24"/>
      <c r="RGT35" s="25"/>
      <c r="RGU35" s="25"/>
      <c r="RGV35" s="25"/>
      <c r="RGW35" s="22"/>
      <c r="RJB35" s="22"/>
      <c r="RJC35" s="23"/>
      <c r="RJD35" s="22"/>
      <c r="RJE35" s="22"/>
      <c r="RJF35" s="24"/>
      <c r="RJG35" s="25"/>
      <c r="RJH35" s="25"/>
      <c r="RJI35" s="25"/>
      <c r="RJJ35" s="22"/>
      <c r="RLO35" s="22"/>
      <c r="RLP35" s="23"/>
      <c r="RLQ35" s="22"/>
      <c r="RLR35" s="22"/>
      <c r="RLS35" s="24"/>
      <c r="RLT35" s="25"/>
      <c r="RLU35" s="25"/>
      <c r="RLV35" s="25"/>
      <c r="RLW35" s="22"/>
      <c r="ROB35" s="22"/>
      <c r="ROC35" s="23"/>
      <c r="ROD35" s="22"/>
      <c r="ROE35" s="22"/>
      <c r="ROF35" s="24"/>
      <c r="ROG35" s="25"/>
      <c r="ROH35" s="25"/>
      <c r="ROI35" s="25"/>
      <c r="ROJ35" s="22"/>
      <c r="RQO35" s="22"/>
      <c r="RQP35" s="23"/>
      <c r="RQQ35" s="22"/>
      <c r="RQR35" s="22"/>
      <c r="RQS35" s="24"/>
      <c r="RQT35" s="25"/>
      <c r="RQU35" s="25"/>
      <c r="RQV35" s="25"/>
      <c r="RQW35" s="22"/>
      <c r="RTB35" s="22"/>
      <c r="RTC35" s="23"/>
      <c r="RTD35" s="22"/>
      <c r="RTE35" s="22"/>
      <c r="RTF35" s="24"/>
      <c r="RTG35" s="25"/>
      <c r="RTH35" s="25"/>
      <c r="RTI35" s="25"/>
      <c r="RTJ35" s="22"/>
      <c r="RVO35" s="22"/>
      <c r="RVP35" s="23"/>
      <c r="RVQ35" s="22"/>
      <c r="RVR35" s="22"/>
      <c r="RVS35" s="24"/>
      <c r="RVT35" s="25"/>
      <c r="RVU35" s="25"/>
      <c r="RVV35" s="25"/>
      <c r="RVW35" s="22"/>
      <c r="RYB35" s="22"/>
      <c r="RYC35" s="23"/>
      <c r="RYD35" s="22"/>
      <c r="RYE35" s="22"/>
      <c r="RYF35" s="24"/>
      <c r="RYG35" s="25"/>
      <c r="RYH35" s="25"/>
      <c r="RYI35" s="25"/>
      <c r="RYJ35" s="22"/>
      <c r="SAO35" s="22"/>
      <c r="SAP35" s="23"/>
      <c r="SAQ35" s="22"/>
      <c r="SAR35" s="22"/>
      <c r="SAS35" s="24"/>
      <c r="SAT35" s="25"/>
      <c r="SAU35" s="25"/>
      <c r="SAV35" s="25"/>
      <c r="SAW35" s="22"/>
      <c r="SDB35" s="22"/>
      <c r="SDC35" s="23"/>
      <c r="SDD35" s="22"/>
      <c r="SDE35" s="22"/>
      <c r="SDF35" s="24"/>
      <c r="SDG35" s="25"/>
      <c r="SDH35" s="25"/>
      <c r="SDI35" s="25"/>
      <c r="SDJ35" s="22"/>
      <c r="SFO35" s="22"/>
      <c r="SFP35" s="23"/>
      <c r="SFQ35" s="22"/>
      <c r="SFR35" s="22"/>
      <c r="SFS35" s="24"/>
      <c r="SFT35" s="25"/>
      <c r="SFU35" s="25"/>
      <c r="SFV35" s="25"/>
      <c r="SFW35" s="22"/>
      <c r="SIB35" s="22"/>
      <c r="SIC35" s="23"/>
      <c r="SID35" s="22"/>
      <c r="SIE35" s="22"/>
      <c r="SIF35" s="24"/>
      <c r="SIG35" s="25"/>
      <c r="SIH35" s="25"/>
      <c r="SII35" s="25"/>
      <c r="SIJ35" s="22"/>
      <c r="SKO35" s="22"/>
      <c r="SKP35" s="23"/>
      <c r="SKQ35" s="22"/>
      <c r="SKR35" s="22"/>
      <c r="SKS35" s="24"/>
      <c r="SKT35" s="25"/>
      <c r="SKU35" s="25"/>
      <c r="SKV35" s="25"/>
      <c r="SKW35" s="22"/>
      <c r="SNB35" s="22"/>
      <c r="SNC35" s="23"/>
      <c r="SND35" s="22"/>
      <c r="SNE35" s="22"/>
      <c r="SNF35" s="24"/>
      <c r="SNG35" s="25"/>
      <c r="SNH35" s="25"/>
      <c r="SNI35" s="25"/>
      <c r="SNJ35" s="22"/>
      <c r="SPO35" s="22"/>
      <c r="SPP35" s="23"/>
      <c r="SPQ35" s="22"/>
      <c r="SPR35" s="22"/>
      <c r="SPS35" s="24"/>
      <c r="SPT35" s="25"/>
      <c r="SPU35" s="25"/>
      <c r="SPV35" s="25"/>
      <c r="SPW35" s="22"/>
      <c r="SSB35" s="22"/>
      <c r="SSC35" s="23"/>
      <c r="SSD35" s="22"/>
      <c r="SSE35" s="22"/>
      <c r="SSF35" s="24"/>
      <c r="SSG35" s="25"/>
      <c r="SSH35" s="25"/>
      <c r="SSI35" s="25"/>
      <c r="SSJ35" s="22"/>
      <c r="SUO35" s="22"/>
      <c r="SUP35" s="23"/>
      <c r="SUQ35" s="22"/>
      <c r="SUR35" s="22"/>
      <c r="SUS35" s="24"/>
      <c r="SUT35" s="25"/>
      <c r="SUU35" s="25"/>
      <c r="SUV35" s="25"/>
      <c r="SUW35" s="22"/>
      <c r="SXB35" s="22"/>
      <c r="SXC35" s="23"/>
      <c r="SXD35" s="22"/>
      <c r="SXE35" s="22"/>
      <c r="SXF35" s="24"/>
      <c r="SXG35" s="25"/>
      <c r="SXH35" s="25"/>
      <c r="SXI35" s="25"/>
      <c r="SXJ35" s="22"/>
      <c r="SZO35" s="22"/>
      <c r="SZP35" s="23"/>
      <c r="SZQ35" s="22"/>
      <c r="SZR35" s="22"/>
      <c r="SZS35" s="24"/>
      <c r="SZT35" s="25"/>
      <c r="SZU35" s="25"/>
      <c r="SZV35" s="25"/>
      <c r="SZW35" s="22"/>
      <c r="TCB35" s="22"/>
      <c r="TCC35" s="23"/>
      <c r="TCD35" s="22"/>
      <c r="TCE35" s="22"/>
      <c r="TCF35" s="24"/>
      <c r="TCG35" s="25"/>
      <c r="TCH35" s="25"/>
      <c r="TCI35" s="25"/>
      <c r="TCJ35" s="22"/>
      <c r="TEO35" s="22"/>
      <c r="TEP35" s="23"/>
      <c r="TEQ35" s="22"/>
      <c r="TER35" s="22"/>
      <c r="TES35" s="24"/>
      <c r="TET35" s="25"/>
      <c r="TEU35" s="25"/>
      <c r="TEV35" s="25"/>
      <c r="TEW35" s="22"/>
      <c r="THB35" s="22"/>
      <c r="THC35" s="23"/>
      <c r="THD35" s="22"/>
      <c r="THE35" s="22"/>
      <c r="THF35" s="24"/>
      <c r="THG35" s="25"/>
      <c r="THH35" s="25"/>
      <c r="THI35" s="25"/>
      <c r="THJ35" s="22"/>
      <c r="TJO35" s="22"/>
      <c r="TJP35" s="23"/>
      <c r="TJQ35" s="22"/>
      <c r="TJR35" s="22"/>
      <c r="TJS35" s="24"/>
      <c r="TJT35" s="25"/>
      <c r="TJU35" s="25"/>
      <c r="TJV35" s="25"/>
      <c r="TJW35" s="22"/>
      <c r="TMB35" s="22"/>
      <c r="TMC35" s="23"/>
      <c r="TMD35" s="22"/>
      <c r="TME35" s="22"/>
      <c r="TMF35" s="24"/>
      <c r="TMG35" s="25"/>
      <c r="TMH35" s="25"/>
      <c r="TMI35" s="25"/>
      <c r="TMJ35" s="22"/>
      <c r="TOO35" s="22"/>
      <c r="TOP35" s="23"/>
      <c r="TOQ35" s="22"/>
      <c r="TOR35" s="22"/>
      <c r="TOS35" s="24"/>
      <c r="TOT35" s="25"/>
      <c r="TOU35" s="25"/>
      <c r="TOV35" s="25"/>
      <c r="TOW35" s="22"/>
      <c r="TRB35" s="22"/>
      <c r="TRC35" s="23"/>
      <c r="TRD35" s="22"/>
      <c r="TRE35" s="22"/>
      <c r="TRF35" s="24"/>
      <c r="TRG35" s="25"/>
      <c r="TRH35" s="25"/>
      <c r="TRI35" s="25"/>
      <c r="TRJ35" s="22"/>
      <c r="TTO35" s="22"/>
      <c r="TTP35" s="23"/>
      <c r="TTQ35" s="22"/>
      <c r="TTR35" s="22"/>
      <c r="TTS35" s="24"/>
      <c r="TTT35" s="25"/>
      <c r="TTU35" s="25"/>
      <c r="TTV35" s="25"/>
      <c r="TTW35" s="22"/>
      <c r="TWB35" s="22"/>
      <c r="TWC35" s="23"/>
      <c r="TWD35" s="22"/>
      <c r="TWE35" s="22"/>
      <c r="TWF35" s="24"/>
      <c r="TWG35" s="25"/>
      <c r="TWH35" s="25"/>
      <c r="TWI35" s="25"/>
      <c r="TWJ35" s="22"/>
      <c r="TYO35" s="22"/>
      <c r="TYP35" s="23"/>
      <c r="TYQ35" s="22"/>
      <c r="TYR35" s="22"/>
      <c r="TYS35" s="24"/>
      <c r="TYT35" s="25"/>
      <c r="TYU35" s="25"/>
      <c r="TYV35" s="25"/>
      <c r="TYW35" s="22"/>
      <c r="UBB35" s="22"/>
      <c r="UBC35" s="23"/>
      <c r="UBD35" s="22"/>
      <c r="UBE35" s="22"/>
      <c r="UBF35" s="24"/>
      <c r="UBG35" s="25"/>
      <c r="UBH35" s="25"/>
      <c r="UBI35" s="25"/>
      <c r="UBJ35" s="22"/>
      <c r="UDO35" s="22"/>
      <c r="UDP35" s="23"/>
      <c r="UDQ35" s="22"/>
      <c r="UDR35" s="22"/>
      <c r="UDS35" s="24"/>
      <c r="UDT35" s="25"/>
      <c r="UDU35" s="25"/>
      <c r="UDV35" s="25"/>
      <c r="UDW35" s="22"/>
      <c r="UGB35" s="22"/>
      <c r="UGC35" s="23"/>
      <c r="UGD35" s="22"/>
      <c r="UGE35" s="22"/>
      <c r="UGF35" s="24"/>
      <c r="UGG35" s="25"/>
      <c r="UGH35" s="25"/>
      <c r="UGI35" s="25"/>
      <c r="UGJ35" s="22"/>
      <c r="UIO35" s="22"/>
      <c r="UIP35" s="23"/>
      <c r="UIQ35" s="22"/>
      <c r="UIR35" s="22"/>
      <c r="UIS35" s="24"/>
      <c r="UIT35" s="25"/>
      <c r="UIU35" s="25"/>
      <c r="UIV35" s="25"/>
      <c r="UIW35" s="22"/>
      <c r="ULB35" s="22"/>
      <c r="ULC35" s="23"/>
      <c r="ULD35" s="22"/>
      <c r="ULE35" s="22"/>
      <c r="ULF35" s="24"/>
      <c r="ULG35" s="25"/>
      <c r="ULH35" s="25"/>
      <c r="ULI35" s="25"/>
      <c r="ULJ35" s="22"/>
      <c r="UNO35" s="22"/>
      <c r="UNP35" s="23"/>
      <c r="UNQ35" s="22"/>
      <c r="UNR35" s="22"/>
      <c r="UNS35" s="24"/>
      <c r="UNT35" s="25"/>
      <c r="UNU35" s="25"/>
      <c r="UNV35" s="25"/>
      <c r="UNW35" s="22"/>
      <c r="UQB35" s="22"/>
      <c r="UQC35" s="23"/>
      <c r="UQD35" s="22"/>
      <c r="UQE35" s="22"/>
      <c r="UQF35" s="24"/>
      <c r="UQG35" s="25"/>
      <c r="UQH35" s="25"/>
      <c r="UQI35" s="25"/>
      <c r="UQJ35" s="22"/>
      <c r="USO35" s="22"/>
      <c r="USP35" s="23"/>
      <c r="USQ35" s="22"/>
      <c r="USR35" s="22"/>
      <c r="USS35" s="24"/>
      <c r="UST35" s="25"/>
      <c r="USU35" s="25"/>
      <c r="USV35" s="25"/>
      <c r="USW35" s="22"/>
      <c r="UVB35" s="22"/>
      <c r="UVC35" s="23"/>
      <c r="UVD35" s="22"/>
      <c r="UVE35" s="22"/>
      <c r="UVF35" s="24"/>
      <c r="UVG35" s="25"/>
      <c r="UVH35" s="25"/>
      <c r="UVI35" s="25"/>
      <c r="UVJ35" s="22"/>
      <c r="UXO35" s="22"/>
      <c r="UXP35" s="23"/>
      <c r="UXQ35" s="22"/>
      <c r="UXR35" s="22"/>
      <c r="UXS35" s="24"/>
      <c r="UXT35" s="25"/>
      <c r="UXU35" s="25"/>
      <c r="UXV35" s="25"/>
      <c r="UXW35" s="22"/>
      <c r="VAB35" s="22"/>
      <c r="VAC35" s="23"/>
      <c r="VAD35" s="22"/>
      <c r="VAE35" s="22"/>
      <c r="VAF35" s="24"/>
      <c r="VAG35" s="25"/>
      <c r="VAH35" s="25"/>
      <c r="VAI35" s="25"/>
      <c r="VAJ35" s="22"/>
      <c r="VCO35" s="22"/>
      <c r="VCP35" s="23"/>
      <c r="VCQ35" s="22"/>
      <c r="VCR35" s="22"/>
      <c r="VCS35" s="24"/>
      <c r="VCT35" s="25"/>
      <c r="VCU35" s="25"/>
      <c r="VCV35" s="25"/>
      <c r="VCW35" s="22"/>
      <c r="VFB35" s="22"/>
      <c r="VFC35" s="23"/>
      <c r="VFD35" s="22"/>
      <c r="VFE35" s="22"/>
      <c r="VFF35" s="24"/>
      <c r="VFG35" s="25"/>
      <c r="VFH35" s="25"/>
      <c r="VFI35" s="25"/>
      <c r="VFJ35" s="22"/>
      <c r="VHO35" s="22"/>
      <c r="VHP35" s="23"/>
      <c r="VHQ35" s="22"/>
      <c r="VHR35" s="22"/>
      <c r="VHS35" s="24"/>
      <c r="VHT35" s="25"/>
      <c r="VHU35" s="25"/>
      <c r="VHV35" s="25"/>
      <c r="VHW35" s="22"/>
      <c r="VKB35" s="22"/>
      <c r="VKC35" s="23"/>
      <c r="VKD35" s="22"/>
      <c r="VKE35" s="22"/>
      <c r="VKF35" s="24"/>
      <c r="VKG35" s="25"/>
      <c r="VKH35" s="25"/>
      <c r="VKI35" s="25"/>
      <c r="VKJ35" s="22"/>
      <c r="VMO35" s="22"/>
      <c r="VMP35" s="23"/>
      <c r="VMQ35" s="22"/>
      <c r="VMR35" s="22"/>
      <c r="VMS35" s="24"/>
      <c r="VMT35" s="25"/>
      <c r="VMU35" s="25"/>
      <c r="VMV35" s="25"/>
      <c r="VMW35" s="22"/>
      <c r="VPB35" s="22"/>
      <c r="VPC35" s="23"/>
      <c r="VPD35" s="22"/>
      <c r="VPE35" s="22"/>
      <c r="VPF35" s="24"/>
      <c r="VPG35" s="25"/>
      <c r="VPH35" s="25"/>
      <c r="VPI35" s="25"/>
      <c r="VPJ35" s="22"/>
      <c r="VRO35" s="22"/>
      <c r="VRP35" s="23"/>
      <c r="VRQ35" s="22"/>
      <c r="VRR35" s="22"/>
      <c r="VRS35" s="24"/>
      <c r="VRT35" s="25"/>
      <c r="VRU35" s="25"/>
      <c r="VRV35" s="25"/>
      <c r="VRW35" s="22"/>
      <c r="VUB35" s="22"/>
      <c r="VUC35" s="23"/>
      <c r="VUD35" s="22"/>
      <c r="VUE35" s="22"/>
      <c r="VUF35" s="24"/>
      <c r="VUG35" s="25"/>
      <c r="VUH35" s="25"/>
      <c r="VUI35" s="25"/>
      <c r="VUJ35" s="22"/>
      <c r="VWO35" s="22"/>
      <c r="VWP35" s="23"/>
      <c r="VWQ35" s="22"/>
      <c r="VWR35" s="22"/>
      <c r="VWS35" s="24"/>
      <c r="VWT35" s="25"/>
      <c r="VWU35" s="25"/>
      <c r="VWV35" s="25"/>
      <c r="VWW35" s="22"/>
      <c r="VZB35" s="22"/>
      <c r="VZC35" s="23"/>
      <c r="VZD35" s="22"/>
      <c r="VZE35" s="22"/>
      <c r="VZF35" s="24"/>
      <c r="VZG35" s="25"/>
      <c r="VZH35" s="25"/>
      <c r="VZI35" s="25"/>
      <c r="VZJ35" s="22"/>
      <c r="WBO35" s="22"/>
      <c r="WBP35" s="23"/>
      <c r="WBQ35" s="22"/>
      <c r="WBR35" s="22"/>
      <c r="WBS35" s="24"/>
      <c r="WBT35" s="25"/>
      <c r="WBU35" s="25"/>
      <c r="WBV35" s="25"/>
      <c r="WBW35" s="22"/>
      <c r="WEB35" s="22"/>
      <c r="WEC35" s="23"/>
      <c r="WED35" s="22"/>
      <c r="WEE35" s="22"/>
      <c r="WEF35" s="24"/>
      <c r="WEG35" s="25"/>
      <c r="WEH35" s="25"/>
      <c r="WEI35" s="25"/>
      <c r="WEJ35" s="22"/>
      <c r="WGO35" s="22"/>
      <c r="WGP35" s="23"/>
      <c r="WGQ35" s="22"/>
      <c r="WGR35" s="22"/>
      <c r="WGS35" s="24"/>
      <c r="WGT35" s="25"/>
      <c r="WGU35" s="25"/>
      <c r="WGV35" s="25"/>
      <c r="WGW35" s="22"/>
      <c r="WJB35" s="22"/>
      <c r="WJC35" s="23"/>
      <c r="WJD35" s="22"/>
      <c r="WJE35" s="22"/>
      <c r="WJF35" s="24"/>
      <c r="WJG35" s="25"/>
      <c r="WJH35" s="25"/>
      <c r="WJI35" s="25"/>
      <c r="WJJ35" s="22"/>
      <c r="WLO35" s="22"/>
      <c r="WLP35" s="23"/>
      <c r="WLQ35" s="22"/>
      <c r="WLR35" s="22"/>
      <c r="WLS35" s="24"/>
      <c r="WLT35" s="25"/>
      <c r="WLU35" s="25"/>
      <c r="WLV35" s="25"/>
      <c r="WLW35" s="22"/>
      <c r="WOB35" s="22"/>
      <c r="WOC35" s="23"/>
      <c r="WOD35" s="22"/>
      <c r="WOE35" s="22"/>
      <c r="WOF35" s="24"/>
      <c r="WOG35" s="25"/>
      <c r="WOH35" s="25"/>
      <c r="WOI35" s="25"/>
      <c r="WOJ35" s="22"/>
      <c r="WQO35" s="22"/>
      <c r="WQP35" s="23"/>
      <c r="WQQ35" s="22"/>
      <c r="WQR35" s="22"/>
      <c r="WQS35" s="24"/>
      <c r="WQT35" s="25"/>
      <c r="WQU35" s="25"/>
      <c r="WQV35" s="25"/>
      <c r="WQW35" s="22"/>
      <c r="WTB35" s="22"/>
      <c r="WTC35" s="23"/>
      <c r="WTD35" s="22"/>
      <c r="WTE35" s="22"/>
      <c r="WTF35" s="24"/>
      <c r="WTG35" s="25"/>
      <c r="WTH35" s="25"/>
      <c r="WTI35" s="25"/>
      <c r="WTJ35" s="22"/>
      <c r="WVO35" s="22"/>
      <c r="WVP35" s="23"/>
      <c r="WVQ35" s="22"/>
      <c r="WVR35" s="22"/>
      <c r="WVS35" s="24"/>
      <c r="WVT35" s="25"/>
      <c r="WVU35" s="25"/>
      <c r="WVV35" s="25"/>
      <c r="WVW35" s="22"/>
      <c r="WYB35" s="22"/>
      <c r="WYC35" s="23"/>
      <c r="WYD35" s="22"/>
      <c r="WYE35" s="22"/>
      <c r="WYF35" s="24"/>
      <c r="WYG35" s="25"/>
      <c r="WYH35" s="25"/>
      <c r="WYI35" s="25"/>
      <c r="WYJ35" s="22"/>
      <c r="XAO35" s="22"/>
      <c r="XAP35" s="23"/>
      <c r="XAQ35" s="22"/>
      <c r="XAR35" s="22"/>
      <c r="XAS35" s="24"/>
      <c r="XAT35" s="25"/>
      <c r="XAU35" s="25"/>
      <c r="XAV35" s="25"/>
      <c r="XAW35" s="22"/>
      <c r="XDB35" s="22"/>
      <c r="XDC35" s="23"/>
      <c r="XDD35" s="22"/>
      <c r="XDE35" s="22"/>
      <c r="XDF35" s="24"/>
      <c r="XDG35" s="25"/>
      <c r="XDH35" s="25"/>
      <c r="XDI35" s="25"/>
      <c r="XDJ35" s="22"/>
    </row>
    <row r="36" spans="1:998 1055:2038 2095:4053 4110:5093 5150:6133 6190:8148 8205:9188 9245:10228 10285:12243 12300:13283 13340:14323 14380:16338" x14ac:dyDescent="0.3">
      <c r="A36" s="32">
        <v>33</v>
      </c>
      <c r="B36" s="78">
        <v>76.902257981581357</v>
      </c>
      <c r="C36" s="45" t="s">
        <v>145</v>
      </c>
      <c r="D36" s="19" t="s">
        <v>51</v>
      </c>
      <c r="E36" s="14">
        <v>-1.9306184407258612E-3</v>
      </c>
      <c r="F36" s="15">
        <v>3.4151176246364479</v>
      </c>
      <c r="G36" s="15">
        <v>0.29342497097292991</v>
      </c>
      <c r="H36" s="15">
        <v>0.25</v>
      </c>
      <c r="I36" s="19"/>
      <c r="J36" s="1">
        <v>0.5</v>
      </c>
      <c r="K36" s="1">
        <v>0</v>
      </c>
      <c r="L36" s="46">
        <v>2</v>
      </c>
      <c r="M36" s="46">
        <v>75.202226441915556</v>
      </c>
      <c r="N36" s="46">
        <v>18.086115602814498</v>
      </c>
      <c r="O36" s="46">
        <v>1.0165571948479399</v>
      </c>
      <c r="P36" s="46">
        <v>16.2133798658489</v>
      </c>
      <c r="Q36" s="46">
        <v>16.2133798658489</v>
      </c>
      <c r="R36" s="46">
        <v>2.203879633924525</v>
      </c>
      <c r="S36" s="46">
        <v>2.2845594045430122</v>
      </c>
      <c r="T36" s="19">
        <v>-1</v>
      </c>
      <c r="U36" s="28">
        <v>-1</v>
      </c>
      <c r="V36" s="4"/>
      <c r="W36" s="4">
        <f>-SW!G36</f>
        <v>-0.42516773740154001</v>
      </c>
      <c r="X36" s="4">
        <f>-SW!N36</f>
        <v>-0.39588601797897599</v>
      </c>
      <c r="Y36" s="4">
        <f t="shared" si="0"/>
        <v>-0.29339999999999999</v>
      </c>
      <c r="Z36" s="4">
        <f>-SW!L36</f>
        <v>-0.190913982021024</v>
      </c>
      <c r="AA36" s="4">
        <f>-SW!E36</f>
        <v>-0.16163226259846</v>
      </c>
      <c r="AB36" s="4"/>
      <c r="AC36" s="4">
        <v>0</v>
      </c>
      <c r="AD36" s="4"/>
      <c r="AE36" s="4">
        <f>SW!F36</f>
        <v>0.16163226259846</v>
      </c>
      <c r="AF36" s="4">
        <f>SW!M36</f>
        <v>0.190913982021024</v>
      </c>
      <c r="AG36" s="4">
        <f t="shared" si="1"/>
        <v>0.29339999999999999</v>
      </c>
      <c r="AH36" s="4">
        <f>SW!O36</f>
        <v>0.39588601797897599</v>
      </c>
      <c r="AI36" s="4">
        <f>SW!H36</f>
        <v>0.42516773740154001</v>
      </c>
      <c r="AJ36" s="4"/>
      <c r="AK36" s="4">
        <v>1</v>
      </c>
      <c r="AL36" s="4">
        <v>1</v>
      </c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 t="str">
        <f t="shared" si="5"/>
        <v>1,3,10,3,2</v>
      </c>
      <c r="BG36" s="57" t="str">
        <f t="shared" si="6"/>
        <v>1,3,10,3,2</v>
      </c>
      <c r="BH36" s="57" t="str">
        <f t="shared" si="7"/>
        <v>1,3,8,3,2</v>
      </c>
      <c r="BI36" s="57" t="str">
        <f t="shared" si="8"/>
        <v>1,3,4,3,2</v>
      </c>
      <c r="BJ36" s="57" t="str">
        <f t="shared" si="8"/>
        <v>1,3,4,3,2</v>
      </c>
      <c r="BK36" s="57" t="str">
        <f t="shared" ref="BK36" si="52">BK35</f>
        <v>1,3,4,3,2</v>
      </c>
      <c r="BL36" s="57" t="str">
        <f t="shared" si="10"/>
        <v>1,3,4,3,2</v>
      </c>
      <c r="BM36" s="27" t="str">
        <f t="shared" si="11"/>
        <v>1,3,7,3,2</v>
      </c>
      <c r="BN36" s="27" t="str">
        <f t="shared" si="12"/>
        <v>1,3,9,3,2</v>
      </c>
      <c r="BO36" s="27" t="str">
        <f t="shared" si="13"/>
        <v>1,3,9,3,2</v>
      </c>
      <c r="BP36" s="64" t="str">
        <f t="shared" si="14"/>
        <v>1,3,7,3,2</v>
      </c>
      <c r="BQ36" s="64" t="s">
        <v>60</v>
      </c>
      <c r="BR36" s="64" t="str">
        <f t="shared" si="15"/>
        <v>1,3,4,3,2</v>
      </c>
      <c r="BS36" s="64" t="s">
        <v>60</v>
      </c>
      <c r="BT36" s="64" t="str">
        <f t="shared" si="16"/>
        <v>1,3,4,3,2</v>
      </c>
      <c r="BU36" s="27" t="str">
        <f t="shared" si="17"/>
        <v>1,3,8,3,2</v>
      </c>
      <c r="BV36" s="27" t="str">
        <f t="shared" si="18"/>
        <v>1,3,10,3,2</v>
      </c>
      <c r="BW36" s="27" t="str">
        <f t="shared" si="19"/>
        <v>1,3,10,3,2</v>
      </c>
      <c r="BX36" t="str">
        <f t="shared" si="27"/>
        <v>6,5,6</v>
      </c>
      <c r="BY36" t="s">
        <v>119</v>
      </c>
      <c r="BZ36" t="str">
        <f t="shared" si="27"/>
        <v>6,5,6</v>
      </c>
      <c r="CA36" t="s">
        <v>118</v>
      </c>
      <c r="CB36" s="22"/>
      <c r="CC36" s="23"/>
      <c r="CD36" s="22"/>
      <c r="CE36" s="22"/>
      <c r="CF36" s="24"/>
      <c r="CG36" s="25"/>
      <c r="CH36" s="25"/>
      <c r="CI36" s="25"/>
      <c r="CJ36" s="22"/>
      <c r="EO36" s="22"/>
      <c r="EP36" s="23"/>
      <c r="EQ36" s="22"/>
      <c r="ER36" s="22"/>
      <c r="ES36" s="24"/>
      <c r="ET36" s="25"/>
      <c r="EU36" s="25"/>
      <c r="EV36" s="25"/>
      <c r="EW36" s="22"/>
      <c r="HB36" s="22"/>
      <c r="HC36" s="23"/>
      <c r="HD36" s="22"/>
      <c r="HE36" s="22"/>
      <c r="HF36" s="24"/>
      <c r="HG36" s="25"/>
      <c r="HH36" s="25"/>
      <c r="HI36" s="25"/>
      <c r="HJ36" s="22"/>
      <c r="JO36" s="22"/>
      <c r="JP36" s="23"/>
      <c r="JQ36" s="22"/>
      <c r="JR36" s="22"/>
      <c r="JS36" s="24"/>
      <c r="JT36" s="25"/>
      <c r="JU36" s="25"/>
      <c r="JV36" s="25"/>
      <c r="JW36" s="22"/>
      <c r="MB36" s="22"/>
      <c r="MC36" s="23"/>
      <c r="MD36" s="22"/>
      <c r="ME36" s="22"/>
      <c r="MF36" s="24"/>
      <c r="MG36" s="25"/>
      <c r="MH36" s="25"/>
      <c r="MI36" s="25"/>
      <c r="MJ36" s="22"/>
      <c r="OO36" s="22"/>
      <c r="OP36" s="23"/>
      <c r="OQ36" s="22"/>
      <c r="OR36" s="22"/>
      <c r="OS36" s="24"/>
      <c r="OT36" s="25"/>
      <c r="OU36" s="25"/>
      <c r="OV36" s="25"/>
      <c r="OW36" s="22"/>
      <c r="RB36" s="22"/>
      <c r="RC36" s="23"/>
      <c r="RD36" s="22"/>
      <c r="RE36" s="22"/>
      <c r="RF36" s="24"/>
      <c r="RG36" s="25"/>
      <c r="RH36" s="25"/>
      <c r="RI36" s="25"/>
      <c r="RJ36" s="22"/>
      <c r="TO36" s="22"/>
      <c r="TP36" s="23"/>
      <c r="TQ36" s="22"/>
      <c r="TR36" s="22"/>
      <c r="TS36" s="24"/>
      <c r="TT36" s="25"/>
      <c r="TU36" s="25"/>
      <c r="TV36" s="25"/>
      <c r="TW36" s="22"/>
      <c r="WB36" s="22"/>
      <c r="WC36" s="23"/>
      <c r="WD36" s="22"/>
      <c r="WE36" s="22"/>
      <c r="WF36" s="24"/>
      <c r="WG36" s="25"/>
      <c r="WH36" s="25"/>
      <c r="WI36" s="25"/>
      <c r="WJ36" s="22"/>
      <c r="YO36" s="22"/>
      <c r="YP36" s="23"/>
      <c r="YQ36" s="22"/>
      <c r="YR36" s="22"/>
      <c r="YS36" s="24"/>
      <c r="YT36" s="25"/>
      <c r="YU36" s="25"/>
      <c r="YV36" s="25"/>
      <c r="YW36" s="22"/>
      <c r="ABB36" s="22"/>
      <c r="ABC36" s="23"/>
      <c r="ABD36" s="22"/>
      <c r="ABE36" s="22"/>
      <c r="ABF36" s="24"/>
      <c r="ABG36" s="25"/>
      <c r="ABH36" s="25"/>
      <c r="ABI36" s="25"/>
      <c r="ABJ36" s="22"/>
      <c r="ADO36" s="22"/>
      <c r="ADP36" s="23"/>
      <c r="ADQ36" s="22"/>
      <c r="ADR36" s="22"/>
      <c r="ADS36" s="24"/>
      <c r="ADT36" s="25"/>
      <c r="ADU36" s="25"/>
      <c r="ADV36" s="25"/>
      <c r="ADW36" s="22"/>
      <c r="AGB36" s="22"/>
      <c r="AGC36" s="23"/>
      <c r="AGD36" s="22"/>
      <c r="AGE36" s="22"/>
      <c r="AGF36" s="24"/>
      <c r="AGG36" s="25"/>
      <c r="AGH36" s="25"/>
      <c r="AGI36" s="25"/>
      <c r="AGJ36" s="22"/>
      <c r="AIO36" s="22"/>
      <c r="AIP36" s="23"/>
      <c r="AIQ36" s="22"/>
      <c r="AIR36" s="22"/>
      <c r="AIS36" s="24"/>
      <c r="AIT36" s="25"/>
      <c r="AIU36" s="25"/>
      <c r="AIV36" s="25"/>
      <c r="AIW36" s="22"/>
      <c r="ALB36" s="22"/>
      <c r="ALC36" s="23"/>
      <c r="ALD36" s="22"/>
      <c r="ALE36" s="22"/>
      <c r="ALF36" s="24"/>
      <c r="ALG36" s="25"/>
      <c r="ALH36" s="25"/>
      <c r="ALI36" s="25"/>
      <c r="ALJ36" s="22"/>
      <c r="ANO36" s="22"/>
      <c r="ANP36" s="23"/>
      <c r="ANQ36" s="22"/>
      <c r="ANR36" s="22"/>
      <c r="ANS36" s="24"/>
      <c r="ANT36" s="25"/>
      <c r="ANU36" s="25"/>
      <c r="ANV36" s="25"/>
      <c r="ANW36" s="22"/>
      <c r="AQB36" s="22"/>
      <c r="AQC36" s="23"/>
      <c r="AQD36" s="22"/>
      <c r="AQE36" s="22"/>
      <c r="AQF36" s="24"/>
      <c r="AQG36" s="25"/>
      <c r="AQH36" s="25"/>
      <c r="AQI36" s="25"/>
      <c r="AQJ36" s="22"/>
      <c r="ASO36" s="22"/>
      <c r="ASP36" s="23"/>
      <c r="ASQ36" s="22"/>
      <c r="ASR36" s="22"/>
      <c r="ASS36" s="24"/>
      <c r="AST36" s="25"/>
      <c r="ASU36" s="25"/>
      <c r="ASV36" s="25"/>
      <c r="ASW36" s="22"/>
      <c r="AVB36" s="22"/>
      <c r="AVC36" s="23"/>
      <c r="AVD36" s="22"/>
      <c r="AVE36" s="22"/>
      <c r="AVF36" s="24"/>
      <c r="AVG36" s="25"/>
      <c r="AVH36" s="25"/>
      <c r="AVI36" s="25"/>
      <c r="AVJ36" s="22"/>
      <c r="AXO36" s="22"/>
      <c r="AXP36" s="23"/>
      <c r="AXQ36" s="22"/>
      <c r="AXR36" s="22"/>
      <c r="AXS36" s="24"/>
      <c r="AXT36" s="25"/>
      <c r="AXU36" s="25"/>
      <c r="AXV36" s="25"/>
      <c r="AXW36" s="22"/>
      <c r="BAB36" s="22"/>
      <c r="BAC36" s="23"/>
      <c r="BAD36" s="22"/>
      <c r="BAE36" s="22"/>
      <c r="BAF36" s="24"/>
      <c r="BAG36" s="25"/>
      <c r="BAH36" s="25"/>
      <c r="BAI36" s="25"/>
      <c r="BAJ36" s="22"/>
      <c r="BCO36" s="22"/>
      <c r="BCP36" s="23"/>
      <c r="BCQ36" s="22"/>
      <c r="BCR36" s="22"/>
      <c r="BCS36" s="24"/>
      <c r="BCT36" s="25"/>
      <c r="BCU36" s="25"/>
      <c r="BCV36" s="25"/>
      <c r="BCW36" s="22"/>
      <c r="BFB36" s="22"/>
      <c r="BFC36" s="23"/>
      <c r="BFD36" s="22"/>
      <c r="BFE36" s="22"/>
      <c r="BFF36" s="24"/>
      <c r="BFG36" s="25"/>
      <c r="BFH36" s="25"/>
      <c r="BFI36" s="25"/>
      <c r="BFJ36" s="22"/>
      <c r="BHO36" s="22"/>
      <c r="BHP36" s="23"/>
      <c r="BHQ36" s="22"/>
      <c r="BHR36" s="22"/>
      <c r="BHS36" s="24"/>
      <c r="BHT36" s="25"/>
      <c r="BHU36" s="25"/>
      <c r="BHV36" s="25"/>
      <c r="BHW36" s="22"/>
      <c r="BKB36" s="22"/>
      <c r="BKC36" s="23"/>
      <c r="BKD36" s="22"/>
      <c r="BKE36" s="22"/>
      <c r="BKF36" s="24"/>
      <c r="BKG36" s="25"/>
      <c r="BKH36" s="25"/>
      <c r="BKI36" s="25"/>
      <c r="BKJ36" s="22"/>
      <c r="BMO36" s="22"/>
      <c r="BMP36" s="23"/>
      <c r="BMQ36" s="22"/>
      <c r="BMR36" s="22"/>
      <c r="BMS36" s="24"/>
      <c r="BMT36" s="25"/>
      <c r="BMU36" s="25"/>
      <c r="BMV36" s="25"/>
      <c r="BMW36" s="22"/>
      <c r="BPB36" s="22"/>
      <c r="BPC36" s="23"/>
      <c r="BPD36" s="22"/>
      <c r="BPE36" s="22"/>
      <c r="BPF36" s="24"/>
      <c r="BPG36" s="25"/>
      <c r="BPH36" s="25"/>
      <c r="BPI36" s="25"/>
      <c r="BPJ36" s="22"/>
      <c r="BRO36" s="22"/>
      <c r="BRP36" s="23"/>
      <c r="BRQ36" s="22"/>
      <c r="BRR36" s="22"/>
      <c r="BRS36" s="24"/>
      <c r="BRT36" s="25"/>
      <c r="BRU36" s="25"/>
      <c r="BRV36" s="25"/>
      <c r="BRW36" s="22"/>
      <c r="BUB36" s="22"/>
      <c r="BUC36" s="23"/>
      <c r="BUD36" s="22"/>
      <c r="BUE36" s="22"/>
      <c r="BUF36" s="24"/>
      <c r="BUG36" s="25"/>
      <c r="BUH36" s="25"/>
      <c r="BUI36" s="25"/>
      <c r="BUJ36" s="22"/>
      <c r="BWO36" s="22"/>
      <c r="BWP36" s="23"/>
      <c r="BWQ36" s="22"/>
      <c r="BWR36" s="22"/>
      <c r="BWS36" s="24"/>
      <c r="BWT36" s="25"/>
      <c r="BWU36" s="25"/>
      <c r="BWV36" s="25"/>
      <c r="BWW36" s="22"/>
      <c r="BZB36" s="22"/>
      <c r="BZC36" s="23"/>
      <c r="BZD36" s="22"/>
      <c r="BZE36" s="22"/>
      <c r="BZF36" s="24"/>
      <c r="BZG36" s="25"/>
      <c r="BZH36" s="25"/>
      <c r="BZI36" s="25"/>
      <c r="BZJ36" s="22"/>
      <c r="CBO36" s="22"/>
      <c r="CBP36" s="23"/>
      <c r="CBQ36" s="22"/>
      <c r="CBR36" s="22"/>
      <c r="CBS36" s="24"/>
      <c r="CBT36" s="25"/>
      <c r="CBU36" s="25"/>
      <c r="CBV36" s="25"/>
      <c r="CBW36" s="22"/>
      <c r="CEB36" s="22"/>
      <c r="CEC36" s="23"/>
      <c r="CED36" s="22"/>
      <c r="CEE36" s="22"/>
      <c r="CEF36" s="24"/>
      <c r="CEG36" s="25"/>
      <c r="CEH36" s="25"/>
      <c r="CEI36" s="25"/>
      <c r="CEJ36" s="22"/>
      <c r="CGO36" s="22"/>
      <c r="CGP36" s="23"/>
      <c r="CGQ36" s="22"/>
      <c r="CGR36" s="22"/>
      <c r="CGS36" s="24"/>
      <c r="CGT36" s="25"/>
      <c r="CGU36" s="25"/>
      <c r="CGV36" s="25"/>
      <c r="CGW36" s="22"/>
      <c r="CJB36" s="22"/>
      <c r="CJC36" s="23"/>
      <c r="CJD36" s="22"/>
      <c r="CJE36" s="22"/>
      <c r="CJF36" s="24"/>
      <c r="CJG36" s="25"/>
      <c r="CJH36" s="25"/>
      <c r="CJI36" s="25"/>
      <c r="CJJ36" s="22"/>
      <c r="CLO36" s="22"/>
      <c r="CLP36" s="23"/>
      <c r="CLQ36" s="22"/>
      <c r="CLR36" s="22"/>
      <c r="CLS36" s="24"/>
      <c r="CLT36" s="25"/>
      <c r="CLU36" s="25"/>
      <c r="CLV36" s="25"/>
      <c r="CLW36" s="22"/>
      <c r="COB36" s="22"/>
      <c r="COC36" s="23"/>
      <c r="COD36" s="22"/>
      <c r="COE36" s="22"/>
      <c r="COF36" s="24"/>
      <c r="COG36" s="25"/>
      <c r="COH36" s="25"/>
      <c r="COI36" s="25"/>
      <c r="COJ36" s="22"/>
      <c r="CQO36" s="22"/>
      <c r="CQP36" s="23"/>
      <c r="CQQ36" s="22"/>
      <c r="CQR36" s="22"/>
      <c r="CQS36" s="24"/>
      <c r="CQT36" s="25"/>
      <c r="CQU36" s="25"/>
      <c r="CQV36" s="25"/>
      <c r="CQW36" s="22"/>
      <c r="CTB36" s="22"/>
      <c r="CTC36" s="23"/>
      <c r="CTD36" s="22"/>
      <c r="CTE36" s="22"/>
      <c r="CTF36" s="24"/>
      <c r="CTG36" s="25"/>
      <c r="CTH36" s="25"/>
      <c r="CTI36" s="25"/>
      <c r="CTJ36" s="22"/>
      <c r="CVO36" s="22"/>
      <c r="CVP36" s="23"/>
      <c r="CVQ36" s="22"/>
      <c r="CVR36" s="22"/>
      <c r="CVS36" s="24"/>
      <c r="CVT36" s="25"/>
      <c r="CVU36" s="25"/>
      <c r="CVV36" s="25"/>
      <c r="CVW36" s="22"/>
      <c r="CYB36" s="22"/>
      <c r="CYC36" s="23"/>
      <c r="CYD36" s="22"/>
      <c r="CYE36" s="22"/>
      <c r="CYF36" s="24"/>
      <c r="CYG36" s="25"/>
      <c r="CYH36" s="25"/>
      <c r="CYI36" s="25"/>
      <c r="CYJ36" s="22"/>
      <c r="DAO36" s="22"/>
      <c r="DAP36" s="23"/>
      <c r="DAQ36" s="22"/>
      <c r="DAR36" s="22"/>
      <c r="DAS36" s="24"/>
      <c r="DAT36" s="25"/>
      <c r="DAU36" s="25"/>
      <c r="DAV36" s="25"/>
      <c r="DAW36" s="22"/>
      <c r="DDB36" s="22"/>
      <c r="DDC36" s="23"/>
      <c r="DDD36" s="22"/>
      <c r="DDE36" s="22"/>
      <c r="DDF36" s="24"/>
      <c r="DDG36" s="25"/>
      <c r="DDH36" s="25"/>
      <c r="DDI36" s="25"/>
      <c r="DDJ36" s="22"/>
      <c r="DFO36" s="22"/>
      <c r="DFP36" s="23"/>
      <c r="DFQ36" s="22"/>
      <c r="DFR36" s="22"/>
      <c r="DFS36" s="24"/>
      <c r="DFT36" s="25"/>
      <c r="DFU36" s="25"/>
      <c r="DFV36" s="25"/>
      <c r="DFW36" s="22"/>
      <c r="DIB36" s="22"/>
      <c r="DIC36" s="23"/>
      <c r="DID36" s="22"/>
      <c r="DIE36" s="22"/>
      <c r="DIF36" s="24"/>
      <c r="DIG36" s="25"/>
      <c r="DIH36" s="25"/>
      <c r="DII36" s="25"/>
      <c r="DIJ36" s="22"/>
      <c r="DKO36" s="22"/>
      <c r="DKP36" s="23"/>
      <c r="DKQ36" s="22"/>
      <c r="DKR36" s="22"/>
      <c r="DKS36" s="24"/>
      <c r="DKT36" s="25"/>
      <c r="DKU36" s="25"/>
      <c r="DKV36" s="25"/>
      <c r="DKW36" s="22"/>
      <c r="DNB36" s="22"/>
      <c r="DNC36" s="23"/>
      <c r="DND36" s="22"/>
      <c r="DNE36" s="22"/>
      <c r="DNF36" s="24"/>
      <c r="DNG36" s="25"/>
      <c r="DNH36" s="25"/>
      <c r="DNI36" s="25"/>
      <c r="DNJ36" s="22"/>
      <c r="DPO36" s="22"/>
      <c r="DPP36" s="23"/>
      <c r="DPQ36" s="22"/>
      <c r="DPR36" s="22"/>
      <c r="DPS36" s="24"/>
      <c r="DPT36" s="25"/>
      <c r="DPU36" s="25"/>
      <c r="DPV36" s="25"/>
      <c r="DPW36" s="22"/>
      <c r="DSB36" s="22"/>
      <c r="DSC36" s="23"/>
      <c r="DSD36" s="22"/>
      <c r="DSE36" s="22"/>
      <c r="DSF36" s="24"/>
      <c r="DSG36" s="25"/>
      <c r="DSH36" s="25"/>
      <c r="DSI36" s="25"/>
      <c r="DSJ36" s="22"/>
      <c r="DUO36" s="22"/>
      <c r="DUP36" s="23"/>
      <c r="DUQ36" s="22"/>
      <c r="DUR36" s="22"/>
      <c r="DUS36" s="24"/>
      <c r="DUT36" s="25"/>
      <c r="DUU36" s="25"/>
      <c r="DUV36" s="25"/>
      <c r="DUW36" s="22"/>
      <c r="DXB36" s="22"/>
      <c r="DXC36" s="23"/>
      <c r="DXD36" s="22"/>
      <c r="DXE36" s="22"/>
      <c r="DXF36" s="24"/>
      <c r="DXG36" s="25"/>
      <c r="DXH36" s="25"/>
      <c r="DXI36" s="25"/>
      <c r="DXJ36" s="22"/>
      <c r="DZO36" s="22"/>
      <c r="DZP36" s="23"/>
      <c r="DZQ36" s="22"/>
      <c r="DZR36" s="22"/>
      <c r="DZS36" s="24"/>
      <c r="DZT36" s="25"/>
      <c r="DZU36" s="25"/>
      <c r="DZV36" s="25"/>
      <c r="DZW36" s="22"/>
      <c r="ECB36" s="22"/>
      <c r="ECC36" s="23"/>
      <c r="ECD36" s="22"/>
      <c r="ECE36" s="22"/>
      <c r="ECF36" s="24"/>
      <c r="ECG36" s="25"/>
      <c r="ECH36" s="25"/>
      <c r="ECI36" s="25"/>
      <c r="ECJ36" s="22"/>
      <c r="EEO36" s="22"/>
      <c r="EEP36" s="23"/>
      <c r="EEQ36" s="22"/>
      <c r="EER36" s="22"/>
      <c r="EES36" s="24"/>
      <c r="EET36" s="25"/>
      <c r="EEU36" s="25"/>
      <c r="EEV36" s="25"/>
      <c r="EEW36" s="22"/>
      <c r="EHB36" s="22"/>
      <c r="EHC36" s="23"/>
      <c r="EHD36" s="22"/>
      <c r="EHE36" s="22"/>
      <c r="EHF36" s="24"/>
      <c r="EHG36" s="25"/>
      <c r="EHH36" s="25"/>
      <c r="EHI36" s="25"/>
      <c r="EHJ36" s="22"/>
      <c r="EJO36" s="22"/>
      <c r="EJP36" s="23"/>
      <c r="EJQ36" s="22"/>
      <c r="EJR36" s="22"/>
      <c r="EJS36" s="24"/>
      <c r="EJT36" s="25"/>
      <c r="EJU36" s="25"/>
      <c r="EJV36" s="25"/>
      <c r="EJW36" s="22"/>
      <c r="EMB36" s="22"/>
      <c r="EMC36" s="23"/>
      <c r="EMD36" s="22"/>
      <c r="EME36" s="22"/>
      <c r="EMF36" s="24"/>
      <c r="EMG36" s="25"/>
      <c r="EMH36" s="25"/>
      <c r="EMI36" s="25"/>
      <c r="EMJ36" s="22"/>
      <c r="EOO36" s="22"/>
      <c r="EOP36" s="23"/>
      <c r="EOQ36" s="22"/>
      <c r="EOR36" s="22"/>
      <c r="EOS36" s="24"/>
      <c r="EOT36" s="25"/>
      <c r="EOU36" s="25"/>
      <c r="EOV36" s="25"/>
      <c r="EOW36" s="22"/>
      <c r="ERB36" s="22"/>
      <c r="ERC36" s="23"/>
      <c r="ERD36" s="22"/>
      <c r="ERE36" s="22"/>
      <c r="ERF36" s="24"/>
      <c r="ERG36" s="25"/>
      <c r="ERH36" s="25"/>
      <c r="ERI36" s="25"/>
      <c r="ERJ36" s="22"/>
      <c r="ETO36" s="22"/>
      <c r="ETP36" s="23"/>
      <c r="ETQ36" s="22"/>
      <c r="ETR36" s="22"/>
      <c r="ETS36" s="24"/>
      <c r="ETT36" s="25"/>
      <c r="ETU36" s="25"/>
      <c r="ETV36" s="25"/>
      <c r="ETW36" s="22"/>
      <c r="EWB36" s="22"/>
      <c r="EWC36" s="23"/>
      <c r="EWD36" s="22"/>
      <c r="EWE36" s="22"/>
      <c r="EWF36" s="24"/>
      <c r="EWG36" s="25"/>
      <c r="EWH36" s="25"/>
      <c r="EWI36" s="25"/>
      <c r="EWJ36" s="22"/>
      <c r="EYO36" s="22"/>
      <c r="EYP36" s="23"/>
      <c r="EYQ36" s="22"/>
      <c r="EYR36" s="22"/>
      <c r="EYS36" s="24"/>
      <c r="EYT36" s="25"/>
      <c r="EYU36" s="25"/>
      <c r="EYV36" s="25"/>
      <c r="EYW36" s="22"/>
      <c r="FBB36" s="22"/>
      <c r="FBC36" s="23"/>
      <c r="FBD36" s="22"/>
      <c r="FBE36" s="22"/>
      <c r="FBF36" s="24"/>
      <c r="FBG36" s="25"/>
      <c r="FBH36" s="25"/>
      <c r="FBI36" s="25"/>
      <c r="FBJ36" s="22"/>
      <c r="FDO36" s="22"/>
      <c r="FDP36" s="23"/>
      <c r="FDQ36" s="22"/>
      <c r="FDR36" s="22"/>
      <c r="FDS36" s="24"/>
      <c r="FDT36" s="25"/>
      <c r="FDU36" s="25"/>
      <c r="FDV36" s="25"/>
      <c r="FDW36" s="22"/>
      <c r="FGB36" s="22"/>
      <c r="FGC36" s="23"/>
      <c r="FGD36" s="22"/>
      <c r="FGE36" s="22"/>
      <c r="FGF36" s="24"/>
      <c r="FGG36" s="25"/>
      <c r="FGH36" s="25"/>
      <c r="FGI36" s="25"/>
      <c r="FGJ36" s="22"/>
      <c r="FIO36" s="22"/>
      <c r="FIP36" s="23"/>
      <c r="FIQ36" s="22"/>
      <c r="FIR36" s="22"/>
      <c r="FIS36" s="24"/>
      <c r="FIT36" s="25"/>
      <c r="FIU36" s="25"/>
      <c r="FIV36" s="25"/>
      <c r="FIW36" s="22"/>
      <c r="FLB36" s="22"/>
      <c r="FLC36" s="23"/>
      <c r="FLD36" s="22"/>
      <c r="FLE36" s="22"/>
      <c r="FLF36" s="24"/>
      <c r="FLG36" s="25"/>
      <c r="FLH36" s="25"/>
      <c r="FLI36" s="25"/>
      <c r="FLJ36" s="22"/>
      <c r="FNO36" s="22"/>
      <c r="FNP36" s="23"/>
      <c r="FNQ36" s="22"/>
      <c r="FNR36" s="22"/>
      <c r="FNS36" s="24"/>
      <c r="FNT36" s="25"/>
      <c r="FNU36" s="25"/>
      <c r="FNV36" s="25"/>
      <c r="FNW36" s="22"/>
      <c r="FQB36" s="22"/>
      <c r="FQC36" s="23"/>
      <c r="FQD36" s="22"/>
      <c r="FQE36" s="22"/>
      <c r="FQF36" s="24"/>
      <c r="FQG36" s="25"/>
      <c r="FQH36" s="25"/>
      <c r="FQI36" s="25"/>
      <c r="FQJ36" s="22"/>
      <c r="FSO36" s="22"/>
      <c r="FSP36" s="23"/>
      <c r="FSQ36" s="22"/>
      <c r="FSR36" s="22"/>
      <c r="FSS36" s="24"/>
      <c r="FST36" s="25"/>
      <c r="FSU36" s="25"/>
      <c r="FSV36" s="25"/>
      <c r="FSW36" s="22"/>
      <c r="FVB36" s="22"/>
      <c r="FVC36" s="23"/>
      <c r="FVD36" s="22"/>
      <c r="FVE36" s="22"/>
      <c r="FVF36" s="24"/>
      <c r="FVG36" s="25"/>
      <c r="FVH36" s="25"/>
      <c r="FVI36" s="25"/>
      <c r="FVJ36" s="22"/>
      <c r="FXO36" s="22"/>
      <c r="FXP36" s="23"/>
      <c r="FXQ36" s="22"/>
      <c r="FXR36" s="22"/>
      <c r="FXS36" s="24"/>
      <c r="FXT36" s="25"/>
      <c r="FXU36" s="25"/>
      <c r="FXV36" s="25"/>
      <c r="FXW36" s="22"/>
      <c r="GAB36" s="22"/>
      <c r="GAC36" s="23"/>
      <c r="GAD36" s="22"/>
      <c r="GAE36" s="22"/>
      <c r="GAF36" s="24"/>
      <c r="GAG36" s="25"/>
      <c r="GAH36" s="25"/>
      <c r="GAI36" s="25"/>
      <c r="GAJ36" s="22"/>
      <c r="GCO36" s="22"/>
      <c r="GCP36" s="23"/>
      <c r="GCQ36" s="22"/>
      <c r="GCR36" s="22"/>
      <c r="GCS36" s="24"/>
      <c r="GCT36" s="25"/>
      <c r="GCU36" s="25"/>
      <c r="GCV36" s="25"/>
      <c r="GCW36" s="22"/>
      <c r="GFB36" s="22"/>
      <c r="GFC36" s="23"/>
      <c r="GFD36" s="22"/>
      <c r="GFE36" s="22"/>
      <c r="GFF36" s="24"/>
      <c r="GFG36" s="25"/>
      <c r="GFH36" s="25"/>
      <c r="GFI36" s="25"/>
      <c r="GFJ36" s="22"/>
      <c r="GHO36" s="22"/>
      <c r="GHP36" s="23"/>
      <c r="GHQ36" s="22"/>
      <c r="GHR36" s="22"/>
      <c r="GHS36" s="24"/>
      <c r="GHT36" s="25"/>
      <c r="GHU36" s="25"/>
      <c r="GHV36" s="25"/>
      <c r="GHW36" s="22"/>
      <c r="GKB36" s="22"/>
      <c r="GKC36" s="23"/>
      <c r="GKD36" s="22"/>
      <c r="GKE36" s="22"/>
      <c r="GKF36" s="24"/>
      <c r="GKG36" s="25"/>
      <c r="GKH36" s="25"/>
      <c r="GKI36" s="25"/>
      <c r="GKJ36" s="22"/>
      <c r="GMO36" s="22"/>
      <c r="GMP36" s="23"/>
      <c r="GMQ36" s="22"/>
      <c r="GMR36" s="22"/>
      <c r="GMS36" s="24"/>
      <c r="GMT36" s="25"/>
      <c r="GMU36" s="25"/>
      <c r="GMV36" s="25"/>
      <c r="GMW36" s="22"/>
      <c r="GPB36" s="22"/>
      <c r="GPC36" s="23"/>
      <c r="GPD36" s="22"/>
      <c r="GPE36" s="22"/>
      <c r="GPF36" s="24"/>
      <c r="GPG36" s="25"/>
      <c r="GPH36" s="25"/>
      <c r="GPI36" s="25"/>
      <c r="GPJ36" s="22"/>
      <c r="GRO36" s="22"/>
      <c r="GRP36" s="23"/>
      <c r="GRQ36" s="22"/>
      <c r="GRR36" s="22"/>
      <c r="GRS36" s="24"/>
      <c r="GRT36" s="25"/>
      <c r="GRU36" s="25"/>
      <c r="GRV36" s="25"/>
      <c r="GRW36" s="22"/>
      <c r="GUB36" s="22"/>
      <c r="GUC36" s="23"/>
      <c r="GUD36" s="22"/>
      <c r="GUE36" s="22"/>
      <c r="GUF36" s="24"/>
      <c r="GUG36" s="25"/>
      <c r="GUH36" s="25"/>
      <c r="GUI36" s="25"/>
      <c r="GUJ36" s="22"/>
      <c r="GWO36" s="22"/>
      <c r="GWP36" s="23"/>
      <c r="GWQ36" s="22"/>
      <c r="GWR36" s="22"/>
      <c r="GWS36" s="24"/>
      <c r="GWT36" s="25"/>
      <c r="GWU36" s="25"/>
      <c r="GWV36" s="25"/>
      <c r="GWW36" s="22"/>
      <c r="GZB36" s="22"/>
      <c r="GZC36" s="23"/>
      <c r="GZD36" s="22"/>
      <c r="GZE36" s="22"/>
      <c r="GZF36" s="24"/>
      <c r="GZG36" s="25"/>
      <c r="GZH36" s="25"/>
      <c r="GZI36" s="25"/>
      <c r="GZJ36" s="22"/>
      <c r="HBO36" s="22"/>
      <c r="HBP36" s="23"/>
      <c r="HBQ36" s="22"/>
      <c r="HBR36" s="22"/>
      <c r="HBS36" s="24"/>
      <c r="HBT36" s="25"/>
      <c r="HBU36" s="25"/>
      <c r="HBV36" s="25"/>
      <c r="HBW36" s="22"/>
      <c r="HEB36" s="22"/>
      <c r="HEC36" s="23"/>
      <c r="HED36" s="22"/>
      <c r="HEE36" s="22"/>
      <c r="HEF36" s="24"/>
      <c r="HEG36" s="25"/>
      <c r="HEH36" s="25"/>
      <c r="HEI36" s="25"/>
      <c r="HEJ36" s="22"/>
      <c r="HGO36" s="22"/>
      <c r="HGP36" s="23"/>
      <c r="HGQ36" s="22"/>
      <c r="HGR36" s="22"/>
      <c r="HGS36" s="24"/>
      <c r="HGT36" s="25"/>
      <c r="HGU36" s="25"/>
      <c r="HGV36" s="25"/>
      <c r="HGW36" s="22"/>
      <c r="HJB36" s="22"/>
      <c r="HJC36" s="23"/>
      <c r="HJD36" s="22"/>
      <c r="HJE36" s="22"/>
      <c r="HJF36" s="24"/>
      <c r="HJG36" s="25"/>
      <c r="HJH36" s="25"/>
      <c r="HJI36" s="25"/>
      <c r="HJJ36" s="22"/>
      <c r="HLO36" s="22"/>
      <c r="HLP36" s="23"/>
      <c r="HLQ36" s="22"/>
      <c r="HLR36" s="22"/>
      <c r="HLS36" s="24"/>
      <c r="HLT36" s="25"/>
      <c r="HLU36" s="25"/>
      <c r="HLV36" s="25"/>
      <c r="HLW36" s="22"/>
      <c r="HOB36" s="22"/>
      <c r="HOC36" s="23"/>
      <c r="HOD36" s="22"/>
      <c r="HOE36" s="22"/>
      <c r="HOF36" s="24"/>
      <c r="HOG36" s="25"/>
      <c r="HOH36" s="25"/>
      <c r="HOI36" s="25"/>
      <c r="HOJ36" s="22"/>
      <c r="HQO36" s="22"/>
      <c r="HQP36" s="23"/>
      <c r="HQQ36" s="22"/>
      <c r="HQR36" s="22"/>
      <c r="HQS36" s="24"/>
      <c r="HQT36" s="25"/>
      <c r="HQU36" s="25"/>
      <c r="HQV36" s="25"/>
      <c r="HQW36" s="22"/>
      <c r="HTB36" s="22"/>
      <c r="HTC36" s="23"/>
      <c r="HTD36" s="22"/>
      <c r="HTE36" s="22"/>
      <c r="HTF36" s="24"/>
      <c r="HTG36" s="25"/>
      <c r="HTH36" s="25"/>
      <c r="HTI36" s="25"/>
      <c r="HTJ36" s="22"/>
      <c r="HVO36" s="22"/>
      <c r="HVP36" s="23"/>
      <c r="HVQ36" s="22"/>
      <c r="HVR36" s="22"/>
      <c r="HVS36" s="24"/>
      <c r="HVT36" s="25"/>
      <c r="HVU36" s="25"/>
      <c r="HVV36" s="25"/>
      <c r="HVW36" s="22"/>
      <c r="HYB36" s="22"/>
      <c r="HYC36" s="23"/>
      <c r="HYD36" s="22"/>
      <c r="HYE36" s="22"/>
      <c r="HYF36" s="24"/>
      <c r="HYG36" s="25"/>
      <c r="HYH36" s="25"/>
      <c r="HYI36" s="25"/>
      <c r="HYJ36" s="22"/>
      <c r="IAO36" s="22"/>
      <c r="IAP36" s="23"/>
      <c r="IAQ36" s="22"/>
      <c r="IAR36" s="22"/>
      <c r="IAS36" s="24"/>
      <c r="IAT36" s="25"/>
      <c r="IAU36" s="25"/>
      <c r="IAV36" s="25"/>
      <c r="IAW36" s="22"/>
      <c r="IDB36" s="22"/>
      <c r="IDC36" s="23"/>
      <c r="IDD36" s="22"/>
      <c r="IDE36" s="22"/>
      <c r="IDF36" s="24"/>
      <c r="IDG36" s="25"/>
      <c r="IDH36" s="25"/>
      <c r="IDI36" s="25"/>
      <c r="IDJ36" s="22"/>
      <c r="IFO36" s="22"/>
      <c r="IFP36" s="23"/>
      <c r="IFQ36" s="22"/>
      <c r="IFR36" s="22"/>
      <c r="IFS36" s="24"/>
      <c r="IFT36" s="25"/>
      <c r="IFU36" s="25"/>
      <c r="IFV36" s="25"/>
      <c r="IFW36" s="22"/>
      <c r="IIB36" s="22"/>
      <c r="IIC36" s="23"/>
      <c r="IID36" s="22"/>
      <c r="IIE36" s="22"/>
      <c r="IIF36" s="24"/>
      <c r="IIG36" s="25"/>
      <c r="IIH36" s="25"/>
      <c r="III36" s="25"/>
      <c r="IIJ36" s="22"/>
      <c r="IKO36" s="22"/>
      <c r="IKP36" s="23"/>
      <c r="IKQ36" s="22"/>
      <c r="IKR36" s="22"/>
      <c r="IKS36" s="24"/>
      <c r="IKT36" s="25"/>
      <c r="IKU36" s="25"/>
      <c r="IKV36" s="25"/>
      <c r="IKW36" s="22"/>
      <c r="INB36" s="22"/>
      <c r="INC36" s="23"/>
      <c r="IND36" s="22"/>
      <c r="INE36" s="22"/>
      <c r="INF36" s="24"/>
      <c r="ING36" s="25"/>
      <c r="INH36" s="25"/>
      <c r="INI36" s="25"/>
      <c r="INJ36" s="22"/>
      <c r="IPO36" s="22"/>
      <c r="IPP36" s="23"/>
      <c r="IPQ36" s="22"/>
      <c r="IPR36" s="22"/>
      <c r="IPS36" s="24"/>
      <c r="IPT36" s="25"/>
      <c r="IPU36" s="25"/>
      <c r="IPV36" s="25"/>
      <c r="IPW36" s="22"/>
      <c r="ISB36" s="22"/>
      <c r="ISC36" s="23"/>
      <c r="ISD36" s="22"/>
      <c r="ISE36" s="22"/>
      <c r="ISF36" s="24"/>
      <c r="ISG36" s="25"/>
      <c r="ISH36" s="25"/>
      <c r="ISI36" s="25"/>
      <c r="ISJ36" s="22"/>
      <c r="IUO36" s="22"/>
      <c r="IUP36" s="23"/>
      <c r="IUQ36" s="22"/>
      <c r="IUR36" s="22"/>
      <c r="IUS36" s="24"/>
      <c r="IUT36" s="25"/>
      <c r="IUU36" s="25"/>
      <c r="IUV36" s="25"/>
      <c r="IUW36" s="22"/>
      <c r="IXB36" s="22"/>
      <c r="IXC36" s="23"/>
      <c r="IXD36" s="22"/>
      <c r="IXE36" s="22"/>
      <c r="IXF36" s="24"/>
      <c r="IXG36" s="25"/>
      <c r="IXH36" s="25"/>
      <c r="IXI36" s="25"/>
      <c r="IXJ36" s="22"/>
      <c r="IZO36" s="22"/>
      <c r="IZP36" s="23"/>
      <c r="IZQ36" s="22"/>
      <c r="IZR36" s="22"/>
      <c r="IZS36" s="24"/>
      <c r="IZT36" s="25"/>
      <c r="IZU36" s="25"/>
      <c r="IZV36" s="25"/>
      <c r="IZW36" s="22"/>
      <c r="JCB36" s="22"/>
      <c r="JCC36" s="23"/>
      <c r="JCD36" s="22"/>
      <c r="JCE36" s="22"/>
      <c r="JCF36" s="24"/>
      <c r="JCG36" s="25"/>
      <c r="JCH36" s="25"/>
      <c r="JCI36" s="25"/>
      <c r="JCJ36" s="22"/>
      <c r="JEO36" s="22"/>
      <c r="JEP36" s="23"/>
      <c r="JEQ36" s="22"/>
      <c r="JER36" s="22"/>
      <c r="JES36" s="24"/>
      <c r="JET36" s="25"/>
      <c r="JEU36" s="25"/>
      <c r="JEV36" s="25"/>
      <c r="JEW36" s="22"/>
      <c r="JHB36" s="22"/>
      <c r="JHC36" s="23"/>
      <c r="JHD36" s="22"/>
      <c r="JHE36" s="22"/>
      <c r="JHF36" s="24"/>
      <c r="JHG36" s="25"/>
      <c r="JHH36" s="25"/>
      <c r="JHI36" s="25"/>
      <c r="JHJ36" s="22"/>
      <c r="JJO36" s="22"/>
      <c r="JJP36" s="23"/>
      <c r="JJQ36" s="22"/>
      <c r="JJR36" s="22"/>
      <c r="JJS36" s="24"/>
      <c r="JJT36" s="25"/>
      <c r="JJU36" s="25"/>
      <c r="JJV36" s="25"/>
      <c r="JJW36" s="22"/>
      <c r="JMB36" s="22"/>
      <c r="JMC36" s="23"/>
      <c r="JMD36" s="22"/>
      <c r="JME36" s="22"/>
      <c r="JMF36" s="24"/>
      <c r="JMG36" s="25"/>
      <c r="JMH36" s="25"/>
      <c r="JMI36" s="25"/>
      <c r="JMJ36" s="22"/>
      <c r="JOO36" s="22"/>
      <c r="JOP36" s="23"/>
      <c r="JOQ36" s="22"/>
      <c r="JOR36" s="22"/>
      <c r="JOS36" s="24"/>
      <c r="JOT36" s="25"/>
      <c r="JOU36" s="25"/>
      <c r="JOV36" s="25"/>
      <c r="JOW36" s="22"/>
      <c r="JRB36" s="22"/>
      <c r="JRC36" s="23"/>
      <c r="JRD36" s="22"/>
      <c r="JRE36" s="22"/>
      <c r="JRF36" s="24"/>
      <c r="JRG36" s="25"/>
      <c r="JRH36" s="25"/>
      <c r="JRI36" s="25"/>
      <c r="JRJ36" s="22"/>
      <c r="JTO36" s="22"/>
      <c r="JTP36" s="23"/>
      <c r="JTQ36" s="22"/>
      <c r="JTR36" s="22"/>
      <c r="JTS36" s="24"/>
      <c r="JTT36" s="25"/>
      <c r="JTU36" s="25"/>
      <c r="JTV36" s="25"/>
      <c r="JTW36" s="22"/>
      <c r="JWB36" s="22"/>
      <c r="JWC36" s="23"/>
      <c r="JWD36" s="22"/>
      <c r="JWE36" s="22"/>
      <c r="JWF36" s="24"/>
      <c r="JWG36" s="25"/>
      <c r="JWH36" s="25"/>
      <c r="JWI36" s="25"/>
      <c r="JWJ36" s="22"/>
      <c r="JYO36" s="22"/>
      <c r="JYP36" s="23"/>
      <c r="JYQ36" s="22"/>
      <c r="JYR36" s="22"/>
      <c r="JYS36" s="24"/>
      <c r="JYT36" s="25"/>
      <c r="JYU36" s="25"/>
      <c r="JYV36" s="25"/>
      <c r="JYW36" s="22"/>
      <c r="KBB36" s="22"/>
      <c r="KBC36" s="23"/>
      <c r="KBD36" s="22"/>
      <c r="KBE36" s="22"/>
      <c r="KBF36" s="24"/>
      <c r="KBG36" s="25"/>
      <c r="KBH36" s="25"/>
      <c r="KBI36" s="25"/>
      <c r="KBJ36" s="22"/>
      <c r="KDO36" s="22"/>
      <c r="KDP36" s="23"/>
      <c r="KDQ36" s="22"/>
      <c r="KDR36" s="22"/>
      <c r="KDS36" s="24"/>
      <c r="KDT36" s="25"/>
      <c r="KDU36" s="25"/>
      <c r="KDV36" s="25"/>
      <c r="KDW36" s="22"/>
      <c r="KGB36" s="22"/>
      <c r="KGC36" s="23"/>
      <c r="KGD36" s="22"/>
      <c r="KGE36" s="22"/>
      <c r="KGF36" s="24"/>
      <c r="KGG36" s="25"/>
      <c r="KGH36" s="25"/>
      <c r="KGI36" s="25"/>
      <c r="KGJ36" s="22"/>
      <c r="KIO36" s="22"/>
      <c r="KIP36" s="23"/>
      <c r="KIQ36" s="22"/>
      <c r="KIR36" s="22"/>
      <c r="KIS36" s="24"/>
      <c r="KIT36" s="25"/>
      <c r="KIU36" s="25"/>
      <c r="KIV36" s="25"/>
      <c r="KIW36" s="22"/>
      <c r="KLB36" s="22"/>
      <c r="KLC36" s="23"/>
      <c r="KLD36" s="22"/>
      <c r="KLE36" s="22"/>
      <c r="KLF36" s="24"/>
      <c r="KLG36" s="25"/>
      <c r="KLH36" s="25"/>
      <c r="KLI36" s="25"/>
      <c r="KLJ36" s="22"/>
      <c r="KNO36" s="22"/>
      <c r="KNP36" s="23"/>
      <c r="KNQ36" s="22"/>
      <c r="KNR36" s="22"/>
      <c r="KNS36" s="24"/>
      <c r="KNT36" s="25"/>
      <c r="KNU36" s="25"/>
      <c r="KNV36" s="25"/>
      <c r="KNW36" s="22"/>
      <c r="KQB36" s="22"/>
      <c r="KQC36" s="23"/>
      <c r="KQD36" s="22"/>
      <c r="KQE36" s="22"/>
      <c r="KQF36" s="24"/>
      <c r="KQG36" s="25"/>
      <c r="KQH36" s="25"/>
      <c r="KQI36" s="25"/>
      <c r="KQJ36" s="22"/>
      <c r="KSO36" s="22"/>
      <c r="KSP36" s="23"/>
      <c r="KSQ36" s="22"/>
      <c r="KSR36" s="22"/>
      <c r="KSS36" s="24"/>
      <c r="KST36" s="25"/>
      <c r="KSU36" s="25"/>
      <c r="KSV36" s="25"/>
      <c r="KSW36" s="22"/>
      <c r="KVB36" s="22"/>
      <c r="KVC36" s="23"/>
      <c r="KVD36" s="22"/>
      <c r="KVE36" s="22"/>
      <c r="KVF36" s="24"/>
      <c r="KVG36" s="25"/>
      <c r="KVH36" s="25"/>
      <c r="KVI36" s="25"/>
      <c r="KVJ36" s="22"/>
      <c r="KXO36" s="22"/>
      <c r="KXP36" s="23"/>
      <c r="KXQ36" s="22"/>
      <c r="KXR36" s="22"/>
      <c r="KXS36" s="24"/>
      <c r="KXT36" s="25"/>
      <c r="KXU36" s="25"/>
      <c r="KXV36" s="25"/>
      <c r="KXW36" s="22"/>
      <c r="LAB36" s="22"/>
      <c r="LAC36" s="23"/>
      <c r="LAD36" s="22"/>
      <c r="LAE36" s="22"/>
      <c r="LAF36" s="24"/>
      <c r="LAG36" s="25"/>
      <c r="LAH36" s="25"/>
      <c r="LAI36" s="25"/>
      <c r="LAJ36" s="22"/>
      <c r="LCO36" s="22"/>
      <c r="LCP36" s="23"/>
      <c r="LCQ36" s="22"/>
      <c r="LCR36" s="22"/>
      <c r="LCS36" s="24"/>
      <c r="LCT36" s="25"/>
      <c r="LCU36" s="25"/>
      <c r="LCV36" s="25"/>
      <c r="LCW36" s="22"/>
      <c r="LFB36" s="22"/>
      <c r="LFC36" s="23"/>
      <c r="LFD36" s="22"/>
      <c r="LFE36" s="22"/>
      <c r="LFF36" s="24"/>
      <c r="LFG36" s="25"/>
      <c r="LFH36" s="25"/>
      <c r="LFI36" s="25"/>
      <c r="LFJ36" s="22"/>
      <c r="LHO36" s="22"/>
      <c r="LHP36" s="23"/>
      <c r="LHQ36" s="22"/>
      <c r="LHR36" s="22"/>
      <c r="LHS36" s="24"/>
      <c r="LHT36" s="25"/>
      <c r="LHU36" s="25"/>
      <c r="LHV36" s="25"/>
      <c r="LHW36" s="22"/>
      <c r="LKB36" s="22"/>
      <c r="LKC36" s="23"/>
      <c r="LKD36" s="22"/>
      <c r="LKE36" s="22"/>
      <c r="LKF36" s="24"/>
      <c r="LKG36" s="25"/>
      <c r="LKH36" s="25"/>
      <c r="LKI36" s="25"/>
      <c r="LKJ36" s="22"/>
      <c r="LMO36" s="22"/>
      <c r="LMP36" s="23"/>
      <c r="LMQ36" s="22"/>
      <c r="LMR36" s="22"/>
      <c r="LMS36" s="24"/>
      <c r="LMT36" s="25"/>
      <c r="LMU36" s="25"/>
      <c r="LMV36" s="25"/>
      <c r="LMW36" s="22"/>
      <c r="LPB36" s="22"/>
      <c r="LPC36" s="23"/>
      <c r="LPD36" s="22"/>
      <c r="LPE36" s="22"/>
      <c r="LPF36" s="24"/>
      <c r="LPG36" s="25"/>
      <c r="LPH36" s="25"/>
      <c r="LPI36" s="25"/>
      <c r="LPJ36" s="22"/>
      <c r="LRO36" s="22"/>
      <c r="LRP36" s="23"/>
      <c r="LRQ36" s="22"/>
      <c r="LRR36" s="22"/>
      <c r="LRS36" s="24"/>
      <c r="LRT36" s="25"/>
      <c r="LRU36" s="25"/>
      <c r="LRV36" s="25"/>
      <c r="LRW36" s="22"/>
      <c r="LUB36" s="22"/>
      <c r="LUC36" s="23"/>
      <c r="LUD36" s="22"/>
      <c r="LUE36" s="22"/>
      <c r="LUF36" s="24"/>
      <c r="LUG36" s="25"/>
      <c r="LUH36" s="25"/>
      <c r="LUI36" s="25"/>
      <c r="LUJ36" s="22"/>
      <c r="LWO36" s="22"/>
      <c r="LWP36" s="23"/>
      <c r="LWQ36" s="22"/>
      <c r="LWR36" s="22"/>
      <c r="LWS36" s="24"/>
      <c r="LWT36" s="25"/>
      <c r="LWU36" s="25"/>
      <c r="LWV36" s="25"/>
      <c r="LWW36" s="22"/>
      <c r="LZB36" s="22"/>
      <c r="LZC36" s="23"/>
      <c r="LZD36" s="22"/>
      <c r="LZE36" s="22"/>
      <c r="LZF36" s="24"/>
      <c r="LZG36" s="25"/>
      <c r="LZH36" s="25"/>
      <c r="LZI36" s="25"/>
      <c r="LZJ36" s="22"/>
      <c r="MBO36" s="22"/>
      <c r="MBP36" s="23"/>
      <c r="MBQ36" s="22"/>
      <c r="MBR36" s="22"/>
      <c r="MBS36" s="24"/>
      <c r="MBT36" s="25"/>
      <c r="MBU36" s="25"/>
      <c r="MBV36" s="25"/>
      <c r="MBW36" s="22"/>
      <c r="MEB36" s="22"/>
      <c r="MEC36" s="23"/>
      <c r="MED36" s="22"/>
      <c r="MEE36" s="22"/>
      <c r="MEF36" s="24"/>
      <c r="MEG36" s="25"/>
      <c r="MEH36" s="25"/>
      <c r="MEI36" s="25"/>
      <c r="MEJ36" s="22"/>
      <c r="MGO36" s="22"/>
      <c r="MGP36" s="23"/>
      <c r="MGQ36" s="22"/>
      <c r="MGR36" s="22"/>
      <c r="MGS36" s="24"/>
      <c r="MGT36" s="25"/>
      <c r="MGU36" s="25"/>
      <c r="MGV36" s="25"/>
      <c r="MGW36" s="22"/>
      <c r="MJB36" s="22"/>
      <c r="MJC36" s="23"/>
      <c r="MJD36" s="22"/>
      <c r="MJE36" s="22"/>
      <c r="MJF36" s="24"/>
      <c r="MJG36" s="25"/>
      <c r="MJH36" s="25"/>
      <c r="MJI36" s="25"/>
      <c r="MJJ36" s="22"/>
      <c r="MLO36" s="22"/>
      <c r="MLP36" s="23"/>
      <c r="MLQ36" s="22"/>
      <c r="MLR36" s="22"/>
      <c r="MLS36" s="24"/>
      <c r="MLT36" s="25"/>
      <c r="MLU36" s="25"/>
      <c r="MLV36" s="25"/>
      <c r="MLW36" s="22"/>
      <c r="MOB36" s="22"/>
      <c r="MOC36" s="23"/>
      <c r="MOD36" s="22"/>
      <c r="MOE36" s="22"/>
      <c r="MOF36" s="24"/>
      <c r="MOG36" s="25"/>
      <c r="MOH36" s="25"/>
      <c r="MOI36" s="25"/>
      <c r="MOJ36" s="22"/>
      <c r="MQO36" s="22"/>
      <c r="MQP36" s="23"/>
      <c r="MQQ36" s="22"/>
      <c r="MQR36" s="22"/>
      <c r="MQS36" s="24"/>
      <c r="MQT36" s="25"/>
      <c r="MQU36" s="25"/>
      <c r="MQV36" s="25"/>
      <c r="MQW36" s="22"/>
      <c r="MTB36" s="22"/>
      <c r="MTC36" s="23"/>
      <c r="MTD36" s="22"/>
      <c r="MTE36" s="22"/>
      <c r="MTF36" s="24"/>
      <c r="MTG36" s="25"/>
      <c r="MTH36" s="25"/>
      <c r="MTI36" s="25"/>
      <c r="MTJ36" s="22"/>
      <c r="MVO36" s="22"/>
      <c r="MVP36" s="23"/>
      <c r="MVQ36" s="22"/>
      <c r="MVR36" s="22"/>
      <c r="MVS36" s="24"/>
      <c r="MVT36" s="25"/>
      <c r="MVU36" s="25"/>
      <c r="MVV36" s="25"/>
      <c r="MVW36" s="22"/>
      <c r="MYB36" s="22"/>
      <c r="MYC36" s="23"/>
      <c r="MYD36" s="22"/>
      <c r="MYE36" s="22"/>
      <c r="MYF36" s="24"/>
      <c r="MYG36" s="25"/>
      <c r="MYH36" s="25"/>
      <c r="MYI36" s="25"/>
      <c r="MYJ36" s="22"/>
      <c r="NAO36" s="22"/>
      <c r="NAP36" s="23"/>
      <c r="NAQ36" s="22"/>
      <c r="NAR36" s="22"/>
      <c r="NAS36" s="24"/>
      <c r="NAT36" s="25"/>
      <c r="NAU36" s="25"/>
      <c r="NAV36" s="25"/>
      <c r="NAW36" s="22"/>
      <c r="NDB36" s="22"/>
      <c r="NDC36" s="23"/>
      <c r="NDD36" s="22"/>
      <c r="NDE36" s="22"/>
      <c r="NDF36" s="24"/>
      <c r="NDG36" s="25"/>
      <c r="NDH36" s="25"/>
      <c r="NDI36" s="25"/>
      <c r="NDJ36" s="22"/>
      <c r="NFO36" s="22"/>
      <c r="NFP36" s="23"/>
      <c r="NFQ36" s="22"/>
      <c r="NFR36" s="22"/>
      <c r="NFS36" s="24"/>
      <c r="NFT36" s="25"/>
      <c r="NFU36" s="25"/>
      <c r="NFV36" s="25"/>
      <c r="NFW36" s="22"/>
      <c r="NIB36" s="22"/>
      <c r="NIC36" s="23"/>
      <c r="NID36" s="22"/>
      <c r="NIE36" s="22"/>
      <c r="NIF36" s="24"/>
      <c r="NIG36" s="25"/>
      <c r="NIH36" s="25"/>
      <c r="NII36" s="25"/>
      <c r="NIJ36" s="22"/>
      <c r="NKO36" s="22"/>
      <c r="NKP36" s="23"/>
      <c r="NKQ36" s="22"/>
      <c r="NKR36" s="22"/>
      <c r="NKS36" s="24"/>
      <c r="NKT36" s="25"/>
      <c r="NKU36" s="25"/>
      <c r="NKV36" s="25"/>
      <c r="NKW36" s="22"/>
      <c r="NNB36" s="22"/>
      <c r="NNC36" s="23"/>
      <c r="NND36" s="22"/>
      <c r="NNE36" s="22"/>
      <c r="NNF36" s="24"/>
      <c r="NNG36" s="25"/>
      <c r="NNH36" s="25"/>
      <c r="NNI36" s="25"/>
      <c r="NNJ36" s="22"/>
      <c r="NPO36" s="22"/>
      <c r="NPP36" s="23"/>
      <c r="NPQ36" s="22"/>
      <c r="NPR36" s="22"/>
      <c r="NPS36" s="24"/>
      <c r="NPT36" s="25"/>
      <c r="NPU36" s="25"/>
      <c r="NPV36" s="25"/>
      <c r="NPW36" s="22"/>
      <c r="NSB36" s="22"/>
      <c r="NSC36" s="23"/>
      <c r="NSD36" s="22"/>
      <c r="NSE36" s="22"/>
      <c r="NSF36" s="24"/>
      <c r="NSG36" s="25"/>
      <c r="NSH36" s="25"/>
      <c r="NSI36" s="25"/>
      <c r="NSJ36" s="22"/>
      <c r="NUO36" s="22"/>
      <c r="NUP36" s="23"/>
      <c r="NUQ36" s="22"/>
      <c r="NUR36" s="22"/>
      <c r="NUS36" s="24"/>
      <c r="NUT36" s="25"/>
      <c r="NUU36" s="25"/>
      <c r="NUV36" s="25"/>
      <c r="NUW36" s="22"/>
      <c r="NXB36" s="22"/>
      <c r="NXC36" s="23"/>
      <c r="NXD36" s="22"/>
      <c r="NXE36" s="22"/>
      <c r="NXF36" s="24"/>
      <c r="NXG36" s="25"/>
      <c r="NXH36" s="25"/>
      <c r="NXI36" s="25"/>
      <c r="NXJ36" s="22"/>
      <c r="NZO36" s="22"/>
      <c r="NZP36" s="23"/>
      <c r="NZQ36" s="22"/>
      <c r="NZR36" s="22"/>
      <c r="NZS36" s="24"/>
      <c r="NZT36" s="25"/>
      <c r="NZU36" s="25"/>
      <c r="NZV36" s="25"/>
      <c r="NZW36" s="22"/>
      <c r="OCB36" s="22"/>
      <c r="OCC36" s="23"/>
      <c r="OCD36" s="22"/>
      <c r="OCE36" s="22"/>
      <c r="OCF36" s="24"/>
      <c r="OCG36" s="25"/>
      <c r="OCH36" s="25"/>
      <c r="OCI36" s="25"/>
      <c r="OCJ36" s="22"/>
      <c r="OEO36" s="22"/>
      <c r="OEP36" s="23"/>
      <c r="OEQ36" s="22"/>
      <c r="OER36" s="22"/>
      <c r="OES36" s="24"/>
      <c r="OET36" s="25"/>
      <c r="OEU36" s="25"/>
      <c r="OEV36" s="25"/>
      <c r="OEW36" s="22"/>
      <c r="OHB36" s="22"/>
      <c r="OHC36" s="23"/>
      <c r="OHD36" s="22"/>
      <c r="OHE36" s="22"/>
      <c r="OHF36" s="24"/>
      <c r="OHG36" s="25"/>
      <c r="OHH36" s="25"/>
      <c r="OHI36" s="25"/>
      <c r="OHJ36" s="22"/>
      <c r="OJO36" s="22"/>
      <c r="OJP36" s="23"/>
      <c r="OJQ36" s="22"/>
      <c r="OJR36" s="22"/>
      <c r="OJS36" s="24"/>
      <c r="OJT36" s="25"/>
      <c r="OJU36" s="25"/>
      <c r="OJV36" s="25"/>
      <c r="OJW36" s="22"/>
      <c r="OMB36" s="22"/>
      <c r="OMC36" s="23"/>
      <c r="OMD36" s="22"/>
      <c r="OME36" s="22"/>
      <c r="OMF36" s="24"/>
      <c r="OMG36" s="25"/>
      <c r="OMH36" s="25"/>
      <c r="OMI36" s="25"/>
      <c r="OMJ36" s="22"/>
      <c r="OOO36" s="22"/>
      <c r="OOP36" s="23"/>
      <c r="OOQ36" s="22"/>
      <c r="OOR36" s="22"/>
      <c r="OOS36" s="24"/>
      <c r="OOT36" s="25"/>
      <c r="OOU36" s="25"/>
      <c r="OOV36" s="25"/>
      <c r="OOW36" s="22"/>
      <c r="ORB36" s="22"/>
      <c r="ORC36" s="23"/>
      <c r="ORD36" s="22"/>
      <c r="ORE36" s="22"/>
      <c r="ORF36" s="24"/>
      <c r="ORG36" s="25"/>
      <c r="ORH36" s="25"/>
      <c r="ORI36" s="25"/>
      <c r="ORJ36" s="22"/>
      <c r="OTO36" s="22"/>
      <c r="OTP36" s="23"/>
      <c r="OTQ36" s="22"/>
      <c r="OTR36" s="22"/>
      <c r="OTS36" s="24"/>
      <c r="OTT36" s="25"/>
      <c r="OTU36" s="25"/>
      <c r="OTV36" s="25"/>
      <c r="OTW36" s="22"/>
      <c r="OWB36" s="22"/>
      <c r="OWC36" s="23"/>
      <c r="OWD36" s="22"/>
      <c r="OWE36" s="22"/>
      <c r="OWF36" s="24"/>
      <c r="OWG36" s="25"/>
      <c r="OWH36" s="25"/>
      <c r="OWI36" s="25"/>
      <c r="OWJ36" s="22"/>
      <c r="OYO36" s="22"/>
      <c r="OYP36" s="23"/>
      <c r="OYQ36" s="22"/>
      <c r="OYR36" s="22"/>
      <c r="OYS36" s="24"/>
      <c r="OYT36" s="25"/>
      <c r="OYU36" s="25"/>
      <c r="OYV36" s="25"/>
      <c r="OYW36" s="22"/>
      <c r="PBB36" s="22"/>
      <c r="PBC36" s="23"/>
      <c r="PBD36" s="22"/>
      <c r="PBE36" s="22"/>
      <c r="PBF36" s="24"/>
      <c r="PBG36" s="25"/>
      <c r="PBH36" s="25"/>
      <c r="PBI36" s="25"/>
      <c r="PBJ36" s="22"/>
      <c r="PDO36" s="22"/>
      <c r="PDP36" s="23"/>
      <c r="PDQ36" s="22"/>
      <c r="PDR36" s="22"/>
      <c r="PDS36" s="24"/>
      <c r="PDT36" s="25"/>
      <c r="PDU36" s="25"/>
      <c r="PDV36" s="25"/>
      <c r="PDW36" s="22"/>
      <c r="PGB36" s="22"/>
      <c r="PGC36" s="23"/>
      <c r="PGD36" s="22"/>
      <c r="PGE36" s="22"/>
      <c r="PGF36" s="24"/>
      <c r="PGG36" s="25"/>
      <c r="PGH36" s="25"/>
      <c r="PGI36" s="25"/>
      <c r="PGJ36" s="22"/>
      <c r="PIO36" s="22"/>
      <c r="PIP36" s="23"/>
      <c r="PIQ36" s="22"/>
      <c r="PIR36" s="22"/>
      <c r="PIS36" s="24"/>
      <c r="PIT36" s="25"/>
      <c r="PIU36" s="25"/>
      <c r="PIV36" s="25"/>
      <c r="PIW36" s="22"/>
      <c r="PLB36" s="22"/>
      <c r="PLC36" s="23"/>
      <c r="PLD36" s="22"/>
      <c r="PLE36" s="22"/>
      <c r="PLF36" s="24"/>
      <c r="PLG36" s="25"/>
      <c r="PLH36" s="25"/>
      <c r="PLI36" s="25"/>
      <c r="PLJ36" s="22"/>
      <c r="PNO36" s="22"/>
      <c r="PNP36" s="23"/>
      <c r="PNQ36" s="22"/>
      <c r="PNR36" s="22"/>
      <c r="PNS36" s="24"/>
      <c r="PNT36" s="25"/>
      <c r="PNU36" s="25"/>
      <c r="PNV36" s="25"/>
      <c r="PNW36" s="22"/>
      <c r="PQB36" s="22"/>
      <c r="PQC36" s="23"/>
      <c r="PQD36" s="22"/>
      <c r="PQE36" s="22"/>
      <c r="PQF36" s="24"/>
      <c r="PQG36" s="25"/>
      <c r="PQH36" s="25"/>
      <c r="PQI36" s="25"/>
      <c r="PQJ36" s="22"/>
      <c r="PSO36" s="22"/>
      <c r="PSP36" s="23"/>
      <c r="PSQ36" s="22"/>
      <c r="PSR36" s="22"/>
      <c r="PSS36" s="24"/>
      <c r="PST36" s="25"/>
      <c r="PSU36" s="25"/>
      <c r="PSV36" s="25"/>
      <c r="PSW36" s="22"/>
      <c r="PVB36" s="22"/>
      <c r="PVC36" s="23"/>
      <c r="PVD36" s="22"/>
      <c r="PVE36" s="22"/>
      <c r="PVF36" s="24"/>
      <c r="PVG36" s="25"/>
      <c r="PVH36" s="25"/>
      <c r="PVI36" s="25"/>
      <c r="PVJ36" s="22"/>
      <c r="PXO36" s="22"/>
      <c r="PXP36" s="23"/>
      <c r="PXQ36" s="22"/>
      <c r="PXR36" s="22"/>
      <c r="PXS36" s="24"/>
      <c r="PXT36" s="25"/>
      <c r="PXU36" s="25"/>
      <c r="PXV36" s="25"/>
      <c r="PXW36" s="22"/>
      <c r="QAB36" s="22"/>
      <c r="QAC36" s="23"/>
      <c r="QAD36" s="22"/>
      <c r="QAE36" s="22"/>
      <c r="QAF36" s="24"/>
      <c r="QAG36" s="25"/>
      <c r="QAH36" s="25"/>
      <c r="QAI36" s="25"/>
      <c r="QAJ36" s="22"/>
      <c r="QCO36" s="22"/>
      <c r="QCP36" s="23"/>
      <c r="QCQ36" s="22"/>
      <c r="QCR36" s="22"/>
      <c r="QCS36" s="24"/>
      <c r="QCT36" s="25"/>
      <c r="QCU36" s="25"/>
      <c r="QCV36" s="25"/>
      <c r="QCW36" s="22"/>
      <c r="QFB36" s="22"/>
      <c r="QFC36" s="23"/>
      <c r="QFD36" s="22"/>
      <c r="QFE36" s="22"/>
      <c r="QFF36" s="24"/>
      <c r="QFG36" s="25"/>
      <c r="QFH36" s="25"/>
      <c r="QFI36" s="25"/>
      <c r="QFJ36" s="22"/>
      <c r="QHO36" s="22"/>
      <c r="QHP36" s="23"/>
      <c r="QHQ36" s="22"/>
      <c r="QHR36" s="22"/>
      <c r="QHS36" s="24"/>
      <c r="QHT36" s="25"/>
      <c r="QHU36" s="25"/>
      <c r="QHV36" s="25"/>
      <c r="QHW36" s="22"/>
      <c r="QKB36" s="22"/>
      <c r="QKC36" s="23"/>
      <c r="QKD36" s="22"/>
      <c r="QKE36" s="22"/>
      <c r="QKF36" s="24"/>
      <c r="QKG36" s="25"/>
      <c r="QKH36" s="25"/>
      <c r="QKI36" s="25"/>
      <c r="QKJ36" s="22"/>
      <c r="QMO36" s="22"/>
      <c r="QMP36" s="23"/>
      <c r="QMQ36" s="22"/>
      <c r="QMR36" s="22"/>
      <c r="QMS36" s="24"/>
      <c r="QMT36" s="25"/>
      <c r="QMU36" s="25"/>
      <c r="QMV36" s="25"/>
      <c r="QMW36" s="22"/>
      <c r="QPB36" s="22"/>
      <c r="QPC36" s="23"/>
      <c r="QPD36" s="22"/>
      <c r="QPE36" s="22"/>
      <c r="QPF36" s="24"/>
      <c r="QPG36" s="25"/>
      <c r="QPH36" s="25"/>
      <c r="QPI36" s="25"/>
      <c r="QPJ36" s="22"/>
      <c r="QRO36" s="22"/>
      <c r="QRP36" s="23"/>
      <c r="QRQ36" s="22"/>
      <c r="QRR36" s="22"/>
      <c r="QRS36" s="24"/>
      <c r="QRT36" s="25"/>
      <c r="QRU36" s="25"/>
      <c r="QRV36" s="25"/>
      <c r="QRW36" s="22"/>
      <c r="QUB36" s="22"/>
      <c r="QUC36" s="23"/>
      <c r="QUD36" s="22"/>
      <c r="QUE36" s="22"/>
      <c r="QUF36" s="24"/>
      <c r="QUG36" s="25"/>
      <c r="QUH36" s="25"/>
      <c r="QUI36" s="25"/>
      <c r="QUJ36" s="22"/>
      <c r="QWO36" s="22"/>
      <c r="QWP36" s="23"/>
      <c r="QWQ36" s="22"/>
      <c r="QWR36" s="22"/>
      <c r="QWS36" s="24"/>
      <c r="QWT36" s="25"/>
      <c r="QWU36" s="25"/>
      <c r="QWV36" s="25"/>
      <c r="QWW36" s="22"/>
      <c r="QZB36" s="22"/>
      <c r="QZC36" s="23"/>
      <c r="QZD36" s="22"/>
      <c r="QZE36" s="22"/>
      <c r="QZF36" s="24"/>
      <c r="QZG36" s="25"/>
      <c r="QZH36" s="25"/>
      <c r="QZI36" s="25"/>
      <c r="QZJ36" s="22"/>
      <c r="RBO36" s="22"/>
      <c r="RBP36" s="23"/>
      <c r="RBQ36" s="22"/>
      <c r="RBR36" s="22"/>
      <c r="RBS36" s="24"/>
      <c r="RBT36" s="25"/>
      <c r="RBU36" s="25"/>
      <c r="RBV36" s="25"/>
      <c r="RBW36" s="22"/>
      <c r="REB36" s="22"/>
      <c r="REC36" s="23"/>
      <c r="RED36" s="22"/>
      <c r="REE36" s="22"/>
      <c r="REF36" s="24"/>
      <c r="REG36" s="25"/>
      <c r="REH36" s="25"/>
      <c r="REI36" s="25"/>
      <c r="REJ36" s="22"/>
      <c r="RGO36" s="22"/>
      <c r="RGP36" s="23"/>
      <c r="RGQ36" s="22"/>
      <c r="RGR36" s="22"/>
      <c r="RGS36" s="24"/>
      <c r="RGT36" s="25"/>
      <c r="RGU36" s="25"/>
      <c r="RGV36" s="25"/>
      <c r="RGW36" s="22"/>
      <c r="RJB36" s="22"/>
      <c r="RJC36" s="23"/>
      <c r="RJD36" s="22"/>
      <c r="RJE36" s="22"/>
      <c r="RJF36" s="24"/>
      <c r="RJG36" s="25"/>
      <c r="RJH36" s="25"/>
      <c r="RJI36" s="25"/>
      <c r="RJJ36" s="22"/>
      <c r="RLO36" s="22"/>
      <c r="RLP36" s="23"/>
      <c r="RLQ36" s="22"/>
      <c r="RLR36" s="22"/>
      <c r="RLS36" s="24"/>
      <c r="RLT36" s="25"/>
      <c r="RLU36" s="25"/>
      <c r="RLV36" s="25"/>
      <c r="RLW36" s="22"/>
      <c r="ROB36" s="22"/>
      <c r="ROC36" s="23"/>
      <c r="ROD36" s="22"/>
      <c r="ROE36" s="22"/>
      <c r="ROF36" s="24"/>
      <c r="ROG36" s="25"/>
      <c r="ROH36" s="25"/>
      <c r="ROI36" s="25"/>
      <c r="ROJ36" s="22"/>
      <c r="RQO36" s="22"/>
      <c r="RQP36" s="23"/>
      <c r="RQQ36" s="22"/>
      <c r="RQR36" s="22"/>
      <c r="RQS36" s="24"/>
      <c r="RQT36" s="25"/>
      <c r="RQU36" s="25"/>
      <c r="RQV36" s="25"/>
      <c r="RQW36" s="22"/>
      <c r="RTB36" s="22"/>
      <c r="RTC36" s="23"/>
      <c r="RTD36" s="22"/>
      <c r="RTE36" s="22"/>
      <c r="RTF36" s="24"/>
      <c r="RTG36" s="25"/>
      <c r="RTH36" s="25"/>
      <c r="RTI36" s="25"/>
      <c r="RTJ36" s="22"/>
      <c r="RVO36" s="22"/>
      <c r="RVP36" s="23"/>
      <c r="RVQ36" s="22"/>
      <c r="RVR36" s="22"/>
      <c r="RVS36" s="24"/>
      <c r="RVT36" s="25"/>
      <c r="RVU36" s="25"/>
      <c r="RVV36" s="25"/>
      <c r="RVW36" s="22"/>
      <c r="RYB36" s="22"/>
      <c r="RYC36" s="23"/>
      <c r="RYD36" s="22"/>
      <c r="RYE36" s="22"/>
      <c r="RYF36" s="24"/>
      <c r="RYG36" s="25"/>
      <c r="RYH36" s="25"/>
      <c r="RYI36" s="25"/>
      <c r="RYJ36" s="22"/>
      <c r="SAO36" s="22"/>
      <c r="SAP36" s="23"/>
      <c r="SAQ36" s="22"/>
      <c r="SAR36" s="22"/>
      <c r="SAS36" s="24"/>
      <c r="SAT36" s="25"/>
      <c r="SAU36" s="25"/>
      <c r="SAV36" s="25"/>
      <c r="SAW36" s="22"/>
      <c r="SDB36" s="22"/>
      <c r="SDC36" s="23"/>
      <c r="SDD36" s="22"/>
      <c r="SDE36" s="22"/>
      <c r="SDF36" s="24"/>
      <c r="SDG36" s="25"/>
      <c r="SDH36" s="25"/>
      <c r="SDI36" s="25"/>
      <c r="SDJ36" s="22"/>
      <c r="SFO36" s="22"/>
      <c r="SFP36" s="23"/>
      <c r="SFQ36" s="22"/>
      <c r="SFR36" s="22"/>
      <c r="SFS36" s="24"/>
      <c r="SFT36" s="25"/>
      <c r="SFU36" s="25"/>
      <c r="SFV36" s="25"/>
      <c r="SFW36" s="22"/>
      <c r="SIB36" s="22"/>
      <c r="SIC36" s="23"/>
      <c r="SID36" s="22"/>
      <c r="SIE36" s="22"/>
      <c r="SIF36" s="24"/>
      <c r="SIG36" s="25"/>
      <c r="SIH36" s="25"/>
      <c r="SII36" s="25"/>
      <c r="SIJ36" s="22"/>
      <c r="SKO36" s="22"/>
      <c r="SKP36" s="23"/>
      <c r="SKQ36" s="22"/>
      <c r="SKR36" s="22"/>
      <c r="SKS36" s="24"/>
      <c r="SKT36" s="25"/>
      <c r="SKU36" s="25"/>
      <c r="SKV36" s="25"/>
      <c r="SKW36" s="22"/>
      <c r="SNB36" s="22"/>
      <c r="SNC36" s="23"/>
      <c r="SND36" s="22"/>
      <c r="SNE36" s="22"/>
      <c r="SNF36" s="24"/>
      <c r="SNG36" s="25"/>
      <c r="SNH36" s="25"/>
      <c r="SNI36" s="25"/>
      <c r="SNJ36" s="22"/>
      <c r="SPO36" s="22"/>
      <c r="SPP36" s="23"/>
      <c r="SPQ36" s="22"/>
      <c r="SPR36" s="22"/>
      <c r="SPS36" s="24"/>
      <c r="SPT36" s="25"/>
      <c r="SPU36" s="25"/>
      <c r="SPV36" s="25"/>
      <c r="SPW36" s="22"/>
      <c r="SSB36" s="22"/>
      <c r="SSC36" s="23"/>
      <c r="SSD36" s="22"/>
      <c r="SSE36" s="22"/>
      <c r="SSF36" s="24"/>
      <c r="SSG36" s="25"/>
      <c r="SSH36" s="25"/>
      <c r="SSI36" s="25"/>
      <c r="SSJ36" s="22"/>
      <c r="SUO36" s="22"/>
      <c r="SUP36" s="23"/>
      <c r="SUQ36" s="22"/>
      <c r="SUR36" s="22"/>
      <c r="SUS36" s="24"/>
      <c r="SUT36" s="25"/>
      <c r="SUU36" s="25"/>
      <c r="SUV36" s="25"/>
      <c r="SUW36" s="22"/>
      <c r="SXB36" s="22"/>
      <c r="SXC36" s="23"/>
      <c r="SXD36" s="22"/>
      <c r="SXE36" s="22"/>
      <c r="SXF36" s="24"/>
      <c r="SXG36" s="25"/>
      <c r="SXH36" s="25"/>
      <c r="SXI36" s="25"/>
      <c r="SXJ36" s="22"/>
      <c r="SZO36" s="22"/>
      <c r="SZP36" s="23"/>
      <c r="SZQ36" s="22"/>
      <c r="SZR36" s="22"/>
      <c r="SZS36" s="24"/>
      <c r="SZT36" s="25"/>
      <c r="SZU36" s="25"/>
      <c r="SZV36" s="25"/>
      <c r="SZW36" s="22"/>
      <c r="TCB36" s="22"/>
      <c r="TCC36" s="23"/>
      <c r="TCD36" s="22"/>
      <c r="TCE36" s="22"/>
      <c r="TCF36" s="24"/>
      <c r="TCG36" s="25"/>
      <c r="TCH36" s="25"/>
      <c r="TCI36" s="25"/>
      <c r="TCJ36" s="22"/>
      <c r="TEO36" s="22"/>
      <c r="TEP36" s="23"/>
      <c r="TEQ36" s="22"/>
      <c r="TER36" s="22"/>
      <c r="TES36" s="24"/>
      <c r="TET36" s="25"/>
      <c r="TEU36" s="25"/>
      <c r="TEV36" s="25"/>
      <c r="TEW36" s="22"/>
      <c r="THB36" s="22"/>
      <c r="THC36" s="23"/>
      <c r="THD36" s="22"/>
      <c r="THE36" s="22"/>
      <c r="THF36" s="24"/>
      <c r="THG36" s="25"/>
      <c r="THH36" s="25"/>
      <c r="THI36" s="25"/>
      <c r="THJ36" s="22"/>
      <c r="TJO36" s="22"/>
      <c r="TJP36" s="23"/>
      <c r="TJQ36" s="22"/>
      <c r="TJR36" s="22"/>
      <c r="TJS36" s="24"/>
      <c r="TJT36" s="25"/>
      <c r="TJU36" s="25"/>
      <c r="TJV36" s="25"/>
      <c r="TJW36" s="22"/>
      <c r="TMB36" s="22"/>
      <c r="TMC36" s="23"/>
      <c r="TMD36" s="22"/>
      <c r="TME36" s="22"/>
      <c r="TMF36" s="24"/>
      <c r="TMG36" s="25"/>
      <c r="TMH36" s="25"/>
      <c r="TMI36" s="25"/>
      <c r="TMJ36" s="22"/>
      <c r="TOO36" s="22"/>
      <c r="TOP36" s="23"/>
      <c r="TOQ36" s="22"/>
      <c r="TOR36" s="22"/>
      <c r="TOS36" s="24"/>
      <c r="TOT36" s="25"/>
      <c r="TOU36" s="25"/>
      <c r="TOV36" s="25"/>
      <c r="TOW36" s="22"/>
      <c r="TRB36" s="22"/>
      <c r="TRC36" s="23"/>
      <c r="TRD36" s="22"/>
      <c r="TRE36" s="22"/>
      <c r="TRF36" s="24"/>
      <c r="TRG36" s="25"/>
      <c r="TRH36" s="25"/>
      <c r="TRI36" s="25"/>
      <c r="TRJ36" s="22"/>
      <c r="TTO36" s="22"/>
      <c r="TTP36" s="23"/>
      <c r="TTQ36" s="22"/>
      <c r="TTR36" s="22"/>
      <c r="TTS36" s="24"/>
      <c r="TTT36" s="25"/>
      <c r="TTU36" s="25"/>
      <c r="TTV36" s="25"/>
      <c r="TTW36" s="22"/>
      <c r="TWB36" s="22"/>
      <c r="TWC36" s="23"/>
      <c r="TWD36" s="22"/>
      <c r="TWE36" s="22"/>
      <c r="TWF36" s="24"/>
      <c r="TWG36" s="25"/>
      <c r="TWH36" s="25"/>
      <c r="TWI36" s="25"/>
      <c r="TWJ36" s="22"/>
      <c r="TYO36" s="22"/>
      <c r="TYP36" s="23"/>
      <c r="TYQ36" s="22"/>
      <c r="TYR36" s="22"/>
      <c r="TYS36" s="24"/>
      <c r="TYT36" s="25"/>
      <c r="TYU36" s="25"/>
      <c r="TYV36" s="25"/>
      <c r="TYW36" s="22"/>
      <c r="UBB36" s="22"/>
      <c r="UBC36" s="23"/>
      <c r="UBD36" s="22"/>
      <c r="UBE36" s="22"/>
      <c r="UBF36" s="24"/>
      <c r="UBG36" s="25"/>
      <c r="UBH36" s="25"/>
      <c r="UBI36" s="25"/>
      <c r="UBJ36" s="22"/>
      <c r="UDO36" s="22"/>
      <c r="UDP36" s="23"/>
      <c r="UDQ36" s="22"/>
      <c r="UDR36" s="22"/>
      <c r="UDS36" s="24"/>
      <c r="UDT36" s="25"/>
      <c r="UDU36" s="25"/>
      <c r="UDV36" s="25"/>
      <c r="UDW36" s="22"/>
      <c r="UGB36" s="22"/>
      <c r="UGC36" s="23"/>
      <c r="UGD36" s="22"/>
      <c r="UGE36" s="22"/>
      <c r="UGF36" s="24"/>
      <c r="UGG36" s="25"/>
      <c r="UGH36" s="25"/>
      <c r="UGI36" s="25"/>
      <c r="UGJ36" s="22"/>
      <c r="UIO36" s="22"/>
      <c r="UIP36" s="23"/>
      <c r="UIQ36" s="22"/>
      <c r="UIR36" s="22"/>
      <c r="UIS36" s="24"/>
      <c r="UIT36" s="25"/>
      <c r="UIU36" s="25"/>
      <c r="UIV36" s="25"/>
      <c r="UIW36" s="22"/>
      <c r="ULB36" s="22"/>
      <c r="ULC36" s="23"/>
      <c r="ULD36" s="22"/>
      <c r="ULE36" s="22"/>
      <c r="ULF36" s="24"/>
      <c r="ULG36" s="25"/>
      <c r="ULH36" s="25"/>
      <c r="ULI36" s="25"/>
      <c r="ULJ36" s="22"/>
      <c r="UNO36" s="22"/>
      <c r="UNP36" s="23"/>
      <c r="UNQ36" s="22"/>
      <c r="UNR36" s="22"/>
      <c r="UNS36" s="24"/>
      <c r="UNT36" s="25"/>
      <c r="UNU36" s="25"/>
      <c r="UNV36" s="25"/>
      <c r="UNW36" s="22"/>
      <c r="UQB36" s="22"/>
      <c r="UQC36" s="23"/>
      <c r="UQD36" s="22"/>
      <c r="UQE36" s="22"/>
      <c r="UQF36" s="24"/>
      <c r="UQG36" s="25"/>
      <c r="UQH36" s="25"/>
      <c r="UQI36" s="25"/>
      <c r="UQJ36" s="22"/>
      <c r="USO36" s="22"/>
      <c r="USP36" s="23"/>
      <c r="USQ36" s="22"/>
      <c r="USR36" s="22"/>
      <c r="USS36" s="24"/>
      <c r="UST36" s="25"/>
      <c r="USU36" s="25"/>
      <c r="USV36" s="25"/>
      <c r="USW36" s="22"/>
      <c r="UVB36" s="22"/>
      <c r="UVC36" s="23"/>
      <c r="UVD36" s="22"/>
      <c r="UVE36" s="22"/>
      <c r="UVF36" s="24"/>
      <c r="UVG36" s="25"/>
      <c r="UVH36" s="25"/>
      <c r="UVI36" s="25"/>
      <c r="UVJ36" s="22"/>
      <c r="UXO36" s="22"/>
      <c r="UXP36" s="23"/>
      <c r="UXQ36" s="22"/>
      <c r="UXR36" s="22"/>
      <c r="UXS36" s="24"/>
      <c r="UXT36" s="25"/>
      <c r="UXU36" s="25"/>
      <c r="UXV36" s="25"/>
      <c r="UXW36" s="22"/>
      <c r="VAB36" s="22"/>
      <c r="VAC36" s="23"/>
      <c r="VAD36" s="22"/>
      <c r="VAE36" s="22"/>
      <c r="VAF36" s="24"/>
      <c r="VAG36" s="25"/>
      <c r="VAH36" s="25"/>
      <c r="VAI36" s="25"/>
      <c r="VAJ36" s="22"/>
      <c r="VCO36" s="22"/>
      <c r="VCP36" s="23"/>
      <c r="VCQ36" s="22"/>
      <c r="VCR36" s="22"/>
      <c r="VCS36" s="24"/>
      <c r="VCT36" s="25"/>
      <c r="VCU36" s="25"/>
      <c r="VCV36" s="25"/>
      <c r="VCW36" s="22"/>
      <c r="VFB36" s="22"/>
      <c r="VFC36" s="23"/>
      <c r="VFD36" s="22"/>
      <c r="VFE36" s="22"/>
      <c r="VFF36" s="24"/>
      <c r="VFG36" s="25"/>
      <c r="VFH36" s="25"/>
      <c r="VFI36" s="25"/>
      <c r="VFJ36" s="22"/>
      <c r="VHO36" s="22"/>
      <c r="VHP36" s="23"/>
      <c r="VHQ36" s="22"/>
      <c r="VHR36" s="22"/>
      <c r="VHS36" s="24"/>
      <c r="VHT36" s="25"/>
      <c r="VHU36" s="25"/>
      <c r="VHV36" s="25"/>
      <c r="VHW36" s="22"/>
      <c r="VKB36" s="22"/>
      <c r="VKC36" s="23"/>
      <c r="VKD36" s="22"/>
      <c r="VKE36" s="22"/>
      <c r="VKF36" s="24"/>
      <c r="VKG36" s="25"/>
      <c r="VKH36" s="25"/>
      <c r="VKI36" s="25"/>
      <c r="VKJ36" s="22"/>
      <c r="VMO36" s="22"/>
      <c r="VMP36" s="23"/>
      <c r="VMQ36" s="22"/>
      <c r="VMR36" s="22"/>
      <c r="VMS36" s="24"/>
      <c r="VMT36" s="25"/>
      <c r="VMU36" s="25"/>
      <c r="VMV36" s="25"/>
      <c r="VMW36" s="22"/>
      <c r="VPB36" s="22"/>
      <c r="VPC36" s="23"/>
      <c r="VPD36" s="22"/>
      <c r="VPE36" s="22"/>
      <c r="VPF36" s="24"/>
      <c r="VPG36" s="25"/>
      <c r="VPH36" s="25"/>
      <c r="VPI36" s="25"/>
      <c r="VPJ36" s="22"/>
      <c r="VRO36" s="22"/>
      <c r="VRP36" s="23"/>
      <c r="VRQ36" s="22"/>
      <c r="VRR36" s="22"/>
      <c r="VRS36" s="24"/>
      <c r="VRT36" s="25"/>
      <c r="VRU36" s="25"/>
      <c r="VRV36" s="25"/>
      <c r="VRW36" s="22"/>
      <c r="VUB36" s="22"/>
      <c r="VUC36" s="23"/>
      <c r="VUD36" s="22"/>
      <c r="VUE36" s="22"/>
      <c r="VUF36" s="24"/>
      <c r="VUG36" s="25"/>
      <c r="VUH36" s="25"/>
      <c r="VUI36" s="25"/>
      <c r="VUJ36" s="22"/>
      <c r="VWO36" s="22"/>
      <c r="VWP36" s="23"/>
      <c r="VWQ36" s="22"/>
      <c r="VWR36" s="22"/>
      <c r="VWS36" s="24"/>
      <c r="VWT36" s="25"/>
      <c r="VWU36" s="25"/>
      <c r="VWV36" s="25"/>
      <c r="VWW36" s="22"/>
      <c r="VZB36" s="22"/>
      <c r="VZC36" s="23"/>
      <c r="VZD36" s="22"/>
      <c r="VZE36" s="22"/>
      <c r="VZF36" s="24"/>
      <c r="VZG36" s="25"/>
      <c r="VZH36" s="25"/>
      <c r="VZI36" s="25"/>
      <c r="VZJ36" s="22"/>
      <c r="WBO36" s="22"/>
      <c r="WBP36" s="23"/>
      <c r="WBQ36" s="22"/>
      <c r="WBR36" s="22"/>
      <c r="WBS36" s="24"/>
      <c r="WBT36" s="25"/>
      <c r="WBU36" s="25"/>
      <c r="WBV36" s="25"/>
      <c r="WBW36" s="22"/>
      <c r="WEB36" s="22"/>
      <c r="WEC36" s="23"/>
      <c r="WED36" s="22"/>
      <c r="WEE36" s="22"/>
      <c r="WEF36" s="24"/>
      <c r="WEG36" s="25"/>
      <c r="WEH36" s="25"/>
      <c r="WEI36" s="25"/>
      <c r="WEJ36" s="22"/>
      <c r="WGO36" s="22"/>
      <c r="WGP36" s="23"/>
      <c r="WGQ36" s="22"/>
      <c r="WGR36" s="22"/>
      <c r="WGS36" s="24"/>
      <c r="WGT36" s="25"/>
      <c r="WGU36" s="25"/>
      <c r="WGV36" s="25"/>
      <c r="WGW36" s="22"/>
      <c r="WJB36" s="22"/>
      <c r="WJC36" s="23"/>
      <c r="WJD36" s="22"/>
      <c r="WJE36" s="22"/>
      <c r="WJF36" s="24"/>
      <c r="WJG36" s="25"/>
      <c r="WJH36" s="25"/>
      <c r="WJI36" s="25"/>
      <c r="WJJ36" s="22"/>
      <c r="WLO36" s="22"/>
      <c r="WLP36" s="23"/>
      <c r="WLQ36" s="22"/>
      <c r="WLR36" s="22"/>
      <c r="WLS36" s="24"/>
      <c r="WLT36" s="25"/>
      <c r="WLU36" s="25"/>
      <c r="WLV36" s="25"/>
      <c r="WLW36" s="22"/>
      <c r="WOB36" s="22"/>
      <c r="WOC36" s="23"/>
      <c r="WOD36" s="22"/>
      <c r="WOE36" s="22"/>
      <c r="WOF36" s="24"/>
      <c r="WOG36" s="25"/>
      <c r="WOH36" s="25"/>
      <c r="WOI36" s="25"/>
      <c r="WOJ36" s="22"/>
      <c r="WQO36" s="22"/>
      <c r="WQP36" s="23"/>
      <c r="WQQ36" s="22"/>
      <c r="WQR36" s="22"/>
      <c r="WQS36" s="24"/>
      <c r="WQT36" s="25"/>
      <c r="WQU36" s="25"/>
      <c r="WQV36" s="25"/>
      <c r="WQW36" s="22"/>
      <c r="WTB36" s="22"/>
      <c r="WTC36" s="23"/>
      <c r="WTD36" s="22"/>
      <c r="WTE36" s="22"/>
      <c r="WTF36" s="24"/>
      <c r="WTG36" s="25"/>
      <c r="WTH36" s="25"/>
      <c r="WTI36" s="25"/>
      <c r="WTJ36" s="22"/>
      <c r="WVO36" s="22"/>
      <c r="WVP36" s="23"/>
      <c r="WVQ36" s="22"/>
      <c r="WVR36" s="22"/>
      <c r="WVS36" s="24"/>
      <c r="WVT36" s="25"/>
      <c r="WVU36" s="25"/>
      <c r="WVV36" s="25"/>
      <c r="WVW36" s="22"/>
      <c r="WYB36" s="22"/>
      <c r="WYC36" s="23"/>
      <c r="WYD36" s="22"/>
      <c r="WYE36" s="22"/>
      <c r="WYF36" s="24"/>
      <c r="WYG36" s="25"/>
      <c r="WYH36" s="25"/>
      <c r="WYI36" s="25"/>
      <c r="WYJ36" s="22"/>
      <c r="XAO36" s="22"/>
      <c r="XAP36" s="23"/>
      <c r="XAQ36" s="22"/>
      <c r="XAR36" s="22"/>
      <c r="XAS36" s="24"/>
      <c r="XAT36" s="25"/>
      <c r="XAU36" s="25"/>
      <c r="XAV36" s="25"/>
      <c r="XAW36" s="22"/>
      <c r="XDB36" s="22"/>
      <c r="XDC36" s="23"/>
      <c r="XDD36" s="22"/>
      <c r="XDE36" s="22"/>
      <c r="XDF36" s="24"/>
      <c r="XDG36" s="25"/>
      <c r="XDH36" s="25"/>
      <c r="XDI36" s="25"/>
      <c r="XDJ36" s="22"/>
    </row>
    <row r="37" spans="1:998 1055:2038 2095:4053 4110:5093 5150:6133 6190:8148 8205:9188 9245:10228 10285:12243 12300:13283 13340:14323 14380:16338" x14ac:dyDescent="0.3">
      <c r="A37" s="32">
        <v>34</v>
      </c>
      <c r="B37" s="78">
        <v>79.134220103946959</v>
      </c>
      <c r="C37" s="45" t="s">
        <v>146</v>
      </c>
      <c r="D37" s="19" t="s">
        <v>51</v>
      </c>
      <c r="E37" s="14">
        <v>-0.20335890138889676</v>
      </c>
      <c r="F37" s="15">
        <v>3.328858724895603</v>
      </c>
      <c r="G37" s="15">
        <v>0.29556568178801318</v>
      </c>
      <c r="H37" s="15">
        <v>0.25</v>
      </c>
      <c r="I37" s="19"/>
      <c r="J37" s="1">
        <v>0.5</v>
      </c>
      <c r="K37" s="1">
        <v>0</v>
      </c>
      <c r="L37" s="46">
        <v>2</v>
      </c>
      <c r="M37" s="46">
        <v>72.325330509865793</v>
      </c>
      <c r="N37" s="46">
        <v>17.233279397184599</v>
      </c>
      <c r="O37" s="46">
        <v>0.9828926077836051</v>
      </c>
      <c r="P37" s="46">
        <v>14.714504203698599</v>
      </c>
      <c r="Q37" s="46">
        <v>14.714504203698599</v>
      </c>
      <c r="R37" s="46">
        <v>2.1766273491581569</v>
      </c>
      <c r="S37" s="46">
        <v>1.6091543748970509</v>
      </c>
      <c r="T37" s="19">
        <v>-1</v>
      </c>
      <c r="U37" s="28">
        <v>-1</v>
      </c>
      <c r="V37" s="4"/>
      <c r="W37" s="4">
        <f>-SW!G37</f>
        <v>-0.43111513777565602</v>
      </c>
      <c r="X37" s="4">
        <f>-SW!N37</f>
        <v>-0.40109161016752998</v>
      </c>
      <c r="Y37" s="4">
        <f t="shared" si="0"/>
        <v>-0.29592735010875604</v>
      </c>
      <c r="Z37" s="4">
        <f>-SW!L37</f>
        <v>-0.190801397954067</v>
      </c>
      <c r="AA37" s="4">
        <f>-SW!E37</f>
        <v>-0.160739562441856</v>
      </c>
      <c r="AB37" s="4"/>
      <c r="AC37" s="4">
        <v>0</v>
      </c>
      <c r="AD37" s="4"/>
      <c r="AE37" s="4">
        <f>SW!F37</f>
        <v>0.16004629495836201</v>
      </c>
      <c r="AF37" s="4">
        <f>SW!M37</f>
        <v>0.19006353467474699</v>
      </c>
      <c r="AG37" s="4">
        <f t="shared" si="1"/>
        <v>0.29521270369122399</v>
      </c>
      <c r="AH37" s="4">
        <f>SW!O37</f>
        <v>0.400327334789568</v>
      </c>
      <c r="AI37" s="4">
        <f>SW!H37</f>
        <v>0.430379112424086</v>
      </c>
      <c r="AJ37" s="4"/>
      <c r="AK37" s="4">
        <v>1</v>
      </c>
      <c r="AL37" s="4">
        <v>1</v>
      </c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 t="str">
        <f t="shared" si="5"/>
        <v>1,3,10,3,2</v>
      </c>
      <c r="BG37" s="57" t="str">
        <f t="shared" si="6"/>
        <v>1,3,10,3,2</v>
      </c>
      <c r="BH37" s="57" t="str">
        <f t="shared" si="7"/>
        <v>1,3,8,3,2</v>
      </c>
      <c r="BI37" s="57" t="str">
        <f t="shared" si="8"/>
        <v>1,3,4,3,2</v>
      </c>
      <c r="BJ37" s="57" t="str">
        <f t="shared" si="8"/>
        <v>1,3,4,3,2</v>
      </c>
      <c r="BK37" s="57" t="str">
        <f t="shared" ref="BK37" si="53">BK36</f>
        <v>1,3,4,3,2</v>
      </c>
      <c r="BL37" s="57" t="str">
        <f t="shared" si="10"/>
        <v>1,3,4,3,2</v>
      </c>
      <c r="BM37" s="27" t="str">
        <f t="shared" si="11"/>
        <v>1,3,7,3,2</v>
      </c>
      <c r="BN37" s="27" t="str">
        <f t="shared" si="12"/>
        <v>1,3,9,3,2</v>
      </c>
      <c r="BO37" s="27" t="str">
        <f t="shared" si="13"/>
        <v>1,3,9,3,2</v>
      </c>
      <c r="BP37" s="64" t="str">
        <f t="shared" si="14"/>
        <v>1,3,7,3,2</v>
      </c>
      <c r="BQ37" s="64" t="s">
        <v>60</v>
      </c>
      <c r="BR37" s="64" t="str">
        <f t="shared" si="15"/>
        <v>1,3,4,3,2</v>
      </c>
      <c r="BS37" s="64" t="s">
        <v>60</v>
      </c>
      <c r="BT37" s="64" t="str">
        <f t="shared" si="16"/>
        <v>1,3,4,3,2</v>
      </c>
      <c r="BU37" s="27" t="str">
        <f t="shared" si="17"/>
        <v>1,3,8,3,2</v>
      </c>
      <c r="BV37" s="27" t="str">
        <f t="shared" si="18"/>
        <v>1,3,10,3,2</v>
      </c>
      <c r="BW37" s="27" t="str">
        <f t="shared" si="19"/>
        <v>1,3,10,3,2</v>
      </c>
      <c r="BX37" t="str">
        <f t="shared" si="27"/>
        <v>6,5,6</v>
      </c>
      <c r="BY37" t="s">
        <v>119</v>
      </c>
      <c r="BZ37" t="str">
        <f t="shared" si="27"/>
        <v>6,5,6</v>
      </c>
      <c r="CA37" t="s">
        <v>118</v>
      </c>
      <c r="CB37" s="22"/>
      <c r="CC37" s="23"/>
      <c r="CD37" s="22"/>
      <c r="CE37" s="22"/>
      <c r="CF37" s="24"/>
      <c r="CG37" s="25"/>
      <c r="CH37" s="25"/>
      <c r="CI37" s="25"/>
      <c r="CJ37" s="22"/>
      <c r="EO37" s="22"/>
      <c r="EP37" s="23"/>
      <c r="EQ37" s="22"/>
      <c r="ER37" s="22"/>
      <c r="ES37" s="24"/>
      <c r="ET37" s="25"/>
      <c r="EU37" s="25"/>
      <c r="EV37" s="25"/>
      <c r="EW37" s="22"/>
      <c r="HB37" s="22"/>
      <c r="HC37" s="23"/>
      <c r="HD37" s="22"/>
      <c r="HE37" s="22"/>
      <c r="HF37" s="24"/>
      <c r="HG37" s="25"/>
      <c r="HH37" s="25"/>
      <c r="HI37" s="25"/>
      <c r="HJ37" s="22"/>
      <c r="JO37" s="22"/>
      <c r="JP37" s="23"/>
      <c r="JQ37" s="22"/>
      <c r="JR37" s="22"/>
      <c r="JS37" s="24"/>
      <c r="JT37" s="25"/>
      <c r="JU37" s="25"/>
      <c r="JV37" s="25"/>
      <c r="JW37" s="22"/>
      <c r="MB37" s="22"/>
      <c r="MC37" s="23"/>
      <c r="MD37" s="22"/>
      <c r="ME37" s="22"/>
      <c r="MF37" s="24"/>
      <c r="MG37" s="25"/>
      <c r="MH37" s="25"/>
      <c r="MI37" s="25"/>
      <c r="MJ37" s="22"/>
      <c r="OO37" s="22"/>
      <c r="OP37" s="23"/>
      <c r="OQ37" s="22"/>
      <c r="OR37" s="22"/>
      <c r="OS37" s="24"/>
      <c r="OT37" s="25"/>
      <c r="OU37" s="25"/>
      <c r="OV37" s="25"/>
      <c r="OW37" s="22"/>
      <c r="RB37" s="22"/>
      <c r="RC37" s="23"/>
      <c r="RD37" s="22"/>
      <c r="RE37" s="22"/>
      <c r="RF37" s="24"/>
      <c r="RG37" s="25"/>
      <c r="RH37" s="25"/>
      <c r="RI37" s="25"/>
      <c r="RJ37" s="22"/>
      <c r="TO37" s="22"/>
      <c r="TP37" s="23"/>
      <c r="TQ37" s="22"/>
      <c r="TR37" s="22"/>
      <c r="TS37" s="24"/>
      <c r="TT37" s="25"/>
      <c r="TU37" s="25"/>
      <c r="TV37" s="25"/>
      <c r="TW37" s="22"/>
      <c r="WB37" s="22"/>
      <c r="WC37" s="23"/>
      <c r="WD37" s="22"/>
      <c r="WE37" s="22"/>
      <c r="WF37" s="24"/>
      <c r="WG37" s="25"/>
      <c r="WH37" s="25"/>
      <c r="WI37" s="25"/>
      <c r="WJ37" s="22"/>
      <c r="YO37" s="22"/>
      <c r="YP37" s="23"/>
      <c r="YQ37" s="22"/>
      <c r="YR37" s="22"/>
      <c r="YS37" s="24"/>
      <c r="YT37" s="25"/>
      <c r="YU37" s="25"/>
      <c r="YV37" s="25"/>
      <c r="YW37" s="22"/>
      <c r="ABB37" s="22"/>
      <c r="ABC37" s="23"/>
      <c r="ABD37" s="22"/>
      <c r="ABE37" s="22"/>
      <c r="ABF37" s="24"/>
      <c r="ABG37" s="25"/>
      <c r="ABH37" s="25"/>
      <c r="ABI37" s="25"/>
      <c r="ABJ37" s="22"/>
      <c r="ADO37" s="22"/>
      <c r="ADP37" s="23"/>
      <c r="ADQ37" s="22"/>
      <c r="ADR37" s="22"/>
      <c r="ADS37" s="24"/>
      <c r="ADT37" s="25"/>
      <c r="ADU37" s="25"/>
      <c r="ADV37" s="25"/>
      <c r="ADW37" s="22"/>
      <c r="AGB37" s="22"/>
      <c r="AGC37" s="23"/>
      <c r="AGD37" s="22"/>
      <c r="AGE37" s="22"/>
      <c r="AGF37" s="24"/>
      <c r="AGG37" s="25"/>
      <c r="AGH37" s="25"/>
      <c r="AGI37" s="25"/>
      <c r="AGJ37" s="22"/>
      <c r="AIO37" s="22"/>
      <c r="AIP37" s="23"/>
      <c r="AIQ37" s="22"/>
      <c r="AIR37" s="22"/>
      <c r="AIS37" s="24"/>
      <c r="AIT37" s="25"/>
      <c r="AIU37" s="25"/>
      <c r="AIV37" s="25"/>
      <c r="AIW37" s="22"/>
      <c r="ALB37" s="22"/>
      <c r="ALC37" s="23"/>
      <c r="ALD37" s="22"/>
      <c r="ALE37" s="22"/>
      <c r="ALF37" s="24"/>
      <c r="ALG37" s="25"/>
      <c r="ALH37" s="25"/>
      <c r="ALI37" s="25"/>
      <c r="ALJ37" s="22"/>
      <c r="ANO37" s="22"/>
      <c r="ANP37" s="23"/>
      <c r="ANQ37" s="22"/>
      <c r="ANR37" s="22"/>
      <c r="ANS37" s="24"/>
      <c r="ANT37" s="25"/>
      <c r="ANU37" s="25"/>
      <c r="ANV37" s="25"/>
      <c r="ANW37" s="22"/>
      <c r="AQB37" s="22"/>
      <c r="AQC37" s="23"/>
      <c r="AQD37" s="22"/>
      <c r="AQE37" s="22"/>
      <c r="AQF37" s="24"/>
      <c r="AQG37" s="25"/>
      <c r="AQH37" s="25"/>
      <c r="AQI37" s="25"/>
      <c r="AQJ37" s="22"/>
      <c r="ASO37" s="22"/>
      <c r="ASP37" s="23"/>
      <c r="ASQ37" s="22"/>
      <c r="ASR37" s="22"/>
      <c r="ASS37" s="24"/>
      <c r="AST37" s="25"/>
      <c r="ASU37" s="25"/>
      <c r="ASV37" s="25"/>
      <c r="ASW37" s="22"/>
      <c r="AVB37" s="22"/>
      <c r="AVC37" s="23"/>
      <c r="AVD37" s="22"/>
      <c r="AVE37" s="22"/>
      <c r="AVF37" s="24"/>
      <c r="AVG37" s="25"/>
      <c r="AVH37" s="25"/>
      <c r="AVI37" s="25"/>
      <c r="AVJ37" s="22"/>
      <c r="AXO37" s="22"/>
      <c r="AXP37" s="23"/>
      <c r="AXQ37" s="22"/>
      <c r="AXR37" s="22"/>
      <c r="AXS37" s="24"/>
      <c r="AXT37" s="25"/>
      <c r="AXU37" s="25"/>
      <c r="AXV37" s="25"/>
      <c r="AXW37" s="22"/>
      <c r="BAB37" s="22"/>
      <c r="BAC37" s="23"/>
      <c r="BAD37" s="22"/>
      <c r="BAE37" s="22"/>
      <c r="BAF37" s="24"/>
      <c r="BAG37" s="25"/>
      <c r="BAH37" s="25"/>
      <c r="BAI37" s="25"/>
      <c r="BAJ37" s="22"/>
      <c r="BCO37" s="22"/>
      <c r="BCP37" s="23"/>
      <c r="BCQ37" s="22"/>
      <c r="BCR37" s="22"/>
      <c r="BCS37" s="24"/>
      <c r="BCT37" s="25"/>
      <c r="BCU37" s="25"/>
      <c r="BCV37" s="25"/>
      <c r="BCW37" s="22"/>
      <c r="BFB37" s="22"/>
      <c r="BFC37" s="23"/>
      <c r="BFD37" s="22"/>
      <c r="BFE37" s="22"/>
      <c r="BFF37" s="24"/>
      <c r="BFG37" s="25"/>
      <c r="BFH37" s="25"/>
      <c r="BFI37" s="25"/>
      <c r="BFJ37" s="22"/>
      <c r="BHO37" s="22"/>
      <c r="BHP37" s="23"/>
      <c r="BHQ37" s="22"/>
      <c r="BHR37" s="22"/>
      <c r="BHS37" s="24"/>
      <c r="BHT37" s="25"/>
      <c r="BHU37" s="25"/>
      <c r="BHV37" s="25"/>
      <c r="BHW37" s="22"/>
      <c r="BKB37" s="22"/>
      <c r="BKC37" s="23"/>
      <c r="BKD37" s="22"/>
      <c r="BKE37" s="22"/>
      <c r="BKF37" s="24"/>
      <c r="BKG37" s="25"/>
      <c r="BKH37" s="25"/>
      <c r="BKI37" s="25"/>
      <c r="BKJ37" s="22"/>
      <c r="BMO37" s="22"/>
      <c r="BMP37" s="23"/>
      <c r="BMQ37" s="22"/>
      <c r="BMR37" s="22"/>
      <c r="BMS37" s="24"/>
      <c r="BMT37" s="25"/>
      <c r="BMU37" s="25"/>
      <c r="BMV37" s="25"/>
      <c r="BMW37" s="22"/>
      <c r="BPB37" s="22"/>
      <c r="BPC37" s="23"/>
      <c r="BPD37" s="22"/>
      <c r="BPE37" s="22"/>
      <c r="BPF37" s="24"/>
      <c r="BPG37" s="25"/>
      <c r="BPH37" s="25"/>
      <c r="BPI37" s="25"/>
      <c r="BPJ37" s="22"/>
      <c r="BRO37" s="22"/>
      <c r="BRP37" s="23"/>
      <c r="BRQ37" s="22"/>
      <c r="BRR37" s="22"/>
      <c r="BRS37" s="24"/>
      <c r="BRT37" s="25"/>
      <c r="BRU37" s="25"/>
      <c r="BRV37" s="25"/>
      <c r="BRW37" s="22"/>
      <c r="BUB37" s="22"/>
      <c r="BUC37" s="23"/>
      <c r="BUD37" s="22"/>
      <c r="BUE37" s="22"/>
      <c r="BUF37" s="24"/>
      <c r="BUG37" s="25"/>
      <c r="BUH37" s="25"/>
      <c r="BUI37" s="25"/>
      <c r="BUJ37" s="22"/>
      <c r="BWO37" s="22"/>
      <c r="BWP37" s="23"/>
      <c r="BWQ37" s="22"/>
      <c r="BWR37" s="22"/>
      <c r="BWS37" s="24"/>
      <c r="BWT37" s="25"/>
      <c r="BWU37" s="25"/>
      <c r="BWV37" s="25"/>
      <c r="BWW37" s="22"/>
      <c r="BZB37" s="22"/>
      <c r="BZC37" s="23"/>
      <c r="BZD37" s="22"/>
      <c r="BZE37" s="22"/>
      <c r="BZF37" s="24"/>
      <c r="BZG37" s="25"/>
      <c r="BZH37" s="25"/>
      <c r="BZI37" s="25"/>
      <c r="BZJ37" s="22"/>
      <c r="CBO37" s="22"/>
      <c r="CBP37" s="23"/>
      <c r="CBQ37" s="22"/>
      <c r="CBR37" s="22"/>
      <c r="CBS37" s="24"/>
      <c r="CBT37" s="25"/>
      <c r="CBU37" s="25"/>
      <c r="CBV37" s="25"/>
      <c r="CBW37" s="22"/>
      <c r="CEB37" s="22"/>
      <c r="CEC37" s="23"/>
      <c r="CED37" s="22"/>
      <c r="CEE37" s="22"/>
      <c r="CEF37" s="24"/>
      <c r="CEG37" s="25"/>
      <c r="CEH37" s="25"/>
      <c r="CEI37" s="25"/>
      <c r="CEJ37" s="22"/>
      <c r="CGO37" s="22"/>
      <c r="CGP37" s="23"/>
      <c r="CGQ37" s="22"/>
      <c r="CGR37" s="22"/>
      <c r="CGS37" s="24"/>
      <c r="CGT37" s="25"/>
      <c r="CGU37" s="25"/>
      <c r="CGV37" s="25"/>
      <c r="CGW37" s="22"/>
      <c r="CJB37" s="22"/>
      <c r="CJC37" s="23"/>
      <c r="CJD37" s="22"/>
      <c r="CJE37" s="22"/>
      <c r="CJF37" s="24"/>
      <c r="CJG37" s="25"/>
      <c r="CJH37" s="25"/>
      <c r="CJI37" s="25"/>
      <c r="CJJ37" s="22"/>
      <c r="CLO37" s="22"/>
      <c r="CLP37" s="23"/>
      <c r="CLQ37" s="22"/>
      <c r="CLR37" s="22"/>
      <c r="CLS37" s="24"/>
      <c r="CLT37" s="25"/>
      <c r="CLU37" s="25"/>
      <c r="CLV37" s="25"/>
      <c r="CLW37" s="22"/>
      <c r="COB37" s="22"/>
      <c r="COC37" s="23"/>
      <c r="COD37" s="22"/>
      <c r="COE37" s="22"/>
      <c r="COF37" s="24"/>
      <c r="COG37" s="25"/>
      <c r="COH37" s="25"/>
      <c r="COI37" s="25"/>
      <c r="COJ37" s="22"/>
      <c r="CQO37" s="22"/>
      <c r="CQP37" s="23"/>
      <c r="CQQ37" s="22"/>
      <c r="CQR37" s="22"/>
      <c r="CQS37" s="24"/>
      <c r="CQT37" s="25"/>
      <c r="CQU37" s="25"/>
      <c r="CQV37" s="25"/>
      <c r="CQW37" s="22"/>
      <c r="CTB37" s="22"/>
      <c r="CTC37" s="23"/>
      <c r="CTD37" s="22"/>
      <c r="CTE37" s="22"/>
      <c r="CTF37" s="24"/>
      <c r="CTG37" s="25"/>
      <c r="CTH37" s="25"/>
      <c r="CTI37" s="25"/>
      <c r="CTJ37" s="22"/>
      <c r="CVO37" s="22"/>
      <c r="CVP37" s="23"/>
      <c r="CVQ37" s="22"/>
      <c r="CVR37" s="22"/>
      <c r="CVS37" s="24"/>
      <c r="CVT37" s="25"/>
      <c r="CVU37" s="25"/>
      <c r="CVV37" s="25"/>
      <c r="CVW37" s="22"/>
      <c r="CYB37" s="22"/>
      <c r="CYC37" s="23"/>
      <c r="CYD37" s="22"/>
      <c r="CYE37" s="22"/>
      <c r="CYF37" s="24"/>
      <c r="CYG37" s="25"/>
      <c r="CYH37" s="25"/>
      <c r="CYI37" s="25"/>
      <c r="CYJ37" s="22"/>
      <c r="DAO37" s="22"/>
      <c r="DAP37" s="23"/>
      <c r="DAQ37" s="22"/>
      <c r="DAR37" s="22"/>
      <c r="DAS37" s="24"/>
      <c r="DAT37" s="25"/>
      <c r="DAU37" s="25"/>
      <c r="DAV37" s="25"/>
      <c r="DAW37" s="22"/>
      <c r="DDB37" s="22"/>
      <c r="DDC37" s="23"/>
      <c r="DDD37" s="22"/>
      <c r="DDE37" s="22"/>
      <c r="DDF37" s="24"/>
      <c r="DDG37" s="25"/>
      <c r="DDH37" s="25"/>
      <c r="DDI37" s="25"/>
      <c r="DDJ37" s="22"/>
      <c r="DFO37" s="22"/>
      <c r="DFP37" s="23"/>
      <c r="DFQ37" s="22"/>
      <c r="DFR37" s="22"/>
      <c r="DFS37" s="24"/>
      <c r="DFT37" s="25"/>
      <c r="DFU37" s="25"/>
      <c r="DFV37" s="25"/>
      <c r="DFW37" s="22"/>
      <c r="DIB37" s="22"/>
      <c r="DIC37" s="23"/>
      <c r="DID37" s="22"/>
      <c r="DIE37" s="22"/>
      <c r="DIF37" s="24"/>
      <c r="DIG37" s="25"/>
      <c r="DIH37" s="25"/>
      <c r="DII37" s="25"/>
      <c r="DIJ37" s="22"/>
      <c r="DKO37" s="22"/>
      <c r="DKP37" s="23"/>
      <c r="DKQ37" s="22"/>
      <c r="DKR37" s="22"/>
      <c r="DKS37" s="24"/>
      <c r="DKT37" s="25"/>
      <c r="DKU37" s="25"/>
      <c r="DKV37" s="25"/>
      <c r="DKW37" s="22"/>
      <c r="DNB37" s="22"/>
      <c r="DNC37" s="23"/>
      <c r="DND37" s="22"/>
      <c r="DNE37" s="22"/>
      <c r="DNF37" s="24"/>
      <c r="DNG37" s="25"/>
      <c r="DNH37" s="25"/>
      <c r="DNI37" s="25"/>
      <c r="DNJ37" s="22"/>
      <c r="DPO37" s="22"/>
      <c r="DPP37" s="23"/>
      <c r="DPQ37" s="22"/>
      <c r="DPR37" s="22"/>
      <c r="DPS37" s="24"/>
      <c r="DPT37" s="25"/>
      <c r="DPU37" s="25"/>
      <c r="DPV37" s="25"/>
      <c r="DPW37" s="22"/>
      <c r="DSB37" s="22"/>
      <c r="DSC37" s="23"/>
      <c r="DSD37" s="22"/>
      <c r="DSE37" s="22"/>
      <c r="DSF37" s="24"/>
      <c r="DSG37" s="25"/>
      <c r="DSH37" s="25"/>
      <c r="DSI37" s="25"/>
      <c r="DSJ37" s="22"/>
      <c r="DUO37" s="22"/>
      <c r="DUP37" s="23"/>
      <c r="DUQ37" s="22"/>
      <c r="DUR37" s="22"/>
      <c r="DUS37" s="24"/>
      <c r="DUT37" s="25"/>
      <c r="DUU37" s="25"/>
      <c r="DUV37" s="25"/>
      <c r="DUW37" s="22"/>
      <c r="DXB37" s="22"/>
      <c r="DXC37" s="23"/>
      <c r="DXD37" s="22"/>
      <c r="DXE37" s="22"/>
      <c r="DXF37" s="24"/>
      <c r="DXG37" s="25"/>
      <c r="DXH37" s="25"/>
      <c r="DXI37" s="25"/>
      <c r="DXJ37" s="22"/>
      <c r="DZO37" s="22"/>
      <c r="DZP37" s="23"/>
      <c r="DZQ37" s="22"/>
      <c r="DZR37" s="22"/>
      <c r="DZS37" s="24"/>
      <c r="DZT37" s="25"/>
      <c r="DZU37" s="25"/>
      <c r="DZV37" s="25"/>
      <c r="DZW37" s="22"/>
      <c r="ECB37" s="22"/>
      <c r="ECC37" s="23"/>
      <c r="ECD37" s="22"/>
      <c r="ECE37" s="22"/>
      <c r="ECF37" s="24"/>
      <c r="ECG37" s="25"/>
      <c r="ECH37" s="25"/>
      <c r="ECI37" s="25"/>
      <c r="ECJ37" s="22"/>
      <c r="EEO37" s="22"/>
      <c r="EEP37" s="23"/>
      <c r="EEQ37" s="22"/>
      <c r="EER37" s="22"/>
      <c r="EES37" s="24"/>
      <c r="EET37" s="25"/>
      <c r="EEU37" s="25"/>
      <c r="EEV37" s="25"/>
      <c r="EEW37" s="22"/>
      <c r="EHB37" s="22"/>
      <c r="EHC37" s="23"/>
      <c r="EHD37" s="22"/>
      <c r="EHE37" s="22"/>
      <c r="EHF37" s="24"/>
      <c r="EHG37" s="25"/>
      <c r="EHH37" s="25"/>
      <c r="EHI37" s="25"/>
      <c r="EHJ37" s="22"/>
      <c r="EJO37" s="22"/>
      <c r="EJP37" s="23"/>
      <c r="EJQ37" s="22"/>
      <c r="EJR37" s="22"/>
      <c r="EJS37" s="24"/>
      <c r="EJT37" s="25"/>
      <c r="EJU37" s="25"/>
      <c r="EJV37" s="25"/>
      <c r="EJW37" s="22"/>
      <c r="EMB37" s="22"/>
      <c r="EMC37" s="23"/>
      <c r="EMD37" s="22"/>
      <c r="EME37" s="22"/>
      <c r="EMF37" s="24"/>
      <c r="EMG37" s="25"/>
      <c r="EMH37" s="25"/>
      <c r="EMI37" s="25"/>
      <c r="EMJ37" s="22"/>
      <c r="EOO37" s="22"/>
      <c r="EOP37" s="23"/>
      <c r="EOQ37" s="22"/>
      <c r="EOR37" s="22"/>
      <c r="EOS37" s="24"/>
      <c r="EOT37" s="25"/>
      <c r="EOU37" s="25"/>
      <c r="EOV37" s="25"/>
      <c r="EOW37" s="22"/>
      <c r="ERB37" s="22"/>
      <c r="ERC37" s="23"/>
      <c r="ERD37" s="22"/>
      <c r="ERE37" s="22"/>
      <c r="ERF37" s="24"/>
      <c r="ERG37" s="25"/>
      <c r="ERH37" s="25"/>
      <c r="ERI37" s="25"/>
      <c r="ERJ37" s="22"/>
      <c r="ETO37" s="22"/>
      <c r="ETP37" s="23"/>
      <c r="ETQ37" s="22"/>
      <c r="ETR37" s="22"/>
      <c r="ETS37" s="24"/>
      <c r="ETT37" s="25"/>
      <c r="ETU37" s="25"/>
      <c r="ETV37" s="25"/>
      <c r="ETW37" s="22"/>
      <c r="EWB37" s="22"/>
      <c r="EWC37" s="23"/>
      <c r="EWD37" s="22"/>
      <c r="EWE37" s="22"/>
      <c r="EWF37" s="24"/>
      <c r="EWG37" s="25"/>
      <c r="EWH37" s="25"/>
      <c r="EWI37" s="25"/>
      <c r="EWJ37" s="22"/>
      <c r="EYO37" s="22"/>
      <c r="EYP37" s="23"/>
      <c r="EYQ37" s="22"/>
      <c r="EYR37" s="22"/>
      <c r="EYS37" s="24"/>
      <c r="EYT37" s="25"/>
      <c r="EYU37" s="25"/>
      <c r="EYV37" s="25"/>
      <c r="EYW37" s="22"/>
      <c r="FBB37" s="22"/>
      <c r="FBC37" s="23"/>
      <c r="FBD37" s="22"/>
      <c r="FBE37" s="22"/>
      <c r="FBF37" s="24"/>
      <c r="FBG37" s="25"/>
      <c r="FBH37" s="25"/>
      <c r="FBI37" s="25"/>
      <c r="FBJ37" s="22"/>
      <c r="FDO37" s="22"/>
      <c r="FDP37" s="23"/>
      <c r="FDQ37" s="22"/>
      <c r="FDR37" s="22"/>
      <c r="FDS37" s="24"/>
      <c r="FDT37" s="25"/>
      <c r="FDU37" s="25"/>
      <c r="FDV37" s="25"/>
      <c r="FDW37" s="22"/>
      <c r="FGB37" s="22"/>
      <c r="FGC37" s="23"/>
      <c r="FGD37" s="22"/>
      <c r="FGE37" s="22"/>
      <c r="FGF37" s="24"/>
      <c r="FGG37" s="25"/>
      <c r="FGH37" s="25"/>
      <c r="FGI37" s="25"/>
      <c r="FGJ37" s="22"/>
      <c r="FIO37" s="22"/>
      <c r="FIP37" s="23"/>
      <c r="FIQ37" s="22"/>
      <c r="FIR37" s="22"/>
      <c r="FIS37" s="24"/>
      <c r="FIT37" s="25"/>
      <c r="FIU37" s="25"/>
      <c r="FIV37" s="25"/>
      <c r="FIW37" s="22"/>
      <c r="FLB37" s="22"/>
      <c r="FLC37" s="23"/>
      <c r="FLD37" s="22"/>
      <c r="FLE37" s="22"/>
      <c r="FLF37" s="24"/>
      <c r="FLG37" s="25"/>
      <c r="FLH37" s="25"/>
      <c r="FLI37" s="25"/>
      <c r="FLJ37" s="22"/>
      <c r="FNO37" s="22"/>
      <c r="FNP37" s="23"/>
      <c r="FNQ37" s="22"/>
      <c r="FNR37" s="22"/>
      <c r="FNS37" s="24"/>
      <c r="FNT37" s="25"/>
      <c r="FNU37" s="25"/>
      <c r="FNV37" s="25"/>
      <c r="FNW37" s="22"/>
      <c r="FQB37" s="22"/>
      <c r="FQC37" s="23"/>
      <c r="FQD37" s="22"/>
      <c r="FQE37" s="22"/>
      <c r="FQF37" s="24"/>
      <c r="FQG37" s="25"/>
      <c r="FQH37" s="25"/>
      <c r="FQI37" s="25"/>
      <c r="FQJ37" s="22"/>
      <c r="FSO37" s="22"/>
      <c r="FSP37" s="23"/>
      <c r="FSQ37" s="22"/>
      <c r="FSR37" s="22"/>
      <c r="FSS37" s="24"/>
      <c r="FST37" s="25"/>
      <c r="FSU37" s="25"/>
      <c r="FSV37" s="25"/>
      <c r="FSW37" s="22"/>
      <c r="FVB37" s="22"/>
      <c r="FVC37" s="23"/>
      <c r="FVD37" s="22"/>
      <c r="FVE37" s="22"/>
      <c r="FVF37" s="24"/>
      <c r="FVG37" s="25"/>
      <c r="FVH37" s="25"/>
      <c r="FVI37" s="25"/>
      <c r="FVJ37" s="22"/>
      <c r="FXO37" s="22"/>
      <c r="FXP37" s="23"/>
      <c r="FXQ37" s="22"/>
      <c r="FXR37" s="22"/>
      <c r="FXS37" s="24"/>
      <c r="FXT37" s="25"/>
      <c r="FXU37" s="25"/>
      <c r="FXV37" s="25"/>
      <c r="FXW37" s="22"/>
      <c r="GAB37" s="22"/>
      <c r="GAC37" s="23"/>
      <c r="GAD37" s="22"/>
      <c r="GAE37" s="22"/>
      <c r="GAF37" s="24"/>
      <c r="GAG37" s="25"/>
      <c r="GAH37" s="25"/>
      <c r="GAI37" s="25"/>
      <c r="GAJ37" s="22"/>
      <c r="GCO37" s="22"/>
      <c r="GCP37" s="23"/>
      <c r="GCQ37" s="22"/>
      <c r="GCR37" s="22"/>
      <c r="GCS37" s="24"/>
      <c r="GCT37" s="25"/>
      <c r="GCU37" s="25"/>
      <c r="GCV37" s="25"/>
      <c r="GCW37" s="22"/>
      <c r="GFB37" s="22"/>
      <c r="GFC37" s="23"/>
      <c r="GFD37" s="22"/>
      <c r="GFE37" s="22"/>
      <c r="GFF37" s="24"/>
      <c r="GFG37" s="25"/>
      <c r="GFH37" s="25"/>
      <c r="GFI37" s="25"/>
      <c r="GFJ37" s="22"/>
      <c r="GHO37" s="22"/>
      <c r="GHP37" s="23"/>
      <c r="GHQ37" s="22"/>
      <c r="GHR37" s="22"/>
      <c r="GHS37" s="24"/>
      <c r="GHT37" s="25"/>
      <c r="GHU37" s="25"/>
      <c r="GHV37" s="25"/>
      <c r="GHW37" s="22"/>
      <c r="GKB37" s="22"/>
      <c r="GKC37" s="23"/>
      <c r="GKD37" s="22"/>
      <c r="GKE37" s="22"/>
      <c r="GKF37" s="24"/>
      <c r="GKG37" s="25"/>
      <c r="GKH37" s="25"/>
      <c r="GKI37" s="25"/>
      <c r="GKJ37" s="22"/>
      <c r="GMO37" s="22"/>
      <c r="GMP37" s="23"/>
      <c r="GMQ37" s="22"/>
      <c r="GMR37" s="22"/>
      <c r="GMS37" s="24"/>
      <c r="GMT37" s="25"/>
      <c r="GMU37" s="25"/>
      <c r="GMV37" s="25"/>
      <c r="GMW37" s="22"/>
      <c r="GPB37" s="22"/>
      <c r="GPC37" s="23"/>
      <c r="GPD37" s="22"/>
      <c r="GPE37" s="22"/>
      <c r="GPF37" s="24"/>
      <c r="GPG37" s="25"/>
      <c r="GPH37" s="25"/>
      <c r="GPI37" s="25"/>
      <c r="GPJ37" s="22"/>
      <c r="GRO37" s="22"/>
      <c r="GRP37" s="23"/>
      <c r="GRQ37" s="22"/>
      <c r="GRR37" s="22"/>
      <c r="GRS37" s="24"/>
      <c r="GRT37" s="25"/>
      <c r="GRU37" s="25"/>
      <c r="GRV37" s="25"/>
      <c r="GRW37" s="22"/>
      <c r="GUB37" s="22"/>
      <c r="GUC37" s="23"/>
      <c r="GUD37" s="22"/>
      <c r="GUE37" s="22"/>
      <c r="GUF37" s="24"/>
      <c r="GUG37" s="25"/>
      <c r="GUH37" s="25"/>
      <c r="GUI37" s="25"/>
      <c r="GUJ37" s="22"/>
      <c r="GWO37" s="22"/>
      <c r="GWP37" s="23"/>
      <c r="GWQ37" s="22"/>
      <c r="GWR37" s="22"/>
      <c r="GWS37" s="24"/>
      <c r="GWT37" s="25"/>
      <c r="GWU37" s="25"/>
      <c r="GWV37" s="25"/>
      <c r="GWW37" s="22"/>
      <c r="GZB37" s="22"/>
      <c r="GZC37" s="23"/>
      <c r="GZD37" s="22"/>
      <c r="GZE37" s="22"/>
      <c r="GZF37" s="24"/>
      <c r="GZG37" s="25"/>
      <c r="GZH37" s="25"/>
      <c r="GZI37" s="25"/>
      <c r="GZJ37" s="22"/>
      <c r="HBO37" s="22"/>
      <c r="HBP37" s="23"/>
      <c r="HBQ37" s="22"/>
      <c r="HBR37" s="22"/>
      <c r="HBS37" s="24"/>
      <c r="HBT37" s="25"/>
      <c r="HBU37" s="25"/>
      <c r="HBV37" s="25"/>
      <c r="HBW37" s="22"/>
      <c r="HEB37" s="22"/>
      <c r="HEC37" s="23"/>
      <c r="HED37" s="22"/>
      <c r="HEE37" s="22"/>
      <c r="HEF37" s="24"/>
      <c r="HEG37" s="25"/>
      <c r="HEH37" s="25"/>
      <c r="HEI37" s="25"/>
      <c r="HEJ37" s="22"/>
      <c r="HGO37" s="22"/>
      <c r="HGP37" s="23"/>
      <c r="HGQ37" s="22"/>
      <c r="HGR37" s="22"/>
      <c r="HGS37" s="24"/>
      <c r="HGT37" s="25"/>
      <c r="HGU37" s="25"/>
      <c r="HGV37" s="25"/>
      <c r="HGW37" s="22"/>
      <c r="HJB37" s="22"/>
      <c r="HJC37" s="23"/>
      <c r="HJD37" s="22"/>
      <c r="HJE37" s="22"/>
      <c r="HJF37" s="24"/>
      <c r="HJG37" s="25"/>
      <c r="HJH37" s="25"/>
      <c r="HJI37" s="25"/>
      <c r="HJJ37" s="22"/>
      <c r="HLO37" s="22"/>
      <c r="HLP37" s="23"/>
      <c r="HLQ37" s="22"/>
      <c r="HLR37" s="22"/>
      <c r="HLS37" s="24"/>
      <c r="HLT37" s="25"/>
      <c r="HLU37" s="25"/>
      <c r="HLV37" s="25"/>
      <c r="HLW37" s="22"/>
      <c r="HOB37" s="22"/>
      <c r="HOC37" s="23"/>
      <c r="HOD37" s="22"/>
      <c r="HOE37" s="22"/>
      <c r="HOF37" s="24"/>
      <c r="HOG37" s="25"/>
      <c r="HOH37" s="25"/>
      <c r="HOI37" s="25"/>
      <c r="HOJ37" s="22"/>
      <c r="HQO37" s="22"/>
      <c r="HQP37" s="23"/>
      <c r="HQQ37" s="22"/>
      <c r="HQR37" s="22"/>
      <c r="HQS37" s="24"/>
      <c r="HQT37" s="25"/>
      <c r="HQU37" s="25"/>
      <c r="HQV37" s="25"/>
      <c r="HQW37" s="22"/>
      <c r="HTB37" s="22"/>
      <c r="HTC37" s="23"/>
      <c r="HTD37" s="22"/>
      <c r="HTE37" s="22"/>
      <c r="HTF37" s="24"/>
      <c r="HTG37" s="25"/>
      <c r="HTH37" s="25"/>
      <c r="HTI37" s="25"/>
      <c r="HTJ37" s="22"/>
      <c r="HVO37" s="22"/>
      <c r="HVP37" s="23"/>
      <c r="HVQ37" s="22"/>
      <c r="HVR37" s="22"/>
      <c r="HVS37" s="24"/>
      <c r="HVT37" s="25"/>
      <c r="HVU37" s="25"/>
      <c r="HVV37" s="25"/>
      <c r="HVW37" s="22"/>
      <c r="HYB37" s="22"/>
      <c r="HYC37" s="23"/>
      <c r="HYD37" s="22"/>
      <c r="HYE37" s="22"/>
      <c r="HYF37" s="24"/>
      <c r="HYG37" s="25"/>
      <c r="HYH37" s="25"/>
      <c r="HYI37" s="25"/>
      <c r="HYJ37" s="22"/>
      <c r="IAO37" s="22"/>
      <c r="IAP37" s="23"/>
      <c r="IAQ37" s="22"/>
      <c r="IAR37" s="22"/>
      <c r="IAS37" s="24"/>
      <c r="IAT37" s="25"/>
      <c r="IAU37" s="25"/>
      <c r="IAV37" s="25"/>
      <c r="IAW37" s="22"/>
      <c r="IDB37" s="22"/>
      <c r="IDC37" s="23"/>
      <c r="IDD37" s="22"/>
      <c r="IDE37" s="22"/>
      <c r="IDF37" s="24"/>
      <c r="IDG37" s="25"/>
      <c r="IDH37" s="25"/>
      <c r="IDI37" s="25"/>
      <c r="IDJ37" s="22"/>
      <c r="IFO37" s="22"/>
      <c r="IFP37" s="23"/>
      <c r="IFQ37" s="22"/>
      <c r="IFR37" s="22"/>
      <c r="IFS37" s="24"/>
      <c r="IFT37" s="25"/>
      <c r="IFU37" s="25"/>
      <c r="IFV37" s="25"/>
      <c r="IFW37" s="22"/>
      <c r="IIB37" s="22"/>
      <c r="IIC37" s="23"/>
      <c r="IID37" s="22"/>
      <c r="IIE37" s="22"/>
      <c r="IIF37" s="24"/>
      <c r="IIG37" s="25"/>
      <c r="IIH37" s="25"/>
      <c r="III37" s="25"/>
      <c r="IIJ37" s="22"/>
      <c r="IKO37" s="22"/>
      <c r="IKP37" s="23"/>
      <c r="IKQ37" s="22"/>
      <c r="IKR37" s="22"/>
      <c r="IKS37" s="24"/>
      <c r="IKT37" s="25"/>
      <c r="IKU37" s="25"/>
      <c r="IKV37" s="25"/>
      <c r="IKW37" s="22"/>
      <c r="INB37" s="22"/>
      <c r="INC37" s="23"/>
      <c r="IND37" s="22"/>
      <c r="INE37" s="22"/>
      <c r="INF37" s="24"/>
      <c r="ING37" s="25"/>
      <c r="INH37" s="25"/>
      <c r="INI37" s="25"/>
      <c r="INJ37" s="22"/>
      <c r="IPO37" s="22"/>
      <c r="IPP37" s="23"/>
      <c r="IPQ37" s="22"/>
      <c r="IPR37" s="22"/>
      <c r="IPS37" s="24"/>
      <c r="IPT37" s="25"/>
      <c r="IPU37" s="25"/>
      <c r="IPV37" s="25"/>
      <c r="IPW37" s="22"/>
      <c r="ISB37" s="22"/>
      <c r="ISC37" s="23"/>
      <c r="ISD37" s="22"/>
      <c r="ISE37" s="22"/>
      <c r="ISF37" s="24"/>
      <c r="ISG37" s="25"/>
      <c r="ISH37" s="25"/>
      <c r="ISI37" s="25"/>
      <c r="ISJ37" s="22"/>
      <c r="IUO37" s="22"/>
      <c r="IUP37" s="23"/>
      <c r="IUQ37" s="22"/>
      <c r="IUR37" s="22"/>
      <c r="IUS37" s="24"/>
      <c r="IUT37" s="25"/>
      <c r="IUU37" s="25"/>
      <c r="IUV37" s="25"/>
      <c r="IUW37" s="22"/>
      <c r="IXB37" s="22"/>
      <c r="IXC37" s="23"/>
      <c r="IXD37" s="22"/>
      <c r="IXE37" s="22"/>
      <c r="IXF37" s="24"/>
      <c r="IXG37" s="25"/>
      <c r="IXH37" s="25"/>
      <c r="IXI37" s="25"/>
      <c r="IXJ37" s="22"/>
      <c r="IZO37" s="22"/>
      <c r="IZP37" s="23"/>
      <c r="IZQ37" s="22"/>
      <c r="IZR37" s="22"/>
      <c r="IZS37" s="24"/>
      <c r="IZT37" s="25"/>
      <c r="IZU37" s="25"/>
      <c r="IZV37" s="25"/>
      <c r="IZW37" s="22"/>
      <c r="JCB37" s="22"/>
      <c r="JCC37" s="23"/>
      <c r="JCD37" s="22"/>
      <c r="JCE37" s="22"/>
      <c r="JCF37" s="24"/>
      <c r="JCG37" s="25"/>
      <c r="JCH37" s="25"/>
      <c r="JCI37" s="25"/>
      <c r="JCJ37" s="22"/>
      <c r="JEO37" s="22"/>
      <c r="JEP37" s="23"/>
      <c r="JEQ37" s="22"/>
      <c r="JER37" s="22"/>
      <c r="JES37" s="24"/>
      <c r="JET37" s="25"/>
      <c r="JEU37" s="25"/>
      <c r="JEV37" s="25"/>
      <c r="JEW37" s="22"/>
      <c r="JHB37" s="22"/>
      <c r="JHC37" s="23"/>
      <c r="JHD37" s="22"/>
      <c r="JHE37" s="22"/>
      <c r="JHF37" s="24"/>
      <c r="JHG37" s="25"/>
      <c r="JHH37" s="25"/>
      <c r="JHI37" s="25"/>
      <c r="JHJ37" s="22"/>
      <c r="JJO37" s="22"/>
      <c r="JJP37" s="23"/>
      <c r="JJQ37" s="22"/>
      <c r="JJR37" s="22"/>
      <c r="JJS37" s="24"/>
      <c r="JJT37" s="25"/>
      <c r="JJU37" s="25"/>
      <c r="JJV37" s="25"/>
      <c r="JJW37" s="22"/>
      <c r="JMB37" s="22"/>
      <c r="JMC37" s="23"/>
      <c r="JMD37" s="22"/>
      <c r="JME37" s="22"/>
      <c r="JMF37" s="24"/>
      <c r="JMG37" s="25"/>
      <c r="JMH37" s="25"/>
      <c r="JMI37" s="25"/>
      <c r="JMJ37" s="22"/>
      <c r="JOO37" s="22"/>
      <c r="JOP37" s="23"/>
      <c r="JOQ37" s="22"/>
      <c r="JOR37" s="22"/>
      <c r="JOS37" s="24"/>
      <c r="JOT37" s="25"/>
      <c r="JOU37" s="25"/>
      <c r="JOV37" s="25"/>
      <c r="JOW37" s="22"/>
      <c r="JRB37" s="22"/>
      <c r="JRC37" s="23"/>
      <c r="JRD37" s="22"/>
      <c r="JRE37" s="22"/>
      <c r="JRF37" s="24"/>
      <c r="JRG37" s="25"/>
      <c r="JRH37" s="25"/>
      <c r="JRI37" s="25"/>
      <c r="JRJ37" s="22"/>
      <c r="JTO37" s="22"/>
      <c r="JTP37" s="23"/>
      <c r="JTQ37" s="22"/>
      <c r="JTR37" s="22"/>
      <c r="JTS37" s="24"/>
      <c r="JTT37" s="25"/>
      <c r="JTU37" s="25"/>
      <c r="JTV37" s="25"/>
      <c r="JTW37" s="22"/>
      <c r="JWB37" s="22"/>
      <c r="JWC37" s="23"/>
      <c r="JWD37" s="22"/>
      <c r="JWE37" s="22"/>
      <c r="JWF37" s="24"/>
      <c r="JWG37" s="25"/>
      <c r="JWH37" s="25"/>
      <c r="JWI37" s="25"/>
      <c r="JWJ37" s="22"/>
      <c r="JYO37" s="22"/>
      <c r="JYP37" s="23"/>
      <c r="JYQ37" s="22"/>
      <c r="JYR37" s="22"/>
      <c r="JYS37" s="24"/>
      <c r="JYT37" s="25"/>
      <c r="JYU37" s="25"/>
      <c r="JYV37" s="25"/>
      <c r="JYW37" s="22"/>
      <c r="KBB37" s="22"/>
      <c r="KBC37" s="23"/>
      <c r="KBD37" s="22"/>
      <c r="KBE37" s="22"/>
      <c r="KBF37" s="24"/>
      <c r="KBG37" s="25"/>
      <c r="KBH37" s="25"/>
      <c r="KBI37" s="25"/>
      <c r="KBJ37" s="22"/>
      <c r="KDO37" s="22"/>
      <c r="KDP37" s="23"/>
      <c r="KDQ37" s="22"/>
      <c r="KDR37" s="22"/>
      <c r="KDS37" s="24"/>
      <c r="KDT37" s="25"/>
      <c r="KDU37" s="25"/>
      <c r="KDV37" s="25"/>
      <c r="KDW37" s="22"/>
      <c r="KGB37" s="22"/>
      <c r="KGC37" s="23"/>
      <c r="KGD37" s="22"/>
      <c r="KGE37" s="22"/>
      <c r="KGF37" s="24"/>
      <c r="KGG37" s="25"/>
      <c r="KGH37" s="25"/>
      <c r="KGI37" s="25"/>
      <c r="KGJ37" s="22"/>
      <c r="KIO37" s="22"/>
      <c r="KIP37" s="23"/>
      <c r="KIQ37" s="22"/>
      <c r="KIR37" s="22"/>
      <c r="KIS37" s="24"/>
      <c r="KIT37" s="25"/>
      <c r="KIU37" s="25"/>
      <c r="KIV37" s="25"/>
      <c r="KIW37" s="22"/>
      <c r="KLB37" s="22"/>
      <c r="KLC37" s="23"/>
      <c r="KLD37" s="22"/>
      <c r="KLE37" s="22"/>
      <c r="KLF37" s="24"/>
      <c r="KLG37" s="25"/>
      <c r="KLH37" s="25"/>
      <c r="KLI37" s="25"/>
      <c r="KLJ37" s="22"/>
      <c r="KNO37" s="22"/>
      <c r="KNP37" s="23"/>
      <c r="KNQ37" s="22"/>
      <c r="KNR37" s="22"/>
      <c r="KNS37" s="24"/>
      <c r="KNT37" s="25"/>
      <c r="KNU37" s="25"/>
      <c r="KNV37" s="25"/>
      <c r="KNW37" s="22"/>
      <c r="KQB37" s="22"/>
      <c r="KQC37" s="23"/>
      <c r="KQD37" s="22"/>
      <c r="KQE37" s="22"/>
      <c r="KQF37" s="24"/>
      <c r="KQG37" s="25"/>
      <c r="KQH37" s="25"/>
      <c r="KQI37" s="25"/>
      <c r="KQJ37" s="22"/>
      <c r="KSO37" s="22"/>
      <c r="KSP37" s="23"/>
      <c r="KSQ37" s="22"/>
      <c r="KSR37" s="22"/>
      <c r="KSS37" s="24"/>
      <c r="KST37" s="25"/>
      <c r="KSU37" s="25"/>
      <c r="KSV37" s="25"/>
      <c r="KSW37" s="22"/>
      <c r="KVB37" s="22"/>
      <c r="KVC37" s="23"/>
      <c r="KVD37" s="22"/>
      <c r="KVE37" s="22"/>
      <c r="KVF37" s="24"/>
      <c r="KVG37" s="25"/>
      <c r="KVH37" s="25"/>
      <c r="KVI37" s="25"/>
      <c r="KVJ37" s="22"/>
      <c r="KXO37" s="22"/>
      <c r="KXP37" s="23"/>
      <c r="KXQ37" s="22"/>
      <c r="KXR37" s="22"/>
      <c r="KXS37" s="24"/>
      <c r="KXT37" s="25"/>
      <c r="KXU37" s="25"/>
      <c r="KXV37" s="25"/>
      <c r="KXW37" s="22"/>
      <c r="LAB37" s="22"/>
      <c r="LAC37" s="23"/>
      <c r="LAD37" s="22"/>
      <c r="LAE37" s="22"/>
      <c r="LAF37" s="24"/>
      <c r="LAG37" s="25"/>
      <c r="LAH37" s="25"/>
      <c r="LAI37" s="25"/>
      <c r="LAJ37" s="22"/>
      <c r="LCO37" s="22"/>
      <c r="LCP37" s="23"/>
      <c r="LCQ37" s="22"/>
      <c r="LCR37" s="22"/>
      <c r="LCS37" s="24"/>
      <c r="LCT37" s="25"/>
      <c r="LCU37" s="25"/>
      <c r="LCV37" s="25"/>
      <c r="LCW37" s="22"/>
      <c r="LFB37" s="22"/>
      <c r="LFC37" s="23"/>
      <c r="LFD37" s="22"/>
      <c r="LFE37" s="22"/>
      <c r="LFF37" s="24"/>
      <c r="LFG37" s="25"/>
      <c r="LFH37" s="25"/>
      <c r="LFI37" s="25"/>
      <c r="LFJ37" s="22"/>
      <c r="LHO37" s="22"/>
      <c r="LHP37" s="23"/>
      <c r="LHQ37" s="22"/>
      <c r="LHR37" s="22"/>
      <c r="LHS37" s="24"/>
      <c r="LHT37" s="25"/>
      <c r="LHU37" s="25"/>
      <c r="LHV37" s="25"/>
      <c r="LHW37" s="22"/>
      <c r="LKB37" s="22"/>
      <c r="LKC37" s="23"/>
      <c r="LKD37" s="22"/>
      <c r="LKE37" s="22"/>
      <c r="LKF37" s="24"/>
      <c r="LKG37" s="25"/>
      <c r="LKH37" s="25"/>
      <c r="LKI37" s="25"/>
      <c r="LKJ37" s="22"/>
      <c r="LMO37" s="22"/>
      <c r="LMP37" s="23"/>
      <c r="LMQ37" s="22"/>
      <c r="LMR37" s="22"/>
      <c r="LMS37" s="24"/>
      <c r="LMT37" s="25"/>
      <c r="LMU37" s="25"/>
      <c r="LMV37" s="25"/>
      <c r="LMW37" s="22"/>
      <c r="LPB37" s="22"/>
      <c r="LPC37" s="23"/>
      <c r="LPD37" s="22"/>
      <c r="LPE37" s="22"/>
      <c r="LPF37" s="24"/>
      <c r="LPG37" s="25"/>
      <c r="LPH37" s="25"/>
      <c r="LPI37" s="25"/>
      <c r="LPJ37" s="22"/>
      <c r="LRO37" s="22"/>
      <c r="LRP37" s="23"/>
      <c r="LRQ37" s="22"/>
      <c r="LRR37" s="22"/>
      <c r="LRS37" s="24"/>
      <c r="LRT37" s="25"/>
      <c r="LRU37" s="25"/>
      <c r="LRV37" s="25"/>
      <c r="LRW37" s="22"/>
      <c r="LUB37" s="22"/>
      <c r="LUC37" s="23"/>
      <c r="LUD37" s="22"/>
      <c r="LUE37" s="22"/>
      <c r="LUF37" s="24"/>
      <c r="LUG37" s="25"/>
      <c r="LUH37" s="25"/>
      <c r="LUI37" s="25"/>
      <c r="LUJ37" s="22"/>
      <c r="LWO37" s="22"/>
      <c r="LWP37" s="23"/>
      <c r="LWQ37" s="22"/>
      <c r="LWR37" s="22"/>
      <c r="LWS37" s="24"/>
      <c r="LWT37" s="25"/>
      <c r="LWU37" s="25"/>
      <c r="LWV37" s="25"/>
      <c r="LWW37" s="22"/>
      <c r="LZB37" s="22"/>
      <c r="LZC37" s="23"/>
      <c r="LZD37" s="22"/>
      <c r="LZE37" s="22"/>
      <c r="LZF37" s="24"/>
      <c r="LZG37" s="25"/>
      <c r="LZH37" s="25"/>
      <c r="LZI37" s="25"/>
      <c r="LZJ37" s="22"/>
      <c r="MBO37" s="22"/>
      <c r="MBP37" s="23"/>
      <c r="MBQ37" s="22"/>
      <c r="MBR37" s="22"/>
      <c r="MBS37" s="24"/>
      <c r="MBT37" s="25"/>
      <c r="MBU37" s="25"/>
      <c r="MBV37" s="25"/>
      <c r="MBW37" s="22"/>
      <c r="MEB37" s="22"/>
      <c r="MEC37" s="23"/>
      <c r="MED37" s="22"/>
      <c r="MEE37" s="22"/>
      <c r="MEF37" s="24"/>
      <c r="MEG37" s="25"/>
      <c r="MEH37" s="25"/>
      <c r="MEI37" s="25"/>
      <c r="MEJ37" s="22"/>
      <c r="MGO37" s="22"/>
      <c r="MGP37" s="23"/>
      <c r="MGQ37" s="22"/>
      <c r="MGR37" s="22"/>
      <c r="MGS37" s="24"/>
      <c r="MGT37" s="25"/>
      <c r="MGU37" s="25"/>
      <c r="MGV37" s="25"/>
      <c r="MGW37" s="22"/>
      <c r="MJB37" s="22"/>
      <c r="MJC37" s="23"/>
      <c r="MJD37" s="22"/>
      <c r="MJE37" s="22"/>
      <c r="MJF37" s="24"/>
      <c r="MJG37" s="25"/>
      <c r="MJH37" s="25"/>
      <c r="MJI37" s="25"/>
      <c r="MJJ37" s="22"/>
      <c r="MLO37" s="22"/>
      <c r="MLP37" s="23"/>
      <c r="MLQ37" s="22"/>
      <c r="MLR37" s="22"/>
      <c r="MLS37" s="24"/>
      <c r="MLT37" s="25"/>
      <c r="MLU37" s="25"/>
      <c r="MLV37" s="25"/>
      <c r="MLW37" s="22"/>
      <c r="MOB37" s="22"/>
      <c r="MOC37" s="23"/>
      <c r="MOD37" s="22"/>
      <c r="MOE37" s="22"/>
      <c r="MOF37" s="24"/>
      <c r="MOG37" s="25"/>
      <c r="MOH37" s="25"/>
      <c r="MOI37" s="25"/>
      <c r="MOJ37" s="22"/>
      <c r="MQO37" s="22"/>
      <c r="MQP37" s="23"/>
      <c r="MQQ37" s="22"/>
      <c r="MQR37" s="22"/>
      <c r="MQS37" s="24"/>
      <c r="MQT37" s="25"/>
      <c r="MQU37" s="25"/>
      <c r="MQV37" s="25"/>
      <c r="MQW37" s="22"/>
      <c r="MTB37" s="22"/>
      <c r="MTC37" s="23"/>
      <c r="MTD37" s="22"/>
      <c r="MTE37" s="22"/>
      <c r="MTF37" s="24"/>
      <c r="MTG37" s="25"/>
      <c r="MTH37" s="25"/>
      <c r="MTI37" s="25"/>
      <c r="MTJ37" s="22"/>
      <c r="MVO37" s="22"/>
      <c r="MVP37" s="23"/>
      <c r="MVQ37" s="22"/>
      <c r="MVR37" s="22"/>
      <c r="MVS37" s="24"/>
      <c r="MVT37" s="25"/>
      <c r="MVU37" s="25"/>
      <c r="MVV37" s="25"/>
      <c r="MVW37" s="22"/>
      <c r="MYB37" s="22"/>
      <c r="MYC37" s="23"/>
      <c r="MYD37" s="22"/>
      <c r="MYE37" s="22"/>
      <c r="MYF37" s="24"/>
      <c r="MYG37" s="25"/>
      <c r="MYH37" s="25"/>
      <c r="MYI37" s="25"/>
      <c r="MYJ37" s="22"/>
      <c r="NAO37" s="22"/>
      <c r="NAP37" s="23"/>
      <c r="NAQ37" s="22"/>
      <c r="NAR37" s="22"/>
      <c r="NAS37" s="24"/>
      <c r="NAT37" s="25"/>
      <c r="NAU37" s="25"/>
      <c r="NAV37" s="25"/>
      <c r="NAW37" s="22"/>
      <c r="NDB37" s="22"/>
      <c r="NDC37" s="23"/>
      <c r="NDD37" s="22"/>
      <c r="NDE37" s="22"/>
      <c r="NDF37" s="24"/>
      <c r="NDG37" s="25"/>
      <c r="NDH37" s="25"/>
      <c r="NDI37" s="25"/>
      <c r="NDJ37" s="22"/>
      <c r="NFO37" s="22"/>
      <c r="NFP37" s="23"/>
      <c r="NFQ37" s="22"/>
      <c r="NFR37" s="22"/>
      <c r="NFS37" s="24"/>
      <c r="NFT37" s="25"/>
      <c r="NFU37" s="25"/>
      <c r="NFV37" s="25"/>
      <c r="NFW37" s="22"/>
      <c r="NIB37" s="22"/>
      <c r="NIC37" s="23"/>
      <c r="NID37" s="22"/>
      <c r="NIE37" s="22"/>
      <c r="NIF37" s="24"/>
      <c r="NIG37" s="25"/>
      <c r="NIH37" s="25"/>
      <c r="NII37" s="25"/>
      <c r="NIJ37" s="22"/>
      <c r="NKO37" s="22"/>
      <c r="NKP37" s="23"/>
      <c r="NKQ37" s="22"/>
      <c r="NKR37" s="22"/>
      <c r="NKS37" s="24"/>
      <c r="NKT37" s="25"/>
      <c r="NKU37" s="25"/>
      <c r="NKV37" s="25"/>
      <c r="NKW37" s="22"/>
      <c r="NNB37" s="22"/>
      <c r="NNC37" s="23"/>
      <c r="NND37" s="22"/>
      <c r="NNE37" s="22"/>
      <c r="NNF37" s="24"/>
      <c r="NNG37" s="25"/>
      <c r="NNH37" s="25"/>
      <c r="NNI37" s="25"/>
      <c r="NNJ37" s="22"/>
      <c r="NPO37" s="22"/>
      <c r="NPP37" s="23"/>
      <c r="NPQ37" s="22"/>
      <c r="NPR37" s="22"/>
      <c r="NPS37" s="24"/>
      <c r="NPT37" s="25"/>
      <c r="NPU37" s="25"/>
      <c r="NPV37" s="25"/>
      <c r="NPW37" s="22"/>
      <c r="NSB37" s="22"/>
      <c r="NSC37" s="23"/>
      <c r="NSD37" s="22"/>
      <c r="NSE37" s="22"/>
      <c r="NSF37" s="24"/>
      <c r="NSG37" s="25"/>
      <c r="NSH37" s="25"/>
      <c r="NSI37" s="25"/>
      <c r="NSJ37" s="22"/>
      <c r="NUO37" s="22"/>
      <c r="NUP37" s="23"/>
      <c r="NUQ37" s="22"/>
      <c r="NUR37" s="22"/>
      <c r="NUS37" s="24"/>
      <c r="NUT37" s="25"/>
      <c r="NUU37" s="25"/>
      <c r="NUV37" s="25"/>
      <c r="NUW37" s="22"/>
      <c r="NXB37" s="22"/>
      <c r="NXC37" s="23"/>
      <c r="NXD37" s="22"/>
      <c r="NXE37" s="22"/>
      <c r="NXF37" s="24"/>
      <c r="NXG37" s="25"/>
      <c r="NXH37" s="25"/>
      <c r="NXI37" s="25"/>
      <c r="NXJ37" s="22"/>
      <c r="NZO37" s="22"/>
      <c r="NZP37" s="23"/>
      <c r="NZQ37" s="22"/>
      <c r="NZR37" s="22"/>
      <c r="NZS37" s="24"/>
      <c r="NZT37" s="25"/>
      <c r="NZU37" s="25"/>
      <c r="NZV37" s="25"/>
      <c r="NZW37" s="22"/>
      <c r="OCB37" s="22"/>
      <c r="OCC37" s="23"/>
      <c r="OCD37" s="22"/>
      <c r="OCE37" s="22"/>
      <c r="OCF37" s="24"/>
      <c r="OCG37" s="25"/>
      <c r="OCH37" s="25"/>
      <c r="OCI37" s="25"/>
      <c r="OCJ37" s="22"/>
      <c r="OEO37" s="22"/>
      <c r="OEP37" s="23"/>
      <c r="OEQ37" s="22"/>
      <c r="OER37" s="22"/>
      <c r="OES37" s="24"/>
      <c r="OET37" s="25"/>
      <c r="OEU37" s="25"/>
      <c r="OEV37" s="25"/>
      <c r="OEW37" s="22"/>
      <c r="OHB37" s="22"/>
      <c r="OHC37" s="23"/>
      <c r="OHD37" s="22"/>
      <c r="OHE37" s="22"/>
      <c r="OHF37" s="24"/>
      <c r="OHG37" s="25"/>
      <c r="OHH37" s="25"/>
      <c r="OHI37" s="25"/>
      <c r="OHJ37" s="22"/>
      <c r="OJO37" s="22"/>
      <c r="OJP37" s="23"/>
      <c r="OJQ37" s="22"/>
      <c r="OJR37" s="22"/>
      <c r="OJS37" s="24"/>
      <c r="OJT37" s="25"/>
      <c r="OJU37" s="25"/>
      <c r="OJV37" s="25"/>
      <c r="OJW37" s="22"/>
      <c r="OMB37" s="22"/>
      <c r="OMC37" s="23"/>
      <c r="OMD37" s="22"/>
      <c r="OME37" s="22"/>
      <c r="OMF37" s="24"/>
      <c r="OMG37" s="25"/>
      <c r="OMH37" s="25"/>
      <c r="OMI37" s="25"/>
      <c r="OMJ37" s="22"/>
      <c r="OOO37" s="22"/>
      <c r="OOP37" s="23"/>
      <c r="OOQ37" s="22"/>
      <c r="OOR37" s="22"/>
      <c r="OOS37" s="24"/>
      <c r="OOT37" s="25"/>
      <c r="OOU37" s="25"/>
      <c r="OOV37" s="25"/>
      <c r="OOW37" s="22"/>
      <c r="ORB37" s="22"/>
      <c r="ORC37" s="23"/>
      <c r="ORD37" s="22"/>
      <c r="ORE37" s="22"/>
      <c r="ORF37" s="24"/>
      <c r="ORG37" s="25"/>
      <c r="ORH37" s="25"/>
      <c r="ORI37" s="25"/>
      <c r="ORJ37" s="22"/>
      <c r="OTO37" s="22"/>
      <c r="OTP37" s="23"/>
      <c r="OTQ37" s="22"/>
      <c r="OTR37" s="22"/>
      <c r="OTS37" s="24"/>
      <c r="OTT37" s="25"/>
      <c r="OTU37" s="25"/>
      <c r="OTV37" s="25"/>
      <c r="OTW37" s="22"/>
      <c r="OWB37" s="22"/>
      <c r="OWC37" s="23"/>
      <c r="OWD37" s="22"/>
      <c r="OWE37" s="22"/>
      <c r="OWF37" s="24"/>
      <c r="OWG37" s="25"/>
      <c r="OWH37" s="25"/>
      <c r="OWI37" s="25"/>
      <c r="OWJ37" s="22"/>
      <c r="OYO37" s="22"/>
      <c r="OYP37" s="23"/>
      <c r="OYQ37" s="22"/>
      <c r="OYR37" s="22"/>
      <c r="OYS37" s="24"/>
      <c r="OYT37" s="25"/>
      <c r="OYU37" s="25"/>
      <c r="OYV37" s="25"/>
      <c r="OYW37" s="22"/>
      <c r="PBB37" s="22"/>
      <c r="PBC37" s="23"/>
      <c r="PBD37" s="22"/>
      <c r="PBE37" s="22"/>
      <c r="PBF37" s="24"/>
      <c r="PBG37" s="25"/>
      <c r="PBH37" s="25"/>
      <c r="PBI37" s="25"/>
      <c r="PBJ37" s="22"/>
      <c r="PDO37" s="22"/>
      <c r="PDP37" s="23"/>
      <c r="PDQ37" s="22"/>
      <c r="PDR37" s="22"/>
      <c r="PDS37" s="24"/>
      <c r="PDT37" s="25"/>
      <c r="PDU37" s="25"/>
      <c r="PDV37" s="25"/>
      <c r="PDW37" s="22"/>
      <c r="PGB37" s="22"/>
      <c r="PGC37" s="23"/>
      <c r="PGD37" s="22"/>
      <c r="PGE37" s="22"/>
      <c r="PGF37" s="24"/>
      <c r="PGG37" s="25"/>
      <c r="PGH37" s="25"/>
      <c r="PGI37" s="25"/>
      <c r="PGJ37" s="22"/>
      <c r="PIO37" s="22"/>
      <c r="PIP37" s="23"/>
      <c r="PIQ37" s="22"/>
      <c r="PIR37" s="22"/>
      <c r="PIS37" s="24"/>
      <c r="PIT37" s="25"/>
      <c r="PIU37" s="25"/>
      <c r="PIV37" s="25"/>
      <c r="PIW37" s="22"/>
      <c r="PLB37" s="22"/>
      <c r="PLC37" s="23"/>
      <c r="PLD37" s="22"/>
      <c r="PLE37" s="22"/>
      <c r="PLF37" s="24"/>
      <c r="PLG37" s="25"/>
      <c r="PLH37" s="25"/>
      <c r="PLI37" s="25"/>
      <c r="PLJ37" s="22"/>
      <c r="PNO37" s="22"/>
      <c r="PNP37" s="23"/>
      <c r="PNQ37" s="22"/>
      <c r="PNR37" s="22"/>
      <c r="PNS37" s="24"/>
      <c r="PNT37" s="25"/>
      <c r="PNU37" s="25"/>
      <c r="PNV37" s="25"/>
      <c r="PNW37" s="22"/>
      <c r="PQB37" s="22"/>
      <c r="PQC37" s="23"/>
      <c r="PQD37" s="22"/>
      <c r="PQE37" s="22"/>
      <c r="PQF37" s="24"/>
      <c r="PQG37" s="25"/>
      <c r="PQH37" s="25"/>
      <c r="PQI37" s="25"/>
      <c r="PQJ37" s="22"/>
      <c r="PSO37" s="22"/>
      <c r="PSP37" s="23"/>
      <c r="PSQ37" s="22"/>
      <c r="PSR37" s="22"/>
      <c r="PSS37" s="24"/>
      <c r="PST37" s="25"/>
      <c r="PSU37" s="25"/>
      <c r="PSV37" s="25"/>
      <c r="PSW37" s="22"/>
      <c r="PVB37" s="22"/>
      <c r="PVC37" s="23"/>
      <c r="PVD37" s="22"/>
      <c r="PVE37" s="22"/>
      <c r="PVF37" s="24"/>
      <c r="PVG37" s="25"/>
      <c r="PVH37" s="25"/>
      <c r="PVI37" s="25"/>
      <c r="PVJ37" s="22"/>
      <c r="PXO37" s="22"/>
      <c r="PXP37" s="23"/>
      <c r="PXQ37" s="22"/>
      <c r="PXR37" s="22"/>
      <c r="PXS37" s="24"/>
      <c r="PXT37" s="25"/>
      <c r="PXU37" s="25"/>
      <c r="PXV37" s="25"/>
      <c r="PXW37" s="22"/>
      <c r="QAB37" s="22"/>
      <c r="QAC37" s="23"/>
      <c r="QAD37" s="22"/>
      <c r="QAE37" s="22"/>
      <c r="QAF37" s="24"/>
      <c r="QAG37" s="25"/>
      <c r="QAH37" s="25"/>
      <c r="QAI37" s="25"/>
      <c r="QAJ37" s="22"/>
      <c r="QCO37" s="22"/>
      <c r="QCP37" s="23"/>
      <c r="QCQ37" s="22"/>
      <c r="QCR37" s="22"/>
      <c r="QCS37" s="24"/>
      <c r="QCT37" s="25"/>
      <c r="QCU37" s="25"/>
      <c r="QCV37" s="25"/>
      <c r="QCW37" s="22"/>
      <c r="QFB37" s="22"/>
      <c r="QFC37" s="23"/>
      <c r="QFD37" s="22"/>
      <c r="QFE37" s="22"/>
      <c r="QFF37" s="24"/>
      <c r="QFG37" s="25"/>
      <c r="QFH37" s="25"/>
      <c r="QFI37" s="25"/>
      <c r="QFJ37" s="22"/>
      <c r="QHO37" s="22"/>
      <c r="QHP37" s="23"/>
      <c r="QHQ37" s="22"/>
      <c r="QHR37" s="22"/>
      <c r="QHS37" s="24"/>
      <c r="QHT37" s="25"/>
      <c r="QHU37" s="25"/>
      <c r="QHV37" s="25"/>
      <c r="QHW37" s="22"/>
      <c r="QKB37" s="22"/>
      <c r="QKC37" s="23"/>
      <c r="QKD37" s="22"/>
      <c r="QKE37" s="22"/>
      <c r="QKF37" s="24"/>
      <c r="QKG37" s="25"/>
      <c r="QKH37" s="25"/>
      <c r="QKI37" s="25"/>
      <c r="QKJ37" s="22"/>
      <c r="QMO37" s="22"/>
      <c r="QMP37" s="23"/>
      <c r="QMQ37" s="22"/>
      <c r="QMR37" s="22"/>
      <c r="QMS37" s="24"/>
      <c r="QMT37" s="25"/>
      <c r="QMU37" s="25"/>
      <c r="QMV37" s="25"/>
      <c r="QMW37" s="22"/>
      <c r="QPB37" s="22"/>
      <c r="QPC37" s="23"/>
      <c r="QPD37" s="22"/>
      <c r="QPE37" s="22"/>
      <c r="QPF37" s="24"/>
      <c r="QPG37" s="25"/>
      <c r="QPH37" s="25"/>
      <c r="QPI37" s="25"/>
      <c r="QPJ37" s="22"/>
      <c r="QRO37" s="22"/>
      <c r="QRP37" s="23"/>
      <c r="QRQ37" s="22"/>
      <c r="QRR37" s="22"/>
      <c r="QRS37" s="24"/>
      <c r="QRT37" s="25"/>
      <c r="QRU37" s="25"/>
      <c r="QRV37" s="25"/>
      <c r="QRW37" s="22"/>
      <c r="QUB37" s="22"/>
      <c r="QUC37" s="23"/>
      <c r="QUD37" s="22"/>
      <c r="QUE37" s="22"/>
      <c r="QUF37" s="24"/>
      <c r="QUG37" s="25"/>
      <c r="QUH37" s="25"/>
      <c r="QUI37" s="25"/>
      <c r="QUJ37" s="22"/>
      <c r="QWO37" s="22"/>
      <c r="QWP37" s="23"/>
      <c r="QWQ37" s="22"/>
      <c r="QWR37" s="22"/>
      <c r="QWS37" s="24"/>
      <c r="QWT37" s="25"/>
      <c r="QWU37" s="25"/>
      <c r="QWV37" s="25"/>
      <c r="QWW37" s="22"/>
      <c r="QZB37" s="22"/>
      <c r="QZC37" s="23"/>
      <c r="QZD37" s="22"/>
      <c r="QZE37" s="22"/>
      <c r="QZF37" s="24"/>
      <c r="QZG37" s="25"/>
      <c r="QZH37" s="25"/>
      <c r="QZI37" s="25"/>
      <c r="QZJ37" s="22"/>
      <c r="RBO37" s="22"/>
      <c r="RBP37" s="23"/>
      <c r="RBQ37" s="22"/>
      <c r="RBR37" s="22"/>
      <c r="RBS37" s="24"/>
      <c r="RBT37" s="25"/>
      <c r="RBU37" s="25"/>
      <c r="RBV37" s="25"/>
      <c r="RBW37" s="22"/>
      <c r="REB37" s="22"/>
      <c r="REC37" s="23"/>
      <c r="RED37" s="22"/>
      <c r="REE37" s="22"/>
      <c r="REF37" s="24"/>
      <c r="REG37" s="25"/>
      <c r="REH37" s="25"/>
      <c r="REI37" s="25"/>
      <c r="REJ37" s="22"/>
      <c r="RGO37" s="22"/>
      <c r="RGP37" s="23"/>
      <c r="RGQ37" s="22"/>
      <c r="RGR37" s="22"/>
      <c r="RGS37" s="24"/>
      <c r="RGT37" s="25"/>
      <c r="RGU37" s="25"/>
      <c r="RGV37" s="25"/>
      <c r="RGW37" s="22"/>
      <c r="RJB37" s="22"/>
      <c r="RJC37" s="23"/>
      <c r="RJD37" s="22"/>
      <c r="RJE37" s="22"/>
      <c r="RJF37" s="24"/>
      <c r="RJG37" s="25"/>
      <c r="RJH37" s="25"/>
      <c r="RJI37" s="25"/>
      <c r="RJJ37" s="22"/>
      <c r="RLO37" s="22"/>
      <c r="RLP37" s="23"/>
      <c r="RLQ37" s="22"/>
      <c r="RLR37" s="22"/>
      <c r="RLS37" s="24"/>
      <c r="RLT37" s="25"/>
      <c r="RLU37" s="25"/>
      <c r="RLV37" s="25"/>
      <c r="RLW37" s="22"/>
      <c r="ROB37" s="22"/>
      <c r="ROC37" s="23"/>
      <c r="ROD37" s="22"/>
      <c r="ROE37" s="22"/>
      <c r="ROF37" s="24"/>
      <c r="ROG37" s="25"/>
      <c r="ROH37" s="25"/>
      <c r="ROI37" s="25"/>
      <c r="ROJ37" s="22"/>
      <c r="RQO37" s="22"/>
      <c r="RQP37" s="23"/>
      <c r="RQQ37" s="22"/>
      <c r="RQR37" s="22"/>
      <c r="RQS37" s="24"/>
      <c r="RQT37" s="25"/>
      <c r="RQU37" s="25"/>
      <c r="RQV37" s="25"/>
      <c r="RQW37" s="22"/>
      <c r="RTB37" s="22"/>
      <c r="RTC37" s="23"/>
      <c r="RTD37" s="22"/>
      <c r="RTE37" s="22"/>
      <c r="RTF37" s="24"/>
      <c r="RTG37" s="25"/>
      <c r="RTH37" s="25"/>
      <c r="RTI37" s="25"/>
      <c r="RTJ37" s="22"/>
      <c r="RVO37" s="22"/>
      <c r="RVP37" s="23"/>
      <c r="RVQ37" s="22"/>
      <c r="RVR37" s="22"/>
      <c r="RVS37" s="24"/>
      <c r="RVT37" s="25"/>
      <c r="RVU37" s="25"/>
      <c r="RVV37" s="25"/>
      <c r="RVW37" s="22"/>
      <c r="RYB37" s="22"/>
      <c r="RYC37" s="23"/>
      <c r="RYD37" s="22"/>
      <c r="RYE37" s="22"/>
      <c r="RYF37" s="24"/>
      <c r="RYG37" s="25"/>
      <c r="RYH37" s="25"/>
      <c r="RYI37" s="25"/>
      <c r="RYJ37" s="22"/>
      <c r="SAO37" s="22"/>
      <c r="SAP37" s="23"/>
      <c r="SAQ37" s="22"/>
      <c r="SAR37" s="22"/>
      <c r="SAS37" s="24"/>
      <c r="SAT37" s="25"/>
      <c r="SAU37" s="25"/>
      <c r="SAV37" s="25"/>
      <c r="SAW37" s="22"/>
      <c r="SDB37" s="22"/>
      <c r="SDC37" s="23"/>
      <c r="SDD37" s="22"/>
      <c r="SDE37" s="22"/>
      <c r="SDF37" s="24"/>
      <c r="SDG37" s="25"/>
      <c r="SDH37" s="25"/>
      <c r="SDI37" s="25"/>
      <c r="SDJ37" s="22"/>
      <c r="SFO37" s="22"/>
      <c r="SFP37" s="23"/>
      <c r="SFQ37" s="22"/>
      <c r="SFR37" s="22"/>
      <c r="SFS37" s="24"/>
      <c r="SFT37" s="25"/>
      <c r="SFU37" s="25"/>
      <c r="SFV37" s="25"/>
      <c r="SFW37" s="22"/>
      <c r="SIB37" s="22"/>
      <c r="SIC37" s="23"/>
      <c r="SID37" s="22"/>
      <c r="SIE37" s="22"/>
      <c r="SIF37" s="24"/>
      <c r="SIG37" s="25"/>
      <c r="SIH37" s="25"/>
      <c r="SII37" s="25"/>
      <c r="SIJ37" s="22"/>
      <c r="SKO37" s="22"/>
      <c r="SKP37" s="23"/>
      <c r="SKQ37" s="22"/>
      <c r="SKR37" s="22"/>
      <c r="SKS37" s="24"/>
      <c r="SKT37" s="25"/>
      <c r="SKU37" s="25"/>
      <c r="SKV37" s="25"/>
      <c r="SKW37" s="22"/>
      <c r="SNB37" s="22"/>
      <c r="SNC37" s="23"/>
      <c r="SND37" s="22"/>
      <c r="SNE37" s="22"/>
      <c r="SNF37" s="24"/>
      <c r="SNG37" s="25"/>
      <c r="SNH37" s="25"/>
      <c r="SNI37" s="25"/>
      <c r="SNJ37" s="22"/>
      <c r="SPO37" s="22"/>
      <c r="SPP37" s="23"/>
      <c r="SPQ37" s="22"/>
      <c r="SPR37" s="22"/>
      <c r="SPS37" s="24"/>
      <c r="SPT37" s="25"/>
      <c r="SPU37" s="25"/>
      <c r="SPV37" s="25"/>
      <c r="SPW37" s="22"/>
      <c r="SSB37" s="22"/>
      <c r="SSC37" s="23"/>
      <c r="SSD37" s="22"/>
      <c r="SSE37" s="22"/>
      <c r="SSF37" s="24"/>
      <c r="SSG37" s="25"/>
      <c r="SSH37" s="25"/>
      <c r="SSI37" s="25"/>
      <c r="SSJ37" s="22"/>
      <c r="SUO37" s="22"/>
      <c r="SUP37" s="23"/>
      <c r="SUQ37" s="22"/>
      <c r="SUR37" s="22"/>
      <c r="SUS37" s="24"/>
      <c r="SUT37" s="25"/>
      <c r="SUU37" s="25"/>
      <c r="SUV37" s="25"/>
      <c r="SUW37" s="22"/>
      <c r="SXB37" s="22"/>
      <c r="SXC37" s="23"/>
      <c r="SXD37" s="22"/>
      <c r="SXE37" s="22"/>
      <c r="SXF37" s="24"/>
      <c r="SXG37" s="25"/>
      <c r="SXH37" s="25"/>
      <c r="SXI37" s="25"/>
      <c r="SXJ37" s="22"/>
      <c r="SZO37" s="22"/>
      <c r="SZP37" s="23"/>
      <c r="SZQ37" s="22"/>
      <c r="SZR37" s="22"/>
      <c r="SZS37" s="24"/>
      <c r="SZT37" s="25"/>
      <c r="SZU37" s="25"/>
      <c r="SZV37" s="25"/>
      <c r="SZW37" s="22"/>
      <c r="TCB37" s="22"/>
      <c r="TCC37" s="23"/>
      <c r="TCD37" s="22"/>
      <c r="TCE37" s="22"/>
      <c r="TCF37" s="24"/>
      <c r="TCG37" s="25"/>
      <c r="TCH37" s="25"/>
      <c r="TCI37" s="25"/>
      <c r="TCJ37" s="22"/>
      <c r="TEO37" s="22"/>
      <c r="TEP37" s="23"/>
      <c r="TEQ37" s="22"/>
      <c r="TER37" s="22"/>
      <c r="TES37" s="24"/>
      <c r="TET37" s="25"/>
      <c r="TEU37" s="25"/>
      <c r="TEV37" s="25"/>
      <c r="TEW37" s="22"/>
      <c r="THB37" s="22"/>
      <c r="THC37" s="23"/>
      <c r="THD37" s="22"/>
      <c r="THE37" s="22"/>
      <c r="THF37" s="24"/>
      <c r="THG37" s="25"/>
      <c r="THH37" s="25"/>
      <c r="THI37" s="25"/>
      <c r="THJ37" s="22"/>
      <c r="TJO37" s="22"/>
      <c r="TJP37" s="23"/>
      <c r="TJQ37" s="22"/>
      <c r="TJR37" s="22"/>
      <c r="TJS37" s="24"/>
      <c r="TJT37" s="25"/>
      <c r="TJU37" s="25"/>
      <c r="TJV37" s="25"/>
      <c r="TJW37" s="22"/>
      <c r="TMB37" s="22"/>
      <c r="TMC37" s="23"/>
      <c r="TMD37" s="22"/>
      <c r="TME37" s="22"/>
      <c r="TMF37" s="24"/>
      <c r="TMG37" s="25"/>
      <c r="TMH37" s="25"/>
      <c r="TMI37" s="25"/>
      <c r="TMJ37" s="22"/>
      <c r="TOO37" s="22"/>
      <c r="TOP37" s="23"/>
      <c r="TOQ37" s="22"/>
      <c r="TOR37" s="22"/>
      <c r="TOS37" s="24"/>
      <c r="TOT37" s="25"/>
      <c r="TOU37" s="25"/>
      <c r="TOV37" s="25"/>
      <c r="TOW37" s="22"/>
      <c r="TRB37" s="22"/>
      <c r="TRC37" s="23"/>
      <c r="TRD37" s="22"/>
      <c r="TRE37" s="22"/>
      <c r="TRF37" s="24"/>
      <c r="TRG37" s="25"/>
      <c r="TRH37" s="25"/>
      <c r="TRI37" s="25"/>
      <c r="TRJ37" s="22"/>
      <c r="TTO37" s="22"/>
      <c r="TTP37" s="23"/>
      <c r="TTQ37" s="22"/>
      <c r="TTR37" s="22"/>
      <c r="TTS37" s="24"/>
      <c r="TTT37" s="25"/>
      <c r="TTU37" s="25"/>
      <c r="TTV37" s="25"/>
      <c r="TTW37" s="22"/>
      <c r="TWB37" s="22"/>
      <c r="TWC37" s="23"/>
      <c r="TWD37" s="22"/>
      <c r="TWE37" s="22"/>
      <c r="TWF37" s="24"/>
      <c r="TWG37" s="25"/>
      <c r="TWH37" s="25"/>
      <c r="TWI37" s="25"/>
      <c r="TWJ37" s="22"/>
      <c r="TYO37" s="22"/>
      <c r="TYP37" s="23"/>
      <c r="TYQ37" s="22"/>
      <c r="TYR37" s="22"/>
      <c r="TYS37" s="24"/>
      <c r="TYT37" s="25"/>
      <c r="TYU37" s="25"/>
      <c r="TYV37" s="25"/>
      <c r="TYW37" s="22"/>
      <c r="UBB37" s="22"/>
      <c r="UBC37" s="23"/>
      <c r="UBD37" s="22"/>
      <c r="UBE37" s="22"/>
      <c r="UBF37" s="24"/>
      <c r="UBG37" s="25"/>
      <c r="UBH37" s="25"/>
      <c r="UBI37" s="25"/>
      <c r="UBJ37" s="22"/>
      <c r="UDO37" s="22"/>
      <c r="UDP37" s="23"/>
      <c r="UDQ37" s="22"/>
      <c r="UDR37" s="22"/>
      <c r="UDS37" s="24"/>
      <c r="UDT37" s="25"/>
      <c r="UDU37" s="25"/>
      <c r="UDV37" s="25"/>
      <c r="UDW37" s="22"/>
      <c r="UGB37" s="22"/>
      <c r="UGC37" s="23"/>
      <c r="UGD37" s="22"/>
      <c r="UGE37" s="22"/>
      <c r="UGF37" s="24"/>
      <c r="UGG37" s="25"/>
      <c r="UGH37" s="25"/>
      <c r="UGI37" s="25"/>
      <c r="UGJ37" s="22"/>
      <c r="UIO37" s="22"/>
      <c r="UIP37" s="23"/>
      <c r="UIQ37" s="22"/>
      <c r="UIR37" s="22"/>
      <c r="UIS37" s="24"/>
      <c r="UIT37" s="25"/>
      <c r="UIU37" s="25"/>
      <c r="UIV37" s="25"/>
      <c r="UIW37" s="22"/>
      <c r="ULB37" s="22"/>
      <c r="ULC37" s="23"/>
      <c r="ULD37" s="22"/>
      <c r="ULE37" s="22"/>
      <c r="ULF37" s="24"/>
      <c r="ULG37" s="25"/>
      <c r="ULH37" s="25"/>
      <c r="ULI37" s="25"/>
      <c r="ULJ37" s="22"/>
      <c r="UNO37" s="22"/>
      <c r="UNP37" s="23"/>
      <c r="UNQ37" s="22"/>
      <c r="UNR37" s="22"/>
      <c r="UNS37" s="24"/>
      <c r="UNT37" s="25"/>
      <c r="UNU37" s="25"/>
      <c r="UNV37" s="25"/>
      <c r="UNW37" s="22"/>
      <c r="UQB37" s="22"/>
      <c r="UQC37" s="23"/>
      <c r="UQD37" s="22"/>
      <c r="UQE37" s="22"/>
      <c r="UQF37" s="24"/>
      <c r="UQG37" s="25"/>
      <c r="UQH37" s="25"/>
      <c r="UQI37" s="25"/>
      <c r="UQJ37" s="22"/>
      <c r="USO37" s="22"/>
      <c r="USP37" s="23"/>
      <c r="USQ37" s="22"/>
      <c r="USR37" s="22"/>
      <c r="USS37" s="24"/>
      <c r="UST37" s="25"/>
      <c r="USU37" s="25"/>
      <c r="USV37" s="25"/>
      <c r="USW37" s="22"/>
      <c r="UVB37" s="22"/>
      <c r="UVC37" s="23"/>
      <c r="UVD37" s="22"/>
      <c r="UVE37" s="22"/>
      <c r="UVF37" s="24"/>
      <c r="UVG37" s="25"/>
      <c r="UVH37" s="25"/>
      <c r="UVI37" s="25"/>
      <c r="UVJ37" s="22"/>
      <c r="UXO37" s="22"/>
      <c r="UXP37" s="23"/>
      <c r="UXQ37" s="22"/>
      <c r="UXR37" s="22"/>
      <c r="UXS37" s="24"/>
      <c r="UXT37" s="25"/>
      <c r="UXU37" s="25"/>
      <c r="UXV37" s="25"/>
      <c r="UXW37" s="22"/>
      <c r="VAB37" s="22"/>
      <c r="VAC37" s="23"/>
      <c r="VAD37" s="22"/>
      <c r="VAE37" s="22"/>
      <c r="VAF37" s="24"/>
      <c r="VAG37" s="25"/>
      <c r="VAH37" s="25"/>
      <c r="VAI37" s="25"/>
      <c r="VAJ37" s="22"/>
      <c r="VCO37" s="22"/>
      <c r="VCP37" s="23"/>
      <c r="VCQ37" s="22"/>
      <c r="VCR37" s="22"/>
      <c r="VCS37" s="24"/>
      <c r="VCT37" s="25"/>
      <c r="VCU37" s="25"/>
      <c r="VCV37" s="25"/>
      <c r="VCW37" s="22"/>
      <c r="VFB37" s="22"/>
      <c r="VFC37" s="23"/>
      <c r="VFD37" s="22"/>
      <c r="VFE37" s="22"/>
      <c r="VFF37" s="24"/>
      <c r="VFG37" s="25"/>
      <c r="VFH37" s="25"/>
      <c r="VFI37" s="25"/>
      <c r="VFJ37" s="22"/>
      <c r="VHO37" s="22"/>
      <c r="VHP37" s="23"/>
      <c r="VHQ37" s="22"/>
      <c r="VHR37" s="22"/>
      <c r="VHS37" s="24"/>
      <c r="VHT37" s="25"/>
      <c r="VHU37" s="25"/>
      <c r="VHV37" s="25"/>
      <c r="VHW37" s="22"/>
      <c r="VKB37" s="22"/>
      <c r="VKC37" s="23"/>
      <c r="VKD37" s="22"/>
      <c r="VKE37" s="22"/>
      <c r="VKF37" s="24"/>
      <c r="VKG37" s="25"/>
      <c r="VKH37" s="25"/>
      <c r="VKI37" s="25"/>
      <c r="VKJ37" s="22"/>
      <c r="VMO37" s="22"/>
      <c r="VMP37" s="23"/>
      <c r="VMQ37" s="22"/>
      <c r="VMR37" s="22"/>
      <c r="VMS37" s="24"/>
      <c r="VMT37" s="25"/>
      <c r="VMU37" s="25"/>
      <c r="VMV37" s="25"/>
      <c r="VMW37" s="22"/>
      <c r="VPB37" s="22"/>
      <c r="VPC37" s="23"/>
      <c r="VPD37" s="22"/>
      <c r="VPE37" s="22"/>
      <c r="VPF37" s="24"/>
      <c r="VPG37" s="25"/>
      <c r="VPH37" s="25"/>
      <c r="VPI37" s="25"/>
      <c r="VPJ37" s="22"/>
      <c r="VRO37" s="22"/>
      <c r="VRP37" s="23"/>
      <c r="VRQ37" s="22"/>
      <c r="VRR37" s="22"/>
      <c r="VRS37" s="24"/>
      <c r="VRT37" s="25"/>
      <c r="VRU37" s="25"/>
      <c r="VRV37" s="25"/>
      <c r="VRW37" s="22"/>
      <c r="VUB37" s="22"/>
      <c r="VUC37" s="23"/>
      <c r="VUD37" s="22"/>
      <c r="VUE37" s="22"/>
      <c r="VUF37" s="24"/>
      <c r="VUG37" s="25"/>
      <c r="VUH37" s="25"/>
      <c r="VUI37" s="25"/>
      <c r="VUJ37" s="22"/>
      <c r="VWO37" s="22"/>
      <c r="VWP37" s="23"/>
      <c r="VWQ37" s="22"/>
      <c r="VWR37" s="22"/>
      <c r="VWS37" s="24"/>
      <c r="VWT37" s="25"/>
      <c r="VWU37" s="25"/>
      <c r="VWV37" s="25"/>
      <c r="VWW37" s="22"/>
      <c r="VZB37" s="22"/>
      <c r="VZC37" s="23"/>
      <c r="VZD37" s="22"/>
      <c r="VZE37" s="22"/>
      <c r="VZF37" s="24"/>
      <c r="VZG37" s="25"/>
      <c r="VZH37" s="25"/>
      <c r="VZI37" s="25"/>
      <c r="VZJ37" s="22"/>
      <c r="WBO37" s="22"/>
      <c r="WBP37" s="23"/>
      <c r="WBQ37" s="22"/>
      <c r="WBR37" s="22"/>
      <c r="WBS37" s="24"/>
      <c r="WBT37" s="25"/>
      <c r="WBU37" s="25"/>
      <c r="WBV37" s="25"/>
      <c r="WBW37" s="22"/>
      <c r="WEB37" s="22"/>
      <c r="WEC37" s="23"/>
      <c r="WED37" s="22"/>
      <c r="WEE37" s="22"/>
      <c r="WEF37" s="24"/>
      <c r="WEG37" s="25"/>
      <c r="WEH37" s="25"/>
      <c r="WEI37" s="25"/>
      <c r="WEJ37" s="22"/>
      <c r="WGO37" s="22"/>
      <c r="WGP37" s="23"/>
      <c r="WGQ37" s="22"/>
      <c r="WGR37" s="22"/>
      <c r="WGS37" s="24"/>
      <c r="WGT37" s="25"/>
      <c r="WGU37" s="25"/>
      <c r="WGV37" s="25"/>
      <c r="WGW37" s="22"/>
      <c r="WJB37" s="22"/>
      <c r="WJC37" s="23"/>
      <c r="WJD37" s="22"/>
      <c r="WJE37" s="22"/>
      <c r="WJF37" s="24"/>
      <c r="WJG37" s="25"/>
      <c r="WJH37" s="25"/>
      <c r="WJI37" s="25"/>
      <c r="WJJ37" s="22"/>
      <c r="WLO37" s="22"/>
      <c r="WLP37" s="23"/>
      <c r="WLQ37" s="22"/>
      <c r="WLR37" s="22"/>
      <c r="WLS37" s="24"/>
      <c r="WLT37" s="25"/>
      <c r="WLU37" s="25"/>
      <c r="WLV37" s="25"/>
      <c r="WLW37" s="22"/>
      <c r="WOB37" s="22"/>
      <c r="WOC37" s="23"/>
      <c r="WOD37" s="22"/>
      <c r="WOE37" s="22"/>
      <c r="WOF37" s="24"/>
      <c r="WOG37" s="25"/>
      <c r="WOH37" s="25"/>
      <c r="WOI37" s="25"/>
      <c r="WOJ37" s="22"/>
      <c r="WQO37" s="22"/>
      <c r="WQP37" s="23"/>
      <c r="WQQ37" s="22"/>
      <c r="WQR37" s="22"/>
      <c r="WQS37" s="24"/>
      <c r="WQT37" s="25"/>
      <c r="WQU37" s="25"/>
      <c r="WQV37" s="25"/>
      <c r="WQW37" s="22"/>
      <c r="WTB37" s="22"/>
      <c r="WTC37" s="23"/>
      <c r="WTD37" s="22"/>
      <c r="WTE37" s="22"/>
      <c r="WTF37" s="24"/>
      <c r="WTG37" s="25"/>
      <c r="WTH37" s="25"/>
      <c r="WTI37" s="25"/>
      <c r="WTJ37" s="22"/>
      <c r="WVO37" s="22"/>
      <c r="WVP37" s="23"/>
      <c r="WVQ37" s="22"/>
      <c r="WVR37" s="22"/>
      <c r="WVS37" s="24"/>
      <c r="WVT37" s="25"/>
      <c r="WVU37" s="25"/>
      <c r="WVV37" s="25"/>
      <c r="WVW37" s="22"/>
      <c r="WYB37" s="22"/>
      <c r="WYC37" s="23"/>
      <c r="WYD37" s="22"/>
      <c r="WYE37" s="22"/>
      <c r="WYF37" s="24"/>
      <c r="WYG37" s="25"/>
      <c r="WYH37" s="25"/>
      <c r="WYI37" s="25"/>
      <c r="WYJ37" s="22"/>
      <c r="XAO37" s="22"/>
      <c r="XAP37" s="23"/>
      <c r="XAQ37" s="22"/>
      <c r="XAR37" s="22"/>
      <c r="XAS37" s="24"/>
      <c r="XAT37" s="25"/>
      <c r="XAU37" s="25"/>
      <c r="XAV37" s="25"/>
      <c r="XAW37" s="22"/>
      <c r="XDB37" s="22"/>
      <c r="XDC37" s="23"/>
      <c r="XDD37" s="22"/>
      <c r="XDE37" s="22"/>
      <c r="XDF37" s="24"/>
      <c r="XDG37" s="25"/>
      <c r="XDH37" s="25"/>
      <c r="XDI37" s="25"/>
      <c r="XDJ37" s="22"/>
    </row>
    <row r="38" spans="1:998 1055:2038 2095:4053 4110:5093 5150:6133 6190:8148 8205:9188 9245:10228 10285:12243 12300:13283 13340:14323 14380:16338" x14ac:dyDescent="0.3">
      <c r="A38" s="32">
        <v>35</v>
      </c>
      <c r="B38" s="78">
        <v>81.366182226312588</v>
      </c>
      <c r="C38" s="45" t="s">
        <v>147</v>
      </c>
      <c r="D38" s="19" t="s">
        <v>51</v>
      </c>
      <c r="E38" s="14">
        <v>-0.4252260269326128</v>
      </c>
      <c r="F38" s="15">
        <v>3.2415382010222529</v>
      </c>
      <c r="G38" s="15">
        <v>0.29798169875839359</v>
      </c>
      <c r="H38" s="15">
        <v>0.25</v>
      </c>
      <c r="I38" s="19"/>
      <c r="J38" s="1">
        <v>0.5</v>
      </c>
      <c r="K38" s="1">
        <v>0</v>
      </c>
      <c r="L38" s="46">
        <v>2</v>
      </c>
      <c r="M38" s="46">
        <v>68.847829579731908</v>
      </c>
      <c r="N38" s="46">
        <v>16.380443191554701</v>
      </c>
      <c r="O38" s="46">
        <v>0.94922802071926693</v>
      </c>
      <c r="P38" s="46">
        <v>13.215628541548298</v>
      </c>
      <c r="Q38" s="46">
        <v>13.215628541548298</v>
      </c>
      <c r="R38" s="46">
        <v>2.1493750643917888</v>
      </c>
      <c r="S38" s="46">
        <v>1.3109844571895759</v>
      </c>
      <c r="T38" s="19">
        <v>-1</v>
      </c>
      <c r="U38" s="28">
        <v>-1</v>
      </c>
      <c r="V38" s="4"/>
      <c r="W38" s="4">
        <f>-SW!G38</f>
        <v>-0.43751386535014303</v>
      </c>
      <c r="X38" s="4">
        <f>-SW!N38</f>
        <v>-0.40670048977483497</v>
      </c>
      <c r="Y38" s="4">
        <f t="shared" si="0"/>
        <v>-0.29867158453643949</v>
      </c>
      <c r="Z38" s="4">
        <f>-SW!L38</f>
        <v>-0.19072708598980601</v>
      </c>
      <c r="AA38" s="4">
        <f>-SW!E38</f>
        <v>-0.15982930372273599</v>
      </c>
      <c r="AB38" s="4"/>
      <c r="AC38" s="4">
        <v>0</v>
      </c>
      <c r="AD38" s="4"/>
      <c r="AE38" s="4">
        <f>SW!F38</f>
        <v>0.15838629822164099</v>
      </c>
      <c r="AF38" s="4">
        <f>SW!M38</f>
        <v>0.18918516738965199</v>
      </c>
      <c r="AG38" s="4">
        <f t="shared" si="1"/>
        <v>0.29718246984371449</v>
      </c>
      <c r="AH38" s="4">
        <f>SW!O38</f>
        <v>0.405101211982693</v>
      </c>
      <c r="AI38" s="4">
        <f>SW!H38</f>
        <v>0.43597864146578802</v>
      </c>
      <c r="AJ38" s="4"/>
      <c r="AK38" s="4">
        <v>1</v>
      </c>
      <c r="AL38" s="4">
        <v>1</v>
      </c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 t="str">
        <f t="shared" si="5"/>
        <v>1,3,10,3,2</v>
      </c>
      <c r="BG38" s="57" t="str">
        <f t="shared" si="6"/>
        <v>1,3,10,3,2</v>
      </c>
      <c r="BH38" s="57" t="str">
        <f t="shared" si="7"/>
        <v>1,3,8,3,2</v>
      </c>
      <c r="BI38" s="57" t="str">
        <f t="shared" si="8"/>
        <v>1,3,4,3,2</v>
      </c>
      <c r="BJ38" s="57" t="str">
        <f t="shared" si="8"/>
        <v>1,3,4,3,2</v>
      </c>
      <c r="BK38" s="57" t="str">
        <f t="shared" ref="BK38" si="54">BK37</f>
        <v>1,3,4,3,2</v>
      </c>
      <c r="BL38" s="57" t="str">
        <f t="shared" si="10"/>
        <v>1,3,4,3,2</v>
      </c>
      <c r="BM38" s="27" t="str">
        <f t="shared" si="11"/>
        <v>1,3,7,3,2</v>
      </c>
      <c r="BN38" s="27" t="str">
        <f t="shared" si="12"/>
        <v>1,3,9,3,2</v>
      </c>
      <c r="BO38" s="27" t="str">
        <f t="shared" si="13"/>
        <v>1,3,9,3,2</v>
      </c>
      <c r="BP38" s="64" t="str">
        <f t="shared" si="14"/>
        <v>1,3,7,3,2</v>
      </c>
      <c r="BQ38" s="64" t="s">
        <v>60</v>
      </c>
      <c r="BR38" s="64" t="str">
        <f t="shared" si="15"/>
        <v>1,3,4,3,2</v>
      </c>
      <c r="BS38" s="64" t="s">
        <v>60</v>
      </c>
      <c r="BT38" s="64" t="str">
        <f t="shared" si="16"/>
        <v>1,3,4,3,2</v>
      </c>
      <c r="BU38" s="27" t="str">
        <f t="shared" si="17"/>
        <v>1,3,8,3,2</v>
      </c>
      <c r="BV38" s="27" t="str">
        <f t="shared" si="18"/>
        <v>1,3,10,3,2</v>
      </c>
      <c r="BW38" s="27" t="str">
        <f t="shared" si="19"/>
        <v>1,3,10,3,2</v>
      </c>
      <c r="BX38" t="str">
        <f t="shared" si="27"/>
        <v>6,5,6</v>
      </c>
      <c r="BY38" t="s">
        <v>119</v>
      </c>
      <c r="BZ38" t="str">
        <f t="shared" si="27"/>
        <v>6,5,6</v>
      </c>
      <c r="CA38" t="s">
        <v>118</v>
      </c>
      <c r="CB38" s="22"/>
      <c r="CC38" s="23"/>
      <c r="CD38" s="22"/>
      <c r="CE38" s="22"/>
      <c r="CF38" s="24"/>
      <c r="CG38" s="25"/>
      <c r="CH38" s="25"/>
      <c r="CI38" s="25"/>
      <c r="CJ38" s="22"/>
      <c r="EO38" s="22"/>
      <c r="EP38" s="23"/>
      <c r="EQ38" s="22"/>
      <c r="ER38" s="22"/>
      <c r="ES38" s="24"/>
      <c r="ET38" s="25"/>
      <c r="EU38" s="25"/>
      <c r="EV38" s="25"/>
      <c r="EW38" s="22"/>
      <c r="HB38" s="22"/>
      <c r="HC38" s="23"/>
      <c r="HD38" s="22"/>
      <c r="HE38" s="22"/>
      <c r="HF38" s="24"/>
      <c r="HG38" s="25"/>
      <c r="HH38" s="25"/>
      <c r="HI38" s="25"/>
      <c r="HJ38" s="22"/>
      <c r="JO38" s="22"/>
      <c r="JP38" s="23"/>
      <c r="JQ38" s="22"/>
      <c r="JR38" s="22"/>
      <c r="JS38" s="24"/>
      <c r="JT38" s="25"/>
      <c r="JU38" s="25"/>
      <c r="JV38" s="25"/>
      <c r="JW38" s="22"/>
      <c r="MB38" s="22"/>
      <c r="MC38" s="23"/>
      <c r="MD38" s="22"/>
      <c r="ME38" s="22"/>
      <c r="MF38" s="24"/>
      <c r="MG38" s="25"/>
      <c r="MH38" s="25"/>
      <c r="MI38" s="25"/>
      <c r="MJ38" s="22"/>
      <c r="OO38" s="22"/>
      <c r="OP38" s="23"/>
      <c r="OQ38" s="22"/>
      <c r="OR38" s="22"/>
      <c r="OS38" s="24"/>
      <c r="OT38" s="25"/>
      <c r="OU38" s="25"/>
      <c r="OV38" s="25"/>
      <c r="OW38" s="22"/>
      <c r="RB38" s="22"/>
      <c r="RC38" s="23"/>
      <c r="RD38" s="22"/>
      <c r="RE38" s="22"/>
      <c r="RF38" s="24"/>
      <c r="RG38" s="25"/>
      <c r="RH38" s="25"/>
      <c r="RI38" s="25"/>
      <c r="RJ38" s="22"/>
      <c r="TO38" s="22"/>
      <c r="TP38" s="23"/>
      <c r="TQ38" s="22"/>
      <c r="TR38" s="22"/>
      <c r="TS38" s="24"/>
      <c r="TT38" s="25"/>
      <c r="TU38" s="25"/>
      <c r="TV38" s="25"/>
      <c r="TW38" s="22"/>
      <c r="WB38" s="22"/>
      <c r="WC38" s="23"/>
      <c r="WD38" s="22"/>
      <c r="WE38" s="22"/>
      <c r="WF38" s="24"/>
      <c r="WG38" s="25"/>
      <c r="WH38" s="25"/>
      <c r="WI38" s="25"/>
      <c r="WJ38" s="22"/>
      <c r="YO38" s="22"/>
      <c r="YP38" s="23"/>
      <c r="YQ38" s="22"/>
      <c r="YR38" s="22"/>
      <c r="YS38" s="24"/>
      <c r="YT38" s="25"/>
      <c r="YU38" s="25"/>
      <c r="YV38" s="25"/>
      <c r="YW38" s="22"/>
      <c r="ABB38" s="22"/>
      <c r="ABC38" s="23"/>
      <c r="ABD38" s="22"/>
      <c r="ABE38" s="22"/>
      <c r="ABF38" s="24"/>
      <c r="ABG38" s="25"/>
      <c r="ABH38" s="25"/>
      <c r="ABI38" s="25"/>
      <c r="ABJ38" s="22"/>
      <c r="ADO38" s="22"/>
      <c r="ADP38" s="23"/>
      <c r="ADQ38" s="22"/>
      <c r="ADR38" s="22"/>
      <c r="ADS38" s="24"/>
      <c r="ADT38" s="25"/>
      <c r="ADU38" s="25"/>
      <c r="ADV38" s="25"/>
      <c r="ADW38" s="22"/>
      <c r="AGB38" s="22"/>
      <c r="AGC38" s="23"/>
      <c r="AGD38" s="22"/>
      <c r="AGE38" s="22"/>
      <c r="AGF38" s="24"/>
      <c r="AGG38" s="25"/>
      <c r="AGH38" s="25"/>
      <c r="AGI38" s="25"/>
      <c r="AGJ38" s="22"/>
      <c r="AIO38" s="22"/>
      <c r="AIP38" s="23"/>
      <c r="AIQ38" s="22"/>
      <c r="AIR38" s="22"/>
      <c r="AIS38" s="24"/>
      <c r="AIT38" s="25"/>
      <c r="AIU38" s="25"/>
      <c r="AIV38" s="25"/>
      <c r="AIW38" s="22"/>
      <c r="ALB38" s="22"/>
      <c r="ALC38" s="23"/>
      <c r="ALD38" s="22"/>
      <c r="ALE38" s="22"/>
      <c r="ALF38" s="24"/>
      <c r="ALG38" s="25"/>
      <c r="ALH38" s="25"/>
      <c r="ALI38" s="25"/>
      <c r="ALJ38" s="22"/>
      <c r="ANO38" s="22"/>
      <c r="ANP38" s="23"/>
      <c r="ANQ38" s="22"/>
      <c r="ANR38" s="22"/>
      <c r="ANS38" s="24"/>
      <c r="ANT38" s="25"/>
      <c r="ANU38" s="25"/>
      <c r="ANV38" s="25"/>
      <c r="ANW38" s="22"/>
      <c r="AQB38" s="22"/>
      <c r="AQC38" s="23"/>
      <c r="AQD38" s="22"/>
      <c r="AQE38" s="22"/>
      <c r="AQF38" s="24"/>
      <c r="AQG38" s="25"/>
      <c r="AQH38" s="25"/>
      <c r="AQI38" s="25"/>
      <c r="AQJ38" s="22"/>
      <c r="ASO38" s="22"/>
      <c r="ASP38" s="23"/>
      <c r="ASQ38" s="22"/>
      <c r="ASR38" s="22"/>
      <c r="ASS38" s="24"/>
      <c r="AST38" s="25"/>
      <c r="ASU38" s="25"/>
      <c r="ASV38" s="25"/>
      <c r="ASW38" s="22"/>
      <c r="AVB38" s="22"/>
      <c r="AVC38" s="23"/>
      <c r="AVD38" s="22"/>
      <c r="AVE38" s="22"/>
      <c r="AVF38" s="24"/>
      <c r="AVG38" s="25"/>
      <c r="AVH38" s="25"/>
      <c r="AVI38" s="25"/>
      <c r="AVJ38" s="22"/>
      <c r="AXO38" s="22"/>
      <c r="AXP38" s="23"/>
      <c r="AXQ38" s="22"/>
      <c r="AXR38" s="22"/>
      <c r="AXS38" s="24"/>
      <c r="AXT38" s="25"/>
      <c r="AXU38" s="25"/>
      <c r="AXV38" s="25"/>
      <c r="AXW38" s="22"/>
      <c r="BAB38" s="22"/>
      <c r="BAC38" s="23"/>
      <c r="BAD38" s="22"/>
      <c r="BAE38" s="22"/>
      <c r="BAF38" s="24"/>
      <c r="BAG38" s="25"/>
      <c r="BAH38" s="25"/>
      <c r="BAI38" s="25"/>
      <c r="BAJ38" s="22"/>
      <c r="BCO38" s="22"/>
      <c r="BCP38" s="23"/>
      <c r="BCQ38" s="22"/>
      <c r="BCR38" s="22"/>
      <c r="BCS38" s="24"/>
      <c r="BCT38" s="25"/>
      <c r="BCU38" s="25"/>
      <c r="BCV38" s="25"/>
      <c r="BCW38" s="22"/>
      <c r="BFB38" s="22"/>
      <c r="BFC38" s="23"/>
      <c r="BFD38" s="22"/>
      <c r="BFE38" s="22"/>
      <c r="BFF38" s="24"/>
      <c r="BFG38" s="25"/>
      <c r="BFH38" s="25"/>
      <c r="BFI38" s="25"/>
      <c r="BFJ38" s="22"/>
      <c r="BHO38" s="22"/>
      <c r="BHP38" s="23"/>
      <c r="BHQ38" s="22"/>
      <c r="BHR38" s="22"/>
      <c r="BHS38" s="24"/>
      <c r="BHT38" s="25"/>
      <c r="BHU38" s="25"/>
      <c r="BHV38" s="25"/>
      <c r="BHW38" s="22"/>
      <c r="BKB38" s="22"/>
      <c r="BKC38" s="23"/>
      <c r="BKD38" s="22"/>
      <c r="BKE38" s="22"/>
      <c r="BKF38" s="24"/>
      <c r="BKG38" s="25"/>
      <c r="BKH38" s="25"/>
      <c r="BKI38" s="25"/>
      <c r="BKJ38" s="22"/>
      <c r="BMO38" s="22"/>
      <c r="BMP38" s="23"/>
      <c r="BMQ38" s="22"/>
      <c r="BMR38" s="22"/>
      <c r="BMS38" s="24"/>
      <c r="BMT38" s="25"/>
      <c r="BMU38" s="25"/>
      <c r="BMV38" s="25"/>
      <c r="BMW38" s="22"/>
      <c r="BPB38" s="22"/>
      <c r="BPC38" s="23"/>
      <c r="BPD38" s="22"/>
      <c r="BPE38" s="22"/>
      <c r="BPF38" s="24"/>
      <c r="BPG38" s="25"/>
      <c r="BPH38" s="25"/>
      <c r="BPI38" s="25"/>
      <c r="BPJ38" s="22"/>
      <c r="BRO38" s="22"/>
      <c r="BRP38" s="23"/>
      <c r="BRQ38" s="22"/>
      <c r="BRR38" s="22"/>
      <c r="BRS38" s="24"/>
      <c r="BRT38" s="25"/>
      <c r="BRU38" s="25"/>
      <c r="BRV38" s="25"/>
      <c r="BRW38" s="22"/>
      <c r="BUB38" s="22"/>
      <c r="BUC38" s="23"/>
      <c r="BUD38" s="22"/>
      <c r="BUE38" s="22"/>
      <c r="BUF38" s="24"/>
      <c r="BUG38" s="25"/>
      <c r="BUH38" s="25"/>
      <c r="BUI38" s="25"/>
      <c r="BUJ38" s="22"/>
      <c r="BWO38" s="22"/>
      <c r="BWP38" s="23"/>
      <c r="BWQ38" s="22"/>
      <c r="BWR38" s="22"/>
      <c r="BWS38" s="24"/>
      <c r="BWT38" s="25"/>
      <c r="BWU38" s="25"/>
      <c r="BWV38" s="25"/>
      <c r="BWW38" s="22"/>
      <c r="BZB38" s="22"/>
      <c r="BZC38" s="23"/>
      <c r="BZD38" s="22"/>
      <c r="BZE38" s="22"/>
      <c r="BZF38" s="24"/>
      <c r="BZG38" s="25"/>
      <c r="BZH38" s="25"/>
      <c r="BZI38" s="25"/>
      <c r="BZJ38" s="22"/>
      <c r="CBO38" s="22"/>
      <c r="CBP38" s="23"/>
      <c r="CBQ38" s="22"/>
      <c r="CBR38" s="22"/>
      <c r="CBS38" s="24"/>
      <c r="CBT38" s="25"/>
      <c r="CBU38" s="25"/>
      <c r="CBV38" s="25"/>
      <c r="CBW38" s="22"/>
      <c r="CEB38" s="22"/>
      <c r="CEC38" s="23"/>
      <c r="CED38" s="22"/>
      <c r="CEE38" s="22"/>
      <c r="CEF38" s="24"/>
      <c r="CEG38" s="25"/>
      <c r="CEH38" s="25"/>
      <c r="CEI38" s="25"/>
      <c r="CEJ38" s="22"/>
      <c r="CGO38" s="22"/>
      <c r="CGP38" s="23"/>
      <c r="CGQ38" s="22"/>
      <c r="CGR38" s="22"/>
      <c r="CGS38" s="24"/>
      <c r="CGT38" s="25"/>
      <c r="CGU38" s="25"/>
      <c r="CGV38" s="25"/>
      <c r="CGW38" s="22"/>
      <c r="CJB38" s="22"/>
      <c r="CJC38" s="23"/>
      <c r="CJD38" s="22"/>
      <c r="CJE38" s="22"/>
      <c r="CJF38" s="24"/>
      <c r="CJG38" s="25"/>
      <c r="CJH38" s="25"/>
      <c r="CJI38" s="25"/>
      <c r="CJJ38" s="22"/>
      <c r="CLO38" s="22"/>
      <c r="CLP38" s="23"/>
      <c r="CLQ38" s="22"/>
      <c r="CLR38" s="22"/>
      <c r="CLS38" s="24"/>
      <c r="CLT38" s="25"/>
      <c r="CLU38" s="25"/>
      <c r="CLV38" s="25"/>
      <c r="CLW38" s="22"/>
      <c r="COB38" s="22"/>
      <c r="COC38" s="23"/>
      <c r="COD38" s="22"/>
      <c r="COE38" s="22"/>
      <c r="COF38" s="24"/>
      <c r="COG38" s="25"/>
      <c r="COH38" s="25"/>
      <c r="COI38" s="25"/>
      <c r="COJ38" s="22"/>
      <c r="CQO38" s="22"/>
      <c r="CQP38" s="23"/>
      <c r="CQQ38" s="22"/>
      <c r="CQR38" s="22"/>
      <c r="CQS38" s="24"/>
      <c r="CQT38" s="25"/>
      <c r="CQU38" s="25"/>
      <c r="CQV38" s="25"/>
      <c r="CQW38" s="22"/>
      <c r="CTB38" s="22"/>
      <c r="CTC38" s="23"/>
      <c r="CTD38" s="22"/>
      <c r="CTE38" s="22"/>
      <c r="CTF38" s="24"/>
      <c r="CTG38" s="25"/>
      <c r="CTH38" s="25"/>
      <c r="CTI38" s="25"/>
      <c r="CTJ38" s="22"/>
      <c r="CVO38" s="22"/>
      <c r="CVP38" s="23"/>
      <c r="CVQ38" s="22"/>
      <c r="CVR38" s="22"/>
      <c r="CVS38" s="24"/>
      <c r="CVT38" s="25"/>
      <c r="CVU38" s="25"/>
      <c r="CVV38" s="25"/>
      <c r="CVW38" s="22"/>
      <c r="CYB38" s="22"/>
      <c r="CYC38" s="23"/>
      <c r="CYD38" s="22"/>
      <c r="CYE38" s="22"/>
      <c r="CYF38" s="24"/>
      <c r="CYG38" s="25"/>
      <c r="CYH38" s="25"/>
      <c r="CYI38" s="25"/>
      <c r="CYJ38" s="22"/>
      <c r="DAO38" s="22"/>
      <c r="DAP38" s="23"/>
      <c r="DAQ38" s="22"/>
      <c r="DAR38" s="22"/>
      <c r="DAS38" s="24"/>
      <c r="DAT38" s="25"/>
      <c r="DAU38" s="25"/>
      <c r="DAV38" s="25"/>
      <c r="DAW38" s="22"/>
      <c r="DDB38" s="22"/>
      <c r="DDC38" s="23"/>
      <c r="DDD38" s="22"/>
      <c r="DDE38" s="22"/>
      <c r="DDF38" s="24"/>
      <c r="DDG38" s="25"/>
      <c r="DDH38" s="25"/>
      <c r="DDI38" s="25"/>
      <c r="DDJ38" s="22"/>
      <c r="DFO38" s="22"/>
      <c r="DFP38" s="23"/>
      <c r="DFQ38" s="22"/>
      <c r="DFR38" s="22"/>
      <c r="DFS38" s="24"/>
      <c r="DFT38" s="25"/>
      <c r="DFU38" s="25"/>
      <c r="DFV38" s="25"/>
      <c r="DFW38" s="22"/>
      <c r="DIB38" s="22"/>
      <c r="DIC38" s="23"/>
      <c r="DID38" s="22"/>
      <c r="DIE38" s="22"/>
      <c r="DIF38" s="24"/>
      <c r="DIG38" s="25"/>
      <c r="DIH38" s="25"/>
      <c r="DII38" s="25"/>
      <c r="DIJ38" s="22"/>
      <c r="DKO38" s="22"/>
      <c r="DKP38" s="23"/>
      <c r="DKQ38" s="22"/>
      <c r="DKR38" s="22"/>
      <c r="DKS38" s="24"/>
      <c r="DKT38" s="25"/>
      <c r="DKU38" s="25"/>
      <c r="DKV38" s="25"/>
      <c r="DKW38" s="22"/>
      <c r="DNB38" s="22"/>
      <c r="DNC38" s="23"/>
      <c r="DND38" s="22"/>
      <c r="DNE38" s="22"/>
      <c r="DNF38" s="24"/>
      <c r="DNG38" s="25"/>
      <c r="DNH38" s="25"/>
      <c r="DNI38" s="25"/>
      <c r="DNJ38" s="22"/>
      <c r="DPO38" s="22"/>
      <c r="DPP38" s="23"/>
      <c r="DPQ38" s="22"/>
      <c r="DPR38" s="22"/>
      <c r="DPS38" s="24"/>
      <c r="DPT38" s="25"/>
      <c r="DPU38" s="25"/>
      <c r="DPV38" s="25"/>
      <c r="DPW38" s="22"/>
      <c r="DSB38" s="22"/>
      <c r="DSC38" s="23"/>
      <c r="DSD38" s="22"/>
      <c r="DSE38" s="22"/>
      <c r="DSF38" s="24"/>
      <c r="DSG38" s="25"/>
      <c r="DSH38" s="25"/>
      <c r="DSI38" s="25"/>
      <c r="DSJ38" s="22"/>
      <c r="DUO38" s="22"/>
      <c r="DUP38" s="23"/>
      <c r="DUQ38" s="22"/>
      <c r="DUR38" s="22"/>
      <c r="DUS38" s="24"/>
      <c r="DUT38" s="25"/>
      <c r="DUU38" s="25"/>
      <c r="DUV38" s="25"/>
      <c r="DUW38" s="22"/>
      <c r="DXB38" s="22"/>
      <c r="DXC38" s="23"/>
      <c r="DXD38" s="22"/>
      <c r="DXE38" s="22"/>
      <c r="DXF38" s="24"/>
      <c r="DXG38" s="25"/>
      <c r="DXH38" s="25"/>
      <c r="DXI38" s="25"/>
      <c r="DXJ38" s="22"/>
      <c r="DZO38" s="22"/>
      <c r="DZP38" s="23"/>
      <c r="DZQ38" s="22"/>
      <c r="DZR38" s="22"/>
      <c r="DZS38" s="24"/>
      <c r="DZT38" s="25"/>
      <c r="DZU38" s="25"/>
      <c r="DZV38" s="25"/>
      <c r="DZW38" s="22"/>
      <c r="ECB38" s="22"/>
      <c r="ECC38" s="23"/>
      <c r="ECD38" s="22"/>
      <c r="ECE38" s="22"/>
      <c r="ECF38" s="24"/>
      <c r="ECG38" s="25"/>
      <c r="ECH38" s="25"/>
      <c r="ECI38" s="25"/>
      <c r="ECJ38" s="22"/>
      <c r="EEO38" s="22"/>
      <c r="EEP38" s="23"/>
      <c r="EEQ38" s="22"/>
      <c r="EER38" s="22"/>
      <c r="EES38" s="24"/>
      <c r="EET38" s="25"/>
      <c r="EEU38" s="25"/>
      <c r="EEV38" s="25"/>
      <c r="EEW38" s="22"/>
      <c r="EHB38" s="22"/>
      <c r="EHC38" s="23"/>
      <c r="EHD38" s="22"/>
      <c r="EHE38" s="22"/>
      <c r="EHF38" s="24"/>
      <c r="EHG38" s="25"/>
      <c r="EHH38" s="25"/>
      <c r="EHI38" s="25"/>
      <c r="EHJ38" s="22"/>
      <c r="EJO38" s="22"/>
      <c r="EJP38" s="23"/>
      <c r="EJQ38" s="22"/>
      <c r="EJR38" s="22"/>
      <c r="EJS38" s="24"/>
      <c r="EJT38" s="25"/>
      <c r="EJU38" s="25"/>
      <c r="EJV38" s="25"/>
      <c r="EJW38" s="22"/>
      <c r="EMB38" s="22"/>
      <c r="EMC38" s="23"/>
      <c r="EMD38" s="22"/>
      <c r="EME38" s="22"/>
      <c r="EMF38" s="24"/>
      <c r="EMG38" s="25"/>
      <c r="EMH38" s="25"/>
      <c r="EMI38" s="25"/>
      <c r="EMJ38" s="22"/>
      <c r="EOO38" s="22"/>
      <c r="EOP38" s="23"/>
      <c r="EOQ38" s="22"/>
      <c r="EOR38" s="22"/>
      <c r="EOS38" s="24"/>
      <c r="EOT38" s="25"/>
      <c r="EOU38" s="25"/>
      <c r="EOV38" s="25"/>
      <c r="EOW38" s="22"/>
      <c r="ERB38" s="22"/>
      <c r="ERC38" s="23"/>
      <c r="ERD38" s="22"/>
      <c r="ERE38" s="22"/>
      <c r="ERF38" s="24"/>
      <c r="ERG38" s="25"/>
      <c r="ERH38" s="25"/>
      <c r="ERI38" s="25"/>
      <c r="ERJ38" s="22"/>
      <c r="ETO38" s="22"/>
      <c r="ETP38" s="23"/>
      <c r="ETQ38" s="22"/>
      <c r="ETR38" s="22"/>
      <c r="ETS38" s="24"/>
      <c r="ETT38" s="25"/>
      <c r="ETU38" s="25"/>
      <c r="ETV38" s="25"/>
      <c r="ETW38" s="22"/>
      <c r="EWB38" s="22"/>
      <c r="EWC38" s="23"/>
      <c r="EWD38" s="22"/>
      <c r="EWE38" s="22"/>
      <c r="EWF38" s="24"/>
      <c r="EWG38" s="25"/>
      <c r="EWH38" s="25"/>
      <c r="EWI38" s="25"/>
      <c r="EWJ38" s="22"/>
      <c r="EYO38" s="22"/>
      <c r="EYP38" s="23"/>
      <c r="EYQ38" s="22"/>
      <c r="EYR38" s="22"/>
      <c r="EYS38" s="24"/>
      <c r="EYT38" s="25"/>
      <c r="EYU38" s="25"/>
      <c r="EYV38" s="25"/>
      <c r="EYW38" s="22"/>
      <c r="FBB38" s="22"/>
      <c r="FBC38" s="23"/>
      <c r="FBD38" s="22"/>
      <c r="FBE38" s="22"/>
      <c r="FBF38" s="24"/>
      <c r="FBG38" s="25"/>
      <c r="FBH38" s="25"/>
      <c r="FBI38" s="25"/>
      <c r="FBJ38" s="22"/>
      <c r="FDO38" s="22"/>
      <c r="FDP38" s="23"/>
      <c r="FDQ38" s="22"/>
      <c r="FDR38" s="22"/>
      <c r="FDS38" s="24"/>
      <c r="FDT38" s="25"/>
      <c r="FDU38" s="25"/>
      <c r="FDV38" s="25"/>
      <c r="FDW38" s="22"/>
      <c r="FGB38" s="22"/>
      <c r="FGC38" s="23"/>
      <c r="FGD38" s="22"/>
      <c r="FGE38" s="22"/>
      <c r="FGF38" s="24"/>
      <c r="FGG38" s="25"/>
      <c r="FGH38" s="25"/>
      <c r="FGI38" s="25"/>
      <c r="FGJ38" s="22"/>
      <c r="FIO38" s="22"/>
      <c r="FIP38" s="23"/>
      <c r="FIQ38" s="22"/>
      <c r="FIR38" s="22"/>
      <c r="FIS38" s="24"/>
      <c r="FIT38" s="25"/>
      <c r="FIU38" s="25"/>
      <c r="FIV38" s="25"/>
      <c r="FIW38" s="22"/>
      <c r="FLB38" s="22"/>
      <c r="FLC38" s="23"/>
      <c r="FLD38" s="22"/>
      <c r="FLE38" s="22"/>
      <c r="FLF38" s="24"/>
      <c r="FLG38" s="25"/>
      <c r="FLH38" s="25"/>
      <c r="FLI38" s="25"/>
      <c r="FLJ38" s="22"/>
      <c r="FNO38" s="22"/>
      <c r="FNP38" s="23"/>
      <c r="FNQ38" s="22"/>
      <c r="FNR38" s="22"/>
      <c r="FNS38" s="24"/>
      <c r="FNT38" s="25"/>
      <c r="FNU38" s="25"/>
      <c r="FNV38" s="25"/>
      <c r="FNW38" s="22"/>
      <c r="FQB38" s="22"/>
      <c r="FQC38" s="23"/>
      <c r="FQD38" s="22"/>
      <c r="FQE38" s="22"/>
      <c r="FQF38" s="24"/>
      <c r="FQG38" s="25"/>
      <c r="FQH38" s="25"/>
      <c r="FQI38" s="25"/>
      <c r="FQJ38" s="22"/>
      <c r="FSO38" s="22"/>
      <c r="FSP38" s="23"/>
      <c r="FSQ38" s="22"/>
      <c r="FSR38" s="22"/>
      <c r="FSS38" s="24"/>
      <c r="FST38" s="25"/>
      <c r="FSU38" s="25"/>
      <c r="FSV38" s="25"/>
      <c r="FSW38" s="22"/>
      <c r="FVB38" s="22"/>
      <c r="FVC38" s="23"/>
      <c r="FVD38" s="22"/>
      <c r="FVE38" s="22"/>
      <c r="FVF38" s="24"/>
      <c r="FVG38" s="25"/>
      <c r="FVH38" s="25"/>
      <c r="FVI38" s="25"/>
      <c r="FVJ38" s="22"/>
      <c r="FXO38" s="22"/>
      <c r="FXP38" s="23"/>
      <c r="FXQ38" s="22"/>
      <c r="FXR38" s="22"/>
      <c r="FXS38" s="24"/>
      <c r="FXT38" s="25"/>
      <c r="FXU38" s="25"/>
      <c r="FXV38" s="25"/>
      <c r="FXW38" s="22"/>
      <c r="GAB38" s="22"/>
      <c r="GAC38" s="23"/>
      <c r="GAD38" s="22"/>
      <c r="GAE38" s="22"/>
      <c r="GAF38" s="24"/>
      <c r="GAG38" s="25"/>
      <c r="GAH38" s="25"/>
      <c r="GAI38" s="25"/>
      <c r="GAJ38" s="22"/>
      <c r="GCO38" s="22"/>
      <c r="GCP38" s="23"/>
      <c r="GCQ38" s="22"/>
      <c r="GCR38" s="22"/>
      <c r="GCS38" s="24"/>
      <c r="GCT38" s="25"/>
      <c r="GCU38" s="25"/>
      <c r="GCV38" s="25"/>
      <c r="GCW38" s="22"/>
      <c r="GFB38" s="22"/>
      <c r="GFC38" s="23"/>
      <c r="GFD38" s="22"/>
      <c r="GFE38" s="22"/>
      <c r="GFF38" s="24"/>
      <c r="GFG38" s="25"/>
      <c r="GFH38" s="25"/>
      <c r="GFI38" s="25"/>
      <c r="GFJ38" s="22"/>
      <c r="GHO38" s="22"/>
      <c r="GHP38" s="23"/>
      <c r="GHQ38" s="22"/>
      <c r="GHR38" s="22"/>
      <c r="GHS38" s="24"/>
      <c r="GHT38" s="25"/>
      <c r="GHU38" s="25"/>
      <c r="GHV38" s="25"/>
      <c r="GHW38" s="22"/>
      <c r="GKB38" s="22"/>
      <c r="GKC38" s="23"/>
      <c r="GKD38" s="22"/>
      <c r="GKE38" s="22"/>
      <c r="GKF38" s="24"/>
      <c r="GKG38" s="25"/>
      <c r="GKH38" s="25"/>
      <c r="GKI38" s="25"/>
      <c r="GKJ38" s="22"/>
      <c r="GMO38" s="22"/>
      <c r="GMP38" s="23"/>
      <c r="GMQ38" s="22"/>
      <c r="GMR38" s="22"/>
      <c r="GMS38" s="24"/>
      <c r="GMT38" s="25"/>
      <c r="GMU38" s="25"/>
      <c r="GMV38" s="25"/>
      <c r="GMW38" s="22"/>
      <c r="GPB38" s="22"/>
      <c r="GPC38" s="23"/>
      <c r="GPD38" s="22"/>
      <c r="GPE38" s="22"/>
      <c r="GPF38" s="24"/>
      <c r="GPG38" s="25"/>
      <c r="GPH38" s="25"/>
      <c r="GPI38" s="25"/>
      <c r="GPJ38" s="22"/>
      <c r="GRO38" s="22"/>
      <c r="GRP38" s="23"/>
      <c r="GRQ38" s="22"/>
      <c r="GRR38" s="22"/>
      <c r="GRS38" s="24"/>
      <c r="GRT38" s="25"/>
      <c r="GRU38" s="25"/>
      <c r="GRV38" s="25"/>
      <c r="GRW38" s="22"/>
      <c r="GUB38" s="22"/>
      <c r="GUC38" s="23"/>
      <c r="GUD38" s="22"/>
      <c r="GUE38" s="22"/>
      <c r="GUF38" s="24"/>
      <c r="GUG38" s="25"/>
      <c r="GUH38" s="25"/>
      <c r="GUI38" s="25"/>
      <c r="GUJ38" s="22"/>
      <c r="GWO38" s="22"/>
      <c r="GWP38" s="23"/>
      <c r="GWQ38" s="22"/>
      <c r="GWR38" s="22"/>
      <c r="GWS38" s="24"/>
      <c r="GWT38" s="25"/>
      <c r="GWU38" s="25"/>
      <c r="GWV38" s="25"/>
      <c r="GWW38" s="22"/>
      <c r="GZB38" s="22"/>
      <c r="GZC38" s="23"/>
      <c r="GZD38" s="22"/>
      <c r="GZE38" s="22"/>
      <c r="GZF38" s="24"/>
      <c r="GZG38" s="25"/>
      <c r="GZH38" s="25"/>
      <c r="GZI38" s="25"/>
      <c r="GZJ38" s="22"/>
      <c r="HBO38" s="22"/>
      <c r="HBP38" s="23"/>
      <c r="HBQ38" s="22"/>
      <c r="HBR38" s="22"/>
      <c r="HBS38" s="24"/>
      <c r="HBT38" s="25"/>
      <c r="HBU38" s="25"/>
      <c r="HBV38" s="25"/>
      <c r="HBW38" s="22"/>
      <c r="HEB38" s="22"/>
      <c r="HEC38" s="23"/>
      <c r="HED38" s="22"/>
      <c r="HEE38" s="22"/>
      <c r="HEF38" s="24"/>
      <c r="HEG38" s="25"/>
      <c r="HEH38" s="25"/>
      <c r="HEI38" s="25"/>
      <c r="HEJ38" s="22"/>
      <c r="HGO38" s="22"/>
      <c r="HGP38" s="23"/>
      <c r="HGQ38" s="22"/>
      <c r="HGR38" s="22"/>
      <c r="HGS38" s="24"/>
      <c r="HGT38" s="25"/>
      <c r="HGU38" s="25"/>
      <c r="HGV38" s="25"/>
      <c r="HGW38" s="22"/>
      <c r="HJB38" s="22"/>
      <c r="HJC38" s="23"/>
      <c r="HJD38" s="22"/>
      <c r="HJE38" s="22"/>
      <c r="HJF38" s="24"/>
      <c r="HJG38" s="25"/>
      <c r="HJH38" s="25"/>
      <c r="HJI38" s="25"/>
      <c r="HJJ38" s="22"/>
      <c r="HLO38" s="22"/>
      <c r="HLP38" s="23"/>
      <c r="HLQ38" s="22"/>
      <c r="HLR38" s="22"/>
      <c r="HLS38" s="24"/>
      <c r="HLT38" s="25"/>
      <c r="HLU38" s="25"/>
      <c r="HLV38" s="25"/>
      <c r="HLW38" s="22"/>
      <c r="HOB38" s="22"/>
      <c r="HOC38" s="23"/>
      <c r="HOD38" s="22"/>
      <c r="HOE38" s="22"/>
      <c r="HOF38" s="24"/>
      <c r="HOG38" s="25"/>
      <c r="HOH38" s="25"/>
      <c r="HOI38" s="25"/>
      <c r="HOJ38" s="22"/>
      <c r="HQO38" s="22"/>
      <c r="HQP38" s="23"/>
      <c r="HQQ38" s="22"/>
      <c r="HQR38" s="22"/>
      <c r="HQS38" s="24"/>
      <c r="HQT38" s="25"/>
      <c r="HQU38" s="25"/>
      <c r="HQV38" s="25"/>
      <c r="HQW38" s="22"/>
      <c r="HTB38" s="22"/>
      <c r="HTC38" s="23"/>
      <c r="HTD38" s="22"/>
      <c r="HTE38" s="22"/>
      <c r="HTF38" s="24"/>
      <c r="HTG38" s="25"/>
      <c r="HTH38" s="25"/>
      <c r="HTI38" s="25"/>
      <c r="HTJ38" s="22"/>
      <c r="HVO38" s="22"/>
      <c r="HVP38" s="23"/>
      <c r="HVQ38" s="22"/>
      <c r="HVR38" s="22"/>
      <c r="HVS38" s="24"/>
      <c r="HVT38" s="25"/>
      <c r="HVU38" s="25"/>
      <c r="HVV38" s="25"/>
      <c r="HVW38" s="22"/>
      <c r="HYB38" s="22"/>
      <c r="HYC38" s="23"/>
      <c r="HYD38" s="22"/>
      <c r="HYE38" s="22"/>
      <c r="HYF38" s="24"/>
      <c r="HYG38" s="25"/>
      <c r="HYH38" s="25"/>
      <c r="HYI38" s="25"/>
      <c r="HYJ38" s="22"/>
      <c r="IAO38" s="22"/>
      <c r="IAP38" s="23"/>
      <c r="IAQ38" s="22"/>
      <c r="IAR38" s="22"/>
      <c r="IAS38" s="24"/>
      <c r="IAT38" s="25"/>
      <c r="IAU38" s="25"/>
      <c r="IAV38" s="25"/>
      <c r="IAW38" s="22"/>
      <c r="IDB38" s="22"/>
      <c r="IDC38" s="23"/>
      <c r="IDD38" s="22"/>
      <c r="IDE38" s="22"/>
      <c r="IDF38" s="24"/>
      <c r="IDG38" s="25"/>
      <c r="IDH38" s="25"/>
      <c r="IDI38" s="25"/>
      <c r="IDJ38" s="22"/>
      <c r="IFO38" s="22"/>
      <c r="IFP38" s="23"/>
      <c r="IFQ38" s="22"/>
      <c r="IFR38" s="22"/>
      <c r="IFS38" s="24"/>
      <c r="IFT38" s="25"/>
      <c r="IFU38" s="25"/>
      <c r="IFV38" s="25"/>
      <c r="IFW38" s="22"/>
      <c r="IIB38" s="22"/>
      <c r="IIC38" s="23"/>
      <c r="IID38" s="22"/>
      <c r="IIE38" s="22"/>
      <c r="IIF38" s="24"/>
      <c r="IIG38" s="25"/>
      <c r="IIH38" s="25"/>
      <c r="III38" s="25"/>
      <c r="IIJ38" s="22"/>
      <c r="IKO38" s="22"/>
      <c r="IKP38" s="23"/>
      <c r="IKQ38" s="22"/>
      <c r="IKR38" s="22"/>
      <c r="IKS38" s="24"/>
      <c r="IKT38" s="25"/>
      <c r="IKU38" s="25"/>
      <c r="IKV38" s="25"/>
      <c r="IKW38" s="22"/>
      <c r="INB38" s="22"/>
      <c r="INC38" s="23"/>
      <c r="IND38" s="22"/>
      <c r="INE38" s="22"/>
      <c r="INF38" s="24"/>
      <c r="ING38" s="25"/>
      <c r="INH38" s="25"/>
      <c r="INI38" s="25"/>
      <c r="INJ38" s="22"/>
      <c r="IPO38" s="22"/>
      <c r="IPP38" s="23"/>
      <c r="IPQ38" s="22"/>
      <c r="IPR38" s="22"/>
      <c r="IPS38" s="24"/>
      <c r="IPT38" s="25"/>
      <c r="IPU38" s="25"/>
      <c r="IPV38" s="25"/>
      <c r="IPW38" s="22"/>
      <c r="ISB38" s="22"/>
      <c r="ISC38" s="23"/>
      <c r="ISD38" s="22"/>
      <c r="ISE38" s="22"/>
      <c r="ISF38" s="24"/>
      <c r="ISG38" s="25"/>
      <c r="ISH38" s="25"/>
      <c r="ISI38" s="25"/>
      <c r="ISJ38" s="22"/>
      <c r="IUO38" s="22"/>
      <c r="IUP38" s="23"/>
      <c r="IUQ38" s="22"/>
      <c r="IUR38" s="22"/>
      <c r="IUS38" s="24"/>
      <c r="IUT38" s="25"/>
      <c r="IUU38" s="25"/>
      <c r="IUV38" s="25"/>
      <c r="IUW38" s="22"/>
      <c r="IXB38" s="22"/>
      <c r="IXC38" s="23"/>
      <c r="IXD38" s="22"/>
      <c r="IXE38" s="22"/>
      <c r="IXF38" s="24"/>
      <c r="IXG38" s="25"/>
      <c r="IXH38" s="25"/>
      <c r="IXI38" s="25"/>
      <c r="IXJ38" s="22"/>
      <c r="IZO38" s="22"/>
      <c r="IZP38" s="23"/>
      <c r="IZQ38" s="22"/>
      <c r="IZR38" s="22"/>
      <c r="IZS38" s="24"/>
      <c r="IZT38" s="25"/>
      <c r="IZU38" s="25"/>
      <c r="IZV38" s="25"/>
      <c r="IZW38" s="22"/>
      <c r="JCB38" s="22"/>
      <c r="JCC38" s="23"/>
      <c r="JCD38" s="22"/>
      <c r="JCE38" s="22"/>
      <c r="JCF38" s="24"/>
      <c r="JCG38" s="25"/>
      <c r="JCH38" s="25"/>
      <c r="JCI38" s="25"/>
      <c r="JCJ38" s="22"/>
      <c r="JEO38" s="22"/>
      <c r="JEP38" s="23"/>
      <c r="JEQ38" s="22"/>
      <c r="JER38" s="22"/>
      <c r="JES38" s="24"/>
      <c r="JET38" s="25"/>
      <c r="JEU38" s="25"/>
      <c r="JEV38" s="25"/>
      <c r="JEW38" s="22"/>
      <c r="JHB38" s="22"/>
      <c r="JHC38" s="23"/>
      <c r="JHD38" s="22"/>
      <c r="JHE38" s="22"/>
      <c r="JHF38" s="24"/>
      <c r="JHG38" s="25"/>
      <c r="JHH38" s="25"/>
      <c r="JHI38" s="25"/>
      <c r="JHJ38" s="22"/>
      <c r="JJO38" s="22"/>
      <c r="JJP38" s="23"/>
      <c r="JJQ38" s="22"/>
      <c r="JJR38" s="22"/>
      <c r="JJS38" s="24"/>
      <c r="JJT38" s="25"/>
      <c r="JJU38" s="25"/>
      <c r="JJV38" s="25"/>
      <c r="JJW38" s="22"/>
      <c r="JMB38" s="22"/>
      <c r="JMC38" s="23"/>
      <c r="JMD38" s="22"/>
      <c r="JME38" s="22"/>
      <c r="JMF38" s="24"/>
      <c r="JMG38" s="25"/>
      <c r="JMH38" s="25"/>
      <c r="JMI38" s="25"/>
      <c r="JMJ38" s="22"/>
      <c r="JOO38" s="22"/>
      <c r="JOP38" s="23"/>
      <c r="JOQ38" s="22"/>
      <c r="JOR38" s="22"/>
      <c r="JOS38" s="24"/>
      <c r="JOT38" s="25"/>
      <c r="JOU38" s="25"/>
      <c r="JOV38" s="25"/>
      <c r="JOW38" s="22"/>
      <c r="JRB38" s="22"/>
      <c r="JRC38" s="23"/>
      <c r="JRD38" s="22"/>
      <c r="JRE38" s="22"/>
      <c r="JRF38" s="24"/>
      <c r="JRG38" s="25"/>
      <c r="JRH38" s="25"/>
      <c r="JRI38" s="25"/>
      <c r="JRJ38" s="22"/>
      <c r="JTO38" s="22"/>
      <c r="JTP38" s="23"/>
      <c r="JTQ38" s="22"/>
      <c r="JTR38" s="22"/>
      <c r="JTS38" s="24"/>
      <c r="JTT38" s="25"/>
      <c r="JTU38" s="25"/>
      <c r="JTV38" s="25"/>
      <c r="JTW38" s="22"/>
      <c r="JWB38" s="22"/>
      <c r="JWC38" s="23"/>
      <c r="JWD38" s="22"/>
      <c r="JWE38" s="22"/>
      <c r="JWF38" s="24"/>
      <c r="JWG38" s="25"/>
      <c r="JWH38" s="25"/>
      <c r="JWI38" s="25"/>
      <c r="JWJ38" s="22"/>
      <c r="JYO38" s="22"/>
      <c r="JYP38" s="23"/>
      <c r="JYQ38" s="22"/>
      <c r="JYR38" s="22"/>
      <c r="JYS38" s="24"/>
      <c r="JYT38" s="25"/>
      <c r="JYU38" s="25"/>
      <c r="JYV38" s="25"/>
      <c r="JYW38" s="22"/>
      <c r="KBB38" s="22"/>
      <c r="KBC38" s="23"/>
      <c r="KBD38" s="22"/>
      <c r="KBE38" s="22"/>
      <c r="KBF38" s="24"/>
      <c r="KBG38" s="25"/>
      <c r="KBH38" s="25"/>
      <c r="KBI38" s="25"/>
      <c r="KBJ38" s="22"/>
      <c r="KDO38" s="22"/>
      <c r="KDP38" s="23"/>
      <c r="KDQ38" s="22"/>
      <c r="KDR38" s="22"/>
      <c r="KDS38" s="24"/>
      <c r="KDT38" s="25"/>
      <c r="KDU38" s="25"/>
      <c r="KDV38" s="25"/>
      <c r="KDW38" s="22"/>
      <c r="KGB38" s="22"/>
      <c r="KGC38" s="23"/>
      <c r="KGD38" s="22"/>
      <c r="KGE38" s="22"/>
      <c r="KGF38" s="24"/>
      <c r="KGG38" s="25"/>
      <c r="KGH38" s="25"/>
      <c r="KGI38" s="25"/>
      <c r="KGJ38" s="22"/>
      <c r="KIO38" s="22"/>
      <c r="KIP38" s="23"/>
      <c r="KIQ38" s="22"/>
      <c r="KIR38" s="22"/>
      <c r="KIS38" s="24"/>
      <c r="KIT38" s="25"/>
      <c r="KIU38" s="25"/>
      <c r="KIV38" s="25"/>
      <c r="KIW38" s="22"/>
      <c r="KLB38" s="22"/>
      <c r="KLC38" s="23"/>
      <c r="KLD38" s="22"/>
      <c r="KLE38" s="22"/>
      <c r="KLF38" s="24"/>
      <c r="KLG38" s="25"/>
      <c r="KLH38" s="25"/>
      <c r="KLI38" s="25"/>
      <c r="KLJ38" s="22"/>
      <c r="KNO38" s="22"/>
      <c r="KNP38" s="23"/>
      <c r="KNQ38" s="22"/>
      <c r="KNR38" s="22"/>
      <c r="KNS38" s="24"/>
      <c r="KNT38" s="25"/>
      <c r="KNU38" s="25"/>
      <c r="KNV38" s="25"/>
      <c r="KNW38" s="22"/>
      <c r="KQB38" s="22"/>
      <c r="KQC38" s="23"/>
      <c r="KQD38" s="22"/>
      <c r="KQE38" s="22"/>
      <c r="KQF38" s="24"/>
      <c r="KQG38" s="25"/>
      <c r="KQH38" s="25"/>
      <c r="KQI38" s="25"/>
      <c r="KQJ38" s="22"/>
      <c r="KSO38" s="22"/>
      <c r="KSP38" s="23"/>
      <c r="KSQ38" s="22"/>
      <c r="KSR38" s="22"/>
      <c r="KSS38" s="24"/>
      <c r="KST38" s="25"/>
      <c r="KSU38" s="25"/>
      <c r="KSV38" s="25"/>
      <c r="KSW38" s="22"/>
      <c r="KVB38" s="22"/>
      <c r="KVC38" s="23"/>
      <c r="KVD38" s="22"/>
      <c r="KVE38" s="22"/>
      <c r="KVF38" s="24"/>
      <c r="KVG38" s="25"/>
      <c r="KVH38" s="25"/>
      <c r="KVI38" s="25"/>
      <c r="KVJ38" s="22"/>
      <c r="KXO38" s="22"/>
      <c r="KXP38" s="23"/>
      <c r="KXQ38" s="22"/>
      <c r="KXR38" s="22"/>
      <c r="KXS38" s="24"/>
      <c r="KXT38" s="25"/>
      <c r="KXU38" s="25"/>
      <c r="KXV38" s="25"/>
      <c r="KXW38" s="22"/>
      <c r="LAB38" s="22"/>
      <c r="LAC38" s="23"/>
      <c r="LAD38" s="22"/>
      <c r="LAE38" s="22"/>
      <c r="LAF38" s="24"/>
      <c r="LAG38" s="25"/>
      <c r="LAH38" s="25"/>
      <c r="LAI38" s="25"/>
      <c r="LAJ38" s="22"/>
      <c r="LCO38" s="22"/>
      <c r="LCP38" s="23"/>
      <c r="LCQ38" s="22"/>
      <c r="LCR38" s="22"/>
      <c r="LCS38" s="24"/>
      <c r="LCT38" s="25"/>
      <c r="LCU38" s="25"/>
      <c r="LCV38" s="25"/>
      <c r="LCW38" s="22"/>
      <c r="LFB38" s="22"/>
      <c r="LFC38" s="23"/>
      <c r="LFD38" s="22"/>
      <c r="LFE38" s="22"/>
      <c r="LFF38" s="24"/>
      <c r="LFG38" s="25"/>
      <c r="LFH38" s="25"/>
      <c r="LFI38" s="25"/>
      <c r="LFJ38" s="22"/>
      <c r="LHO38" s="22"/>
      <c r="LHP38" s="23"/>
      <c r="LHQ38" s="22"/>
      <c r="LHR38" s="22"/>
      <c r="LHS38" s="24"/>
      <c r="LHT38" s="25"/>
      <c r="LHU38" s="25"/>
      <c r="LHV38" s="25"/>
      <c r="LHW38" s="22"/>
      <c r="LKB38" s="22"/>
      <c r="LKC38" s="23"/>
      <c r="LKD38" s="22"/>
      <c r="LKE38" s="22"/>
      <c r="LKF38" s="24"/>
      <c r="LKG38" s="25"/>
      <c r="LKH38" s="25"/>
      <c r="LKI38" s="25"/>
      <c r="LKJ38" s="22"/>
      <c r="LMO38" s="22"/>
      <c r="LMP38" s="23"/>
      <c r="LMQ38" s="22"/>
      <c r="LMR38" s="22"/>
      <c r="LMS38" s="24"/>
      <c r="LMT38" s="25"/>
      <c r="LMU38" s="25"/>
      <c r="LMV38" s="25"/>
      <c r="LMW38" s="22"/>
      <c r="LPB38" s="22"/>
      <c r="LPC38" s="23"/>
      <c r="LPD38" s="22"/>
      <c r="LPE38" s="22"/>
      <c r="LPF38" s="24"/>
      <c r="LPG38" s="25"/>
      <c r="LPH38" s="25"/>
      <c r="LPI38" s="25"/>
      <c r="LPJ38" s="22"/>
      <c r="LRO38" s="22"/>
      <c r="LRP38" s="23"/>
      <c r="LRQ38" s="22"/>
      <c r="LRR38" s="22"/>
      <c r="LRS38" s="24"/>
      <c r="LRT38" s="25"/>
      <c r="LRU38" s="25"/>
      <c r="LRV38" s="25"/>
      <c r="LRW38" s="22"/>
      <c r="LUB38" s="22"/>
      <c r="LUC38" s="23"/>
      <c r="LUD38" s="22"/>
      <c r="LUE38" s="22"/>
      <c r="LUF38" s="24"/>
      <c r="LUG38" s="25"/>
      <c r="LUH38" s="25"/>
      <c r="LUI38" s="25"/>
      <c r="LUJ38" s="22"/>
      <c r="LWO38" s="22"/>
      <c r="LWP38" s="23"/>
      <c r="LWQ38" s="22"/>
      <c r="LWR38" s="22"/>
      <c r="LWS38" s="24"/>
      <c r="LWT38" s="25"/>
      <c r="LWU38" s="25"/>
      <c r="LWV38" s="25"/>
      <c r="LWW38" s="22"/>
      <c r="LZB38" s="22"/>
      <c r="LZC38" s="23"/>
      <c r="LZD38" s="22"/>
      <c r="LZE38" s="22"/>
      <c r="LZF38" s="24"/>
      <c r="LZG38" s="25"/>
      <c r="LZH38" s="25"/>
      <c r="LZI38" s="25"/>
      <c r="LZJ38" s="22"/>
      <c r="MBO38" s="22"/>
      <c r="MBP38" s="23"/>
      <c r="MBQ38" s="22"/>
      <c r="MBR38" s="22"/>
      <c r="MBS38" s="24"/>
      <c r="MBT38" s="25"/>
      <c r="MBU38" s="25"/>
      <c r="MBV38" s="25"/>
      <c r="MBW38" s="22"/>
      <c r="MEB38" s="22"/>
      <c r="MEC38" s="23"/>
      <c r="MED38" s="22"/>
      <c r="MEE38" s="22"/>
      <c r="MEF38" s="24"/>
      <c r="MEG38" s="25"/>
      <c r="MEH38" s="25"/>
      <c r="MEI38" s="25"/>
      <c r="MEJ38" s="22"/>
      <c r="MGO38" s="22"/>
      <c r="MGP38" s="23"/>
      <c r="MGQ38" s="22"/>
      <c r="MGR38" s="22"/>
      <c r="MGS38" s="24"/>
      <c r="MGT38" s="25"/>
      <c r="MGU38" s="25"/>
      <c r="MGV38" s="25"/>
      <c r="MGW38" s="22"/>
      <c r="MJB38" s="22"/>
      <c r="MJC38" s="23"/>
      <c r="MJD38" s="22"/>
      <c r="MJE38" s="22"/>
      <c r="MJF38" s="24"/>
      <c r="MJG38" s="25"/>
      <c r="MJH38" s="25"/>
      <c r="MJI38" s="25"/>
      <c r="MJJ38" s="22"/>
      <c r="MLO38" s="22"/>
      <c r="MLP38" s="23"/>
      <c r="MLQ38" s="22"/>
      <c r="MLR38" s="22"/>
      <c r="MLS38" s="24"/>
      <c r="MLT38" s="25"/>
      <c r="MLU38" s="25"/>
      <c r="MLV38" s="25"/>
      <c r="MLW38" s="22"/>
      <c r="MOB38" s="22"/>
      <c r="MOC38" s="23"/>
      <c r="MOD38" s="22"/>
      <c r="MOE38" s="22"/>
      <c r="MOF38" s="24"/>
      <c r="MOG38" s="25"/>
      <c r="MOH38" s="25"/>
      <c r="MOI38" s="25"/>
      <c r="MOJ38" s="22"/>
      <c r="MQO38" s="22"/>
      <c r="MQP38" s="23"/>
      <c r="MQQ38" s="22"/>
      <c r="MQR38" s="22"/>
      <c r="MQS38" s="24"/>
      <c r="MQT38" s="25"/>
      <c r="MQU38" s="25"/>
      <c r="MQV38" s="25"/>
      <c r="MQW38" s="22"/>
      <c r="MTB38" s="22"/>
      <c r="MTC38" s="23"/>
      <c r="MTD38" s="22"/>
      <c r="MTE38" s="22"/>
      <c r="MTF38" s="24"/>
      <c r="MTG38" s="25"/>
      <c r="MTH38" s="25"/>
      <c r="MTI38" s="25"/>
      <c r="MTJ38" s="22"/>
      <c r="MVO38" s="22"/>
      <c r="MVP38" s="23"/>
      <c r="MVQ38" s="22"/>
      <c r="MVR38" s="22"/>
      <c r="MVS38" s="24"/>
      <c r="MVT38" s="25"/>
      <c r="MVU38" s="25"/>
      <c r="MVV38" s="25"/>
      <c r="MVW38" s="22"/>
      <c r="MYB38" s="22"/>
      <c r="MYC38" s="23"/>
      <c r="MYD38" s="22"/>
      <c r="MYE38" s="22"/>
      <c r="MYF38" s="24"/>
      <c r="MYG38" s="25"/>
      <c r="MYH38" s="25"/>
      <c r="MYI38" s="25"/>
      <c r="MYJ38" s="22"/>
      <c r="NAO38" s="22"/>
      <c r="NAP38" s="23"/>
      <c r="NAQ38" s="22"/>
      <c r="NAR38" s="22"/>
      <c r="NAS38" s="24"/>
      <c r="NAT38" s="25"/>
      <c r="NAU38" s="25"/>
      <c r="NAV38" s="25"/>
      <c r="NAW38" s="22"/>
      <c r="NDB38" s="22"/>
      <c r="NDC38" s="23"/>
      <c r="NDD38" s="22"/>
      <c r="NDE38" s="22"/>
      <c r="NDF38" s="24"/>
      <c r="NDG38" s="25"/>
      <c r="NDH38" s="25"/>
      <c r="NDI38" s="25"/>
      <c r="NDJ38" s="22"/>
      <c r="NFO38" s="22"/>
      <c r="NFP38" s="23"/>
      <c r="NFQ38" s="22"/>
      <c r="NFR38" s="22"/>
      <c r="NFS38" s="24"/>
      <c r="NFT38" s="25"/>
      <c r="NFU38" s="25"/>
      <c r="NFV38" s="25"/>
      <c r="NFW38" s="22"/>
      <c r="NIB38" s="22"/>
      <c r="NIC38" s="23"/>
      <c r="NID38" s="22"/>
      <c r="NIE38" s="22"/>
      <c r="NIF38" s="24"/>
      <c r="NIG38" s="25"/>
      <c r="NIH38" s="25"/>
      <c r="NII38" s="25"/>
      <c r="NIJ38" s="22"/>
      <c r="NKO38" s="22"/>
      <c r="NKP38" s="23"/>
      <c r="NKQ38" s="22"/>
      <c r="NKR38" s="22"/>
      <c r="NKS38" s="24"/>
      <c r="NKT38" s="25"/>
      <c r="NKU38" s="25"/>
      <c r="NKV38" s="25"/>
      <c r="NKW38" s="22"/>
      <c r="NNB38" s="22"/>
      <c r="NNC38" s="23"/>
      <c r="NND38" s="22"/>
      <c r="NNE38" s="22"/>
      <c r="NNF38" s="24"/>
      <c r="NNG38" s="25"/>
      <c r="NNH38" s="25"/>
      <c r="NNI38" s="25"/>
      <c r="NNJ38" s="22"/>
      <c r="NPO38" s="22"/>
      <c r="NPP38" s="23"/>
      <c r="NPQ38" s="22"/>
      <c r="NPR38" s="22"/>
      <c r="NPS38" s="24"/>
      <c r="NPT38" s="25"/>
      <c r="NPU38" s="25"/>
      <c r="NPV38" s="25"/>
      <c r="NPW38" s="22"/>
      <c r="NSB38" s="22"/>
      <c r="NSC38" s="23"/>
      <c r="NSD38" s="22"/>
      <c r="NSE38" s="22"/>
      <c r="NSF38" s="24"/>
      <c r="NSG38" s="25"/>
      <c r="NSH38" s="25"/>
      <c r="NSI38" s="25"/>
      <c r="NSJ38" s="22"/>
      <c r="NUO38" s="22"/>
      <c r="NUP38" s="23"/>
      <c r="NUQ38" s="22"/>
      <c r="NUR38" s="22"/>
      <c r="NUS38" s="24"/>
      <c r="NUT38" s="25"/>
      <c r="NUU38" s="25"/>
      <c r="NUV38" s="25"/>
      <c r="NUW38" s="22"/>
      <c r="NXB38" s="22"/>
      <c r="NXC38" s="23"/>
      <c r="NXD38" s="22"/>
      <c r="NXE38" s="22"/>
      <c r="NXF38" s="24"/>
      <c r="NXG38" s="25"/>
      <c r="NXH38" s="25"/>
      <c r="NXI38" s="25"/>
      <c r="NXJ38" s="22"/>
      <c r="NZO38" s="22"/>
      <c r="NZP38" s="23"/>
      <c r="NZQ38" s="22"/>
      <c r="NZR38" s="22"/>
      <c r="NZS38" s="24"/>
      <c r="NZT38" s="25"/>
      <c r="NZU38" s="25"/>
      <c r="NZV38" s="25"/>
      <c r="NZW38" s="22"/>
      <c r="OCB38" s="22"/>
      <c r="OCC38" s="23"/>
      <c r="OCD38" s="22"/>
      <c r="OCE38" s="22"/>
      <c r="OCF38" s="24"/>
      <c r="OCG38" s="25"/>
      <c r="OCH38" s="25"/>
      <c r="OCI38" s="25"/>
      <c r="OCJ38" s="22"/>
      <c r="OEO38" s="22"/>
      <c r="OEP38" s="23"/>
      <c r="OEQ38" s="22"/>
      <c r="OER38" s="22"/>
      <c r="OES38" s="24"/>
      <c r="OET38" s="25"/>
      <c r="OEU38" s="25"/>
      <c r="OEV38" s="25"/>
      <c r="OEW38" s="22"/>
      <c r="OHB38" s="22"/>
      <c r="OHC38" s="23"/>
      <c r="OHD38" s="22"/>
      <c r="OHE38" s="22"/>
      <c r="OHF38" s="24"/>
      <c r="OHG38" s="25"/>
      <c r="OHH38" s="25"/>
      <c r="OHI38" s="25"/>
      <c r="OHJ38" s="22"/>
      <c r="OJO38" s="22"/>
      <c r="OJP38" s="23"/>
      <c r="OJQ38" s="22"/>
      <c r="OJR38" s="22"/>
      <c r="OJS38" s="24"/>
      <c r="OJT38" s="25"/>
      <c r="OJU38" s="25"/>
      <c r="OJV38" s="25"/>
      <c r="OJW38" s="22"/>
      <c r="OMB38" s="22"/>
      <c r="OMC38" s="23"/>
      <c r="OMD38" s="22"/>
      <c r="OME38" s="22"/>
      <c r="OMF38" s="24"/>
      <c r="OMG38" s="25"/>
      <c r="OMH38" s="25"/>
      <c r="OMI38" s="25"/>
      <c r="OMJ38" s="22"/>
      <c r="OOO38" s="22"/>
      <c r="OOP38" s="23"/>
      <c r="OOQ38" s="22"/>
      <c r="OOR38" s="22"/>
      <c r="OOS38" s="24"/>
      <c r="OOT38" s="25"/>
      <c r="OOU38" s="25"/>
      <c r="OOV38" s="25"/>
      <c r="OOW38" s="22"/>
      <c r="ORB38" s="22"/>
      <c r="ORC38" s="23"/>
      <c r="ORD38" s="22"/>
      <c r="ORE38" s="22"/>
      <c r="ORF38" s="24"/>
      <c r="ORG38" s="25"/>
      <c r="ORH38" s="25"/>
      <c r="ORI38" s="25"/>
      <c r="ORJ38" s="22"/>
      <c r="OTO38" s="22"/>
      <c r="OTP38" s="23"/>
      <c r="OTQ38" s="22"/>
      <c r="OTR38" s="22"/>
      <c r="OTS38" s="24"/>
      <c r="OTT38" s="25"/>
      <c r="OTU38" s="25"/>
      <c r="OTV38" s="25"/>
      <c r="OTW38" s="22"/>
      <c r="OWB38" s="22"/>
      <c r="OWC38" s="23"/>
      <c r="OWD38" s="22"/>
      <c r="OWE38" s="22"/>
      <c r="OWF38" s="24"/>
      <c r="OWG38" s="25"/>
      <c r="OWH38" s="25"/>
      <c r="OWI38" s="25"/>
      <c r="OWJ38" s="22"/>
      <c r="OYO38" s="22"/>
      <c r="OYP38" s="23"/>
      <c r="OYQ38" s="22"/>
      <c r="OYR38" s="22"/>
      <c r="OYS38" s="24"/>
      <c r="OYT38" s="25"/>
      <c r="OYU38" s="25"/>
      <c r="OYV38" s="25"/>
      <c r="OYW38" s="22"/>
      <c r="PBB38" s="22"/>
      <c r="PBC38" s="23"/>
      <c r="PBD38" s="22"/>
      <c r="PBE38" s="22"/>
      <c r="PBF38" s="24"/>
      <c r="PBG38" s="25"/>
      <c r="PBH38" s="25"/>
      <c r="PBI38" s="25"/>
      <c r="PBJ38" s="22"/>
      <c r="PDO38" s="22"/>
      <c r="PDP38" s="23"/>
      <c r="PDQ38" s="22"/>
      <c r="PDR38" s="22"/>
      <c r="PDS38" s="24"/>
      <c r="PDT38" s="25"/>
      <c r="PDU38" s="25"/>
      <c r="PDV38" s="25"/>
      <c r="PDW38" s="22"/>
      <c r="PGB38" s="22"/>
      <c r="PGC38" s="23"/>
      <c r="PGD38" s="22"/>
      <c r="PGE38" s="22"/>
      <c r="PGF38" s="24"/>
      <c r="PGG38" s="25"/>
      <c r="PGH38" s="25"/>
      <c r="PGI38" s="25"/>
      <c r="PGJ38" s="22"/>
      <c r="PIO38" s="22"/>
      <c r="PIP38" s="23"/>
      <c r="PIQ38" s="22"/>
      <c r="PIR38" s="22"/>
      <c r="PIS38" s="24"/>
      <c r="PIT38" s="25"/>
      <c r="PIU38" s="25"/>
      <c r="PIV38" s="25"/>
      <c r="PIW38" s="22"/>
      <c r="PLB38" s="22"/>
      <c r="PLC38" s="23"/>
      <c r="PLD38" s="22"/>
      <c r="PLE38" s="22"/>
      <c r="PLF38" s="24"/>
      <c r="PLG38" s="25"/>
      <c r="PLH38" s="25"/>
      <c r="PLI38" s="25"/>
      <c r="PLJ38" s="22"/>
      <c r="PNO38" s="22"/>
      <c r="PNP38" s="23"/>
      <c r="PNQ38" s="22"/>
      <c r="PNR38" s="22"/>
      <c r="PNS38" s="24"/>
      <c r="PNT38" s="25"/>
      <c r="PNU38" s="25"/>
      <c r="PNV38" s="25"/>
      <c r="PNW38" s="22"/>
      <c r="PQB38" s="22"/>
      <c r="PQC38" s="23"/>
      <c r="PQD38" s="22"/>
      <c r="PQE38" s="22"/>
      <c r="PQF38" s="24"/>
      <c r="PQG38" s="25"/>
      <c r="PQH38" s="25"/>
      <c r="PQI38" s="25"/>
      <c r="PQJ38" s="22"/>
      <c r="PSO38" s="22"/>
      <c r="PSP38" s="23"/>
      <c r="PSQ38" s="22"/>
      <c r="PSR38" s="22"/>
      <c r="PSS38" s="24"/>
      <c r="PST38" s="25"/>
      <c r="PSU38" s="25"/>
      <c r="PSV38" s="25"/>
      <c r="PSW38" s="22"/>
      <c r="PVB38" s="22"/>
      <c r="PVC38" s="23"/>
      <c r="PVD38" s="22"/>
      <c r="PVE38" s="22"/>
      <c r="PVF38" s="24"/>
      <c r="PVG38" s="25"/>
      <c r="PVH38" s="25"/>
      <c r="PVI38" s="25"/>
      <c r="PVJ38" s="22"/>
      <c r="PXO38" s="22"/>
      <c r="PXP38" s="23"/>
      <c r="PXQ38" s="22"/>
      <c r="PXR38" s="22"/>
      <c r="PXS38" s="24"/>
      <c r="PXT38" s="25"/>
      <c r="PXU38" s="25"/>
      <c r="PXV38" s="25"/>
      <c r="PXW38" s="22"/>
      <c r="QAB38" s="22"/>
      <c r="QAC38" s="23"/>
      <c r="QAD38" s="22"/>
      <c r="QAE38" s="22"/>
      <c r="QAF38" s="24"/>
      <c r="QAG38" s="25"/>
      <c r="QAH38" s="25"/>
      <c r="QAI38" s="25"/>
      <c r="QAJ38" s="22"/>
      <c r="QCO38" s="22"/>
      <c r="QCP38" s="23"/>
      <c r="QCQ38" s="22"/>
      <c r="QCR38" s="22"/>
      <c r="QCS38" s="24"/>
      <c r="QCT38" s="25"/>
      <c r="QCU38" s="25"/>
      <c r="QCV38" s="25"/>
      <c r="QCW38" s="22"/>
      <c r="QFB38" s="22"/>
      <c r="QFC38" s="23"/>
      <c r="QFD38" s="22"/>
      <c r="QFE38" s="22"/>
      <c r="QFF38" s="24"/>
      <c r="QFG38" s="25"/>
      <c r="QFH38" s="25"/>
      <c r="QFI38" s="25"/>
      <c r="QFJ38" s="22"/>
      <c r="QHO38" s="22"/>
      <c r="QHP38" s="23"/>
      <c r="QHQ38" s="22"/>
      <c r="QHR38" s="22"/>
      <c r="QHS38" s="24"/>
      <c r="QHT38" s="25"/>
      <c r="QHU38" s="25"/>
      <c r="QHV38" s="25"/>
      <c r="QHW38" s="22"/>
      <c r="QKB38" s="22"/>
      <c r="QKC38" s="23"/>
      <c r="QKD38" s="22"/>
      <c r="QKE38" s="22"/>
      <c r="QKF38" s="24"/>
      <c r="QKG38" s="25"/>
      <c r="QKH38" s="25"/>
      <c r="QKI38" s="25"/>
      <c r="QKJ38" s="22"/>
      <c r="QMO38" s="22"/>
      <c r="QMP38" s="23"/>
      <c r="QMQ38" s="22"/>
      <c r="QMR38" s="22"/>
      <c r="QMS38" s="24"/>
      <c r="QMT38" s="25"/>
      <c r="QMU38" s="25"/>
      <c r="QMV38" s="25"/>
      <c r="QMW38" s="22"/>
      <c r="QPB38" s="22"/>
      <c r="QPC38" s="23"/>
      <c r="QPD38" s="22"/>
      <c r="QPE38" s="22"/>
      <c r="QPF38" s="24"/>
      <c r="QPG38" s="25"/>
      <c r="QPH38" s="25"/>
      <c r="QPI38" s="25"/>
      <c r="QPJ38" s="22"/>
      <c r="QRO38" s="22"/>
      <c r="QRP38" s="23"/>
      <c r="QRQ38" s="22"/>
      <c r="QRR38" s="22"/>
      <c r="QRS38" s="24"/>
      <c r="QRT38" s="25"/>
      <c r="QRU38" s="25"/>
      <c r="QRV38" s="25"/>
      <c r="QRW38" s="22"/>
      <c r="QUB38" s="22"/>
      <c r="QUC38" s="23"/>
      <c r="QUD38" s="22"/>
      <c r="QUE38" s="22"/>
      <c r="QUF38" s="24"/>
      <c r="QUG38" s="25"/>
      <c r="QUH38" s="25"/>
      <c r="QUI38" s="25"/>
      <c r="QUJ38" s="22"/>
      <c r="QWO38" s="22"/>
      <c r="QWP38" s="23"/>
      <c r="QWQ38" s="22"/>
      <c r="QWR38" s="22"/>
      <c r="QWS38" s="24"/>
      <c r="QWT38" s="25"/>
      <c r="QWU38" s="25"/>
      <c r="QWV38" s="25"/>
      <c r="QWW38" s="22"/>
      <c r="QZB38" s="22"/>
      <c r="QZC38" s="23"/>
      <c r="QZD38" s="22"/>
      <c r="QZE38" s="22"/>
      <c r="QZF38" s="24"/>
      <c r="QZG38" s="25"/>
      <c r="QZH38" s="25"/>
      <c r="QZI38" s="25"/>
      <c r="QZJ38" s="22"/>
      <c r="RBO38" s="22"/>
      <c r="RBP38" s="23"/>
      <c r="RBQ38" s="22"/>
      <c r="RBR38" s="22"/>
      <c r="RBS38" s="24"/>
      <c r="RBT38" s="25"/>
      <c r="RBU38" s="25"/>
      <c r="RBV38" s="25"/>
      <c r="RBW38" s="22"/>
      <c r="REB38" s="22"/>
      <c r="REC38" s="23"/>
      <c r="RED38" s="22"/>
      <c r="REE38" s="22"/>
      <c r="REF38" s="24"/>
      <c r="REG38" s="25"/>
      <c r="REH38" s="25"/>
      <c r="REI38" s="25"/>
      <c r="REJ38" s="22"/>
      <c r="RGO38" s="22"/>
      <c r="RGP38" s="23"/>
      <c r="RGQ38" s="22"/>
      <c r="RGR38" s="22"/>
      <c r="RGS38" s="24"/>
      <c r="RGT38" s="25"/>
      <c r="RGU38" s="25"/>
      <c r="RGV38" s="25"/>
      <c r="RGW38" s="22"/>
      <c r="RJB38" s="22"/>
      <c r="RJC38" s="23"/>
      <c r="RJD38" s="22"/>
      <c r="RJE38" s="22"/>
      <c r="RJF38" s="24"/>
      <c r="RJG38" s="25"/>
      <c r="RJH38" s="25"/>
      <c r="RJI38" s="25"/>
      <c r="RJJ38" s="22"/>
      <c r="RLO38" s="22"/>
      <c r="RLP38" s="23"/>
      <c r="RLQ38" s="22"/>
      <c r="RLR38" s="22"/>
      <c r="RLS38" s="24"/>
      <c r="RLT38" s="25"/>
      <c r="RLU38" s="25"/>
      <c r="RLV38" s="25"/>
      <c r="RLW38" s="22"/>
      <c r="ROB38" s="22"/>
      <c r="ROC38" s="23"/>
      <c r="ROD38" s="22"/>
      <c r="ROE38" s="22"/>
      <c r="ROF38" s="24"/>
      <c r="ROG38" s="25"/>
      <c r="ROH38" s="25"/>
      <c r="ROI38" s="25"/>
      <c r="ROJ38" s="22"/>
      <c r="RQO38" s="22"/>
      <c r="RQP38" s="23"/>
      <c r="RQQ38" s="22"/>
      <c r="RQR38" s="22"/>
      <c r="RQS38" s="24"/>
      <c r="RQT38" s="25"/>
      <c r="RQU38" s="25"/>
      <c r="RQV38" s="25"/>
      <c r="RQW38" s="22"/>
      <c r="RTB38" s="22"/>
      <c r="RTC38" s="23"/>
      <c r="RTD38" s="22"/>
      <c r="RTE38" s="22"/>
      <c r="RTF38" s="24"/>
      <c r="RTG38" s="25"/>
      <c r="RTH38" s="25"/>
      <c r="RTI38" s="25"/>
      <c r="RTJ38" s="22"/>
      <c r="RVO38" s="22"/>
      <c r="RVP38" s="23"/>
      <c r="RVQ38" s="22"/>
      <c r="RVR38" s="22"/>
      <c r="RVS38" s="24"/>
      <c r="RVT38" s="25"/>
      <c r="RVU38" s="25"/>
      <c r="RVV38" s="25"/>
      <c r="RVW38" s="22"/>
      <c r="RYB38" s="22"/>
      <c r="RYC38" s="23"/>
      <c r="RYD38" s="22"/>
      <c r="RYE38" s="22"/>
      <c r="RYF38" s="24"/>
      <c r="RYG38" s="25"/>
      <c r="RYH38" s="25"/>
      <c r="RYI38" s="25"/>
      <c r="RYJ38" s="22"/>
      <c r="SAO38" s="22"/>
      <c r="SAP38" s="23"/>
      <c r="SAQ38" s="22"/>
      <c r="SAR38" s="22"/>
      <c r="SAS38" s="24"/>
      <c r="SAT38" s="25"/>
      <c r="SAU38" s="25"/>
      <c r="SAV38" s="25"/>
      <c r="SAW38" s="22"/>
      <c r="SDB38" s="22"/>
      <c r="SDC38" s="23"/>
      <c r="SDD38" s="22"/>
      <c r="SDE38" s="22"/>
      <c r="SDF38" s="24"/>
      <c r="SDG38" s="25"/>
      <c r="SDH38" s="25"/>
      <c r="SDI38" s="25"/>
      <c r="SDJ38" s="22"/>
      <c r="SFO38" s="22"/>
      <c r="SFP38" s="23"/>
      <c r="SFQ38" s="22"/>
      <c r="SFR38" s="22"/>
      <c r="SFS38" s="24"/>
      <c r="SFT38" s="25"/>
      <c r="SFU38" s="25"/>
      <c r="SFV38" s="25"/>
      <c r="SFW38" s="22"/>
      <c r="SIB38" s="22"/>
      <c r="SIC38" s="23"/>
      <c r="SID38" s="22"/>
      <c r="SIE38" s="22"/>
      <c r="SIF38" s="24"/>
      <c r="SIG38" s="25"/>
      <c r="SIH38" s="25"/>
      <c r="SII38" s="25"/>
      <c r="SIJ38" s="22"/>
      <c r="SKO38" s="22"/>
      <c r="SKP38" s="23"/>
      <c r="SKQ38" s="22"/>
      <c r="SKR38" s="22"/>
      <c r="SKS38" s="24"/>
      <c r="SKT38" s="25"/>
      <c r="SKU38" s="25"/>
      <c r="SKV38" s="25"/>
      <c r="SKW38" s="22"/>
      <c r="SNB38" s="22"/>
      <c r="SNC38" s="23"/>
      <c r="SND38" s="22"/>
      <c r="SNE38" s="22"/>
      <c r="SNF38" s="24"/>
      <c r="SNG38" s="25"/>
      <c r="SNH38" s="25"/>
      <c r="SNI38" s="25"/>
      <c r="SNJ38" s="22"/>
      <c r="SPO38" s="22"/>
      <c r="SPP38" s="23"/>
      <c r="SPQ38" s="22"/>
      <c r="SPR38" s="22"/>
      <c r="SPS38" s="24"/>
      <c r="SPT38" s="25"/>
      <c r="SPU38" s="25"/>
      <c r="SPV38" s="25"/>
      <c r="SPW38" s="22"/>
      <c r="SSB38" s="22"/>
      <c r="SSC38" s="23"/>
      <c r="SSD38" s="22"/>
      <c r="SSE38" s="22"/>
      <c r="SSF38" s="24"/>
      <c r="SSG38" s="25"/>
      <c r="SSH38" s="25"/>
      <c r="SSI38" s="25"/>
      <c r="SSJ38" s="22"/>
      <c r="SUO38" s="22"/>
      <c r="SUP38" s="23"/>
      <c r="SUQ38" s="22"/>
      <c r="SUR38" s="22"/>
      <c r="SUS38" s="24"/>
      <c r="SUT38" s="25"/>
      <c r="SUU38" s="25"/>
      <c r="SUV38" s="25"/>
      <c r="SUW38" s="22"/>
      <c r="SXB38" s="22"/>
      <c r="SXC38" s="23"/>
      <c r="SXD38" s="22"/>
      <c r="SXE38" s="22"/>
      <c r="SXF38" s="24"/>
      <c r="SXG38" s="25"/>
      <c r="SXH38" s="25"/>
      <c r="SXI38" s="25"/>
      <c r="SXJ38" s="22"/>
      <c r="SZO38" s="22"/>
      <c r="SZP38" s="23"/>
      <c r="SZQ38" s="22"/>
      <c r="SZR38" s="22"/>
      <c r="SZS38" s="24"/>
      <c r="SZT38" s="25"/>
      <c r="SZU38" s="25"/>
      <c r="SZV38" s="25"/>
      <c r="SZW38" s="22"/>
      <c r="TCB38" s="22"/>
      <c r="TCC38" s="23"/>
      <c r="TCD38" s="22"/>
      <c r="TCE38" s="22"/>
      <c r="TCF38" s="24"/>
      <c r="TCG38" s="25"/>
      <c r="TCH38" s="25"/>
      <c r="TCI38" s="25"/>
      <c r="TCJ38" s="22"/>
      <c r="TEO38" s="22"/>
      <c r="TEP38" s="23"/>
      <c r="TEQ38" s="22"/>
      <c r="TER38" s="22"/>
      <c r="TES38" s="24"/>
      <c r="TET38" s="25"/>
      <c r="TEU38" s="25"/>
      <c r="TEV38" s="25"/>
      <c r="TEW38" s="22"/>
      <c r="THB38" s="22"/>
      <c r="THC38" s="23"/>
      <c r="THD38" s="22"/>
      <c r="THE38" s="22"/>
      <c r="THF38" s="24"/>
      <c r="THG38" s="25"/>
      <c r="THH38" s="25"/>
      <c r="THI38" s="25"/>
      <c r="THJ38" s="22"/>
      <c r="TJO38" s="22"/>
      <c r="TJP38" s="23"/>
      <c r="TJQ38" s="22"/>
      <c r="TJR38" s="22"/>
      <c r="TJS38" s="24"/>
      <c r="TJT38" s="25"/>
      <c r="TJU38" s="25"/>
      <c r="TJV38" s="25"/>
      <c r="TJW38" s="22"/>
      <c r="TMB38" s="22"/>
      <c r="TMC38" s="23"/>
      <c r="TMD38" s="22"/>
      <c r="TME38" s="22"/>
      <c r="TMF38" s="24"/>
      <c r="TMG38" s="25"/>
      <c r="TMH38" s="25"/>
      <c r="TMI38" s="25"/>
      <c r="TMJ38" s="22"/>
      <c r="TOO38" s="22"/>
      <c r="TOP38" s="23"/>
      <c r="TOQ38" s="22"/>
      <c r="TOR38" s="22"/>
      <c r="TOS38" s="24"/>
      <c r="TOT38" s="25"/>
      <c r="TOU38" s="25"/>
      <c r="TOV38" s="25"/>
      <c r="TOW38" s="22"/>
      <c r="TRB38" s="22"/>
      <c r="TRC38" s="23"/>
      <c r="TRD38" s="22"/>
      <c r="TRE38" s="22"/>
      <c r="TRF38" s="24"/>
      <c r="TRG38" s="25"/>
      <c r="TRH38" s="25"/>
      <c r="TRI38" s="25"/>
      <c r="TRJ38" s="22"/>
      <c r="TTO38" s="22"/>
      <c r="TTP38" s="23"/>
      <c r="TTQ38" s="22"/>
      <c r="TTR38" s="22"/>
      <c r="TTS38" s="24"/>
      <c r="TTT38" s="25"/>
      <c r="TTU38" s="25"/>
      <c r="TTV38" s="25"/>
      <c r="TTW38" s="22"/>
      <c r="TWB38" s="22"/>
      <c r="TWC38" s="23"/>
      <c r="TWD38" s="22"/>
      <c r="TWE38" s="22"/>
      <c r="TWF38" s="24"/>
      <c r="TWG38" s="25"/>
      <c r="TWH38" s="25"/>
      <c r="TWI38" s="25"/>
      <c r="TWJ38" s="22"/>
      <c r="TYO38" s="22"/>
      <c r="TYP38" s="23"/>
      <c r="TYQ38" s="22"/>
      <c r="TYR38" s="22"/>
      <c r="TYS38" s="24"/>
      <c r="TYT38" s="25"/>
      <c r="TYU38" s="25"/>
      <c r="TYV38" s="25"/>
      <c r="TYW38" s="22"/>
      <c r="UBB38" s="22"/>
      <c r="UBC38" s="23"/>
      <c r="UBD38" s="22"/>
      <c r="UBE38" s="22"/>
      <c r="UBF38" s="24"/>
      <c r="UBG38" s="25"/>
      <c r="UBH38" s="25"/>
      <c r="UBI38" s="25"/>
      <c r="UBJ38" s="22"/>
      <c r="UDO38" s="22"/>
      <c r="UDP38" s="23"/>
      <c r="UDQ38" s="22"/>
      <c r="UDR38" s="22"/>
      <c r="UDS38" s="24"/>
      <c r="UDT38" s="25"/>
      <c r="UDU38" s="25"/>
      <c r="UDV38" s="25"/>
      <c r="UDW38" s="22"/>
      <c r="UGB38" s="22"/>
      <c r="UGC38" s="23"/>
      <c r="UGD38" s="22"/>
      <c r="UGE38" s="22"/>
      <c r="UGF38" s="24"/>
      <c r="UGG38" s="25"/>
      <c r="UGH38" s="25"/>
      <c r="UGI38" s="25"/>
      <c r="UGJ38" s="22"/>
      <c r="UIO38" s="22"/>
      <c r="UIP38" s="23"/>
      <c r="UIQ38" s="22"/>
      <c r="UIR38" s="22"/>
      <c r="UIS38" s="24"/>
      <c r="UIT38" s="25"/>
      <c r="UIU38" s="25"/>
      <c r="UIV38" s="25"/>
      <c r="UIW38" s="22"/>
      <c r="ULB38" s="22"/>
      <c r="ULC38" s="23"/>
      <c r="ULD38" s="22"/>
      <c r="ULE38" s="22"/>
      <c r="ULF38" s="24"/>
      <c r="ULG38" s="25"/>
      <c r="ULH38" s="25"/>
      <c r="ULI38" s="25"/>
      <c r="ULJ38" s="22"/>
      <c r="UNO38" s="22"/>
      <c r="UNP38" s="23"/>
      <c r="UNQ38" s="22"/>
      <c r="UNR38" s="22"/>
      <c r="UNS38" s="24"/>
      <c r="UNT38" s="25"/>
      <c r="UNU38" s="25"/>
      <c r="UNV38" s="25"/>
      <c r="UNW38" s="22"/>
      <c r="UQB38" s="22"/>
      <c r="UQC38" s="23"/>
      <c r="UQD38" s="22"/>
      <c r="UQE38" s="22"/>
      <c r="UQF38" s="24"/>
      <c r="UQG38" s="25"/>
      <c r="UQH38" s="25"/>
      <c r="UQI38" s="25"/>
      <c r="UQJ38" s="22"/>
      <c r="USO38" s="22"/>
      <c r="USP38" s="23"/>
      <c r="USQ38" s="22"/>
      <c r="USR38" s="22"/>
      <c r="USS38" s="24"/>
      <c r="UST38" s="25"/>
      <c r="USU38" s="25"/>
      <c r="USV38" s="25"/>
      <c r="USW38" s="22"/>
      <c r="UVB38" s="22"/>
      <c r="UVC38" s="23"/>
      <c r="UVD38" s="22"/>
      <c r="UVE38" s="22"/>
      <c r="UVF38" s="24"/>
      <c r="UVG38" s="25"/>
      <c r="UVH38" s="25"/>
      <c r="UVI38" s="25"/>
      <c r="UVJ38" s="22"/>
      <c r="UXO38" s="22"/>
      <c r="UXP38" s="23"/>
      <c r="UXQ38" s="22"/>
      <c r="UXR38" s="22"/>
      <c r="UXS38" s="24"/>
      <c r="UXT38" s="25"/>
      <c r="UXU38" s="25"/>
      <c r="UXV38" s="25"/>
      <c r="UXW38" s="22"/>
      <c r="VAB38" s="22"/>
      <c r="VAC38" s="23"/>
      <c r="VAD38" s="22"/>
      <c r="VAE38" s="22"/>
      <c r="VAF38" s="24"/>
      <c r="VAG38" s="25"/>
      <c r="VAH38" s="25"/>
      <c r="VAI38" s="25"/>
      <c r="VAJ38" s="22"/>
      <c r="VCO38" s="22"/>
      <c r="VCP38" s="23"/>
      <c r="VCQ38" s="22"/>
      <c r="VCR38" s="22"/>
      <c r="VCS38" s="24"/>
      <c r="VCT38" s="25"/>
      <c r="VCU38" s="25"/>
      <c r="VCV38" s="25"/>
      <c r="VCW38" s="22"/>
      <c r="VFB38" s="22"/>
      <c r="VFC38" s="23"/>
      <c r="VFD38" s="22"/>
      <c r="VFE38" s="22"/>
      <c r="VFF38" s="24"/>
      <c r="VFG38" s="25"/>
      <c r="VFH38" s="25"/>
      <c r="VFI38" s="25"/>
      <c r="VFJ38" s="22"/>
      <c r="VHO38" s="22"/>
      <c r="VHP38" s="23"/>
      <c r="VHQ38" s="22"/>
      <c r="VHR38" s="22"/>
      <c r="VHS38" s="24"/>
      <c r="VHT38" s="25"/>
      <c r="VHU38" s="25"/>
      <c r="VHV38" s="25"/>
      <c r="VHW38" s="22"/>
      <c r="VKB38" s="22"/>
      <c r="VKC38" s="23"/>
      <c r="VKD38" s="22"/>
      <c r="VKE38" s="22"/>
      <c r="VKF38" s="24"/>
      <c r="VKG38" s="25"/>
      <c r="VKH38" s="25"/>
      <c r="VKI38" s="25"/>
      <c r="VKJ38" s="22"/>
      <c r="VMO38" s="22"/>
      <c r="VMP38" s="23"/>
      <c r="VMQ38" s="22"/>
      <c r="VMR38" s="22"/>
      <c r="VMS38" s="24"/>
      <c r="VMT38" s="25"/>
      <c r="VMU38" s="25"/>
      <c r="VMV38" s="25"/>
      <c r="VMW38" s="22"/>
      <c r="VPB38" s="22"/>
      <c r="VPC38" s="23"/>
      <c r="VPD38" s="22"/>
      <c r="VPE38" s="22"/>
      <c r="VPF38" s="24"/>
      <c r="VPG38" s="25"/>
      <c r="VPH38" s="25"/>
      <c r="VPI38" s="25"/>
      <c r="VPJ38" s="22"/>
      <c r="VRO38" s="22"/>
      <c r="VRP38" s="23"/>
      <c r="VRQ38" s="22"/>
      <c r="VRR38" s="22"/>
      <c r="VRS38" s="24"/>
      <c r="VRT38" s="25"/>
      <c r="VRU38" s="25"/>
      <c r="VRV38" s="25"/>
      <c r="VRW38" s="22"/>
      <c r="VUB38" s="22"/>
      <c r="VUC38" s="23"/>
      <c r="VUD38" s="22"/>
      <c r="VUE38" s="22"/>
      <c r="VUF38" s="24"/>
      <c r="VUG38" s="25"/>
      <c r="VUH38" s="25"/>
      <c r="VUI38" s="25"/>
      <c r="VUJ38" s="22"/>
      <c r="VWO38" s="22"/>
      <c r="VWP38" s="23"/>
      <c r="VWQ38" s="22"/>
      <c r="VWR38" s="22"/>
      <c r="VWS38" s="24"/>
      <c r="VWT38" s="25"/>
      <c r="VWU38" s="25"/>
      <c r="VWV38" s="25"/>
      <c r="VWW38" s="22"/>
      <c r="VZB38" s="22"/>
      <c r="VZC38" s="23"/>
      <c r="VZD38" s="22"/>
      <c r="VZE38" s="22"/>
      <c r="VZF38" s="24"/>
      <c r="VZG38" s="25"/>
      <c r="VZH38" s="25"/>
      <c r="VZI38" s="25"/>
      <c r="VZJ38" s="22"/>
      <c r="WBO38" s="22"/>
      <c r="WBP38" s="23"/>
      <c r="WBQ38" s="22"/>
      <c r="WBR38" s="22"/>
      <c r="WBS38" s="24"/>
      <c r="WBT38" s="25"/>
      <c r="WBU38" s="25"/>
      <c r="WBV38" s="25"/>
      <c r="WBW38" s="22"/>
      <c r="WEB38" s="22"/>
      <c r="WEC38" s="23"/>
      <c r="WED38" s="22"/>
      <c r="WEE38" s="22"/>
      <c r="WEF38" s="24"/>
      <c r="WEG38" s="25"/>
      <c r="WEH38" s="25"/>
      <c r="WEI38" s="25"/>
      <c r="WEJ38" s="22"/>
      <c r="WGO38" s="22"/>
      <c r="WGP38" s="23"/>
      <c r="WGQ38" s="22"/>
      <c r="WGR38" s="22"/>
      <c r="WGS38" s="24"/>
      <c r="WGT38" s="25"/>
      <c r="WGU38" s="25"/>
      <c r="WGV38" s="25"/>
      <c r="WGW38" s="22"/>
      <c r="WJB38" s="22"/>
      <c r="WJC38" s="23"/>
      <c r="WJD38" s="22"/>
      <c r="WJE38" s="22"/>
      <c r="WJF38" s="24"/>
      <c r="WJG38" s="25"/>
      <c r="WJH38" s="25"/>
      <c r="WJI38" s="25"/>
      <c r="WJJ38" s="22"/>
      <c r="WLO38" s="22"/>
      <c r="WLP38" s="23"/>
      <c r="WLQ38" s="22"/>
      <c r="WLR38" s="22"/>
      <c r="WLS38" s="24"/>
      <c r="WLT38" s="25"/>
      <c r="WLU38" s="25"/>
      <c r="WLV38" s="25"/>
      <c r="WLW38" s="22"/>
      <c r="WOB38" s="22"/>
      <c r="WOC38" s="23"/>
      <c r="WOD38" s="22"/>
      <c r="WOE38" s="22"/>
      <c r="WOF38" s="24"/>
      <c r="WOG38" s="25"/>
      <c r="WOH38" s="25"/>
      <c r="WOI38" s="25"/>
      <c r="WOJ38" s="22"/>
      <c r="WQO38" s="22"/>
      <c r="WQP38" s="23"/>
      <c r="WQQ38" s="22"/>
      <c r="WQR38" s="22"/>
      <c r="WQS38" s="24"/>
      <c r="WQT38" s="25"/>
      <c r="WQU38" s="25"/>
      <c r="WQV38" s="25"/>
      <c r="WQW38" s="22"/>
      <c r="WTB38" s="22"/>
      <c r="WTC38" s="23"/>
      <c r="WTD38" s="22"/>
      <c r="WTE38" s="22"/>
      <c r="WTF38" s="24"/>
      <c r="WTG38" s="25"/>
      <c r="WTH38" s="25"/>
      <c r="WTI38" s="25"/>
      <c r="WTJ38" s="22"/>
      <c r="WVO38" s="22"/>
      <c r="WVP38" s="23"/>
      <c r="WVQ38" s="22"/>
      <c r="WVR38" s="22"/>
      <c r="WVS38" s="24"/>
      <c r="WVT38" s="25"/>
      <c r="WVU38" s="25"/>
      <c r="WVV38" s="25"/>
      <c r="WVW38" s="22"/>
      <c r="WYB38" s="22"/>
      <c r="WYC38" s="23"/>
      <c r="WYD38" s="22"/>
      <c r="WYE38" s="22"/>
      <c r="WYF38" s="24"/>
      <c r="WYG38" s="25"/>
      <c r="WYH38" s="25"/>
      <c r="WYI38" s="25"/>
      <c r="WYJ38" s="22"/>
      <c r="XAO38" s="22"/>
      <c r="XAP38" s="23"/>
      <c r="XAQ38" s="22"/>
      <c r="XAR38" s="22"/>
      <c r="XAS38" s="24"/>
      <c r="XAT38" s="25"/>
      <c r="XAU38" s="25"/>
      <c r="XAV38" s="25"/>
      <c r="XAW38" s="22"/>
      <c r="XDB38" s="22"/>
      <c r="XDC38" s="23"/>
      <c r="XDD38" s="22"/>
      <c r="XDE38" s="22"/>
      <c r="XDF38" s="24"/>
      <c r="XDG38" s="25"/>
      <c r="XDH38" s="25"/>
      <c r="XDI38" s="25"/>
      <c r="XDJ38" s="22"/>
    </row>
    <row r="39" spans="1:998 1055:2038 2095:4053 4110:5093 5150:6133 6190:8148 8205:9188 9245:10228 10285:12243 12300:13283 13340:14323 14380:16338" x14ac:dyDescent="0.3">
      <c r="A39" s="32">
        <v>36</v>
      </c>
      <c r="B39" s="78">
        <v>83.598144348678204</v>
      </c>
      <c r="C39" s="45" t="s">
        <v>148</v>
      </c>
      <c r="D39" s="19" t="s">
        <v>51</v>
      </c>
      <c r="E39" s="14">
        <v>-0.68346868543956696</v>
      </c>
      <c r="F39" s="15">
        <v>3.1550747436965869</v>
      </c>
      <c r="G39" s="15">
        <v>0.30059658597678562</v>
      </c>
      <c r="H39" s="15">
        <v>0.25</v>
      </c>
      <c r="I39" s="19"/>
      <c r="J39" s="1">
        <v>0.5</v>
      </c>
      <c r="K39" s="1">
        <v>0</v>
      </c>
      <c r="L39" s="46">
        <v>2</v>
      </c>
      <c r="M39" s="46">
        <v>64.160318166371937</v>
      </c>
      <c r="N39" s="46">
        <v>15.5276069859248</v>
      </c>
      <c r="O39" s="46">
        <v>0.91556343365492898</v>
      </c>
      <c r="P39" s="46">
        <v>11.716752879397999</v>
      </c>
      <c r="Q39" s="46">
        <v>11.716752879397999</v>
      </c>
      <c r="R39" s="46">
        <v>2.1221227796254198</v>
      </c>
      <c r="S39" s="46">
        <v>1.0956019153251699</v>
      </c>
      <c r="T39" s="19">
        <v>-1</v>
      </c>
      <c r="U39" s="28">
        <v>-1</v>
      </c>
      <c r="V39" s="4"/>
      <c r="W39" s="4">
        <f>-SW!G39</f>
        <v>-0.444269038980314</v>
      </c>
      <c r="X39" s="4">
        <f>-SW!N39</f>
        <v>-0.41263393239915003</v>
      </c>
      <c r="Y39" s="4">
        <f t="shared" si="0"/>
        <v>-0.301613874609232</v>
      </c>
      <c r="Z39" s="4">
        <f>-SW!L39</f>
        <v>-0.19073058832992601</v>
      </c>
      <c r="AA39" s="4">
        <f>-SW!E39</f>
        <v>-0.15895871023815</v>
      </c>
      <c r="AB39" s="4">
        <v>-0.10050000000000001</v>
      </c>
      <c r="AC39" s="4">
        <v>0</v>
      </c>
      <c r="AD39" s="4">
        <v>9.0700000000000003E-2</v>
      </c>
      <c r="AE39" s="4">
        <f>SW!F39</f>
        <v>0.156748400543432</v>
      </c>
      <c r="AF39" s="4">
        <f>SW!M39</f>
        <v>0.18835904097151299</v>
      </c>
      <c r="AG39" s="4">
        <f t="shared" si="1"/>
        <v>0.29933113279875251</v>
      </c>
      <c r="AH39" s="4">
        <f>SW!O39</f>
        <v>0.41017203580454398</v>
      </c>
      <c r="AI39" s="4">
        <f>SW!H39</f>
        <v>0.44191386505407299</v>
      </c>
      <c r="AJ39" s="4"/>
      <c r="AK39" s="4">
        <v>1</v>
      </c>
      <c r="AL39" s="4">
        <v>1</v>
      </c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 t="str">
        <f t="shared" si="5"/>
        <v>1,3,10,3,2</v>
      </c>
      <c r="BG39" s="57" t="str">
        <f t="shared" si="6"/>
        <v>1,3,10,3,2</v>
      </c>
      <c r="BH39" s="57" t="str">
        <f t="shared" si="7"/>
        <v>1,3,8,3,2</v>
      </c>
      <c r="BI39" s="57" t="str">
        <f t="shared" si="8"/>
        <v>1,3,4,3,2</v>
      </c>
      <c r="BJ39" s="57" t="str">
        <f t="shared" si="8"/>
        <v>1,3,4,3,2</v>
      </c>
      <c r="BK39" s="57" t="str">
        <f t="shared" ref="BK39" si="55">BK38</f>
        <v>1,3,4,3,2</v>
      </c>
      <c r="BL39" s="57" t="str">
        <f t="shared" si="10"/>
        <v>1,3,4,3,2</v>
      </c>
      <c r="BM39" s="27" t="str">
        <f t="shared" si="11"/>
        <v>1,3,7,3,2</v>
      </c>
      <c r="BN39" s="27" t="str">
        <f t="shared" si="12"/>
        <v>1,3,9,3,2</v>
      </c>
      <c r="BO39" s="27" t="str">
        <f t="shared" si="13"/>
        <v>1,3,9,3,2</v>
      </c>
      <c r="BP39" s="64" t="str">
        <f t="shared" si="14"/>
        <v>1,3,7,3,2</v>
      </c>
      <c r="BQ39" s="64" t="s">
        <v>60</v>
      </c>
      <c r="BR39" s="64" t="str">
        <f t="shared" si="15"/>
        <v>1,3,4,3,2</v>
      </c>
      <c r="BS39" s="64" t="s">
        <v>60</v>
      </c>
      <c r="BT39" s="64" t="str">
        <f t="shared" si="16"/>
        <v>1,3,4,3,2</v>
      </c>
      <c r="BU39" s="27" t="str">
        <f t="shared" si="17"/>
        <v>1,3,8,3,2</v>
      </c>
      <c r="BV39" s="27" t="str">
        <f t="shared" si="18"/>
        <v>1,3,10,3,2</v>
      </c>
      <c r="BW39" s="27" t="str">
        <f t="shared" si="19"/>
        <v>1,3,10,3,2</v>
      </c>
      <c r="BX39" t="str">
        <f t="shared" si="27"/>
        <v>6,5,6</v>
      </c>
      <c r="BY39" t="s">
        <v>119</v>
      </c>
      <c r="BZ39" t="str">
        <f t="shared" si="27"/>
        <v>6,5,6</v>
      </c>
      <c r="CA39" t="s">
        <v>118</v>
      </c>
      <c r="CB39" s="22"/>
      <c r="CC39" s="23"/>
      <c r="CD39" s="22"/>
      <c r="CE39" s="22"/>
      <c r="CF39" s="24"/>
      <c r="CG39" s="25"/>
      <c r="CH39" s="25"/>
      <c r="CI39" s="25"/>
      <c r="CJ39" s="22"/>
      <c r="EO39" s="22"/>
      <c r="EP39" s="23"/>
      <c r="EQ39" s="22"/>
      <c r="ER39" s="22"/>
      <c r="ES39" s="24"/>
      <c r="ET39" s="25"/>
      <c r="EU39" s="25"/>
      <c r="EV39" s="25"/>
      <c r="EW39" s="22"/>
      <c r="HB39" s="22"/>
      <c r="HC39" s="23"/>
      <c r="HD39" s="22"/>
      <c r="HE39" s="22"/>
      <c r="HF39" s="24"/>
      <c r="HG39" s="25"/>
      <c r="HH39" s="25"/>
      <c r="HI39" s="25"/>
      <c r="HJ39" s="22"/>
      <c r="JO39" s="22"/>
      <c r="JP39" s="23"/>
      <c r="JQ39" s="22"/>
      <c r="JR39" s="22"/>
      <c r="JS39" s="24"/>
      <c r="JT39" s="25"/>
      <c r="JU39" s="25"/>
      <c r="JV39" s="25"/>
      <c r="JW39" s="22"/>
      <c r="MB39" s="22"/>
      <c r="MC39" s="23"/>
      <c r="MD39" s="22"/>
      <c r="ME39" s="22"/>
      <c r="MF39" s="24"/>
      <c r="MG39" s="25"/>
      <c r="MH39" s="25"/>
      <c r="MI39" s="25"/>
      <c r="MJ39" s="22"/>
      <c r="OO39" s="22"/>
      <c r="OP39" s="23"/>
      <c r="OQ39" s="22"/>
      <c r="OR39" s="22"/>
      <c r="OS39" s="24"/>
      <c r="OT39" s="25"/>
      <c r="OU39" s="25"/>
      <c r="OV39" s="25"/>
      <c r="OW39" s="22"/>
      <c r="RB39" s="22"/>
      <c r="RC39" s="23"/>
      <c r="RD39" s="22"/>
      <c r="RE39" s="22"/>
      <c r="RF39" s="24"/>
      <c r="RG39" s="25"/>
      <c r="RH39" s="25"/>
      <c r="RI39" s="25"/>
      <c r="RJ39" s="22"/>
      <c r="TO39" s="22"/>
      <c r="TP39" s="23"/>
      <c r="TQ39" s="22"/>
      <c r="TR39" s="22"/>
      <c r="TS39" s="24"/>
      <c r="TT39" s="25"/>
      <c r="TU39" s="25"/>
      <c r="TV39" s="25"/>
      <c r="TW39" s="22"/>
      <c r="WB39" s="22"/>
      <c r="WC39" s="23"/>
      <c r="WD39" s="22"/>
      <c r="WE39" s="22"/>
      <c r="WF39" s="24"/>
      <c r="WG39" s="25"/>
      <c r="WH39" s="25"/>
      <c r="WI39" s="25"/>
      <c r="WJ39" s="22"/>
      <c r="YO39" s="22"/>
      <c r="YP39" s="23"/>
      <c r="YQ39" s="22"/>
      <c r="YR39" s="22"/>
      <c r="YS39" s="24"/>
      <c r="YT39" s="25"/>
      <c r="YU39" s="25"/>
      <c r="YV39" s="25"/>
      <c r="YW39" s="22"/>
      <c r="ABB39" s="22"/>
      <c r="ABC39" s="23"/>
      <c r="ABD39" s="22"/>
      <c r="ABE39" s="22"/>
      <c r="ABF39" s="24"/>
      <c r="ABG39" s="25"/>
      <c r="ABH39" s="25"/>
      <c r="ABI39" s="25"/>
      <c r="ABJ39" s="22"/>
      <c r="ADO39" s="22"/>
      <c r="ADP39" s="23"/>
      <c r="ADQ39" s="22"/>
      <c r="ADR39" s="22"/>
      <c r="ADS39" s="24"/>
      <c r="ADT39" s="25"/>
      <c r="ADU39" s="25"/>
      <c r="ADV39" s="25"/>
      <c r="ADW39" s="22"/>
      <c r="AGB39" s="22"/>
      <c r="AGC39" s="23"/>
      <c r="AGD39" s="22"/>
      <c r="AGE39" s="22"/>
      <c r="AGF39" s="24"/>
      <c r="AGG39" s="25"/>
      <c r="AGH39" s="25"/>
      <c r="AGI39" s="25"/>
      <c r="AGJ39" s="22"/>
      <c r="AIO39" s="22"/>
      <c r="AIP39" s="23"/>
      <c r="AIQ39" s="22"/>
      <c r="AIR39" s="22"/>
      <c r="AIS39" s="24"/>
      <c r="AIT39" s="25"/>
      <c r="AIU39" s="25"/>
      <c r="AIV39" s="25"/>
      <c r="AIW39" s="22"/>
      <c r="ALB39" s="22"/>
      <c r="ALC39" s="23"/>
      <c r="ALD39" s="22"/>
      <c r="ALE39" s="22"/>
      <c r="ALF39" s="24"/>
      <c r="ALG39" s="25"/>
      <c r="ALH39" s="25"/>
      <c r="ALI39" s="25"/>
      <c r="ALJ39" s="22"/>
      <c r="ANO39" s="22"/>
      <c r="ANP39" s="23"/>
      <c r="ANQ39" s="22"/>
      <c r="ANR39" s="22"/>
      <c r="ANS39" s="24"/>
      <c r="ANT39" s="25"/>
      <c r="ANU39" s="25"/>
      <c r="ANV39" s="25"/>
      <c r="ANW39" s="22"/>
      <c r="AQB39" s="22"/>
      <c r="AQC39" s="23"/>
      <c r="AQD39" s="22"/>
      <c r="AQE39" s="22"/>
      <c r="AQF39" s="24"/>
      <c r="AQG39" s="25"/>
      <c r="AQH39" s="25"/>
      <c r="AQI39" s="25"/>
      <c r="AQJ39" s="22"/>
      <c r="ASO39" s="22"/>
      <c r="ASP39" s="23"/>
      <c r="ASQ39" s="22"/>
      <c r="ASR39" s="22"/>
      <c r="ASS39" s="24"/>
      <c r="AST39" s="25"/>
      <c r="ASU39" s="25"/>
      <c r="ASV39" s="25"/>
      <c r="ASW39" s="22"/>
      <c r="AVB39" s="22"/>
      <c r="AVC39" s="23"/>
      <c r="AVD39" s="22"/>
      <c r="AVE39" s="22"/>
      <c r="AVF39" s="24"/>
      <c r="AVG39" s="25"/>
      <c r="AVH39" s="25"/>
      <c r="AVI39" s="25"/>
      <c r="AVJ39" s="22"/>
      <c r="AXO39" s="22"/>
      <c r="AXP39" s="23"/>
      <c r="AXQ39" s="22"/>
      <c r="AXR39" s="22"/>
      <c r="AXS39" s="24"/>
      <c r="AXT39" s="25"/>
      <c r="AXU39" s="25"/>
      <c r="AXV39" s="25"/>
      <c r="AXW39" s="22"/>
      <c r="BAB39" s="22"/>
      <c r="BAC39" s="23"/>
      <c r="BAD39" s="22"/>
      <c r="BAE39" s="22"/>
      <c r="BAF39" s="24"/>
      <c r="BAG39" s="25"/>
      <c r="BAH39" s="25"/>
      <c r="BAI39" s="25"/>
      <c r="BAJ39" s="22"/>
      <c r="BCO39" s="22"/>
      <c r="BCP39" s="23"/>
      <c r="BCQ39" s="22"/>
      <c r="BCR39" s="22"/>
      <c r="BCS39" s="24"/>
      <c r="BCT39" s="25"/>
      <c r="BCU39" s="25"/>
      <c r="BCV39" s="25"/>
      <c r="BCW39" s="22"/>
      <c r="BFB39" s="22"/>
      <c r="BFC39" s="23"/>
      <c r="BFD39" s="22"/>
      <c r="BFE39" s="22"/>
      <c r="BFF39" s="24"/>
      <c r="BFG39" s="25"/>
      <c r="BFH39" s="25"/>
      <c r="BFI39" s="25"/>
      <c r="BFJ39" s="22"/>
      <c r="BHO39" s="22"/>
      <c r="BHP39" s="23"/>
      <c r="BHQ39" s="22"/>
      <c r="BHR39" s="22"/>
      <c r="BHS39" s="24"/>
      <c r="BHT39" s="25"/>
      <c r="BHU39" s="25"/>
      <c r="BHV39" s="25"/>
      <c r="BHW39" s="22"/>
      <c r="BKB39" s="22"/>
      <c r="BKC39" s="23"/>
      <c r="BKD39" s="22"/>
      <c r="BKE39" s="22"/>
      <c r="BKF39" s="24"/>
      <c r="BKG39" s="25"/>
      <c r="BKH39" s="25"/>
      <c r="BKI39" s="25"/>
      <c r="BKJ39" s="22"/>
      <c r="BMO39" s="22"/>
      <c r="BMP39" s="23"/>
      <c r="BMQ39" s="22"/>
      <c r="BMR39" s="22"/>
      <c r="BMS39" s="24"/>
      <c r="BMT39" s="25"/>
      <c r="BMU39" s="25"/>
      <c r="BMV39" s="25"/>
      <c r="BMW39" s="22"/>
      <c r="BPB39" s="22"/>
      <c r="BPC39" s="23"/>
      <c r="BPD39" s="22"/>
      <c r="BPE39" s="22"/>
      <c r="BPF39" s="24"/>
      <c r="BPG39" s="25"/>
      <c r="BPH39" s="25"/>
      <c r="BPI39" s="25"/>
      <c r="BPJ39" s="22"/>
      <c r="BRO39" s="22"/>
      <c r="BRP39" s="23"/>
      <c r="BRQ39" s="22"/>
      <c r="BRR39" s="22"/>
      <c r="BRS39" s="24"/>
      <c r="BRT39" s="25"/>
      <c r="BRU39" s="25"/>
      <c r="BRV39" s="25"/>
      <c r="BRW39" s="22"/>
      <c r="BUB39" s="22"/>
      <c r="BUC39" s="23"/>
      <c r="BUD39" s="22"/>
      <c r="BUE39" s="22"/>
      <c r="BUF39" s="24"/>
      <c r="BUG39" s="25"/>
      <c r="BUH39" s="25"/>
      <c r="BUI39" s="25"/>
      <c r="BUJ39" s="22"/>
      <c r="BWO39" s="22"/>
      <c r="BWP39" s="23"/>
      <c r="BWQ39" s="22"/>
      <c r="BWR39" s="22"/>
      <c r="BWS39" s="24"/>
      <c r="BWT39" s="25"/>
      <c r="BWU39" s="25"/>
      <c r="BWV39" s="25"/>
      <c r="BWW39" s="22"/>
      <c r="BZB39" s="22"/>
      <c r="BZC39" s="23"/>
      <c r="BZD39" s="22"/>
      <c r="BZE39" s="22"/>
      <c r="BZF39" s="24"/>
      <c r="BZG39" s="25"/>
      <c r="BZH39" s="25"/>
      <c r="BZI39" s="25"/>
      <c r="BZJ39" s="22"/>
      <c r="CBO39" s="22"/>
      <c r="CBP39" s="23"/>
      <c r="CBQ39" s="22"/>
      <c r="CBR39" s="22"/>
      <c r="CBS39" s="24"/>
      <c r="CBT39" s="25"/>
      <c r="CBU39" s="25"/>
      <c r="CBV39" s="25"/>
      <c r="CBW39" s="22"/>
      <c r="CEB39" s="22"/>
      <c r="CEC39" s="23"/>
      <c r="CED39" s="22"/>
      <c r="CEE39" s="22"/>
      <c r="CEF39" s="24"/>
      <c r="CEG39" s="25"/>
      <c r="CEH39" s="25"/>
      <c r="CEI39" s="25"/>
      <c r="CEJ39" s="22"/>
      <c r="CGO39" s="22"/>
      <c r="CGP39" s="23"/>
      <c r="CGQ39" s="22"/>
      <c r="CGR39" s="22"/>
      <c r="CGS39" s="24"/>
      <c r="CGT39" s="25"/>
      <c r="CGU39" s="25"/>
      <c r="CGV39" s="25"/>
      <c r="CGW39" s="22"/>
      <c r="CJB39" s="22"/>
      <c r="CJC39" s="23"/>
      <c r="CJD39" s="22"/>
      <c r="CJE39" s="22"/>
      <c r="CJF39" s="24"/>
      <c r="CJG39" s="25"/>
      <c r="CJH39" s="25"/>
      <c r="CJI39" s="25"/>
      <c r="CJJ39" s="22"/>
      <c r="CLO39" s="22"/>
      <c r="CLP39" s="23"/>
      <c r="CLQ39" s="22"/>
      <c r="CLR39" s="22"/>
      <c r="CLS39" s="24"/>
      <c r="CLT39" s="25"/>
      <c r="CLU39" s="25"/>
      <c r="CLV39" s="25"/>
      <c r="CLW39" s="22"/>
      <c r="COB39" s="22"/>
      <c r="COC39" s="23"/>
      <c r="COD39" s="22"/>
      <c r="COE39" s="22"/>
      <c r="COF39" s="24"/>
      <c r="COG39" s="25"/>
      <c r="COH39" s="25"/>
      <c r="COI39" s="25"/>
      <c r="COJ39" s="22"/>
      <c r="CQO39" s="22"/>
      <c r="CQP39" s="23"/>
      <c r="CQQ39" s="22"/>
      <c r="CQR39" s="22"/>
      <c r="CQS39" s="24"/>
      <c r="CQT39" s="25"/>
      <c r="CQU39" s="25"/>
      <c r="CQV39" s="25"/>
      <c r="CQW39" s="22"/>
      <c r="CTB39" s="22"/>
      <c r="CTC39" s="23"/>
      <c r="CTD39" s="22"/>
      <c r="CTE39" s="22"/>
      <c r="CTF39" s="24"/>
      <c r="CTG39" s="25"/>
      <c r="CTH39" s="25"/>
      <c r="CTI39" s="25"/>
      <c r="CTJ39" s="22"/>
      <c r="CVO39" s="22"/>
      <c r="CVP39" s="23"/>
      <c r="CVQ39" s="22"/>
      <c r="CVR39" s="22"/>
      <c r="CVS39" s="24"/>
      <c r="CVT39" s="25"/>
      <c r="CVU39" s="25"/>
      <c r="CVV39" s="25"/>
      <c r="CVW39" s="22"/>
      <c r="CYB39" s="22"/>
      <c r="CYC39" s="23"/>
      <c r="CYD39" s="22"/>
      <c r="CYE39" s="22"/>
      <c r="CYF39" s="24"/>
      <c r="CYG39" s="25"/>
      <c r="CYH39" s="25"/>
      <c r="CYI39" s="25"/>
      <c r="CYJ39" s="22"/>
      <c r="DAO39" s="22"/>
      <c r="DAP39" s="23"/>
      <c r="DAQ39" s="22"/>
      <c r="DAR39" s="22"/>
      <c r="DAS39" s="24"/>
      <c r="DAT39" s="25"/>
      <c r="DAU39" s="25"/>
      <c r="DAV39" s="25"/>
      <c r="DAW39" s="22"/>
      <c r="DDB39" s="22"/>
      <c r="DDC39" s="23"/>
      <c r="DDD39" s="22"/>
      <c r="DDE39" s="22"/>
      <c r="DDF39" s="24"/>
      <c r="DDG39" s="25"/>
      <c r="DDH39" s="25"/>
      <c r="DDI39" s="25"/>
      <c r="DDJ39" s="22"/>
      <c r="DFO39" s="22"/>
      <c r="DFP39" s="23"/>
      <c r="DFQ39" s="22"/>
      <c r="DFR39" s="22"/>
      <c r="DFS39" s="24"/>
      <c r="DFT39" s="25"/>
      <c r="DFU39" s="25"/>
      <c r="DFV39" s="25"/>
      <c r="DFW39" s="22"/>
      <c r="DIB39" s="22"/>
      <c r="DIC39" s="23"/>
      <c r="DID39" s="22"/>
      <c r="DIE39" s="22"/>
      <c r="DIF39" s="24"/>
      <c r="DIG39" s="25"/>
      <c r="DIH39" s="25"/>
      <c r="DII39" s="25"/>
      <c r="DIJ39" s="22"/>
      <c r="DKO39" s="22"/>
      <c r="DKP39" s="23"/>
      <c r="DKQ39" s="22"/>
      <c r="DKR39" s="22"/>
      <c r="DKS39" s="24"/>
      <c r="DKT39" s="25"/>
      <c r="DKU39" s="25"/>
      <c r="DKV39" s="25"/>
      <c r="DKW39" s="22"/>
      <c r="DNB39" s="22"/>
      <c r="DNC39" s="23"/>
      <c r="DND39" s="22"/>
      <c r="DNE39" s="22"/>
      <c r="DNF39" s="24"/>
      <c r="DNG39" s="25"/>
      <c r="DNH39" s="25"/>
      <c r="DNI39" s="25"/>
      <c r="DNJ39" s="22"/>
      <c r="DPO39" s="22"/>
      <c r="DPP39" s="23"/>
      <c r="DPQ39" s="22"/>
      <c r="DPR39" s="22"/>
      <c r="DPS39" s="24"/>
      <c r="DPT39" s="25"/>
      <c r="DPU39" s="25"/>
      <c r="DPV39" s="25"/>
      <c r="DPW39" s="22"/>
      <c r="DSB39" s="22"/>
      <c r="DSC39" s="23"/>
      <c r="DSD39" s="22"/>
      <c r="DSE39" s="22"/>
      <c r="DSF39" s="24"/>
      <c r="DSG39" s="25"/>
      <c r="DSH39" s="25"/>
      <c r="DSI39" s="25"/>
      <c r="DSJ39" s="22"/>
      <c r="DUO39" s="22"/>
      <c r="DUP39" s="23"/>
      <c r="DUQ39" s="22"/>
      <c r="DUR39" s="22"/>
      <c r="DUS39" s="24"/>
      <c r="DUT39" s="25"/>
      <c r="DUU39" s="25"/>
      <c r="DUV39" s="25"/>
      <c r="DUW39" s="22"/>
      <c r="DXB39" s="22"/>
      <c r="DXC39" s="23"/>
      <c r="DXD39" s="22"/>
      <c r="DXE39" s="22"/>
      <c r="DXF39" s="24"/>
      <c r="DXG39" s="25"/>
      <c r="DXH39" s="25"/>
      <c r="DXI39" s="25"/>
      <c r="DXJ39" s="22"/>
      <c r="DZO39" s="22"/>
      <c r="DZP39" s="23"/>
      <c r="DZQ39" s="22"/>
      <c r="DZR39" s="22"/>
      <c r="DZS39" s="24"/>
      <c r="DZT39" s="25"/>
      <c r="DZU39" s="25"/>
      <c r="DZV39" s="25"/>
      <c r="DZW39" s="22"/>
      <c r="ECB39" s="22"/>
      <c r="ECC39" s="23"/>
      <c r="ECD39" s="22"/>
      <c r="ECE39" s="22"/>
      <c r="ECF39" s="24"/>
      <c r="ECG39" s="25"/>
      <c r="ECH39" s="25"/>
      <c r="ECI39" s="25"/>
      <c r="ECJ39" s="22"/>
      <c r="EEO39" s="22"/>
      <c r="EEP39" s="23"/>
      <c r="EEQ39" s="22"/>
      <c r="EER39" s="22"/>
      <c r="EES39" s="24"/>
      <c r="EET39" s="25"/>
      <c r="EEU39" s="25"/>
      <c r="EEV39" s="25"/>
      <c r="EEW39" s="22"/>
      <c r="EHB39" s="22"/>
      <c r="EHC39" s="23"/>
      <c r="EHD39" s="22"/>
      <c r="EHE39" s="22"/>
      <c r="EHF39" s="24"/>
      <c r="EHG39" s="25"/>
      <c r="EHH39" s="25"/>
      <c r="EHI39" s="25"/>
      <c r="EHJ39" s="22"/>
      <c r="EJO39" s="22"/>
      <c r="EJP39" s="23"/>
      <c r="EJQ39" s="22"/>
      <c r="EJR39" s="22"/>
      <c r="EJS39" s="24"/>
      <c r="EJT39" s="25"/>
      <c r="EJU39" s="25"/>
      <c r="EJV39" s="25"/>
      <c r="EJW39" s="22"/>
      <c r="EMB39" s="22"/>
      <c r="EMC39" s="23"/>
      <c r="EMD39" s="22"/>
      <c r="EME39" s="22"/>
      <c r="EMF39" s="24"/>
      <c r="EMG39" s="25"/>
      <c r="EMH39" s="25"/>
      <c r="EMI39" s="25"/>
      <c r="EMJ39" s="22"/>
      <c r="EOO39" s="22"/>
      <c r="EOP39" s="23"/>
      <c r="EOQ39" s="22"/>
      <c r="EOR39" s="22"/>
      <c r="EOS39" s="24"/>
      <c r="EOT39" s="25"/>
      <c r="EOU39" s="25"/>
      <c r="EOV39" s="25"/>
      <c r="EOW39" s="22"/>
      <c r="ERB39" s="22"/>
      <c r="ERC39" s="23"/>
      <c r="ERD39" s="22"/>
      <c r="ERE39" s="22"/>
      <c r="ERF39" s="24"/>
      <c r="ERG39" s="25"/>
      <c r="ERH39" s="25"/>
      <c r="ERI39" s="25"/>
      <c r="ERJ39" s="22"/>
      <c r="ETO39" s="22"/>
      <c r="ETP39" s="23"/>
      <c r="ETQ39" s="22"/>
      <c r="ETR39" s="22"/>
      <c r="ETS39" s="24"/>
      <c r="ETT39" s="25"/>
      <c r="ETU39" s="25"/>
      <c r="ETV39" s="25"/>
      <c r="ETW39" s="22"/>
      <c r="EWB39" s="22"/>
      <c r="EWC39" s="23"/>
      <c r="EWD39" s="22"/>
      <c r="EWE39" s="22"/>
      <c r="EWF39" s="24"/>
      <c r="EWG39" s="25"/>
      <c r="EWH39" s="25"/>
      <c r="EWI39" s="25"/>
      <c r="EWJ39" s="22"/>
      <c r="EYO39" s="22"/>
      <c r="EYP39" s="23"/>
      <c r="EYQ39" s="22"/>
      <c r="EYR39" s="22"/>
      <c r="EYS39" s="24"/>
      <c r="EYT39" s="25"/>
      <c r="EYU39" s="25"/>
      <c r="EYV39" s="25"/>
      <c r="EYW39" s="22"/>
      <c r="FBB39" s="22"/>
      <c r="FBC39" s="23"/>
      <c r="FBD39" s="22"/>
      <c r="FBE39" s="22"/>
      <c r="FBF39" s="24"/>
      <c r="FBG39" s="25"/>
      <c r="FBH39" s="25"/>
      <c r="FBI39" s="25"/>
      <c r="FBJ39" s="22"/>
      <c r="FDO39" s="22"/>
      <c r="FDP39" s="23"/>
      <c r="FDQ39" s="22"/>
      <c r="FDR39" s="22"/>
      <c r="FDS39" s="24"/>
      <c r="FDT39" s="25"/>
      <c r="FDU39" s="25"/>
      <c r="FDV39" s="25"/>
      <c r="FDW39" s="22"/>
      <c r="FGB39" s="22"/>
      <c r="FGC39" s="23"/>
      <c r="FGD39" s="22"/>
      <c r="FGE39" s="22"/>
      <c r="FGF39" s="24"/>
      <c r="FGG39" s="25"/>
      <c r="FGH39" s="25"/>
      <c r="FGI39" s="25"/>
      <c r="FGJ39" s="22"/>
      <c r="FIO39" s="22"/>
      <c r="FIP39" s="23"/>
      <c r="FIQ39" s="22"/>
      <c r="FIR39" s="22"/>
      <c r="FIS39" s="24"/>
      <c r="FIT39" s="25"/>
      <c r="FIU39" s="25"/>
      <c r="FIV39" s="25"/>
      <c r="FIW39" s="22"/>
      <c r="FLB39" s="22"/>
      <c r="FLC39" s="23"/>
      <c r="FLD39" s="22"/>
      <c r="FLE39" s="22"/>
      <c r="FLF39" s="24"/>
      <c r="FLG39" s="25"/>
      <c r="FLH39" s="25"/>
      <c r="FLI39" s="25"/>
      <c r="FLJ39" s="22"/>
      <c r="FNO39" s="22"/>
      <c r="FNP39" s="23"/>
      <c r="FNQ39" s="22"/>
      <c r="FNR39" s="22"/>
      <c r="FNS39" s="24"/>
      <c r="FNT39" s="25"/>
      <c r="FNU39" s="25"/>
      <c r="FNV39" s="25"/>
      <c r="FNW39" s="22"/>
      <c r="FQB39" s="22"/>
      <c r="FQC39" s="23"/>
      <c r="FQD39" s="22"/>
      <c r="FQE39" s="22"/>
      <c r="FQF39" s="24"/>
      <c r="FQG39" s="25"/>
      <c r="FQH39" s="25"/>
      <c r="FQI39" s="25"/>
      <c r="FQJ39" s="22"/>
      <c r="FSO39" s="22"/>
      <c r="FSP39" s="23"/>
      <c r="FSQ39" s="22"/>
      <c r="FSR39" s="22"/>
      <c r="FSS39" s="24"/>
      <c r="FST39" s="25"/>
      <c r="FSU39" s="25"/>
      <c r="FSV39" s="25"/>
      <c r="FSW39" s="22"/>
      <c r="FVB39" s="22"/>
      <c r="FVC39" s="23"/>
      <c r="FVD39" s="22"/>
      <c r="FVE39" s="22"/>
      <c r="FVF39" s="24"/>
      <c r="FVG39" s="25"/>
      <c r="FVH39" s="25"/>
      <c r="FVI39" s="25"/>
      <c r="FVJ39" s="22"/>
      <c r="FXO39" s="22"/>
      <c r="FXP39" s="23"/>
      <c r="FXQ39" s="22"/>
      <c r="FXR39" s="22"/>
      <c r="FXS39" s="24"/>
      <c r="FXT39" s="25"/>
      <c r="FXU39" s="25"/>
      <c r="FXV39" s="25"/>
      <c r="FXW39" s="22"/>
      <c r="GAB39" s="22"/>
      <c r="GAC39" s="23"/>
      <c r="GAD39" s="22"/>
      <c r="GAE39" s="22"/>
      <c r="GAF39" s="24"/>
      <c r="GAG39" s="25"/>
      <c r="GAH39" s="25"/>
      <c r="GAI39" s="25"/>
      <c r="GAJ39" s="22"/>
      <c r="GCO39" s="22"/>
      <c r="GCP39" s="23"/>
      <c r="GCQ39" s="22"/>
      <c r="GCR39" s="22"/>
      <c r="GCS39" s="24"/>
      <c r="GCT39" s="25"/>
      <c r="GCU39" s="25"/>
      <c r="GCV39" s="25"/>
      <c r="GCW39" s="22"/>
      <c r="GFB39" s="22"/>
      <c r="GFC39" s="23"/>
      <c r="GFD39" s="22"/>
      <c r="GFE39" s="22"/>
      <c r="GFF39" s="24"/>
      <c r="GFG39" s="25"/>
      <c r="GFH39" s="25"/>
      <c r="GFI39" s="25"/>
      <c r="GFJ39" s="22"/>
      <c r="GHO39" s="22"/>
      <c r="GHP39" s="23"/>
      <c r="GHQ39" s="22"/>
      <c r="GHR39" s="22"/>
      <c r="GHS39" s="24"/>
      <c r="GHT39" s="25"/>
      <c r="GHU39" s="25"/>
      <c r="GHV39" s="25"/>
      <c r="GHW39" s="22"/>
      <c r="GKB39" s="22"/>
      <c r="GKC39" s="23"/>
      <c r="GKD39" s="22"/>
      <c r="GKE39" s="22"/>
      <c r="GKF39" s="24"/>
      <c r="GKG39" s="25"/>
      <c r="GKH39" s="25"/>
      <c r="GKI39" s="25"/>
      <c r="GKJ39" s="22"/>
      <c r="GMO39" s="22"/>
      <c r="GMP39" s="23"/>
      <c r="GMQ39" s="22"/>
      <c r="GMR39" s="22"/>
      <c r="GMS39" s="24"/>
      <c r="GMT39" s="25"/>
      <c r="GMU39" s="25"/>
      <c r="GMV39" s="25"/>
      <c r="GMW39" s="22"/>
      <c r="GPB39" s="22"/>
      <c r="GPC39" s="23"/>
      <c r="GPD39" s="22"/>
      <c r="GPE39" s="22"/>
      <c r="GPF39" s="24"/>
      <c r="GPG39" s="25"/>
      <c r="GPH39" s="25"/>
      <c r="GPI39" s="25"/>
      <c r="GPJ39" s="22"/>
      <c r="GRO39" s="22"/>
      <c r="GRP39" s="23"/>
      <c r="GRQ39" s="22"/>
      <c r="GRR39" s="22"/>
      <c r="GRS39" s="24"/>
      <c r="GRT39" s="25"/>
      <c r="GRU39" s="25"/>
      <c r="GRV39" s="25"/>
      <c r="GRW39" s="22"/>
      <c r="GUB39" s="22"/>
      <c r="GUC39" s="23"/>
      <c r="GUD39" s="22"/>
      <c r="GUE39" s="22"/>
      <c r="GUF39" s="24"/>
      <c r="GUG39" s="25"/>
      <c r="GUH39" s="25"/>
      <c r="GUI39" s="25"/>
      <c r="GUJ39" s="22"/>
      <c r="GWO39" s="22"/>
      <c r="GWP39" s="23"/>
      <c r="GWQ39" s="22"/>
      <c r="GWR39" s="22"/>
      <c r="GWS39" s="24"/>
      <c r="GWT39" s="25"/>
      <c r="GWU39" s="25"/>
      <c r="GWV39" s="25"/>
      <c r="GWW39" s="22"/>
      <c r="GZB39" s="22"/>
      <c r="GZC39" s="23"/>
      <c r="GZD39" s="22"/>
      <c r="GZE39" s="22"/>
      <c r="GZF39" s="24"/>
      <c r="GZG39" s="25"/>
      <c r="GZH39" s="25"/>
      <c r="GZI39" s="25"/>
      <c r="GZJ39" s="22"/>
      <c r="HBO39" s="22"/>
      <c r="HBP39" s="23"/>
      <c r="HBQ39" s="22"/>
      <c r="HBR39" s="22"/>
      <c r="HBS39" s="24"/>
      <c r="HBT39" s="25"/>
      <c r="HBU39" s="25"/>
      <c r="HBV39" s="25"/>
      <c r="HBW39" s="22"/>
      <c r="HEB39" s="22"/>
      <c r="HEC39" s="23"/>
      <c r="HED39" s="22"/>
      <c r="HEE39" s="22"/>
      <c r="HEF39" s="24"/>
      <c r="HEG39" s="25"/>
      <c r="HEH39" s="25"/>
      <c r="HEI39" s="25"/>
      <c r="HEJ39" s="22"/>
      <c r="HGO39" s="22"/>
      <c r="HGP39" s="23"/>
      <c r="HGQ39" s="22"/>
      <c r="HGR39" s="22"/>
      <c r="HGS39" s="24"/>
      <c r="HGT39" s="25"/>
      <c r="HGU39" s="25"/>
      <c r="HGV39" s="25"/>
      <c r="HGW39" s="22"/>
      <c r="HJB39" s="22"/>
      <c r="HJC39" s="23"/>
      <c r="HJD39" s="22"/>
      <c r="HJE39" s="22"/>
      <c r="HJF39" s="24"/>
      <c r="HJG39" s="25"/>
      <c r="HJH39" s="25"/>
      <c r="HJI39" s="25"/>
      <c r="HJJ39" s="22"/>
      <c r="HLO39" s="22"/>
      <c r="HLP39" s="23"/>
      <c r="HLQ39" s="22"/>
      <c r="HLR39" s="22"/>
      <c r="HLS39" s="24"/>
      <c r="HLT39" s="25"/>
      <c r="HLU39" s="25"/>
      <c r="HLV39" s="25"/>
      <c r="HLW39" s="22"/>
      <c r="HOB39" s="22"/>
      <c r="HOC39" s="23"/>
      <c r="HOD39" s="22"/>
      <c r="HOE39" s="22"/>
      <c r="HOF39" s="24"/>
      <c r="HOG39" s="25"/>
      <c r="HOH39" s="25"/>
      <c r="HOI39" s="25"/>
      <c r="HOJ39" s="22"/>
      <c r="HQO39" s="22"/>
      <c r="HQP39" s="23"/>
      <c r="HQQ39" s="22"/>
      <c r="HQR39" s="22"/>
      <c r="HQS39" s="24"/>
      <c r="HQT39" s="25"/>
      <c r="HQU39" s="25"/>
      <c r="HQV39" s="25"/>
      <c r="HQW39" s="22"/>
      <c r="HTB39" s="22"/>
      <c r="HTC39" s="23"/>
      <c r="HTD39" s="22"/>
      <c r="HTE39" s="22"/>
      <c r="HTF39" s="24"/>
      <c r="HTG39" s="25"/>
      <c r="HTH39" s="25"/>
      <c r="HTI39" s="25"/>
      <c r="HTJ39" s="22"/>
      <c r="HVO39" s="22"/>
      <c r="HVP39" s="23"/>
      <c r="HVQ39" s="22"/>
      <c r="HVR39" s="22"/>
      <c r="HVS39" s="24"/>
      <c r="HVT39" s="25"/>
      <c r="HVU39" s="25"/>
      <c r="HVV39" s="25"/>
      <c r="HVW39" s="22"/>
      <c r="HYB39" s="22"/>
      <c r="HYC39" s="23"/>
      <c r="HYD39" s="22"/>
      <c r="HYE39" s="22"/>
      <c r="HYF39" s="24"/>
      <c r="HYG39" s="25"/>
      <c r="HYH39" s="25"/>
      <c r="HYI39" s="25"/>
      <c r="HYJ39" s="22"/>
      <c r="IAO39" s="22"/>
      <c r="IAP39" s="23"/>
      <c r="IAQ39" s="22"/>
      <c r="IAR39" s="22"/>
      <c r="IAS39" s="24"/>
      <c r="IAT39" s="25"/>
      <c r="IAU39" s="25"/>
      <c r="IAV39" s="25"/>
      <c r="IAW39" s="22"/>
      <c r="IDB39" s="22"/>
      <c r="IDC39" s="23"/>
      <c r="IDD39" s="22"/>
      <c r="IDE39" s="22"/>
      <c r="IDF39" s="24"/>
      <c r="IDG39" s="25"/>
      <c r="IDH39" s="25"/>
      <c r="IDI39" s="25"/>
      <c r="IDJ39" s="22"/>
      <c r="IFO39" s="22"/>
      <c r="IFP39" s="23"/>
      <c r="IFQ39" s="22"/>
      <c r="IFR39" s="22"/>
      <c r="IFS39" s="24"/>
      <c r="IFT39" s="25"/>
      <c r="IFU39" s="25"/>
      <c r="IFV39" s="25"/>
      <c r="IFW39" s="22"/>
      <c r="IIB39" s="22"/>
      <c r="IIC39" s="23"/>
      <c r="IID39" s="22"/>
      <c r="IIE39" s="22"/>
      <c r="IIF39" s="24"/>
      <c r="IIG39" s="25"/>
      <c r="IIH39" s="25"/>
      <c r="III39" s="25"/>
      <c r="IIJ39" s="22"/>
      <c r="IKO39" s="22"/>
      <c r="IKP39" s="23"/>
      <c r="IKQ39" s="22"/>
      <c r="IKR39" s="22"/>
      <c r="IKS39" s="24"/>
      <c r="IKT39" s="25"/>
      <c r="IKU39" s="25"/>
      <c r="IKV39" s="25"/>
      <c r="IKW39" s="22"/>
      <c r="INB39" s="22"/>
      <c r="INC39" s="23"/>
      <c r="IND39" s="22"/>
      <c r="INE39" s="22"/>
      <c r="INF39" s="24"/>
      <c r="ING39" s="25"/>
      <c r="INH39" s="25"/>
      <c r="INI39" s="25"/>
      <c r="INJ39" s="22"/>
      <c r="IPO39" s="22"/>
      <c r="IPP39" s="23"/>
      <c r="IPQ39" s="22"/>
      <c r="IPR39" s="22"/>
      <c r="IPS39" s="24"/>
      <c r="IPT39" s="25"/>
      <c r="IPU39" s="25"/>
      <c r="IPV39" s="25"/>
      <c r="IPW39" s="22"/>
      <c r="ISB39" s="22"/>
      <c r="ISC39" s="23"/>
      <c r="ISD39" s="22"/>
      <c r="ISE39" s="22"/>
      <c r="ISF39" s="24"/>
      <c r="ISG39" s="25"/>
      <c r="ISH39" s="25"/>
      <c r="ISI39" s="25"/>
      <c r="ISJ39" s="22"/>
      <c r="IUO39" s="22"/>
      <c r="IUP39" s="23"/>
      <c r="IUQ39" s="22"/>
      <c r="IUR39" s="22"/>
      <c r="IUS39" s="24"/>
      <c r="IUT39" s="25"/>
      <c r="IUU39" s="25"/>
      <c r="IUV39" s="25"/>
      <c r="IUW39" s="22"/>
      <c r="IXB39" s="22"/>
      <c r="IXC39" s="23"/>
      <c r="IXD39" s="22"/>
      <c r="IXE39" s="22"/>
      <c r="IXF39" s="24"/>
      <c r="IXG39" s="25"/>
      <c r="IXH39" s="25"/>
      <c r="IXI39" s="25"/>
      <c r="IXJ39" s="22"/>
      <c r="IZO39" s="22"/>
      <c r="IZP39" s="23"/>
      <c r="IZQ39" s="22"/>
      <c r="IZR39" s="22"/>
      <c r="IZS39" s="24"/>
      <c r="IZT39" s="25"/>
      <c r="IZU39" s="25"/>
      <c r="IZV39" s="25"/>
      <c r="IZW39" s="22"/>
      <c r="JCB39" s="22"/>
      <c r="JCC39" s="23"/>
      <c r="JCD39" s="22"/>
      <c r="JCE39" s="22"/>
      <c r="JCF39" s="24"/>
      <c r="JCG39" s="25"/>
      <c r="JCH39" s="25"/>
      <c r="JCI39" s="25"/>
      <c r="JCJ39" s="22"/>
      <c r="JEO39" s="22"/>
      <c r="JEP39" s="23"/>
      <c r="JEQ39" s="22"/>
      <c r="JER39" s="22"/>
      <c r="JES39" s="24"/>
      <c r="JET39" s="25"/>
      <c r="JEU39" s="25"/>
      <c r="JEV39" s="25"/>
      <c r="JEW39" s="22"/>
      <c r="JHB39" s="22"/>
      <c r="JHC39" s="23"/>
      <c r="JHD39" s="22"/>
      <c r="JHE39" s="22"/>
      <c r="JHF39" s="24"/>
      <c r="JHG39" s="25"/>
      <c r="JHH39" s="25"/>
      <c r="JHI39" s="25"/>
      <c r="JHJ39" s="22"/>
      <c r="JJO39" s="22"/>
      <c r="JJP39" s="23"/>
      <c r="JJQ39" s="22"/>
      <c r="JJR39" s="22"/>
      <c r="JJS39" s="24"/>
      <c r="JJT39" s="25"/>
      <c r="JJU39" s="25"/>
      <c r="JJV39" s="25"/>
      <c r="JJW39" s="22"/>
      <c r="JMB39" s="22"/>
      <c r="JMC39" s="23"/>
      <c r="JMD39" s="22"/>
      <c r="JME39" s="22"/>
      <c r="JMF39" s="24"/>
      <c r="JMG39" s="25"/>
      <c r="JMH39" s="25"/>
      <c r="JMI39" s="25"/>
      <c r="JMJ39" s="22"/>
      <c r="JOO39" s="22"/>
      <c r="JOP39" s="23"/>
      <c r="JOQ39" s="22"/>
      <c r="JOR39" s="22"/>
      <c r="JOS39" s="24"/>
      <c r="JOT39" s="25"/>
      <c r="JOU39" s="25"/>
      <c r="JOV39" s="25"/>
      <c r="JOW39" s="22"/>
      <c r="JRB39" s="22"/>
      <c r="JRC39" s="23"/>
      <c r="JRD39" s="22"/>
      <c r="JRE39" s="22"/>
      <c r="JRF39" s="24"/>
      <c r="JRG39" s="25"/>
      <c r="JRH39" s="25"/>
      <c r="JRI39" s="25"/>
      <c r="JRJ39" s="22"/>
      <c r="JTO39" s="22"/>
      <c r="JTP39" s="23"/>
      <c r="JTQ39" s="22"/>
      <c r="JTR39" s="22"/>
      <c r="JTS39" s="24"/>
      <c r="JTT39" s="25"/>
      <c r="JTU39" s="25"/>
      <c r="JTV39" s="25"/>
      <c r="JTW39" s="22"/>
      <c r="JWB39" s="22"/>
      <c r="JWC39" s="23"/>
      <c r="JWD39" s="22"/>
      <c r="JWE39" s="22"/>
      <c r="JWF39" s="24"/>
      <c r="JWG39" s="25"/>
      <c r="JWH39" s="25"/>
      <c r="JWI39" s="25"/>
      <c r="JWJ39" s="22"/>
      <c r="JYO39" s="22"/>
      <c r="JYP39" s="23"/>
      <c r="JYQ39" s="22"/>
      <c r="JYR39" s="22"/>
      <c r="JYS39" s="24"/>
      <c r="JYT39" s="25"/>
      <c r="JYU39" s="25"/>
      <c r="JYV39" s="25"/>
      <c r="JYW39" s="22"/>
      <c r="KBB39" s="22"/>
      <c r="KBC39" s="23"/>
      <c r="KBD39" s="22"/>
      <c r="KBE39" s="22"/>
      <c r="KBF39" s="24"/>
      <c r="KBG39" s="25"/>
      <c r="KBH39" s="25"/>
      <c r="KBI39" s="25"/>
      <c r="KBJ39" s="22"/>
      <c r="KDO39" s="22"/>
      <c r="KDP39" s="23"/>
      <c r="KDQ39" s="22"/>
      <c r="KDR39" s="22"/>
      <c r="KDS39" s="24"/>
      <c r="KDT39" s="25"/>
      <c r="KDU39" s="25"/>
      <c r="KDV39" s="25"/>
      <c r="KDW39" s="22"/>
      <c r="KGB39" s="22"/>
      <c r="KGC39" s="23"/>
      <c r="KGD39" s="22"/>
      <c r="KGE39" s="22"/>
      <c r="KGF39" s="24"/>
      <c r="KGG39" s="25"/>
      <c r="KGH39" s="25"/>
      <c r="KGI39" s="25"/>
      <c r="KGJ39" s="22"/>
      <c r="KIO39" s="22"/>
      <c r="KIP39" s="23"/>
      <c r="KIQ39" s="22"/>
      <c r="KIR39" s="22"/>
      <c r="KIS39" s="24"/>
      <c r="KIT39" s="25"/>
      <c r="KIU39" s="25"/>
      <c r="KIV39" s="25"/>
      <c r="KIW39" s="22"/>
      <c r="KLB39" s="22"/>
      <c r="KLC39" s="23"/>
      <c r="KLD39" s="22"/>
      <c r="KLE39" s="22"/>
      <c r="KLF39" s="24"/>
      <c r="KLG39" s="25"/>
      <c r="KLH39" s="25"/>
      <c r="KLI39" s="25"/>
      <c r="KLJ39" s="22"/>
      <c r="KNO39" s="22"/>
      <c r="KNP39" s="23"/>
      <c r="KNQ39" s="22"/>
      <c r="KNR39" s="22"/>
      <c r="KNS39" s="24"/>
      <c r="KNT39" s="25"/>
      <c r="KNU39" s="25"/>
      <c r="KNV39" s="25"/>
      <c r="KNW39" s="22"/>
      <c r="KQB39" s="22"/>
      <c r="KQC39" s="23"/>
      <c r="KQD39" s="22"/>
      <c r="KQE39" s="22"/>
      <c r="KQF39" s="24"/>
      <c r="KQG39" s="25"/>
      <c r="KQH39" s="25"/>
      <c r="KQI39" s="25"/>
      <c r="KQJ39" s="22"/>
      <c r="KSO39" s="22"/>
      <c r="KSP39" s="23"/>
      <c r="KSQ39" s="22"/>
      <c r="KSR39" s="22"/>
      <c r="KSS39" s="24"/>
      <c r="KST39" s="25"/>
      <c r="KSU39" s="25"/>
      <c r="KSV39" s="25"/>
      <c r="KSW39" s="22"/>
      <c r="KVB39" s="22"/>
      <c r="KVC39" s="23"/>
      <c r="KVD39" s="22"/>
      <c r="KVE39" s="22"/>
      <c r="KVF39" s="24"/>
      <c r="KVG39" s="25"/>
      <c r="KVH39" s="25"/>
      <c r="KVI39" s="25"/>
      <c r="KVJ39" s="22"/>
      <c r="KXO39" s="22"/>
      <c r="KXP39" s="23"/>
      <c r="KXQ39" s="22"/>
      <c r="KXR39" s="22"/>
      <c r="KXS39" s="24"/>
      <c r="KXT39" s="25"/>
      <c r="KXU39" s="25"/>
      <c r="KXV39" s="25"/>
      <c r="KXW39" s="22"/>
      <c r="LAB39" s="22"/>
      <c r="LAC39" s="23"/>
      <c r="LAD39" s="22"/>
      <c r="LAE39" s="22"/>
      <c r="LAF39" s="24"/>
      <c r="LAG39" s="25"/>
      <c r="LAH39" s="25"/>
      <c r="LAI39" s="25"/>
      <c r="LAJ39" s="22"/>
      <c r="LCO39" s="22"/>
      <c r="LCP39" s="23"/>
      <c r="LCQ39" s="22"/>
      <c r="LCR39" s="22"/>
      <c r="LCS39" s="24"/>
      <c r="LCT39" s="25"/>
      <c r="LCU39" s="25"/>
      <c r="LCV39" s="25"/>
      <c r="LCW39" s="22"/>
      <c r="LFB39" s="22"/>
      <c r="LFC39" s="23"/>
      <c r="LFD39" s="22"/>
      <c r="LFE39" s="22"/>
      <c r="LFF39" s="24"/>
      <c r="LFG39" s="25"/>
      <c r="LFH39" s="25"/>
      <c r="LFI39" s="25"/>
      <c r="LFJ39" s="22"/>
      <c r="LHO39" s="22"/>
      <c r="LHP39" s="23"/>
      <c r="LHQ39" s="22"/>
      <c r="LHR39" s="22"/>
      <c r="LHS39" s="24"/>
      <c r="LHT39" s="25"/>
      <c r="LHU39" s="25"/>
      <c r="LHV39" s="25"/>
      <c r="LHW39" s="22"/>
      <c r="LKB39" s="22"/>
      <c r="LKC39" s="23"/>
      <c r="LKD39" s="22"/>
      <c r="LKE39" s="22"/>
      <c r="LKF39" s="24"/>
      <c r="LKG39" s="25"/>
      <c r="LKH39" s="25"/>
      <c r="LKI39" s="25"/>
      <c r="LKJ39" s="22"/>
      <c r="LMO39" s="22"/>
      <c r="LMP39" s="23"/>
      <c r="LMQ39" s="22"/>
      <c r="LMR39" s="22"/>
      <c r="LMS39" s="24"/>
      <c r="LMT39" s="25"/>
      <c r="LMU39" s="25"/>
      <c r="LMV39" s="25"/>
      <c r="LMW39" s="22"/>
      <c r="LPB39" s="22"/>
      <c r="LPC39" s="23"/>
      <c r="LPD39" s="22"/>
      <c r="LPE39" s="22"/>
      <c r="LPF39" s="24"/>
      <c r="LPG39" s="25"/>
      <c r="LPH39" s="25"/>
      <c r="LPI39" s="25"/>
      <c r="LPJ39" s="22"/>
      <c r="LRO39" s="22"/>
      <c r="LRP39" s="23"/>
      <c r="LRQ39" s="22"/>
      <c r="LRR39" s="22"/>
      <c r="LRS39" s="24"/>
      <c r="LRT39" s="25"/>
      <c r="LRU39" s="25"/>
      <c r="LRV39" s="25"/>
      <c r="LRW39" s="22"/>
      <c r="LUB39" s="22"/>
      <c r="LUC39" s="23"/>
      <c r="LUD39" s="22"/>
      <c r="LUE39" s="22"/>
      <c r="LUF39" s="24"/>
      <c r="LUG39" s="25"/>
      <c r="LUH39" s="25"/>
      <c r="LUI39" s="25"/>
      <c r="LUJ39" s="22"/>
      <c r="LWO39" s="22"/>
      <c r="LWP39" s="23"/>
      <c r="LWQ39" s="22"/>
      <c r="LWR39" s="22"/>
      <c r="LWS39" s="24"/>
      <c r="LWT39" s="25"/>
      <c r="LWU39" s="25"/>
      <c r="LWV39" s="25"/>
      <c r="LWW39" s="22"/>
      <c r="LZB39" s="22"/>
      <c r="LZC39" s="23"/>
      <c r="LZD39" s="22"/>
      <c r="LZE39" s="22"/>
      <c r="LZF39" s="24"/>
      <c r="LZG39" s="25"/>
      <c r="LZH39" s="25"/>
      <c r="LZI39" s="25"/>
      <c r="LZJ39" s="22"/>
      <c r="MBO39" s="22"/>
      <c r="MBP39" s="23"/>
      <c r="MBQ39" s="22"/>
      <c r="MBR39" s="22"/>
      <c r="MBS39" s="24"/>
      <c r="MBT39" s="25"/>
      <c r="MBU39" s="25"/>
      <c r="MBV39" s="25"/>
      <c r="MBW39" s="22"/>
      <c r="MEB39" s="22"/>
      <c r="MEC39" s="23"/>
      <c r="MED39" s="22"/>
      <c r="MEE39" s="22"/>
      <c r="MEF39" s="24"/>
      <c r="MEG39" s="25"/>
      <c r="MEH39" s="25"/>
      <c r="MEI39" s="25"/>
      <c r="MEJ39" s="22"/>
      <c r="MGO39" s="22"/>
      <c r="MGP39" s="23"/>
      <c r="MGQ39" s="22"/>
      <c r="MGR39" s="22"/>
      <c r="MGS39" s="24"/>
      <c r="MGT39" s="25"/>
      <c r="MGU39" s="25"/>
      <c r="MGV39" s="25"/>
      <c r="MGW39" s="22"/>
      <c r="MJB39" s="22"/>
      <c r="MJC39" s="23"/>
      <c r="MJD39" s="22"/>
      <c r="MJE39" s="22"/>
      <c r="MJF39" s="24"/>
      <c r="MJG39" s="25"/>
      <c r="MJH39" s="25"/>
      <c r="MJI39" s="25"/>
      <c r="MJJ39" s="22"/>
      <c r="MLO39" s="22"/>
      <c r="MLP39" s="23"/>
      <c r="MLQ39" s="22"/>
      <c r="MLR39" s="22"/>
      <c r="MLS39" s="24"/>
      <c r="MLT39" s="25"/>
      <c r="MLU39" s="25"/>
      <c r="MLV39" s="25"/>
      <c r="MLW39" s="22"/>
      <c r="MOB39" s="22"/>
      <c r="MOC39" s="23"/>
      <c r="MOD39" s="22"/>
      <c r="MOE39" s="22"/>
      <c r="MOF39" s="24"/>
      <c r="MOG39" s="25"/>
      <c r="MOH39" s="25"/>
      <c r="MOI39" s="25"/>
      <c r="MOJ39" s="22"/>
      <c r="MQO39" s="22"/>
      <c r="MQP39" s="23"/>
      <c r="MQQ39" s="22"/>
      <c r="MQR39" s="22"/>
      <c r="MQS39" s="24"/>
      <c r="MQT39" s="25"/>
      <c r="MQU39" s="25"/>
      <c r="MQV39" s="25"/>
      <c r="MQW39" s="22"/>
      <c r="MTB39" s="22"/>
      <c r="MTC39" s="23"/>
      <c r="MTD39" s="22"/>
      <c r="MTE39" s="22"/>
      <c r="MTF39" s="24"/>
      <c r="MTG39" s="25"/>
      <c r="MTH39" s="25"/>
      <c r="MTI39" s="25"/>
      <c r="MTJ39" s="22"/>
      <c r="MVO39" s="22"/>
      <c r="MVP39" s="23"/>
      <c r="MVQ39" s="22"/>
      <c r="MVR39" s="22"/>
      <c r="MVS39" s="24"/>
      <c r="MVT39" s="25"/>
      <c r="MVU39" s="25"/>
      <c r="MVV39" s="25"/>
      <c r="MVW39" s="22"/>
      <c r="MYB39" s="22"/>
      <c r="MYC39" s="23"/>
      <c r="MYD39" s="22"/>
      <c r="MYE39" s="22"/>
      <c r="MYF39" s="24"/>
      <c r="MYG39" s="25"/>
      <c r="MYH39" s="25"/>
      <c r="MYI39" s="25"/>
      <c r="MYJ39" s="22"/>
      <c r="NAO39" s="22"/>
      <c r="NAP39" s="23"/>
      <c r="NAQ39" s="22"/>
      <c r="NAR39" s="22"/>
      <c r="NAS39" s="24"/>
      <c r="NAT39" s="25"/>
      <c r="NAU39" s="25"/>
      <c r="NAV39" s="25"/>
      <c r="NAW39" s="22"/>
      <c r="NDB39" s="22"/>
      <c r="NDC39" s="23"/>
      <c r="NDD39" s="22"/>
      <c r="NDE39" s="22"/>
      <c r="NDF39" s="24"/>
      <c r="NDG39" s="25"/>
      <c r="NDH39" s="25"/>
      <c r="NDI39" s="25"/>
      <c r="NDJ39" s="22"/>
      <c r="NFO39" s="22"/>
      <c r="NFP39" s="23"/>
      <c r="NFQ39" s="22"/>
      <c r="NFR39" s="22"/>
      <c r="NFS39" s="24"/>
      <c r="NFT39" s="25"/>
      <c r="NFU39" s="25"/>
      <c r="NFV39" s="25"/>
      <c r="NFW39" s="22"/>
      <c r="NIB39" s="22"/>
      <c r="NIC39" s="23"/>
      <c r="NID39" s="22"/>
      <c r="NIE39" s="22"/>
      <c r="NIF39" s="24"/>
      <c r="NIG39" s="25"/>
      <c r="NIH39" s="25"/>
      <c r="NII39" s="25"/>
      <c r="NIJ39" s="22"/>
      <c r="NKO39" s="22"/>
      <c r="NKP39" s="23"/>
      <c r="NKQ39" s="22"/>
      <c r="NKR39" s="22"/>
      <c r="NKS39" s="24"/>
      <c r="NKT39" s="25"/>
      <c r="NKU39" s="25"/>
      <c r="NKV39" s="25"/>
      <c r="NKW39" s="22"/>
      <c r="NNB39" s="22"/>
      <c r="NNC39" s="23"/>
      <c r="NND39" s="22"/>
      <c r="NNE39" s="22"/>
      <c r="NNF39" s="24"/>
      <c r="NNG39" s="25"/>
      <c r="NNH39" s="25"/>
      <c r="NNI39" s="25"/>
      <c r="NNJ39" s="22"/>
      <c r="NPO39" s="22"/>
      <c r="NPP39" s="23"/>
      <c r="NPQ39" s="22"/>
      <c r="NPR39" s="22"/>
      <c r="NPS39" s="24"/>
      <c r="NPT39" s="25"/>
      <c r="NPU39" s="25"/>
      <c r="NPV39" s="25"/>
      <c r="NPW39" s="22"/>
      <c r="NSB39" s="22"/>
      <c r="NSC39" s="23"/>
      <c r="NSD39" s="22"/>
      <c r="NSE39" s="22"/>
      <c r="NSF39" s="24"/>
      <c r="NSG39" s="25"/>
      <c r="NSH39" s="25"/>
      <c r="NSI39" s="25"/>
      <c r="NSJ39" s="22"/>
      <c r="NUO39" s="22"/>
      <c r="NUP39" s="23"/>
      <c r="NUQ39" s="22"/>
      <c r="NUR39" s="22"/>
      <c r="NUS39" s="24"/>
      <c r="NUT39" s="25"/>
      <c r="NUU39" s="25"/>
      <c r="NUV39" s="25"/>
      <c r="NUW39" s="22"/>
      <c r="NXB39" s="22"/>
      <c r="NXC39" s="23"/>
      <c r="NXD39" s="22"/>
      <c r="NXE39" s="22"/>
      <c r="NXF39" s="24"/>
      <c r="NXG39" s="25"/>
      <c r="NXH39" s="25"/>
      <c r="NXI39" s="25"/>
      <c r="NXJ39" s="22"/>
      <c r="NZO39" s="22"/>
      <c r="NZP39" s="23"/>
      <c r="NZQ39" s="22"/>
      <c r="NZR39" s="22"/>
      <c r="NZS39" s="24"/>
      <c r="NZT39" s="25"/>
      <c r="NZU39" s="25"/>
      <c r="NZV39" s="25"/>
      <c r="NZW39" s="22"/>
      <c r="OCB39" s="22"/>
      <c r="OCC39" s="23"/>
      <c r="OCD39" s="22"/>
      <c r="OCE39" s="22"/>
      <c r="OCF39" s="24"/>
      <c r="OCG39" s="25"/>
      <c r="OCH39" s="25"/>
      <c r="OCI39" s="25"/>
      <c r="OCJ39" s="22"/>
      <c r="OEO39" s="22"/>
      <c r="OEP39" s="23"/>
      <c r="OEQ39" s="22"/>
      <c r="OER39" s="22"/>
      <c r="OES39" s="24"/>
      <c r="OET39" s="25"/>
      <c r="OEU39" s="25"/>
      <c r="OEV39" s="25"/>
      <c r="OEW39" s="22"/>
      <c r="OHB39" s="22"/>
      <c r="OHC39" s="23"/>
      <c r="OHD39" s="22"/>
      <c r="OHE39" s="22"/>
      <c r="OHF39" s="24"/>
      <c r="OHG39" s="25"/>
      <c r="OHH39" s="25"/>
      <c r="OHI39" s="25"/>
      <c r="OHJ39" s="22"/>
      <c r="OJO39" s="22"/>
      <c r="OJP39" s="23"/>
      <c r="OJQ39" s="22"/>
      <c r="OJR39" s="22"/>
      <c r="OJS39" s="24"/>
      <c r="OJT39" s="25"/>
      <c r="OJU39" s="25"/>
      <c r="OJV39" s="25"/>
      <c r="OJW39" s="22"/>
      <c r="OMB39" s="22"/>
      <c r="OMC39" s="23"/>
      <c r="OMD39" s="22"/>
      <c r="OME39" s="22"/>
      <c r="OMF39" s="24"/>
      <c r="OMG39" s="25"/>
      <c r="OMH39" s="25"/>
      <c r="OMI39" s="25"/>
      <c r="OMJ39" s="22"/>
      <c r="OOO39" s="22"/>
      <c r="OOP39" s="23"/>
      <c r="OOQ39" s="22"/>
      <c r="OOR39" s="22"/>
      <c r="OOS39" s="24"/>
      <c r="OOT39" s="25"/>
      <c r="OOU39" s="25"/>
      <c r="OOV39" s="25"/>
      <c r="OOW39" s="22"/>
      <c r="ORB39" s="22"/>
      <c r="ORC39" s="23"/>
      <c r="ORD39" s="22"/>
      <c r="ORE39" s="22"/>
      <c r="ORF39" s="24"/>
      <c r="ORG39" s="25"/>
      <c r="ORH39" s="25"/>
      <c r="ORI39" s="25"/>
      <c r="ORJ39" s="22"/>
      <c r="OTO39" s="22"/>
      <c r="OTP39" s="23"/>
      <c r="OTQ39" s="22"/>
      <c r="OTR39" s="22"/>
      <c r="OTS39" s="24"/>
      <c r="OTT39" s="25"/>
      <c r="OTU39" s="25"/>
      <c r="OTV39" s="25"/>
      <c r="OTW39" s="22"/>
      <c r="OWB39" s="22"/>
      <c r="OWC39" s="23"/>
      <c r="OWD39" s="22"/>
      <c r="OWE39" s="22"/>
      <c r="OWF39" s="24"/>
      <c r="OWG39" s="25"/>
      <c r="OWH39" s="25"/>
      <c r="OWI39" s="25"/>
      <c r="OWJ39" s="22"/>
      <c r="OYO39" s="22"/>
      <c r="OYP39" s="23"/>
      <c r="OYQ39" s="22"/>
      <c r="OYR39" s="22"/>
      <c r="OYS39" s="24"/>
      <c r="OYT39" s="25"/>
      <c r="OYU39" s="25"/>
      <c r="OYV39" s="25"/>
      <c r="OYW39" s="22"/>
      <c r="PBB39" s="22"/>
      <c r="PBC39" s="23"/>
      <c r="PBD39" s="22"/>
      <c r="PBE39" s="22"/>
      <c r="PBF39" s="24"/>
      <c r="PBG39" s="25"/>
      <c r="PBH39" s="25"/>
      <c r="PBI39" s="25"/>
      <c r="PBJ39" s="22"/>
      <c r="PDO39" s="22"/>
      <c r="PDP39" s="23"/>
      <c r="PDQ39" s="22"/>
      <c r="PDR39" s="22"/>
      <c r="PDS39" s="24"/>
      <c r="PDT39" s="25"/>
      <c r="PDU39" s="25"/>
      <c r="PDV39" s="25"/>
      <c r="PDW39" s="22"/>
      <c r="PGB39" s="22"/>
      <c r="PGC39" s="23"/>
      <c r="PGD39" s="22"/>
      <c r="PGE39" s="22"/>
      <c r="PGF39" s="24"/>
      <c r="PGG39" s="25"/>
      <c r="PGH39" s="25"/>
      <c r="PGI39" s="25"/>
      <c r="PGJ39" s="22"/>
      <c r="PIO39" s="22"/>
      <c r="PIP39" s="23"/>
      <c r="PIQ39" s="22"/>
      <c r="PIR39" s="22"/>
      <c r="PIS39" s="24"/>
      <c r="PIT39" s="25"/>
      <c r="PIU39" s="25"/>
      <c r="PIV39" s="25"/>
      <c r="PIW39" s="22"/>
      <c r="PLB39" s="22"/>
      <c r="PLC39" s="23"/>
      <c r="PLD39" s="22"/>
      <c r="PLE39" s="22"/>
      <c r="PLF39" s="24"/>
      <c r="PLG39" s="25"/>
      <c r="PLH39" s="25"/>
      <c r="PLI39" s="25"/>
      <c r="PLJ39" s="22"/>
      <c r="PNO39" s="22"/>
      <c r="PNP39" s="23"/>
      <c r="PNQ39" s="22"/>
      <c r="PNR39" s="22"/>
      <c r="PNS39" s="24"/>
      <c r="PNT39" s="25"/>
      <c r="PNU39" s="25"/>
      <c r="PNV39" s="25"/>
      <c r="PNW39" s="22"/>
      <c r="PQB39" s="22"/>
      <c r="PQC39" s="23"/>
      <c r="PQD39" s="22"/>
      <c r="PQE39" s="22"/>
      <c r="PQF39" s="24"/>
      <c r="PQG39" s="25"/>
      <c r="PQH39" s="25"/>
      <c r="PQI39" s="25"/>
      <c r="PQJ39" s="22"/>
      <c r="PSO39" s="22"/>
      <c r="PSP39" s="23"/>
      <c r="PSQ39" s="22"/>
      <c r="PSR39" s="22"/>
      <c r="PSS39" s="24"/>
      <c r="PST39" s="25"/>
      <c r="PSU39" s="25"/>
      <c r="PSV39" s="25"/>
      <c r="PSW39" s="22"/>
      <c r="PVB39" s="22"/>
      <c r="PVC39" s="23"/>
      <c r="PVD39" s="22"/>
      <c r="PVE39" s="22"/>
      <c r="PVF39" s="24"/>
      <c r="PVG39" s="25"/>
      <c r="PVH39" s="25"/>
      <c r="PVI39" s="25"/>
      <c r="PVJ39" s="22"/>
      <c r="PXO39" s="22"/>
      <c r="PXP39" s="23"/>
      <c r="PXQ39" s="22"/>
      <c r="PXR39" s="22"/>
      <c r="PXS39" s="24"/>
      <c r="PXT39" s="25"/>
      <c r="PXU39" s="25"/>
      <c r="PXV39" s="25"/>
      <c r="PXW39" s="22"/>
      <c r="QAB39" s="22"/>
      <c r="QAC39" s="23"/>
      <c r="QAD39" s="22"/>
      <c r="QAE39" s="22"/>
      <c r="QAF39" s="24"/>
      <c r="QAG39" s="25"/>
      <c r="QAH39" s="25"/>
      <c r="QAI39" s="25"/>
      <c r="QAJ39" s="22"/>
      <c r="QCO39" s="22"/>
      <c r="QCP39" s="23"/>
      <c r="QCQ39" s="22"/>
      <c r="QCR39" s="22"/>
      <c r="QCS39" s="24"/>
      <c r="QCT39" s="25"/>
      <c r="QCU39" s="25"/>
      <c r="QCV39" s="25"/>
      <c r="QCW39" s="22"/>
      <c r="QFB39" s="22"/>
      <c r="QFC39" s="23"/>
      <c r="QFD39" s="22"/>
      <c r="QFE39" s="22"/>
      <c r="QFF39" s="24"/>
      <c r="QFG39" s="25"/>
      <c r="QFH39" s="25"/>
      <c r="QFI39" s="25"/>
      <c r="QFJ39" s="22"/>
      <c r="QHO39" s="22"/>
      <c r="QHP39" s="23"/>
      <c r="QHQ39" s="22"/>
      <c r="QHR39" s="22"/>
      <c r="QHS39" s="24"/>
      <c r="QHT39" s="25"/>
      <c r="QHU39" s="25"/>
      <c r="QHV39" s="25"/>
      <c r="QHW39" s="22"/>
      <c r="QKB39" s="22"/>
      <c r="QKC39" s="23"/>
      <c r="QKD39" s="22"/>
      <c r="QKE39" s="22"/>
      <c r="QKF39" s="24"/>
      <c r="QKG39" s="25"/>
      <c r="QKH39" s="25"/>
      <c r="QKI39" s="25"/>
      <c r="QKJ39" s="22"/>
      <c r="QMO39" s="22"/>
      <c r="QMP39" s="23"/>
      <c r="QMQ39" s="22"/>
      <c r="QMR39" s="22"/>
      <c r="QMS39" s="24"/>
      <c r="QMT39" s="25"/>
      <c r="QMU39" s="25"/>
      <c r="QMV39" s="25"/>
      <c r="QMW39" s="22"/>
      <c r="QPB39" s="22"/>
      <c r="QPC39" s="23"/>
      <c r="QPD39" s="22"/>
      <c r="QPE39" s="22"/>
      <c r="QPF39" s="24"/>
      <c r="QPG39" s="25"/>
      <c r="QPH39" s="25"/>
      <c r="QPI39" s="25"/>
      <c r="QPJ39" s="22"/>
      <c r="QRO39" s="22"/>
      <c r="QRP39" s="23"/>
      <c r="QRQ39" s="22"/>
      <c r="QRR39" s="22"/>
      <c r="QRS39" s="24"/>
      <c r="QRT39" s="25"/>
      <c r="QRU39" s="25"/>
      <c r="QRV39" s="25"/>
      <c r="QRW39" s="22"/>
      <c r="QUB39" s="22"/>
      <c r="QUC39" s="23"/>
      <c r="QUD39" s="22"/>
      <c r="QUE39" s="22"/>
      <c r="QUF39" s="24"/>
      <c r="QUG39" s="25"/>
      <c r="QUH39" s="25"/>
      <c r="QUI39" s="25"/>
      <c r="QUJ39" s="22"/>
      <c r="QWO39" s="22"/>
      <c r="QWP39" s="23"/>
      <c r="QWQ39" s="22"/>
      <c r="QWR39" s="22"/>
      <c r="QWS39" s="24"/>
      <c r="QWT39" s="25"/>
      <c r="QWU39" s="25"/>
      <c r="QWV39" s="25"/>
      <c r="QWW39" s="22"/>
      <c r="QZB39" s="22"/>
      <c r="QZC39" s="23"/>
      <c r="QZD39" s="22"/>
      <c r="QZE39" s="22"/>
      <c r="QZF39" s="24"/>
      <c r="QZG39" s="25"/>
      <c r="QZH39" s="25"/>
      <c r="QZI39" s="25"/>
      <c r="QZJ39" s="22"/>
      <c r="RBO39" s="22"/>
      <c r="RBP39" s="23"/>
      <c r="RBQ39" s="22"/>
      <c r="RBR39" s="22"/>
      <c r="RBS39" s="24"/>
      <c r="RBT39" s="25"/>
      <c r="RBU39" s="25"/>
      <c r="RBV39" s="25"/>
      <c r="RBW39" s="22"/>
      <c r="REB39" s="22"/>
      <c r="REC39" s="23"/>
      <c r="RED39" s="22"/>
      <c r="REE39" s="22"/>
      <c r="REF39" s="24"/>
      <c r="REG39" s="25"/>
      <c r="REH39" s="25"/>
      <c r="REI39" s="25"/>
      <c r="REJ39" s="22"/>
      <c r="RGO39" s="22"/>
      <c r="RGP39" s="23"/>
      <c r="RGQ39" s="22"/>
      <c r="RGR39" s="22"/>
      <c r="RGS39" s="24"/>
      <c r="RGT39" s="25"/>
      <c r="RGU39" s="25"/>
      <c r="RGV39" s="25"/>
      <c r="RGW39" s="22"/>
      <c r="RJB39" s="22"/>
      <c r="RJC39" s="23"/>
      <c r="RJD39" s="22"/>
      <c r="RJE39" s="22"/>
      <c r="RJF39" s="24"/>
      <c r="RJG39" s="25"/>
      <c r="RJH39" s="25"/>
      <c r="RJI39" s="25"/>
      <c r="RJJ39" s="22"/>
      <c r="RLO39" s="22"/>
      <c r="RLP39" s="23"/>
      <c r="RLQ39" s="22"/>
      <c r="RLR39" s="22"/>
      <c r="RLS39" s="24"/>
      <c r="RLT39" s="25"/>
      <c r="RLU39" s="25"/>
      <c r="RLV39" s="25"/>
      <c r="RLW39" s="22"/>
      <c r="ROB39" s="22"/>
      <c r="ROC39" s="23"/>
      <c r="ROD39" s="22"/>
      <c r="ROE39" s="22"/>
      <c r="ROF39" s="24"/>
      <c r="ROG39" s="25"/>
      <c r="ROH39" s="25"/>
      <c r="ROI39" s="25"/>
      <c r="ROJ39" s="22"/>
      <c r="RQO39" s="22"/>
      <c r="RQP39" s="23"/>
      <c r="RQQ39" s="22"/>
      <c r="RQR39" s="22"/>
      <c r="RQS39" s="24"/>
      <c r="RQT39" s="25"/>
      <c r="RQU39" s="25"/>
      <c r="RQV39" s="25"/>
      <c r="RQW39" s="22"/>
      <c r="RTB39" s="22"/>
      <c r="RTC39" s="23"/>
      <c r="RTD39" s="22"/>
      <c r="RTE39" s="22"/>
      <c r="RTF39" s="24"/>
      <c r="RTG39" s="25"/>
      <c r="RTH39" s="25"/>
      <c r="RTI39" s="25"/>
      <c r="RTJ39" s="22"/>
      <c r="RVO39" s="22"/>
      <c r="RVP39" s="23"/>
      <c r="RVQ39" s="22"/>
      <c r="RVR39" s="22"/>
      <c r="RVS39" s="24"/>
      <c r="RVT39" s="25"/>
      <c r="RVU39" s="25"/>
      <c r="RVV39" s="25"/>
      <c r="RVW39" s="22"/>
      <c r="RYB39" s="22"/>
      <c r="RYC39" s="23"/>
      <c r="RYD39" s="22"/>
      <c r="RYE39" s="22"/>
      <c r="RYF39" s="24"/>
      <c r="RYG39" s="25"/>
      <c r="RYH39" s="25"/>
      <c r="RYI39" s="25"/>
      <c r="RYJ39" s="22"/>
      <c r="SAO39" s="22"/>
      <c r="SAP39" s="23"/>
      <c r="SAQ39" s="22"/>
      <c r="SAR39" s="22"/>
      <c r="SAS39" s="24"/>
      <c r="SAT39" s="25"/>
      <c r="SAU39" s="25"/>
      <c r="SAV39" s="25"/>
      <c r="SAW39" s="22"/>
      <c r="SDB39" s="22"/>
      <c r="SDC39" s="23"/>
      <c r="SDD39" s="22"/>
      <c r="SDE39" s="22"/>
      <c r="SDF39" s="24"/>
      <c r="SDG39" s="25"/>
      <c r="SDH39" s="25"/>
      <c r="SDI39" s="25"/>
      <c r="SDJ39" s="22"/>
      <c r="SFO39" s="22"/>
      <c r="SFP39" s="23"/>
      <c r="SFQ39" s="22"/>
      <c r="SFR39" s="22"/>
      <c r="SFS39" s="24"/>
      <c r="SFT39" s="25"/>
      <c r="SFU39" s="25"/>
      <c r="SFV39" s="25"/>
      <c r="SFW39" s="22"/>
      <c r="SIB39" s="22"/>
      <c r="SIC39" s="23"/>
      <c r="SID39" s="22"/>
      <c r="SIE39" s="22"/>
      <c r="SIF39" s="24"/>
      <c r="SIG39" s="25"/>
      <c r="SIH39" s="25"/>
      <c r="SII39" s="25"/>
      <c r="SIJ39" s="22"/>
      <c r="SKO39" s="22"/>
      <c r="SKP39" s="23"/>
      <c r="SKQ39" s="22"/>
      <c r="SKR39" s="22"/>
      <c r="SKS39" s="24"/>
      <c r="SKT39" s="25"/>
      <c r="SKU39" s="25"/>
      <c r="SKV39" s="25"/>
      <c r="SKW39" s="22"/>
      <c r="SNB39" s="22"/>
      <c r="SNC39" s="23"/>
      <c r="SND39" s="22"/>
      <c r="SNE39" s="22"/>
      <c r="SNF39" s="24"/>
      <c r="SNG39" s="25"/>
      <c r="SNH39" s="25"/>
      <c r="SNI39" s="25"/>
      <c r="SNJ39" s="22"/>
      <c r="SPO39" s="22"/>
      <c r="SPP39" s="23"/>
      <c r="SPQ39" s="22"/>
      <c r="SPR39" s="22"/>
      <c r="SPS39" s="24"/>
      <c r="SPT39" s="25"/>
      <c r="SPU39" s="25"/>
      <c r="SPV39" s="25"/>
      <c r="SPW39" s="22"/>
      <c r="SSB39" s="22"/>
      <c r="SSC39" s="23"/>
      <c r="SSD39" s="22"/>
      <c r="SSE39" s="22"/>
      <c r="SSF39" s="24"/>
      <c r="SSG39" s="25"/>
      <c r="SSH39" s="25"/>
      <c r="SSI39" s="25"/>
      <c r="SSJ39" s="22"/>
      <c r="SUO39" s="22"/>
      <c r="SUP39" s="23"/>
      <c r="SUQ39" s="22"/>
      <c r="SUR39" s="22"/>
      <c r="SUS39" s="24"/>
      <c r="SUT39" s="25"/>
      <c r="SUU39" s="25"/>
      <c r="SUV39" s="25"/>
      <c r="SUW39" s="22"/>
      <c r="SXB39" s="22"/>
      <c r="SXC39" s="23"/>
      <c r="SXD39" s="22"/>
      <c r="SXE39" s="22"/>
      <c r="SXF39" s="24"/>
      <c r="SXG39" s="25"/>
      <c r="SXH39" s="25"/>
      <c r="SXI39" s="25"/>
      <c r="SXJ39" s="22"/>
      <c r="SZO39" s="22"/>
      <c r="SZP39" s="23"/>
      <c r="SZQ39" s="22"/>
      <c r="SZR39" s="22"/>
      <c r="SZS39" s="24"/>
      <c r="SZT39" s="25"/>
      <c r="SZU39" s="25"/>
      <c r="SZV39" s="25"/>
      <c r="SZW39" s="22"/>
      <c r="TCB39" s="22"/>
      <c r="TCC39" s="23"/>
      <c r="TCD39" s="22"/>
      <c r="TCE39" s="22"/>
      <c r="TCF39" s="24"/>
      <c r="TCG39" s="25"/>
      <c r="TCH39" s="25"/>
      <c r="TCI39" s="25"/>
      <c r="TCJ39" s="22"/>
      <c r="TEO39" s="22"/>
      <c r="TEP39" s="23"/>
      <c r="TEQ39" s="22"/>
      <c r="TER39" s="22"/>
      <c r="TES39" s="24"/>
      <c r="TET39" s="25"/>
      <c r="TEU39" s="25"/>
      <c r="TEV39" s="25"/>
      <c r="TEW39" s="22"/>
      <c r="THB39" s="22"/>
      <c r="THC39" s="23"/>
      <c r="THD39" s="22"/>
      <c r="THE39" s="22"/>
      <c r="THF39" s="24"/>
      <c r="THG39" s="25"/>
      <c r="THH39" s="25"/>
      <c r="THI39" s="25"/>
      <c r="THJ39" s="22"/>
      <c r="TJO39" s="22"/>
      <c r="TJP39" s="23"/>
      <c r="TJQ39" s="22"/>
      <c r="TJR39" s="22"/>
      <c r="TJS39" s="24"/>
      <c r="TJT39" s="25"/>
      <c r="TJU39" s="25"/>
      <c r="TJV39" s="25"/>
      <c r="TJW39" s="22"/>
      <c r="TMB39" s="22"/>
      <c r="TMC39" s="23"/>
      <c r="TMD39" s="22"/>
      <c r="TME39" s="22"/>
      <c r="TMF39" s="24"/>
      <c r="TMG39" s="25"/>
      <c r="TMH39" s="25"/>
      <c r="TMI39" s="25"/>
      <c r="TMJ39" s="22"/>
      <c r="TOO39" s="22"/>
      <c r="TOP39" s="23"/>
      <c r="TOQ39" s="22"/>
      <c r="TOR39" s="22"/>
      <c r="TOS39" s="24"/>
      <c r="TOT39" s="25"/>
      <c r="TOU39" s="25"/>
      <c r="TOV39" s="25"/>
      <c r="TOW39" s="22"/>
      <c r="TRB39" s="22"/>
      <c r="TRC39" s="23"/>
      <c r="TRD39" s="22"/>
      <c r="TRE39" s="22"/>
      <c r="TRF39" s="24"/>
      <c r="TRG39" s="25"/>
      <c r="TRH39" s="25"/>
      <c r="TRI39" s="25"/>
      <c r="TRJ39" s="22"/>
      <c r="TTO39" s="22"/>
      <c r="TTP39" s="23"/>
      <c r="TTQ39" s="22"/>
      <c r="TTR39" s="22"/>
      <c r="TTS39" s="24"/>
      <c r="TTT39" s="25"/>
      <c r="TTU39" s="25"/>
      <c r="TTV39" s="25"/>
      <c r="TTW39" s="22"/>
      <c r="TWB39" s="22"/>
      <c r="TWC39" s="23"/>
      <c r="TWD39" s="22"/>
      <c r="TWE39" s="22"/>
      <c r="TWF39" s="24"/>
      <c r="TWG39" s="25"/>
      <c r="TWH39" s="25"/>
      <c r="TWI39" s="25"/>
      <c r="TWJ39" s="22"/>
      <c r="TYO39" s="22"/>
      <c r="TYP39" s="23"/>
      <c r="TYQ39" s="22"/>
      <c r="TYR39" s="22"/>
      <c r="TYS39" s="24"/>
      <c r="TYT39" s="25"/>
      <c r="TYU39" s="25"/>
      <c r="TYV39" s="25"/>
      <c r="TYW39" s="22"/>
      <c r="UBB39" s="22"/>
      <c r="UBC39" s="23"/>
      <c r="UBD39" s="22"/>
      <c r="UBE39" s="22"/>
      <c r="UBF39" s="24"/>
      <c r="UBG39" s="25"/>
      <c r="UBH39" s="25"/>
      <c r="UBI39" s="25"/>
      <c r="UBJ39" s="22"/>
      <c r="UDO39" s="22"/>
      <c r="UDP39" s="23"/>
      <c r="UDQ39" s="22"/>
      <c r="UDR39" s="22"/>
      <c r="UDS39" s="24"/>
      <c r="UDT39" s="25"/>
      <c r="UDU39" s="25"/>
      <c r="UDV39" s="25"/>
      <c r="UDW39" s="22"/>
      <c r="UGB39" s="22"/>
      <c r="UGC39" s="23"/>
      <c r="UGD39" s="22"/>
      <c r="UGE39" s="22"/>
      <c r="UGF39" s="24"/>
      <c r="UGG39" s="25"/>
      <c r="UGH39" s="25"/>
      <c r="UGI39" s="25"/>
      <c r="UGJ39" s="22"/>
      <c r="UIO39" s="22"/>
      <c r="UIP39" s="23"/>
      <c r="UIQ39" s="22"/>
      <c r="UIR39" s="22"/>
      <c r="UIS39" s="24"/>
      <c r="UIT39" s="25"/>
      <c r="UIU39" s="25"/>
      <c r="UIV39" s="25"/>
      <c r="UIW39" s="22"/>
      <c r="ULB39" s="22"/>
      <c r="ULC39" s="23"/>
      <c r="ULD39" s="22"/>
      <c r="ULE39" s="22"/>
      <c r="ULF39" s="24"/>
      <c r="ULG39" s="25"/>
      <c r="ULH39" s="25"/>
      <c r="ULI39" s="25"/>
      <c r="ULJ39" s="22"/>
      <c r="UNO39" s="22"/>
      <c r="UNP39" s="23"/>
      <c r="UNQ39" s="22"/>
      <c r="UNR39" s="22"/>
      <c r="UNS39" s="24"/>
      <c r="UNT39" s="25"/>
      <c r="UNU39" s="25"/>
      <c r="UNV39" s="25"/>
      <c r="UNW39" s="22"/>
      <c r="UQB39" s="22"/>
      <c r="UQC39" s="23"/>
      <c r="UQD39" s="22"/>
      <c r="UQE39" s="22"/>
      <c r="UQF39" s="24"/>
      <c r="UQG39" s="25"/>
      <c r="UQH39" s="25"/>
      <c r="UQI39" s="25"/>
      <c r="UQJ39" s="22"/>
      <c r="USO39" s="22"/>
      <c r="USP39" s="23"/>
      <c r="USQ39" s="22"/>
      <c r="USR39" s="22"/>
      <c r="USS39" s="24"/>
      <c r="UST39" s="25"/>
      <c r="USU39" s="25"/>
      <c r="USV39" s="25"/>
      <c r="USW39" s="22"/>
      <c r="UVB39" s="22"/>
      <c r="UVC39" s="23"/>
      <c r="UVD39" s="22"/>
      <c r="UVE39" s="22"/>
      <c r="UVF39" s="24"/>
      <c r="UVG39" s="25"/>
      <c r="UVH39" s="25"/>
      <c r="UVI39" s="25"/>
      <c r="UVJ39" s="22"/>
      <c r="UXO39" s="22"/>
      <c r="UXP39" s="23"/>
      <c r="UXQ39" s="22"/>
      <c r="UXR39" s="22"/>
      <c r="UXS39" s="24"/>
      <c r="UXT39" s="25"/>
      <c r="UXU39" s="25"/>
      <c r="UXV39" s="25"/>
      <c r="UXW39" s="22"/>
      <c r="VAB39" s="22"/>
      <c r="VAC39" s="23"/>
      <c r="VAD39" s="22"/>
      <c r="VAE39" s="22"/>
      <c r="VAF39" s="24"/>
      <c r="VAG39" s="25"/>
      <c r="VAH39" s="25"/>
      <c r="VAI39" s="25"/>
      <c r="VAJ39" s="22"/>
      <c r="VCO39" s="22"/>
      <c r="VCP39" s="23"/>
      <c r="VCQ39" s="22"/>
      <c r="VCR39" s="22"/>
      <c r="VCS39" s="24"/>
      <c r="VCT39" s="25"/>
      <c r="VCU39" s="25"/>
      <c r="VCV39" s="25"/>
      <c r="VCW39" s="22"/>
      <c r="VFB39" s="22"/>
      <c r="VFC39" s="23"/>
      <c r="VFD39" s="22"/>
      <c r="VFE39" s="22"/>
      <c r="VFF39" s="24"/>
      <c r="VFG39" s="25"/>
      <c r="VFH39" s="25"/>
      <c r="VFI39" s="25"/>
      <c r="VFJ39" s="22"/>
      <c r="VHO39" s="22"/>
      <c r="VHP39" s="23"/>
      <c r="VHQ39" s="22"/>
      <c r="VHR39" s="22"/>
      <c r="VHS39" s="24"/>
      <c r="VHT39" s="25"/>
      <c r="VHU39" s="25"/>
      <c r="VHV39" s="25"/>
      <c r="VHW39" s="22"/>
      <c r="VKB39" s="22"/>
      <c r="VKC39" s="23"/>
      <c r="VKD39" s="22"/>
      <c r="VKE39" s="22"/>
      <c r="VKF39" s="24"/>
      <c r="VKG39" s="25"/>
      <c r="VKH39" s="25"/>
      <c r="VKI39" s="25"/>
      <c r="VKJ39" s="22"/>
      <c r="VMO39" s="22"/>
      <c r="VMP39" s="23"/>
      <c r="VMQ39" s="22"/>
      <c r="VMR39" s="22"/>
      <c r="VMS39" s="24"/>
      <c r="VMT39" s="25"/>
      <c r="VMU39" s="25"/>
      <c r="VMV39" s="25"/>
      <c r="VMW39" s="22"/>
      <c r="VPB39" s="22"/>
      <c r="VPC39" s="23"/>
      <c r="VPD39" s="22"/>
      <c r="VPE39" s="22"/>
      <c r="VPF39" s="24"/>
      <c r="VPG39" s="25"/>
      <c r="VPH39" s="25"/>
      <c r="VPI39" s="25"/>
      <c r="VPJ39" s="22"/>
      <c r="VRO39" s="22"/>
      <c r="VRP39" s="23"/>
      <c r="VRQ39" s="22"/>
      <c r="VRR39" s="22"/>
      <c r="VRS39" s="24"/>
      <c r="VRT39" s="25"/>
      <c r="VRU39" s="25"/>
      <c r="VRV39" s="25"/>
      <c r="VRW39" s="22"/>
      <c r="VUB39" s="22"/>
      <c r="VUC39" s="23"/>
      <c r="VUD39" s="22"/>
      <c r="VUE39" s="22"/>
      <c r="VUF39" s="24"/>
      <c r="VUG39" s="25"/>
      <c r="VUH39" s="25"/>
      <c r="VUI39" s="25"/>
      <c r="VUJ39" s="22"/>
      <c r="VWO39" s="22"/>
      <c r="VWP39" s="23"/>
      <c r="VWQ39" s="22"/>
      <c r="VWR39" s="22"/>
      <c r="VWS39" s="24"/>
      <c r="VWT39" s="25"/>
      <c r="VWU39" s="25"/>
      <c r="VWV39" s="25"/>
      <c r="VWW39" s="22"/>
      <c r="VZB39" s="22"/>
      <c r="VZC39" s="23"/>
      <c r="VZD39" s="22"/>
      <c r="VZE39" s="22"/>
      <c r="VZF39" s="24"/>
      <c r="VZG39" s="25"/>
      <c r="VZH39" s="25"/>
      <c r="VZI39" s="25"/>
      <c r="VZJ39" s="22"/>
      <c r="WBO39" s="22"/>
      <c r="WBP39" s="23"/>
      <c r="WBQ39" s="22"/>
      <c r="WBR39" s="22"/>
      <c r="WBS39" s="24"/>
      <c r="WBT39" s="25"/>
      <c r="WBU39" s="25"/>
      <c r="WBV39" s="25"/>
      <c r="WBW39" s="22"/>
      <c r="WEB39" s="22"/>
      <c r="WEC39" s="23"/>
      <c r="WED39" s="22"/>
      <c r="WEE39" s="22"/>
      <c r="WEF39" s="24"/>
      <c r="WEG39" s="25"/>
      <c r="WEH39" s="25"/>
      <c r="WEI39" s="25"/>
      <c r="WEJ39" s="22"/>
      <c r="WGO39" s="22"/>
      <c r="WGP39" s="23"/>
      <c r="WGQ39" s="22"/>
      <c r="WGR39" s="22"/>
      <c r="WGS39" s="24"/>
      <c r="WGT39" s="25"/>
      <c r="WGU39" s="25"/>
      <c r="WGV39" s="25"/>
      <c r="WGW39" s="22"/>
      <c r="WJB39" s="22"/>
      <c r="WJC39" s="23"/>
      <c r="WJD39" s="22"/>
      <c r="WJE39" s="22"/>
      <c r="WJF39" s="24"/>
      <c r="WJG39" s="25"/>
      <c r="WJH39" s="25"/>
      <c r="WJI39" s="25"/>
      <c r="WJJ39" s="22"/>
      <c r="WLO39" s="22"/>
      <c r="WLP39" s="23"/>
      <c r="WLQ39" s="22"/>
      <c r="WLR39" s="22"/>
      <c r="WLS39" s="24"/>
      <c r="WLT39" s="25"/>
      <c r="WLU39" s="25"/>
      <c r="WLV39" s="25"/>
      <c r="WLW39" s="22"/>
      <c r="WOB39" s="22"/>
      <c r="WOC39" s="23"/>
      <c r="WOD39" s="22"/>
      <c r="WOE39" s="22"/>
      <c r="WOF39" s="24"/>
      <c r="WOG39" s="25"/>
      <c r="WOH39" s="25"/>
      <c r="WOI39" s="25"/>
      <c r="WOJ39" s="22"/>
      <c r="WQO39" s="22"/>
      <c r="WQP39" s="23"/>
      <c r="WQQ39" s="22"/>
      <c r="WQR39" s="22"/>
      <c r="WQS39" s="24"/>
      <c r="WQT39" s="25"/>
      <c r="WQU39" s="25"/>
      <c r="WQV39" s="25"/>
      <c r="WQW39" s="22"/>
      <c r="WTB39" s="22"/>
      <c r="WTC39" s="23"/>
      <c r="WTD39" s="22"/>
      <c r="WTE39" s="22"/>
      <c r="WTF39" s="24"/>
      <c r="WTG39" s="25"/>
      <c r="WTH39" s="25"/>
      <c r="WTI39" s="25"/>
      <c r="WTJ39" s="22"/>
      <c r="WVO39" s="22"/>
      <c r="WVP39" s="23"/>
      <c r="WVQ39" s="22"/>
      <c r="WVR39" s="22"/>
      <c r="WVS39" s="24"/>
      <c r="WVT39" s="25"/>
      <c r="WVU39" s="25"/>
      <c r="WVV39" s="25"/>
      <c r="WVW39" s="22"/>
      <c r="WYB39" s="22"/>
      <c r="WYC39" s="23"/>
      <c r="WYD39" s="22"/>
      <c r="WYE39" s="22"/>
      <c r="WYF39" s="24"/>
      <c r="WYG39" s="25"/>
      <c r="WYH39" s="25"/>
      <c r="WYI39" s="25"/>
      <c r="WYJ39" s="22"/>
      <c r="XAO39" s="22"/>
      <c r="XAP39" s="23"/>
      <c r="XAQ39" s="22"/>
      <c r="XAR39" s="22"/>
      <c r="XAS39" s="24"/>
      <c r="XAT39" s="25"/>
      <c r="XAU39" s="25"/>
      <c r="XAV39" s="25"/>
      <c r="XAW39" s="22"/>
      <c r="XDB39" s="22"/>
      <c r="XDC39" s="23"/>
      <c r="XDD39" s="22"/>
      <c r="XDE39" s="22"/>
      <c r="XDF39" s="24"/>
      <c r="XDG39" s="25"/>
      <c r="XDH39" s="25"/>
      <c r="XDI39" s="25"/>
      <c r="XDJ39" s="22"/>
    </row>
    <row r="40" spans="1:998 1055:2038 2095:4053 4110:5093 5150:6133 6190:8148 8205:9188 9245:10228 10285:12243 12300:13283 13340:14323 14380:16338" x14ac:dyDescent="0.3">
      <c r="A40" s="32">
        <v>37</v>
      </c>
      <c r="B40" s="78">
        <v>85.830106471043834</v>
      </c>
      <c r="C40" s="45" t="s">
        <v>149</v>
      </c>
      <c r="D40" s="19" t="s">
        <v>51</v>
      </c>
      <c r="E40" s="14">
        <v>-0.98186242687694081</v>
      </c>
      <c r="F40" s="15">
        <v>3.069528304485766</v>
      </c>
      <c r="G40" s="15">
        <v>0.30340666691456519</v>
      </c>
      <c r="H40" s="15">
        <v>0.25</v>
      </c>
      <c r="I40" s="19"/>
      <c r="J40" s="1">
        <v>0.5</v>
      </c>
      <c r="K40" s="1">
        <v>0</v>
      </c>
      <c r="L40" s="46">
        <v>2</v>
      </c>
      <c r="M40" s="46">
        <v>57.832988405709699</v>
      </c>
      <c r="N40" s="46">
        <v>14.674770780294899</v>
      </c>
      <c r="O40" s="46">
        <v>0.88189884659059004</v>
      </c>
      <c r="P40" s="46">
        <v>10.217877217247699</v>
      </c>
      <c r="Q40" s="46">
        <v>10.217877217247699</v>
      </c>
      <c r="R40" s="46">
        <v>2.09487049485905</v>
      </c>
      <c r="S40" s="46">
        <v>0.92513039126236774</v>
      </c>
      <c r="T40" s="19">
        <v>-1</v>
      </c>
      <c r="U40" s="28">
        <v>-1</v>
      </c>
      <c r="V40" s="4"/>
      <c r="W40" s="4">
        <f>-SW!G40</f>
        <v>-0.45144186428385302</v>
      </c>
      <c r="X40" s="4">
        <f>-SW!N40</f>
        <v>-0.41895276945357701</v>
      </c>
      <c r="Y40" s="4">
        <f t="shared" si="0"/>
        <v>-0.30479706799690054</v>
      </c>
      <c r="Z40" s="4">
        <f>-SW!L40</f>
        <v>-0.19084469432453</v>
      </c>
      <c r="AA40" s="4">
        <f>-SW!E40</f>
        <v>-0.158152271709948</v>
      </c>
      <c r="AB40" s="4">
        <v>-0.1033</v>
      </c>
      <c r="AC40" s="4">
        <v>0</v>
      </c>
      <c r="AD40" s="4">
        <v>9.3399999999999997E-2</v>
      </c>
      <c r="AE40" s="4">
        <f>SW!F40</f>
        <v>0.15505809754771899</v>
      </c>
      <c r="AF40" s="4">
        <f>SW!M40</f>
        <v>0.187511164241253</v>
      </c>
      <c r="AG40" s="4">
        <f t="shared" si="1"/>
        <v>0.30160458544549296</v>
      </c>
      <c r="AH40" s="4">
        <f>SW!O40</f>
        <v>0.41549863479692101</v>
      </c>
      <c r="AI40" s="4">
        <f>SW!H40</f>
        <v>0.44815107334326698</v>
      </c>
      <c r="AJ40" s="4"/>
      <c r="AK40" s="4">
        <v>1</v>
      </c>
      <c r="AL40" s="4">
        <v>1</v>
      </c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 t="str">
        <f t="shared" si="5"/>
        <v>1,3,10,3,2</v>
      </c>
      <c r="BG40" s="57" t="str">
        <f t="shared" si="6"/>
        <v>1,3,10,3,2</v>
      </c>
      <c r="BH40" s="57" t="str">
        <f t="shared" si="7"/>
        <v>1,3,8,3,2</v>
      </c>
      <c r="BI40" s="57" t="str">
        <f t="shared" si="8"/>
        <v>1,3,4,3,2</v>
      </c>
      <c r="BJ40" s="57" t="str">
        <f t="shared" si="8"/>
        <v>1,3,4,3,2</v>
      </c>
      <c r="BK40" s="57" t="str">
        <f t="shared" ref="BK40" si="56">BK39</f>
        <v>1,3,4,3,2</v>
      </c>
      <c r="BL40" s="57" t="str">
        <f t="shared" si="10"/>
        <v>1,3,4,3,2</v>
      </c>
      <c r="BM40" s="27" t="str">
        <f t="shared" si="11"/>
        <v>1,3,7,3,2</v>
      </c>
      <c r="BN40" s="27" t="str">
        <f t="shared" si="12"/>
        <v>1,3,9,3,2</v>
      </c>
      <c r="BO40" s="27" t="str">
        <f t="shared" si="13"/>
        <v>1,3,9,3,2</v>
      </c>
      <c r="BP40" s="64" t="str">
        <f t="shared" si="14"/>
        <v>1,3,7,3,2</v>
      </c>
      <c r="BQ40" s="64" t="s">
        <v>60</v>
      </c>
      <c r="BR40" s="64" t="str">
        <f t="shared" si="15"/>
        <v>1,3,4,3,2</v>
      </c>
      <c r="BS40" s="64" t="s">
        <v>60</v>
      </c>
      <c r="BT40" s="64" t="str">
        <f t="shared" si="16"/>
        <v>1,3,4,3,2</v>
      </c>
      <c r="BU40" s="27" t="str">
        <f t="shared" si="17"/>
        <v>1,3,8,3,2</v>
      </c>
      <c r="BV40" s="27" t="str">
        <f t="shared" si="18"/>
        <v>1,3,10,3,2</v>
      </c>
      <c r="BW40" s="27" t="str">
        <f t="shared" si="19"/>
        <v>1,3,10,3,2</v>
      </c>
      <c r="BX40" t="str">
        <f t="shared" si="27"/>
        <v>6,5,6</v>
      </c>
      <c r="BY40" t="s">
        <v>119</v>
      </c>
      <c r="BZ40" t="str">
        <f t="shared" si="27"/>
        <v>6,5,6</v>
      </c>
      <c r="CA40" t="s">
        <v>118</v>
      </c>
      <c r="CB40" s="22"/>
      <c r="CC40" s="23"/>
      <c r="CD40" s="22"/>
      <c r="CE40" s="22"/>
      <c r="CF40" s="24"/>
      <c r="CG40" s="25"/>
      <c r="CH40" s="25"/>
      <c r="CI40" s="25"/>
      <c r="CJ40" s="22"/>
      <c r="EO40" s="22"/>
      <c r="EP40" s="23"/>
      <c r="EQ40" s="22"/>
      <c r="ER40" s="22"/>
      <c r="ES40" s="24"/>
      <c r="ET40" s="25"/>
      <c r="EU40" s="25"/>
      <c r="EV40" s="25"/>
      <c r="EW40" s="22"/>
      <c r="HB40" s="22"/>
      <c r="HC40" s="23"/>
      <c r="HD40" s="22"/>
      <c r="HE40" s="22"/>
      <c r="HF40" s="24"/>
      <c r="HG40" s="25"/>
      <c r="HH40" s="25"/>
      <c r="HI40" s="25"/>
      <c r="HJ40" s="22"/>
      <c r="JO40" s="22"/>
      <c r="JP40" s="23"/>
      <c r="JQ40" s="22"/>
      <c r="JR40" s="22"/>
      <c r="JS40" s="24"/>
      <c r="JT40" s="25"/>
      <c r="JU40" s="25"/>
      <c r="JV40" s="25"/>
      <c r="JW40" s="22"/>
      <c r="MB40" s="22"/>
      <c r="MC40" s="23"/>
      <c r="MD40" s="22"/>
      <c r="ME40" s="22"/>
      <c r="MF40" s="24"/>
      <c r="MG40" s="25"/>
      <c r="MH40" s="25"/>
      <c r="MI40" s="25"/>
      <c r="MJ40" s="22"/>
      <c r="OO40" s="22"/>
      <c r="OP40" s="23"/>
      <c r="OQ40" s="22"/>
      <c r="OR40" s="22"/>
      <c r="OS40" s="24"/>
      <c r="OT40" s="25"/>
      <c r="OU40" s="25"/>
      <c r="OV40" s="25"/>
      <c r="OW40" s="22"/>
      <c r="RB40" s="22"/>
      <c r="RC40" s="23"/>
      <c r="RD40" s="22"/>
      <c r="RE40" s="22"/>
      <c r="RF40" s="24"/>
      <c r="RG40" s="25"/>
      <c r="RH40" s="25"/>
      <c r="RI40" s="25"/>
      <c r="RJ40" s="22"/>
      <c r="TO40" s="22"/>
      <c r="TP40" s="23"/>
      <c r="TQ40" s="22"/>
      <c r="TR40" s="22"/>
      <c r="TS40" s="24"/>
      <c r="TT40" s="25"/>
      <c r="TU40" s="25"/>
      <c r="TV40" s="25"/>
      <c r="TW40" s="22"/>
      <c r="WB40" s="22"/>
      <c r="WC40" s="23"/>
      <c r="WD40" s="22"/>
      <c r="WE40" s="22"/>
      <c r="WF40" s="24"/>
      <c r="WG40" s="25"/>
      <c r="WH40" s="25"/>
      <c r="WI40" s="25"/>
      <c r="WJ40" s="22"/>
      <c r="YO40" s="22"/>
      <c r="YP40" s="23"/>
      <c r="YQ40" s="22"/>
      <c r="YR40" s="22"/>
      <c r="YS40" s="24"/>
      <c r="YT40" s="25"/>
      <c r="YU40" s="25"/>
      <c r="YV40" s="25"/>
      <c r="YW40" s="22"/>
      <c r="ABB40" s="22"/>
      <c r="ABC40" s="23"/>
      <c r="ABD40" s="22"/>
      <c r="ABE40" s="22"/>
      <c r="ABF40" s="24"/>
      <c r="ABG40" s="25"/>
      <c r="ABH40" s="25"/>
      <c r="ABI40" s="25"/>
      <c r="ABJ40" s="22"/>
      <c r="ADO40" s="22"/>
      <c r="ADP40" s="23"/>
      <c r="ADQ40" s="22"/>
      <c r="ADR40" s="22"/>
      <c r="ADS40" s="24"/>
      <c r="ADT40" s="25"/>
      <c r="ADU40" s="25"/>
      <c r="ADV40" s="25"/>
      <c r="ADW40" s="22"/>
      <c r="AGB40" s="22"/>
      <c r="AGC40" s="23"/>
      <c r="AGD40" s="22"/>
      <c r="AGE40" s="22"/>
      <c r="AGF40" s="24"/>
      <c r="AGG40" s="25"/>
      <c r="AGH40" s="25"/>
      <c r="AGI40" s="25"/>
      <c r="AGJ40" s="22"/>
      <c r="AIO40" s="22"/>
      <c r="AIP40" s="23"/>
      <c r="AIQ40" s="22"/>
      <c r="AIR40" s="22"/>
      <c r="AIS40" s="24"/>
      <c r="AIT40" s="25"/>
      <c r="AIU40" s="25"/>
      <c r="AIV40" s="25"/>
      <c r="AIW40" s="22"/>
      <c r="ALB40" s="22"/>
      <c r="ALC40" s="23"/>
      <c r="ALD40" s="22"/>
      <c r="ALE40" s="22"/>
      <c r="ALF40" s="24"/>
      <c r="ALG40" s="25"/>
      <c r="ALH40" s="25"/>
      <c r="ALI40" s="25"/>
      <c r="ALJ40" s="22"/>
      <c r="ANO40" s="22"/>
      <c r="ANP40" s="23"/>
      <c r="ANQ40" s="22"/>
      <c r="ANR40" s="22"/>
      <c r="ANS40" s="24"/>
      <c r="ANT40" s="25"/>
      <c r="ANU40" s="25"/>
      <c r="ANV40" s="25"/>
      <c r="ANW40" s="22"/>
      <c r="AQB40" s="22"/>
      <c r="AQC40" s="23"/>
      <c r="AQD40" s="22"/>
      <c r="AQE40" s="22"/>
      <c r="AQF40" s="24"/>
      <c r="AQG40" s="25"/>
      <c r="AQH40" s="25"/>
      <c r="AQI40" s="25"/>
      <c r="AQJ40" s="22"/>
      <c r="ASO40" s="22"/>
      <c r="ASP40" s="23"/>
      <c r="ASQ40" s="22"/>
      <c r="ASR40" s="22"/>
      <c r="ASS40" s="24"/>
      <c r="AST40" s="25"/>
      <c r="ASU40" s="25"/>
      <c r="ASV40" s="25"/>
      <c r="ASW40" s="22"/>
      <c r="AVB40" s="22"/>
      <c r="AVC40" s="23"/>
      <c r="AVD40" s="22"/>
      <c r="AVE40" s="22"/>
      <c r="AVF40" s="24"/>
      <c r="AVG40" s="25"/>
      <c r="AVH40" s="25"/>
      <c r="AVI40" s="25"/>
      <c r="AVJ40" s="22"/>
      <c r="AXO40" s="22"/>
      <c r="AXP40" s="23"/>
      <c r="AXQ40" s="22"/>
      <c r="AXR40" s="22"/>
      <c r="AXS40" s="24"/>
      <c r="AXT40" s="25"/>
      <c r="AXU40" s="25"/>
      <c r="AXV40" s="25"/>
      <c r="AXW40" s="22"/>
      <c r="BAB40" s="22"/>
      <c r="BAC40" s="23"/>
      <c r="BAD40" s="22"/>
      <c r="BAE40" s="22"/>
      <c r="BAF40" s="24"/>
      <c r="BAG40" s="25"/>
      <c r="BAH40" s="25"/>
      <c r="BAI40" s="25"/>
      <c r="BAJ40" s="22"/>
      <c r="BCO40" s="22"/>
      <c r="BCP40" s="23"/>
      <c r="BCQ40" s="22"/>
      <c r="BCR40" s="22"/>
      <c r="BCS40" s="24"/>
      <c r="BCT40" s="25"/>
      <c r="BCU40" s="25"/>
      <c r="BCV40" s="25"/>
      <c r="BCW40" s="22"/>
      <c r="BFB40" s="22"/>
      <c r="BFC40" s="23"/>
      <c r="BFD40" s="22"/>
      <c r="BFE40" s="22"/>
      <c r="BFF40" s="24"/>
      <c r="BFG40" s="25"/>
      <c r="BFH40" s="25"/>
      <c r="BFI40" s="25"/>
      <c r="BFJ40" s="22"/>
      <c r="BHO40" s="22"/>
      <c r="BHP40" s="23"/>
      <c r="BHQ40" s="22"/>
      <c r="BHR40" s="22"/>
      <c r="BHS40" s="24"/>
      <c r="BHT40" s="25"/>
      <c r="BHU40" s="25"/>
      <c r="BHV40" s="25"/>
      <c r="BHW40" s="22"/>
      <c r="BKB40" s="22"/>
      <c r="BKC40" s="23"/>
      <c r="BKD40" s="22"/>
      <c r="BKE40" s="22"/>
      <c r="BKF40" s="24"/>
      <c r="BKG40" s="25"/>
      <c r="BKH40" s="25"/>
      <c r="BKI40" s="25"/>
      <c r="BKJ40" s="22"/>
      <c r="BMO40" s="22"/>
      <c r="BMP40" s="23"/>
      <c r="BMQ40" s="22"/>
      <c r="BMR40" s="22"/>
      <c r="BMS40" s="24"/>
      <c r="BMT40" s="25"/>
      <c r="BMU40" s="25"/>
      <c r="BMV40" s="25"/>
      <c r="BMW40" s="22"/>
      <c r="BPB40" s="22"/>
      <c r="BPC40" s="23"/>
      <c r="BPD40" s="22"/>
      <c r="BPE40" s="22"/>
      <c r="BPF40" s="24"/>
      <c r="BPG40" s="25"/>
      <c r="BPH40" s="25"/>
      <c r="BPI40" s="25"/>
      <c r="BPJ40" s="22"/>
      <c r="BRO40" s="22"/>
      <c r="BRP40" s="23"/>
      <c r="BRQ40" s="22"/>
      <c r="BRR40" s="22"/>
      <c r="BRS40" s="24"/>
      <c r="BRT40" s="25"/>
      <c r="BRU40" s="25"/>
      <c r="BRV40" s="25"/>
      <c r="BRW40" s="22"/>
      <c r="BUB40" s="22"/>
      <c r="BUC40" s="23"/>
      <c r="BUD40" s="22"/>
      <c r="BUE40" s="22"/>
      <c r="BUF40" s="24"/>
      <c r="BUG40" s="25"/>
      <c r="BUH40" s="25"/>
      <c r="BUI40" s="25"/>
      <c r="BUJ40" s="22"/>
      <c r="BWO40" s="22"/>
      <c r="BWP40" s="23"/>
      <c r="BWQ40" s="22"/>
      <c r="BWR40" s="22"/>
      <c r="BWS40" s="24"/>
      <c r="BWT40" s="25"/>
      <c r="BWU40" s="25"/>
      <c r="BWV40" s="25"/>
      <c r="BWW40" s="22"/>
      <c r="BZB40" s="22"/>
      <c r="BZC40" s="23"/>
      <c r="BZD40" s="22"/>
      <c r="BZE40" s="22"/>
      <c r="BZF40" s="24"/>
      <c r="BZG40" s="25"/>
      <c r="BZH40" s="25"/>
      <c r="BZI40" s="25"/>
      <c r="BZJ40" s="22"/>
      <c r="CBO40" s="22"/>
      <c r="CBP40" s="23"/>
      <c r="CBQ40" s="22"/>
      <c r="CBR40" s="22"/>
      <c r="CBS40" s="24"/>
      <c r="CBT40" s="25"/>
      <c r="CBU40" s="25"/>
      <c r="CBV40" s="25"/>
      <c r="CBW40" s="22"/>
      <c r="CEB40" s="22"/>
      <c r="CEC40" s="23"/>
      <c r="CED40" s="22"/>
      <c r="CEE40" s="22"/>
      <c r="CEF40" s="24"/>
      <c r="CEG40" s="25"/>
      <c r="CEH40" s="25"/>
      <c r="CEI40" s="25"/>
      <c r="CEJ40" s="22"/>
      <c r="CGO40" s="22"/>
      <c r="CGP40" s="23"/>
      <c r="CGQ40" s="22"/>
      <c r="CGR40" s="22"/>
      <c r="CGS40" s="24"/>
      <c r="CGT40" s="25"/>
      <c r="CGU40" s="25"/>
      <c r="CGV40" s="25"/>
      <c r="CGW40" s="22"/>
      <c r="CJB40" s="22"/>
      <c r="CJC40" s="23"/>
      <c r="CJD40" s="22"/>
      <c r="CJE40" s="22"/>
      <c r="CJF40" s="24"/>
      <c r="CJG40" s="25"/>
      <c r="CJH40" s="25"/>
      <c r="CJI40" s="25"/>
      <c r="CJJ40" s="22"/>
      <c r="CLO40" s="22"/>
      <c r="CLP40" s="23"/>
      <c r="CLQ40" s="22"/>
      <c r="CLR40" s="22"/>
      <c r="CLS40" s="24"/>
      <c r="CLT40" s="25"/>
      <c r="CLU40" s="25"/>
      <c r="CLV40" s="25"/>
      <c r="CLW40" s="22"/>
      <c r="COB40" s="22"/>
      <c r="COC40" s="23"/>
      <c r="COD40" s="22"/>
      <c r="COE40" s="22"/>
      <c r="COF40" s="24"/>
      <c r="COG40" s="25"/>
      <c r="COH40" s="25"/>
      <c r="COI40" s="25"/>
      <c r="COJ40" s="22"/>
      <c r="CQO40" s="22"/>
      <c r="CQP40" s="23"/>
      <c r="CQQ40" s="22"/>
      <c r="CQR40" s="22"/>
      <c r="CQS40" s="24"/>
      <c r="CQT40" s="25"/>
      <c r="CQU40" s="25"/>
      <c r="CQV40" s="25"/>
      <c r="CQW40" s="22"/>
      <c r="CTB40" s="22"/>
      <c r="CTC40" s="23"/>
      <c r="CTD40" s="22"/>
      <c r="CTE40" s="22"/>
      <c r="CTF40" s="24"/>
      <c r="CTG40" s="25"/>
      <c r="CTH40" s="25"/>
      <c r="CTI40" s="25"/>
      <c r="CTJ40" s="22"/>
      <c r="CVO40" s="22"/>
      <c r="CVP40" s="23"/>
      <c r="CVQ40" s="22"/>
      <c r="CVR40" s="22"/>
      <c r="CVS40" s="24"/>
      <c r="CVT40" s="25"/>
      <c r="CVU40" s="25"/>
      <c r="CVV40" s="25"/>
      <c r="CVW40" s="22"/>
      <c r="CYB40" s="22"/>
      <c r="CYC40" s="23"/>
      <c r="CYD40" s="22"/>
      <c r="CYE40" s="22"/>
      <c r="CYF40" s="24"/>
      <c r="CYG40" s="25"/>
      <c r="CYH40" s="25"/>
      <c r="CYI40" s="25"/>
      <c r="CYJ40" s="22"/>
      <c r="DAO40" s="22"/>
      <c r="DAP40" s="23"/>
      <c r="DAQ40" s="22"/>
      <c r="DAR40" s="22"/>
      <c r="DAS40" s="24"/>
      <c r="DAT40" s="25"/>
      <c r="DAU40" s="25"/>
      <c r="DAV40" s="25"/>
      <c r="DAW40" s="22"/>
      <c r="DDB40" s="22"/>
      <c r="DDC40" s="23"/>
      <c r="DDD40" s="22"/>
      <c r="DDE40" s="22"/>
      <c r="DDF40" s="24"/>
      <c r="DDG40" s="25"/>
      <c r="DDH40" s="25"/>
      <c r="DDI40" s="25"/>
      <c r="DDJ40" s="22"/>
      <c r="DFO40" s="22"/>
      <c r="DFP40" s="23"/>
      <c r="DFQ40" s="22"/>
      <c r="DFR40" s="22"/>
      <c r="DFS40" s="24"/>
      <c r="DFT40" s="25"/>
      <c r="DFU40" s="25"/>
      <c r="DFV40" s="25"/>
      <c r="DFW40" s="22"/>
      <c r="DIB40" s="22"/>
      <c r="DIC40" s="23"/>
      <c r="DID40" s="22"/>
      <c r="DIE40" s="22"/>
      <c r="DIF40" s="24"/>
      <c r="DIG40" s="25"/>
      <c r="DIH40" s="25"/>
      <c r="DII40" s="25"/>
      <c r="DIJ40" s="22"/>
      <c r="DKO40" s="22"/>
      <c r="DKP40" s="23"/>
      <c r="DKQ40" s="22"/>
      <c r="DKR40" s="22"/>
      <c r="DKS40" s="24"/>
      <c r="DKT40" s="25"/>
      <c r="DKU40" s="25"/>
      <c r="DKV40" s="25"/>
      <c r="DKW40" s="22"/>
      <c r="DNB40" s="22"/>
      <c r="DNC40" s="23"/>
      <c r="DND40" s="22"/>
      <c r="DNE40" s="22"/>
      <c r="DNF40" s="24"/>
      <c r="DNG40" s="25"/>
      <c r="DNH40" s="25"/>
      <c r="DNI40" s="25"/>
      <c r="DNJ40" s="22"/>
      <c r="DPO40" s="22"/>
      <c r="DPP40" s="23"/>
      <c r="DPQ40" s="22"/>
      <c r="DPR40" s="22"/>
      <c r="DPS40" s="24"/>
      <c r="DPT40" s="25"/>
      <c r="DPU40" s="25"/>
      <c r="DPV40" s="25"/>
      <c r="DPW40" s="22"/>
      <c r="DSB40" s="22"/>
      <c r="DSC40" s="23"/>
      <c r="DSD40" s="22"/>
      <c r="DSE40" s="22"/>
      <c r="DSF40" s="24"/>
      <c r="DSG40" s="25"/>
      <c r="DSH40" s="25"/>
      <c r="DSI40" s="25"/>
      <c r="DSJ40" s="22"/>
      <c r="DUO40" s="22"/>
      <c r="DUP40" s="23"/>
      <c r="DUQ40" s="22"/>
      <c r="DUR40" s="22"/>
      <c r="DUS40" s="24"/>
      <c r="DUT40" s="25"/>
      <c r="DUU40" s="25"/>
      <c r="DUV40" s="25"/>
      <c r="DUW40" s="22"/>
      <c r="DXB40" s="22"/>
      <c r="DXC40" s="23"/>
      <c r="DXD40" s="22"/>
      <c r="DXE40" s="22"/>
      <c r="DXF40" s="24"/>
      <c r="DXG40" s="25"/>
      <c r="DXH40" s="25"/>
      <c r="DXI40" s="25"/>
      <c r="DXJ40" s="22"/>
      <c r="DZO40" s="22"/>
      <c r="DZP40" s="23"/>
      <c r="DZQ40" s="22"/>
      <c r="DZR40" s="22"/>
      <c r="DZS40" s="24"/>
      <c r="DZT40" s="25"/>
      <c r="DZU40" s="25"/>
      <c r="DZV40" s="25"/>
      <c r="DZW40" s="22"/>
      <c r="ECB40" s="22"/>
      <c r="ECC40" s="23"/>
      <c r="ECD40" s="22"/>
      <c r="ECE40" s="22"/>
      <c r="ECF40" s="24"/>
      <c r="ECG40" s="25"/>
      <c r="ECH40" s="25"/>
      <c r="ECI40" s="25"/>
      <c r="ECJ40" s="22"/>
      <c r="EEO40" s="22"/>
      <c r="EEP40" s="23"/>
      <c r="EEQ40" s="22"/>
      <c r="EER40" s="22"/>
      <c r="EES40" s="24"/>
      <c r="EET40" s="25"/>
      <c r="EEU40" s="25"/>
      <c r="EEV40" s="25"/>
      <c r="EEW40" s="22"/>
      <c r="EHB40" s="22"/>
      <c r="EHC40" s="23"/>
      <c r="EHD40" s="22"/>
      <c r="EHE40" s="22"/>
      <c r="EHF40" s="24"/>
      <c r="EHG40" s="25"/>
      <c r="EHH40" s="25"/>
      <c r="EHI40" s="25"/>
      <c r="EHJ40" s="22"/>
      <c r="EJO40" s="22"/>
      <c r="EJP40" s="23"/>
      <c r="EJQ40" s="22"/>
      <c r="EJR40" s="22"/>
      <c r="EJS40" s="24"/>
      <c r="EJT40" s="25"/>
      <c r="EJU40" s="25"/>
      <c r="EJV40" s="25"/>
      <c r="EJW40" s="22"/>
      <c r="EMB40" s="22"/>
      <c r="EMC40" s="23"/>
      <c r="EMD40" s="22"/>
      <c r="EME40" s="22"/>
      <c r="EMF40" s="24"/>
      <c r="EMG40" s="25"/>
      <c r="EMH40" s="25"/>
      <c r="EMI40" s="25"/>
      <c r="EMJ40" s="22"/>
      <c r="EOO40" s="22"/>
      <c r="EOP40" s="23"/>
      <c r="EOQ40" s="22"/>
      <c r="EOR40" s="22"/>
      <c r="EOS40" s="24"/>
      <c r="EOT40" s="25"/>
      <c r="EOU40" s="25"/>
      <c r="EOV40" s="25"/>
      <c r="EOW40" s="22"/>
      <c r="ERB40" s="22"/>
      <c r="ERC40" s="23"/>
      <c r="ERD40" s="22"/>
      <c r="ERE40" s="22"/>
      <c r="ERF40" s="24"/>
      <c r="ERG40" s="25"/>
      <c r="ERH40" s="25"/>
      <c r="ERI40" s="25"/>
      <c r="ERJ40" s="22"/>
      <c r="ETO40" s="22"/>
      <c r="ETP40" s="23"/>
      <c r="ETQ40" s="22"/>
      <c r="ETR40" s="22"/>
      <c r="ETS40" s="24"/>
      <c r="ETT40" s="25"/>
      <c r="ETU40" s="25"/>
      <c r="ETV40" s="25"/>
      <c r="ETW40" s="22"/>
      <c r="EWB40" s="22"/>
      <c r="EWC40" s="23"/>
      <c r="EWD40" s="22"/>
      <c r="EWE40" s="22"/>
      <c r="EWF40" s="24"/>
      <c r="EWG40" s="25"/>
      <c r="EWH40" s="25"/>
      <c r="EWI40" s="25"/>
      <c r="EWJ40" s="22"/>
      <c r="EYO40" s="22"/>
      <c r="EYP40" s="23"/>
      <c r="EYQ40" s="22"/>
      <c r="EYR40" s="22"/>
      <c r="EYS40" s="24"/>
      <c r="EYT40" s="25"/>
      <c r="EYU40" s="25"/>
      <c r="EYV40" s="25"/>
      <c r="EYW40" s="22"/>
      <c r="FBB40" s="22"/>
      <c r="FBC40" s="23"/>
      <c r="FBD40" s="22"/>
      <c r="FBE40" s="22"/>
      <c r="FBF40" s="24"/>
      <c r="FBG40" s="25"/>
      <c r="FBH40" s="25"/>
      <c r="FBI40" s="25"/>
      <c r="FBJ40" s="22"/>
      <c r="FDO40" s="22"/>
      <c r="FDP40" s="23"/>
      <c r="FDQ40" s="22"/>
      <c r="FDR40" s="22"/>
      <c r="FDS40" s="24"/>
      <c r="FDT40" s="25"/>
      <c r="FDU40" s="25"/>
      <c r="FDV40" s="25"/>
      <c r="FDW40" s="22"/>
      <c r="FGB40" s="22"/>
      <c r="FGC40" s="23"/>
      <c r="FGD40" s="22"/>
      <c r="FGE40" s="22"/>
      <c r="FGF40" s="24"/>
      <c r="FGG40" s="25"/>
      <c r="FGH40" s="25"/>
      <c r="FGI40" s="25"/>
      <c r="FGJ40" s="22"/>
      <c r="FIO40" s="22"/>
      <c r="FIP40" s="23"/>
      <c r="FIQ40" s="22"/>
      <c r="FIR40" s="22"/>
      <c r="FIS40" s="24"/>
      <c r="FIT40" s="25"/>
      <c r="FIU40" s="25"/>
      <c r="FIV40" s="25"/>
      <c r="FIW40" s="22"/>
      <c r="FLB40" s="22"/>
      <c r="FLC40" s="23"/>
      <c r="FLD40" s="22"/>
      <c r="FLE40" s="22"/>
      <c r="FLF40" s="24"/>
      <c r="FLG40" s="25"/>
      <c r="FLH40" s="25"/>
      <c r="FLI40" s="25"/>
      <c r="FLJ40" s="22"/>
      <c r="FNO40" s="22"/>
      <c r="FNP40" s="23"/>
      <c r="FNQ40" s="22"/>
      <c r="FNR40" s="22"/>
      <c r="FNS40" s="24"/>
      <c r="FNT40" s="25"/>
      <c r="FNU40" s="25"/>
      <c r="FNV40" s="25"/>
      <c r="FNW40" s="22"/>
      <c r="FQB40" s="22"/>
      <c r="FQC40" s="23"/>
      <c r="FQD40" s="22"/>
      <c r="FQE40" s="22"/>
      <c r="FQF40" s="24"/>
      <c r="FQG40" s="25"/>
      <c r="FQH40" s="25"/>
      <c r="FQI40" s="25"/>
      <c r="FQJ40" s="22"/>
      <c r="FSO40" s="22"/>
      <c r="FSP40" s="23"/>
      <c r="FSQ40" s="22"/>
      <c r="FSR40" s="22"/>
      <c r="FSS40" s="24"/>
      <c r="FST40" s="25"/>
      <c r="FSU40" s="25"/>
      <c r="FSV40" s="25"/>
      <c r="FSW40" s="22"/>
      <c r="FVB40" s="22"/>
      <c r="FVC40" s="23"/>
      <c r="FVD40" s="22"/>
      <c r="FVE40" s="22"/>
      <c r="FVF40" s="24"/>
      <c r="FVG40" s="25"/>
      <c r="FVH40" s="25"/>
      <c r="FVI40" s="25"/>
      <c r="FVJ40" s="22"/>
      <c r="FXO40" s="22"/>
      <c r="FXP40" s="23"/>
      <c r="FXQ40" s="22"/>
      <c r="FXR40" s="22"/>
      <c r="FXS40" s="24"/>
      <c r="FXT40" s="25"/>
      <c r="FXU40" s="25"/>
      <c r="FXV40" s="25"/>
      <c r="FXW40" s="22"/>
      <c r="GAB40" s="22"/>
      <c r="GAC40" s="23"/>
      <c r="GAD40" s="22"/>
      <c r="GAE40" s="22"/>
      <c r="GAF40" s="24"/>
      <c r="GAG40" s="25"/>
      <c r="GAH40" s="25"/>
      <c r="GAI40" s="25"/>
      <c r="GAJ40" s="22"/>
      <c r="GCO40" s="22"/>
      <c r="GCP40" s="23"/>
      <c r="GCQ40" s="22"/>
      <c r="GCR40" s="22"/>
      <c r="GCS40" s="24"/>
      <c r="GCT40" s="25"/>
      <c r="GCU40" s="25"/>
      <c r="GCV40" s="25"/>
      <c r="GCW40" s="22"/>
      <c r="GFB40" s="22"/>
      <c r="GFC40" s="23"/>
      <c r="GFD40" s="22"/>
      <c r="GFE40" s="22"/>
      <c r="GFF40" s="24"/>
      <c r="GFG40" s="25"/>
      <c r="GFH40" s="25"/>
      <c r="GFI40" s="25"/>
      <c r="GFJ40" s="22"/>
      <c r="GHO40" s="22"/>
      <c r="GHP40" s="23"/>
      <c r="GHQ40" s="22"/>
      <c r="GHR40" s="22"/>
      <c r="GHS40" s="24"/>
      <c r="GHT40" s="25"/>
      <c r="GHU40" s="25"/>
      <c r="GHV40" s="25"/>
      <c r="GHW40" s="22"/>
      <c r="GKB40" s="22"/>
      <c r="GKC40" s="23"/>
      <c r="GKD40" s="22"/>
      <c r="GKE40" s="22"/>
      <c r="GKF40" s="24"/>
      <c r="GKG40" s="25"/>
      <c r="GKH40" s="25"/>
      <c r="GKI40" s="25"/>
      <c r="GKJ40" s="22"/>
      <c r="GMO40" s="22"/>
      <c r="GMP40" s="23"/>
      <c r="GMQ40" s="22"/>
      <c r="GMR40" s="22"/>
      <c r="GMS40" s="24"/>
      <c r="GMT40" s="25"/>
      <c r="GMU40" s="25"/>
      <c r="GMV40" s="25"/>
      <c r="GMW40" s="22"/>
      <c r="GPB40" s="22"/>
      <c r="GPC40" s="23"/>
      <c r="GPD40" s="22"/>
      <c r="GPE40" s="22"/>
      <c r="GPF40" s="24"/>
      <c r="GPG40" s="25"/>
      <c r="GPH40" s="25"/>
      <c r="GPI40" s="25"/>
      <c r="GPJ40" s="22"/>
      <c r="GRO40" s="22"/>
      <c r="GRP40" s="23"/>
      <c r="GRQ40" s="22"/>
      <c r="GRR40" s="22"/>
      <c r="GRS40" s="24"/>
      <c r="GRT40" s="25"/>
      <c r="GRU40" s="25"/>
      <c r="GRV40" s="25"/>
      <c r="GRW40" s="22"/>
      <c r="GUB40" s="22"/>
      <c r="GUC40" s="23"/>
      <c r="GUD40" s="22"/>
      <c r="GUE40" s="22"/>
      <c r="GUF40" s="24"/>
      <c r="GUG40" s="25"/>
      <c r="GUH40" s="25"/>
      <c r="GUI40" s="25"/>
      <c r="GUJ40" s="22"/>
      <c r="GWO40" s="22"/>
      <c r="GWP40" s="23"/>
      <c r="GWQ40" s="22"/>
      <c r="GWR40" s="22"/>
      <c r="GWS40" s="24"/>
      <c r="GWT40" s="25"/>
      <c r="GWU40" s="25"/>
      <c r="GWV40" s="25"/>
      <c r="GWW40" s="22"/>
      <c r="GZB40" s="22"/>
      <c r="GZC40" s="23"/>
      <c r="GZD40" s="22"/>
      <c r="GZE40" s="22"/>
      <c r="GZF40" s="24"/>
      <c r="GZG40" s="25"/>
      <c r="GZH40" s="25"/>
      <c r="GZI40" s="25"/>
      <c r="GZJ40" s="22"/>
      <c r="HBO40" s="22"/>
      <c r="HBP40" s="23"/>
      <c r="HBQ40" s="22"/>
      <c r="HBR40" s="22"/>
      <c r="HBS40" s="24"/>
      <c r="HBT40" s="25"/>
      <c r="HBU40" s="25"/>
      <c r="HBV40" s="25"/>
      <c r="HBW40" s="22"/>
      <c r="HEB40" s="22"/>
      <c r="HEC40" s="23"/>
      <c r="HED40" s="22"/>
      <c r="HEE40" s="22"/>
      <c r="HEF40" s="24"/>
      <c r="HEG40" s="25"/>
      <c r="HEH40" s="25"/>
      <c r="HEI40" s="25"/>
      <c r="HEJ40" s="22"/>
      <c r="HGO40" s="22"/>
      <c r="HGP40" s="23"/>
      <c r="HGQ40" s="22"/>
      <c r="HGR40" s="22"/>
      <c r="HGS40" s="24"/>
      <c r="HGT40" s="25"/>
      <c r="HGU40" s="25"/>
      <c r="HGV40" s="25"/>
      <c r="HGW40" s="22"/>
      <c r="HJB40" s="22"/>
      <c r="HJC40" s="23"/>
      <c r="HJD40" s="22"/>
      <c r="HJE40" s="22"/>
      <c r="HJF40" s="24"/>
      <c r="HJG40" s="25"/>
      <c r="HJH40" s="25"/>
      <c r="HJI40" s="25"/>
      <c r="HJJ40" s="22"/>
      <c r="HLO40" s="22"/>
      <c r="HLP40" s="23"/>
      <c r="HLQ40" s="22"/>
      <c r="HLR40" s="22"/>
      <c r="HLS40" s="24"/>
      <c r="HLT40" s="25"/>
      <c r="HLU40" s="25"/>
      <c r="HLV40" s="25"/>
      <c r="HLW40" s="22"/>
      <c r="HOB40" s="22"/>
      <c r="HOC40" s="23"/>
      <c r="HOD40" s="22"/>
      <c r="HOE40" s="22"/>
      <c r="HOF40" s="24"/>
      <c r="HOG40" s="25"/>
      <c r="HOH40" s="25"/>
      <c r="HOI40" s="25"/>
      <c r="HOJ40" s="22"/>
      <c r="HQO40" s="22"/>
      <c r="HQP40" s="23"/>
      <c r="HQQ40" s="22"/>
      <c r="HQR40" s="22"/>
      <c r="HQS40" s="24"/>
      <c r="HQT40" s="25"/>
      <c r="HQU40" s="25"/>
      <c r="HQV40" s="25"/>
      <c r="HQW40" s="22"/>
      <c r="HTB40" s="22"/>
      <c r="HTC40" s="23"/>
      <c r="HTD40" s="22"/>
      <c r="HTE40" s="22"/>
      <c r="HTF40" s="24"/>
      <c r="HTG40" s="25"/>
      <c r="HTH40" s="25"/>
      <c r="HTI40" s="25"/>
      <c r="HTJ40" s="22"/>
      <c r="HVO40" s="22"/>
      <c r="HVP40" s="23"/>
      <c r="HVQ40" s="22"/>
      <c r="HVR40" s="22"/>
      <c r="HVS40" s="24"/>
      <c r="HVT40" s="25"/>
      <c r="HVU40" s="25"/>
      <c r="HVV40" s="25"/>
      <c r="HVW40" s="22"/>
      <c r="HYB40" s="22"/>
      <c r="HYC40" s="23"/>
      <c r="HYD40" s="22"/>
      <c r="HYE40" s="22"/>
      <c r="HYF40" s="24"/>
      <c r="HYG40" s="25"/>
      <c r="HYH40" s="25"/>
      <c r="HYI40" s="25"/>
      <c r="HYJ40" s="22"/>
      <c r="IAO40" s="22"/>
      <c r="IAP40" s="23"/>
      <c r="IAQ40" s="22"/>
      <c r="IAR40" s="22"/>
      <c r="IAS40" s="24"/>
      <c r="IAT40" s="25"/>
      <c r="IAU40" s="25"/>
      <c r="IAV40" s="25"/>
      <c r="IAW40" s="22"/>
      <c r="IDB40" s="22"/>
      <c r="IDC40" s="23"/>
      <c r="IDD40" s="22"/>
      <c r="IDE40" s="22"/>
      <c r="IDF40" s="24"/>
      <c r="IDG40" s="25"/>
      <c r="IDH40" s="25"/>
      <c r="IDI40" s="25"/>
      <c r="IDJ40" s="22"/>
      <c r="IFO40" s="22"/>
      <c r="IFP40" s="23"/>
      <c r="IFQ40" s="22"/>
      <c r="IFR40" s="22"/>
      <c r="IFS40" s="24"/>
      <c r="IFT40" s="25"/>
      <c r="IFU40" s="25"/>
      <c r="IFV40" s="25"/>
      <c r="IFW40" s="22"/>
      <c r="IIB40" s="22"/>
      <c r="IIC40" s="23"/>
      <c r="IID40" s="22"/>
      <c r="IIE40" s="22"/>
      <c r="IIF40" s="24"/>
      <c r="IIG40" s="25"/>
      <c r="IIH40" s="25"/>
      <c r="III40" s="25"/>
      <c r="IIJ40" s="22"/>
      <c r="IKO40" s="22"/>
      <c r="IKP40" s="23"/>
      <c r="IKQ40" s="22"/>
      <c r="IKR40" s="22"/>
      <c r="IKS40" s="24"/>
      <c r="IKT40" s="25"/>
      <c r="IKU40" s="25"/>
      <c r="IKV40" s="25"/>
      <c r="IKW40" s="22"/>
      <c r="INB40" s="22"/>
      <c r="INC40" s="23"/>
      <c r="IND40" s="22"/>
      <c r="INE40" s="22"/>
      <c r="INF40" s="24"/>
      <c r="ING40" s="25"/>
      <c r="INH40" s="25"/>
      <c r="INI40" s="25"/>
      <c r="INJ40" s="22"/>
      <c r="IPO40" s="22"/>
      <c r="IPP40" s="23"/>
      <c r="IPQ40" s="22"/>
      <c r="IPR40" s="22"/>
      <c r="IPS40" s="24"/>
      <c r="IPT40" s="25"/>
      <c r="IPU40" s="25"/>
      <c r="IPV40" s="25"/>
      <c r="IPW40" s="22"/>
      <c r="ISB40" s="22"/>
      <c r="ISC40" s="23"/>
      <c r="ISD40" s="22"/>
      <c r="ISE40" s="22"/>
      <c r="ISF40" s="24"/>
      <c r="ISG40" s="25"/>
      <c r="ISH40" s="25"/>
      <c r="ISI40" s="25"/>
      <c r="ISJ40" s="22"/>
      <c r="IUO40" s="22"/>
      <c r="IUP40" s="23"/>
      <c r="IUQ40" s="22"/>
      <c r="IUR40" s="22"/>
      <c r="IUS40" s="24"/>
      <c r="IUT40" s="25"/>
      <c r="IUU40" s="25"/>
      <c r="IUV40" s="25"/>
      <c r="IUW40" s="22"/>
      <c r="IXB40" s="22"/>
      <c r="IXC40" s="23"/>
      <c r="IXD40" s="22"/>
      <c r="IXE40" s="22"/>
      <c r="IXF40" s="24"/>
      <c r="IXG40" s="25"/>
      <c r="IXH40" s="25"/>
      <c r="IXI40" s="25"/>
      <c r="IXJ40" s="22"/>
      <c r="IZO40" s="22"/>
      <c r="IZP40" s="23"/>
      <c r="IZQ40" s="22"/>
      <c r="IZR40" s="22"/>
      <c r="IZS40" s="24"/>
      <c r="IZT40" s="25"/>
      <c r="IZU40" s="25"/>
      <c r="IZV40" s="25"/>
      <c r="IZW40" s="22"/>
      <c r="JCB40" s="22"/>
      <c r="JCC40" s="23"/>
      <c r="JCD40" s="22"/>
      <c r="JCE40" s="22"/>
      <c r="JCF40" s="24"/>
      <c r="JCG40" s="25"/>
      <c r="JCH40" s="25"/>
      <c r="JCI40" s="25"/>
      <c r="JCJ40" s="22"/>
      <c r="JEO40" s="22"/>
      <c r="JEP40" s="23"/>
      <c r="JEQ40" s="22"/>
      <c r="JER40" s="22"/>
      <c r="JES40" s="24"/>
      <c r="JET40" s="25"/>
      <c r="JEU40" s="25"/>
      <c r="JEV40" s="25"/>
      <c r="JEW40" s="22"/>
      <c r="JHB40" s="22"/>
      <c r="JHC40" s="23"/>
      <c r="JHD40" s="22"/>
      <c r="JHE40" s="22"/>
      <c r="JHF40" s="24"/>
      <c r="JHG40" s="25"/>
      <c r="JHH40" s="25"/>
      <c r="JHI40" s="25"/>
      <c r="JHJ40" s="22"/>
      <c r="JJO40" s="22"/>
      <c r="JJP40" s="23"/>
      <c r="JJQ40" s="22"/>
      <c r="JJR40" s="22"/>
      <c r="JJS40" s="24"/>
      <c r="JJT40" s="25"/>
      <c r="JJU40" s="25"/>
      <c r="JJV40" s="25"/>
      <c r="JJW40" s="22"/>
      <c r="JMB40" s="22"/>
      <c r="JMC40" s="23"/>
      <c r="JMD40" s="22"/>
      <c r="JME40" s="22"/>
      <c r="JMF40" s="24"/>
      <c r="JMG40" s="25"/>
      <c r="JMH40" s="25"/>
      <c r="JMI40" s="25"/>
      <c r="JMJ40" s="22"/>
      <c r="JOO40" s="22"/>
      <c r="JOP40" s="23"/>
      <c r="JOQ40" s="22"/>
      <c r="JOR40" s="22"/>
      <c r="JOS40" s="24"/>
      <c r="JOT40" s="25"/>
      <c r="JOU40" s="25"/>
      <c r="JOV40" s="25"/>
      <c r="JOW40" s="22"/>
      <c r="JRB40" s="22"/>
      <c r="JRC40" s="23"/>
      <c r="JRD40" s="22"/>
      <c r="JRE40" s="22"/>
      <c r="JRF40" s="24"/>
      <c r="JRG40" s="25"/>
      <c r="JRH40" s="25"/>
      <c r="JRI40" s="25"/>
      <c r="JRJ40" s="22"/>
      <c r="JTO40" s="22"/>
      <c r="JTP40" s="23"/>
      <c r="JTQ40" s="22"/>
      <c r="JTR40" s="22"/>
      <c r="JTS40" s="24"/>
      <c r="JTT40" s="25"/>
      <c r="JTU40" s="25"/>
      <c r="JTV40" s="25"/>
      <c r="JTW40" s="22"/>
      <c r="JWB40" s="22"/>
      <c r="JWC40" s="23"/>
      <c r="JWD40" s="22"/>
      <c r="JWE40" s="22"/>
      <c r="JWF40" s="24"/>
      <c r="JWG40" s="25"/>
      <c r="JWH40" s="25"/>
      <c r="JWI40" s="25"/>
      <c r="JWJ40" s="22"/>
      <c r="JYO40" s="22"/>
      <c r="JYP40" s="23"/>
      <c r="JYQ40" s="22"/>
      <c r="JYR40" s="22"/>
      <c r="JYS40" s="24"/>
      <c r="JYT40" s="25"/>
      <c r="JYU40" s="25"/>
      <c r="JYV40" s="25"/>
      <c r="JYW40" s="22"/>
      <c r="KBB40" s="22"/>
      <c r="KBC40" s="23"/>
      <c r="KBD40" s="22"/>
      <c r="KBE40" s="22"/>
      <c r="KBF40" s="24"/>
      <c r="KBG40" s="25"/>
      <c r="KBH40" s="25"/>
      <c r="KBI40" s="25"/>
      <c r="KBJ40" s="22"/>
      <c r="KDO40" s="22"/>
      <c r="KDP40" s="23"/>
      <c r="KDQ40" s="22"/>
      <c r="KDR40" s="22"/>
      <c r="KDS40" s="24"/>
      <c r="KDT40" s="25"/>
      <c r="KDU40" s="25"/>
      <c r="KDV40" s="25"/>
      <c r="KDW40" s="22"/>
      <c r="KGB40" s="22"/>
      <c r="KGC40" s="23"/>
      <c r="KGD40" s="22"/>
      <c r="KGE40" s="22"/>
      <c r="KGF40" s="24"/>
      <c r="KGG40" s="25"/>
      <c r="KGH40" s="25"/>
      <c r="KGI40" s="25"/>
      <c r="KGJ40" s="22"/>
      <c r="KIO40" s="22"/>
      <c r="KIP40" s="23"/>
      <c r="KIQ40" s="22"/>
      <c r="KIR40" s="22"/>
      <c r="KIS40" s="24"/>
      <c r="KIT40" s="25"/>
      <c r="KIU40" s="25"/>
      <c r="KIV40" s="25"/>
      <c r="KIW40" s="22"/>
      <c r="KLB40" s="22"/>
      <c r="KLC40" s="23"/>
      <c r="KLD40" s="22"/>
      <c r="KLE40" s="22"/>
      <c r="KLF40" s="24"/>
      <c r="KLG40" s="25"/>
      <c r="KLH40" s="25"/>
      <c r="KLI40" s="25"/>
      <c r="KLJ40" s="22"/>
      <c r="KNO40" s="22"/>
      <c r="KNP40" s="23"/>
      <c r="KNQ40" s="22"/>
      <c r="KNR40" s="22"/>
      <c r="KNS40" s="24"/>
      <c r="KNT40" s="25"/>
      <c r="KNU40" s="25"/>
      <c r="KNV40" s="25"/>
      <c r="KNW40" s="22"/>
      <c r="KQB40" s="22"/>
      <c r="KQC40" s="23"/>
      <c r="KQD40" s="22"/>
      <c r="KQE40" s="22"/>
      <c r="KQF40" s="24"/>
      <c r="KQG40" s="25"/>
      <c r="KQH40" s="25"/>
      <c r="KQI40" s="25"/>
      <c r="KQJ40" s="22"/>
      <c r="KSO40" s="22"/>
      <c r="KSP40" s="23"/>
      <c r="KSQ40" s="22"/>
      <c r="KSR40" s="22"/>
      <c r="KSS40" s="24"/>
      <c r="KST40" s="25"/>
      <c r="KSU40" s="25"/>
      <c r="KSV40" s="25"/>
      <c r="KSW40" s="22"/>
      <c r="KVB40" s="22"/>
      <c r="KVC40" s="23"/>
      <c r="KVD40" s="22"/>
      <c r="KVE40" s="22"/>
      <c r="KVF40" s="24"/>
      <c r="KVG40" s="25"/>
      <c r="KVH40" s="25"/>
      <c r="KVI40" s="25"/>
      <c r="KVJ40" s="22"/>
      <c r="KXO40" s="22"/>
      <c r="KXP40" s="23"/>
      <c r="KXQ40" s="22"/>
      <c r="KXR40" s="22"/>
      <c r="KXS40" s="24"/>
      <c r="KXT40" s="25"/>
      <c r="KXU40" s="25"/>
      <c r="KXV40" s="25"/>
      <c r="KXW40" s="22"/>
      <c r="LAB40" s="22"/>
      <c r="LAC40" s="23"/>
      <c r="LAD40" s="22"/>
      <c r="LAE40" s="22"/>
      <c r="LAF40" s="24"/>
      <c r="LAG40" s="25"/>
      <c r="LAH40" s="25"/>
      <c r="LAI40" s="25"/>
      <c r="LAJ40" s="22"/>
      <c r="LCO40" s="22"/>
      <c r="LCP40" s="23"/>
      <c r="LCQ40" s="22"/>
      <c r="LCR40" s="22"/>
      <c r="LCS40" s="24"/>
      <c r="LCT40" s="25"/>
      <c r="LCU40" s="25"/>
      <c r="LCV40" s="25"/>
      <c r="LCW40" s="22"/>
      <c r="LFB40" s="22"/>
      <c r="LFC40" s="23"/>
      <c r="LFD40" s="22"/>
      <c r="LFE40" s="22"/>
      <c r="LFF40" s="24"/>
      <c r="LFG40" s="25"/>
      <c r="LFH40" s="25"/>
      <c r="LFI40" s="25"/>
      <c r="LFJ40" s="22"/>
      <c r="LHO40" s="22"/>
      <c r="LHP40" s="23"/>
      <c r="LHQ40" s="22"/>
      <c r="LHR40" s="22"/>
      <c r="LHS40" s="24"/>
      <c r="LHT40" s="25"/>
      <c r="LHU40" s="25"/>
      <c r="LHV40" s="25"/>
      <c r="LHW40" s="22"/>
      <c r="LKB40" s="22"/>
      <c r="LKC40" s="23"/>
      <c r="LKD40" s="22"/>
      <c r="LKE40" s="22"/>
      <c r="LKF40" s="24"/>
      <c r="LKG40" s="25"/>
      <c r="LKH40" s="25"/>
      <c r="LKI40" s="25"/>
      <c r="LKJ40" s="22"/>
      <c r="LMO40" s="22"/>
      <c r="LMP40" s="23"/>
      <c r="LMQ40" s="22"/>
      <c r="LMR40" s="22"/>
      <c r="LMS40" s="24"/>
      <c r="LMT40" s="25"/>
      <c r="LMU40" s="25"/>
      <c r="LMV40" s="25"/>
      <c r="LMW40" s="22"/>
      <c r="LPB40" s="22"/>
      <c r="LPC40" s="23"/>
      <c r="LPD40" s="22"/>
      <c r="LPE40" s="22"/>
      <c r="LPF40" s="24"/>
      <c r="LPG40" s="25"/>
      <c r="LPH40" s="25"/>
      <c r="LPI40" s="25"/>
      <c r="LPJ40" s="22"/>
      <c r="LRO40" s="22"/>
      <c r="LRP40" s="23"/>
      <c r="LRQ40" s="22"/>
      <c r="LRR40" s="22"/>
      <c r="LRS40" s="24"/>
      <c r="LRT40" s="25"/>
      <c r="LRU40" s="25"/>
      <c r="LRV40" s="25"/>
      <c r="LRW40" s="22"/>
      <c r="LUB40" s="22"/>
      <c r="LUC40" s="23"/>
      <c r="LUD40" s="22"/>
      <c r="LUE40" s="22"/>
      <c r="LUF40" s="24"/>
      <c r="LUG40" s="25"/>
      <c r="LUH40" s="25"/>
      <c r="LUI40" s="25"/>
      <c r="LUJ40" s="22"/>
      <c r="LWO40" s="22"/>
      <c r="LWP40" s="23"/>
      <c r="LWQ40" s="22"/>
      <c r="LWR40" s="22"/>
      <c r="LWS40" s="24"/>
      <c r="LWT40" s="25"/>
      <c r="LWU40" s="25"/>
      <c r="LWV40" s="25"/>
      <c r="LWW40" s="22"/>
      <c r="LZB40" s="22"/>
      <c r="LZC40" s="23"/>
      <c r="LZD40" s="22"/>
      <c r="LZE40" s="22"/>
      <c r="LZF40" s="24"/>
      <c r="LZG40" s="25"/>
      <c r="LZH40" s="25"/>
      <c r="LZI40" s="25"/>
      <c r="LZJ40" s="22"/>
      <c r="MBO40" s="22"/>
      <c r="MBP40" s="23"/>
      <c r="MBQ40" s="22"/>
      <c r="MBR40" s="22"/>
      <c r="MBS40" s="24"/>
      <c r="MBT40" s="25"/>
      <c r="MBU40" s="25"/>
      <c r="MBV40" s="25"/>
      <c r="MBW40" s="22"/>
      <c r="MEB40" s="22"/>
      <c r="MEC40" s="23"/>
      <c r="MED40" s="22"/>
      <c r="MEE40" s="22"/>
      <c r="MEF40" s="24"/>
      <c r="MEG40" s="25"/>
      <c r="MEH40" s="25"/>
      <c r="MEI40" s="25"/>
      <c r="MEJ40" s="22"/>
      <c r="MGO40" s="22"/>
      <c r="MGP40" s="23"/>
      <c r="MGQ40" s="22"/>
      <c r="MGR40" s="22"/>
      <c r="MGS40" s="24"/>
      <c r="MGT40" s="25"/>
      <c r="MGU40" s="25"/>
      <c r="MGV40" s="25"/>
      <c r="MGW40" s="22"/>
      <c r="MJB40" s="22"/>
      <c r="MJC40" s="23"/>
      <c r="MJD40" s="22"/>
      <c r="MJE40" s="22"/>
      <c r="MJF40" s="24"/>
      <c r="MJG40" s="25"/>
      <c r="MJH40" s="25"/>
      <c r="MJI40" s="25"/>
      <c r="MJJ40" s="22"/>
      <c r="MLO40" s="22"/>
      <c r="MLP40" s="23"/>
      <c r="MLQ40" s="22"/>
      <c r="MLR40" s="22"/>
      <c r="MLS40" s="24"/>
      <c r="MLT40" s="25"/>
      <c r="MLU40" s="25"/>
      <c r="MLV40" s="25"/>
      <c r="MLW40" s="22"/>
      <c r="MOB40" s="22"/>
      <c r="MOC40" s="23"/>
      <c r="MOD40" s="22"/>
      <c r="MOE40" s="22"/>
      <c r="MOF40" s="24"/>
      <c r="MOG40" s="25"/>
      <c r="MOH40" s="25"/>
      <c r="MOI40" s="25"/>
      <c r="MOJ40" s="22"/>
      <c r="MQO40" s="22"/>
      <c r="MQP40" s="23"/>
      <c r="MQQ40" s="22"/>
      <c r="MQR40" s="22"/>
      <c r="MQS40" s="24"/>
      <c r="MQT40" s="25"/>
      <c r="MQU40" s="25"/>
      <c r="MQV40" s="25"/>
      <c r="MQW40" s="22"/>
      <c r="MTB40" s="22"/>
      <c r="MTC40" s="23"/>
      <c r="MTD40" s="22"/>
      <c r="MTE40" s="22"/>
      <c r="MTF40" s="24"/>
      <c r="MTG40" s="25"/>
      <c r="MTH40" s="25"/>
      <c r="MTI40" s="25"/>
      <c r="MTJ40" s="22"/>
      <c r="MVO40" s="22"/>
      <c r="MVP40" s="23"/>
      <c r="MVQ40" s="22"/>
      <c r="MVR40" s="22"/>
      <c r="MVS40" s="24"/>
      <c r="MVT40" s="25"/>
      <c r="MVU40" s="25"/>
      <c r="MVV40" s="25"/>
      <c r="MVW40" s="22"/>
      <c r="MYB40" s="22"/>
      <c r="MYC40" s="23"/>
      <c r="MYD40" s="22"/>
      <c r="MYE40" s="22"/>
      <c r="MYF40" s="24"/>
      <c r="MYG40" s="25"/>
      <c r="MYH40" s="25"/>
      <c r="MYI40" s="25"/>
      <c r="MYJ40" s="22"/>
      <c r="NAO40" s="22"/>
      <c r="NAP40" s="23"/>
      <c r="NAQ40" s="22"/>
      <c r="NAR40" s="22"/>
      <c r="NAS40" s="24"/>
      <c r="NAT40" s="25"/>
      <c r="NAU40" s="25"/>
      <c r="NAV40" s="25"/>
      <c r="NAW40" s="22"/>
      <c r="NDB40" s="22"/>
      <c r="NDC40" s="23"/>
      <c r="NDD40" s="22"/>
      <c r="NDE40" s="22"/>
      <c r="NDF40" s="24"/>
      <c r="NDG40" s="25"/>
      <c r="NDH40" s="25"/>
      <c r="NDI40" s="25"/>
      <c r="NDJ40" s="22"/>
      <c r="NFO40" s="22"/>
      <c r="NFP40" s="23"/>
      <c r="NFQ40" s="22"/>
      <c r="NFR40" s="22"/>
      <c r="NFS40" s="24"/>
      <c r="NFT40" s="25"/>
      <c r="NFU40" s="25"/>
      <c r="NFV40" s="25"/>
      <c r="NFW40" s="22"/>
      <c r="NIB40" s="22"/>
      <c r="NIC40" s="23"/>
      <c r="NID40" s="22"/>
      <c r="NIE40" s="22"/>
      <c r="NIF40" s="24"/>
      <c r="NIG40" s="25"/>
      <c r="NIH40" s="25"/>
      <c r="NII40" s="25"/>
      <c r="NIJ40" s="22"/>
      <c r="NKO40" s="22"/>
      <c r="NKP40" s="23"/>
      <c r="NKQ40" s="22"/>
      <c r="NKR40" s="22"/>
      <c r="NKS40" s="24"/>
      <c r="NKT40" s="25"/>
      <c r="NKU40" s="25"/>
      <c r="NKV40" s="25"/>
      <c r="NKW40" s="22"/>
      <c r="NNB40" s="22"/>
      <c r="NNC40" s="23"/>
      <c r="NND40" s="22"/>
      <c r="NNE40" s="22"/>
      <c r="NNF40" s="24"/>
      <c r="NNG40" s="25"/>
      <c r="NNH40" s="25"/>
      <c r="NNI40" s="25"/>
      <c r="NNJ40" s="22"/>
      <c r="NPO40" s="22"/>
      <c r="NPP40" s="23"/>
      <c r="NPQ40" s="22"/>
      <c r="NPR40" s="22"/>
      <c r="NPS40" s="24"/>
      <c r="NPT40" s="25"/>
      <c r="NPU40" s="25"/>
      <c r="NPV40" s="25"/>
      <c r="NPW40" s="22"/>
      <c r="NSB40" s="22"/>
      <c r="NSC40" s="23"/>
      <c r="NSD40" s="22"/>
      <c r="NSE40" s="22"/>
      <c r="NSF40" s="24"/>
      <c r="NSG40" s="25"/>
      <c r="NSH40" s="25"/>
      <c r="NSI40" s="25"/>
      <c r="NSJ40" s="22"/>
      <c r="NUO40" s="22"/>
      <c r="NUP40" s="23"/>
      <c r="NUQ40" s="22"/>
      <c r="NUR40" s="22"/>
      <c r="NUS40" s="24"/>
      <c r="NUT40" s="25"/>
      <c r="NUU40" s="25"/>
      <c r="NUV40" s="25"/>
      <c r="NUW40" s="22"/>
      <c r="NXB40" s="22"/>
      <c r="NXC40" s="23"/>
      <c r="NXD40" s="22"/>
      <c r="NXE40" s="22"/>
      <c r="NXF40" s="24"/>
      <c r="NXG40" s="25"/>
      <c r="NXH40" s="25"/>
      <c r="NXI40" s="25"/>
      <c r="NXJ40" s="22"/>
      <c r="NZO40" s="22"/>
      <c r="NZP40" s="23"/>
      <c r="NZQ40" s="22"/>
      <c r="NZR40" s="22"/>
      <c r="NZS40" s="24"/>
      <c r="NZT40" s="25"/>
      <c r="NZU40" s="25"/>
      <c r="NZV40" s="25"/>
      <c r="NZW40" s="22"/>
      <c r="OCB40" s="22"/>
      <c r="OCC40" s="23"/>
      <c r="OCD40" s="22"/>
      <c r="OCE40" s="22"/>
      <c r="OCF40" s="24"/>
      <c r="OCG40" s="25"/>
      <c r="OCH40" s="25"/>
      <c r="OCI40" s="25"/>
      <c r="OCJ40" s="22"/>
      <c r="OEO40" s="22"/>
      <c r="OEP40" s="23"/>
      <c r="OEQ40" s="22"/>
      <c r="OER40" s="22"/>
      <c r="OES40" s="24"/>
      <c r="OET40" s="25"/>
      <c r="OEU40" s="25"/>
      <c r="OEV40" s="25"/>
      <c r="OEW40" s="22"/>
      <c r="OHB40" s="22"/>
      <c r="OHC40" s="23"/>
      <c r="OHD40" s="22"/>
      <c r="OHE40" s="22"/>
      <c r="OHF40" s="24"/>
      <c r="OHG40" s="25"/>
      <c r="OHH40" s="25"/>
      <c r="OHI40" s="25"/>
      <c r="OHJ40" s="22"/>
      <c r="OJO40" s="22"/>
      <c r="OJP40" s="23"/>
      <c r="OJQ40" s="22"/>
      <c r="OJR40" s="22"/>
      <c r="OJS40" s="24"/>
      <c r="OJT40" s="25"/>
      <c r="OJU40" s="25"/>
      <c r="OJV40" s="25"/>
      <c r="OJW40" s="22"/>
      <c r="OMB40" s="22"/>
      <c r="OMC40" s="23"/>
      <c r="OMD40" s="22"/>
      <c r="OME40" s="22"/>
      <c r="OMF40" s="24"/>
      <c r="OMG40" s="25"/>
      <c r="OMH40" s="25"/>
      <c r="OMI40" s="25"/>
      <c r="OMJ40" s="22"/>
      <c r="OOO40" s="22"/>
      <c r="OOP40" s="23"/>
      <c r="OOQ40" s="22"/>
      <c r="OOR40" s="22"/>
      <c r="OOS40" s="24"/>
      <c r="OOT40" s="25"/>
      <c r="OOU40" s="25"/>
      <c r="OOV40" s="25"/>
      <c r="OOW40" s="22"/>
      <c r="ORB40" s="22"/>
      <c r="ORC40" s="23"/>
      <c r="ORD40" s="22"/>
      <c r="ORE40" s="22"/>
      <c r="ORF40" s="24"/>
      <c r="ORG40" s="25"/>
      <c r="ORH40" s="25"/>
      <c r="ORI40" s="25"/>
      <c r="ORJ40" s="22"/>
      <c r="OTO40" s="22"/>
      <c r="OTP40" s="23"/>
      <c r="OTQ40" s="22"/>
      <c r="OTR40" s="22"/>
      <c r="OTS40" s="24"/>
      <c r="OTT40" s="25"/>
      <c r="OTU40" s="25"/>
      <c r="OTV40" s="25"/>
      <c r="OTW40" s="22"/>
      <c r="OWB40" s="22"/>
      <c r="OWC40" s="23"/>
      <c r="OWD40" s="22"/>
      <c r="OWE40" s="22"/>
      <c r="OWF40" s="24"/>
      <c r="OWG40" s="25"/>
      <c r="OWH40" s="25"/>
      <c r="OWI40" s="25"/>
      <c r="OWJ40" s="22"/>
      <c r="OYO40" s="22"/>
      <c r="OYP40" s="23"/>
      <c r="OYQ40" s="22"/>
      <c r="OYR40" s="22"/>
      <c r="OYS40" s="24"/>
      <c r="OYT40" s="25"/>
      <c r="OYU40" s="25"/>
      <c r="OYV40" s="25"/>
      <c r="OYW40" s="22"/>
      <c r="PBB40" s="22"/>
      <c r="PBC40" s="23"/>
      <c r="PBD40" s="22"/>
      <c r="PBE40" s="22"/>
      <c r="PBF40" s="24"/>
      <c r="PBG40" s="25"/>
      <c r="PBH40" s="25"/>
      <c r="PBI40" s="25"/>
      <c r="PBJ40" s="22"/>
      <c r="PDO40" s="22"/>
      <c r="PDP40" s="23"/>
      <c r="PDQ40" s="22"/>
      <c r="PDR40" s="22"/>
      <c r="PDS40" s="24"/>
      <c r="PDT40" s="25"/>
      <c r="PDU40" s="25"/>
      <c r="PDV40" s="25"/>
      <c r="PDW40" s="22"/>
      <c r="PGB40" s="22"/>
      <c r="PGC40" s="23"/>
      <c r="PGD40" s="22"/>
      <c r="PGE40" s="22"/>
      <c r="PGF40" s="24"/>
      <c r="PGG40" s="25"/>
      <c r="PGH40" s="25"/>
      <c r="PGI40" s="25"/>
      <c r="PGJ40" s="22"/>
      <c r="PIO40" s="22"/>
      <c r="PIP40" s="23"/>
      <c r="PIQ40" s="22"/>
      <c r="PIR40" s="22"/>
      <c r="PIS40" s="24"/>
      <c r="PIT40" s="25"/>
      <c r="PIU40" s="25"/>
      <c r="PIV40" s="25"/>
      <c r="PIW40" s="22"/>
      <c r="PLB40" s="22"/>
      <c r="PLC40" s="23"/>
      <c r="PLD40" s="22"/>
      <c r="PLE40" s="22"/>
      <c r="PLF40" s="24"/>
      <c r="PLG40" s="25"/>
      <c r="PLH40" s="25"/>
      <c r="PLI40" s="25"/>
      <c r="PLJ40" s="22"/>
      <c r="PNO40" s="22"/>
      <c r="PNP40" s="23"/>
      <c r="PNQ40" s="22"/>
      <c r="PNR40" s="22"/>
      <c r="PNS40" s="24"/>
      <c r="PNT40" s="25"/>
      <c r="PNU40" s="25"/>
      <c r="PNV40" s="25"/>
      <c r="PNW40" s="22"/>
      <c r="PQB40" s="22"/>
      <c r="PQC40" s="23"/>
      <c r="PQD40" s="22"/>
      <c r="PQE40" s="22"/>
      <c r="PQF40" s="24"/>
      <c r="PQG40" s="25"/>
      <c r="PQH40" s="25"/>
      <c r="PQI40" s="25"/>
      <c r="PQJ40" s="22"/>
      <c r="PSO40" s="22"/>
      <c r="PSP40" s="23"/>
      <c r="PSQ40" s="22"/>
      <c r="PSR40" s="22"/>
      <c r="PSS40" s="24"/>
      <c r="PST40" s="25"/>
      <c r="PSU40" s="25"/>
      <c r="PSV40" s="25"/>
      <c r="PSW40" s="22"/>
      <c r="PVB40" s="22"/>
      <c r="PVC40" s="23"/>
      <c r="PVD40" s="22"/>
      <c r="PVE40" s="22"/>
      <c r="PVF40" s="24"/>
      <c r="PVG40" s="25"/>
      <c r="PVH40" s="25"/>
      <c r="PVI40" s="25"/>
      <c r="PVJ40" s="22"/>
      <c r="PXO40" s="22"/>
      <c r="PXP40" s="23"/>
      <c r="PXQ40" s="22"/>
      <c r="PXR40" s="22"/>
      <c r="PXS40" s="24"/>
      <c r="PXT40" s="25"/>
      <c r="PXU40" s="25"/>
      <c r="PXV40" s="25"/>
      <c r="PXW40" s="22"/>
      <c r="QAB40" s="22"/>
      <c r="QAC40" s="23"/>
      <c r="QAD40" s="22"/>
      <c r="QAE40" s="22"/>
      <c r="QAF40" s="24"/>
      <c r="QAG40" s="25"/>
      <c r="QAH40" s="25"/>
      <c r="QAI40" s="25"/>
      <c r="QAJ40" s="22"/>
      <c r="QCO40" s="22"/>
      <c r="QCP40" s="23"/>
      <c r="QCQ40" s="22"/>
      <c r="QCR40" s="22"/>
      <c r="QCS40" s="24"/>
      <c r="QCT40" s="25"/>
      <c r="QCU40" s="25"/>
      <c r="QCV40" s="25"/>
      <c r="QCW40" s="22"/>
      <c r="QFB40" s="22"/>
      <c r="QFC40" s="23"/>
      <c r="QFD40" s="22"/>
      <c r="QFE40" s="22"/>
      <c r="QFF40" s="24"/>
      <c r="QFG40" s="25"/>
      <c r="QFH40" s="25"/>
      <c r="QFI40" s="25"/>
      <c r="QFJ40" s="22"/>
      <c r="QHO40" s="22"/>
      <c r="QHP40" s="23"/>
      <c r="QHQ40" s="22"/>
      <c r="QHR40" s="22"/>
      <c r="QHS40" s="24"/>
      <c r="QHT40" s="25"/>
      <c r="QHU40" s="25"/>
      <c r="QHV40" s="25"/>
      <c r="QHW40" s="22"/>
      <c r="QKB40" s="22"/>
      <c r="QKC40" s="23"/>
      <c r="QKD40" s="22"/>
      <c r="QKE40" s="22"/>
      <c r="QKF40" s="24"/>
      <c r="QKG40" s="25"/>
      <c r="QKH40" s="25"/>
      <c r="QKI40" s="25"/>
      <c r="QKJ40" s="22"/>
      <c r="QMO40" s="22"/>
      <c r="QMP40" s="23"/>
      <c r="QMQ40" s="22"/>
      <c r="QMR40" s="22"/>
      <c r="QMS40" s="24"/>
      <c r="QMT40" s="25"/>
      <c r="QMU40" s="25"/>
      <c r="QMV40" s="25"/>
      <c r="QMW40" s="22"/>
      <c r="QPB40" s="22"/>
      <c r="QPC40" s="23"/>
      <c r="QPD40" s="22"/>
      <c r="QPE40" s="22"/>
      <c r="QPF40" s="24"/>
      <c r="QPG40" s="25"/>
      <c r="QPH40" s="25"/>
      <c r="QPI40" s="25"/>
      <c r="QPJ40" s="22"/>
      <c r="QRO40" s="22"/>
      <c r="QRP40" s="23"/>
      <c r="QRQ40" s="22"/>
      <c r="QRR40" s="22"/>
      <c r="QRS40" s="24"/>
      <c r="QRT40" s="25"/>
      <c r="QRU40" s="25"/>
      <c r="QRV40" s="25"/>
      <c r="QRW40" s="22"/>
      <c r="QUB40" s="22"/>
      <c r="QUC40" s="23"/>
      <c r="QUD40" s="22"/>
      <c r="QUE40" s="22"/>
      <c r="QUF40" s="24"/>
      <c r="QUG40" s="25"/>
      <c r="QUH40" s="25"/>
      <c r="QUI40" s="25"/>
      <c r="QUJ40" s="22"/>
      <c r="QWO40" s="22"/>
      <c r="QWP40" s="23"/>
      <c r="QWQ40" s="22"/>
      <c r="QWR40" s="22"/>
      <c r="QWS40" s="24"/>
      <c r="QWT40" s="25"/>
      <c r="QWU40" s="25"/>
      <c r="QWV40" s="25"/>
      <c r="QWW40" s="22"/>
      <c r="QZB40" s="22"/>
      <c r="QZC40" s="23"/>
      <c r="QZD40" s="22"/>
      <c r="QZE40" s="22"/>
      <c r="QZF40" s="24"/>
      <c r="QZG40" s="25"/>
      <c r="QZH40" s="25"/>
      <c r="QZI40" s="25"/>
      <c r="QZJ40" s="22"/>
      <c r="RBO40" s="22"/>
      <c r="RBP40" s="23"/>
      <c r="RBQ40" s="22"/>
      <c r="RBR40" s="22"/>
      <c r="RBS40" s="24"/>
      <c r="RBT40" s="25"/>
      <c r="RBU40" s="25"/>
      <c r="RBV40" s="25"/>
      <c r="RBW40" s="22"/>
      <c r="REB40" s="22"/>
      <c r="REC40" s="23"/>
      <c r="RED40" s="22"/>
      <c r="REE40" s="22"/>
      <c r="REF40" s="24"/>
      <c r="REG40" s="25"/>
      <c r="REH40" s="25"/>
      <c r="REI40" s="25"/>
      <c r="REJ40" s="22"/>
      <c r="RGO40" s="22"/>
      <c r="RGP40" s="23"/>
      <c r="RGQ40" s="22"/>
      <c r="RGR40" s="22"/>
      <c r="RGS40" s="24"/>
      <c r="RGT40" s="25"/>
      <c r="RGU40" s="25"/>
      <c r="RGV40" s="25"/>
      <c r="RGW40" s="22"/>
      <c r="RJB40" s="22"/>
      <c r="RJC40" s="23"/>
      <c r="RJD40" s="22"/>
      <c r="RJE40" s="22"/>
      <c r="RJF40" s="24"/>
      <c r="RJG40" s="25"/>
      <c r="RJH40" s="25"/>
      <c r="RJI40" s="25"/>
      <c r="RJJ40" s="22"/>
      <c r="RLO40" s="22"/>
      <c r="RLP40" s="23"/>
      <c r="RLQ40" s="22"/>
      <c r="RLR40" s="22"/>
      <c r="RLS40" s="24"/>
      <c r="RLT40" s="25"/>
      <c r="RLU40" s="25"/>
      <c r="RLV40" s="25"/>
      <c r="RLW40" s="22"/>
      <c r="ROB40" s="22"/>
      <c r="ROC40" s="23"/>
      <c r="ROD40" s="22"/>
      <c r="ROE40" s="22"/>
      <c r="ROF40" s="24"/>
      <c r="ROG40" s="25"/>
      <c r="ROH40" s="25"/>
      <c r="ROI40" s="25"/>
      <c r="ROJ40" s="22"/>
      <c r="RQO40" s="22"/>
      <c r="RQP40" s="23"/>
      <c r="RQQ40" s="22"/>
      <c r="RQR40" s="22"/>
      <c r="RQS40" s="24"/>
      <c r="RQT40" s="25"/>
      <c r="RQU40" s="25"/>
      <c r="RQV40" s="25"/>
      <c r="RQW40" s="22"/>
      <c r="RTB40" s="22"/>
      <c r="RTC40" s="23"/>
      <c r="RTD40" s="22"/>
      <c r="RTE40" s="22"/>
      <c r="RTF40" s="24"/>
      <c r="RTG40" s="25"/>
      <c r="RTH40" s="25"/>
      <c r="RTI40" s="25"/>
      <c r="RTJ40" s="22"/>
      <c r="RVO40" s="22"/>
      <c r="RVP40" s="23"/>
      <c r="RVQ40" s="22"/>
      <c r="RVR40" s="22"/>
      <c r="RVS40" s="24"/>
      <c r="RVT40" s="25"/>
      <c r="RVU40" s="25"/>
      <c r="RVV40" s="25"/>
      <c r="RVW40" s="22"/>
      <c r="RYB40" s="22"/>
      <c r="RYC40" s="23"/>
      <c r="RYD40" s="22"/>
      <c r="RYE40" s="22"/>
      <c r="RYF40" s="24"/>
      <c r="RYG40" s="25"/>
      <c r="RYH40" s="25"/>
      <c r="RYI40" s="25"/>
      <c r="RYJ40" s="22"/>
      <c r="SAO40" s="22"/>
      <c r="SAP40" s="23"/>
      <c r="SAQ40" s="22"/>
      <c r="SAR40" s="22"/>
      <c r="SAS40" s="24"/>
      <c r="SAT40" s="25"/>
      <c r="SAU40" s="25"/>
      <c r="SAV40" s="25"/>
      <c r="SAW40" s="22"/>
      <c r="SDB40" s="22"/>
      <c r="SDC40" s="23"/>
      <c r="SDD40" s="22"/>
      <c r="SDE40" s="22"/>
      <c r="SDF40" s="24"/>
      <c r="SDG40" s="25"/>
      <c r="SDH40" s="25"/>
      <c r="SDI40" s="25"/>
      <c r="SDJ40" s="22"/>
      <c r="SFO40" s="22"/>
      <c r="SFP40" s="23"/>
      <c r="SFQ40" s="22"/>
      <c r="SFR40" s="22"/>
      <c r="SFS40" s="24"/>
      <c r="SFT40" s="25"/>
      <c r="SFU40" s="25"/>
      <c r="SFV40" s="25"/>
      <c r="SFW40" s="22"/>
      <c r="SIB40" s="22"/>
      <c r="SIC40" s="23"/>
      <c r="SID40" s="22"/>
      <c r="SIE40" s="22"/>
      <c r="SIF40" s="24"/>
      <c r="SIG40" s="25"/>
      <c r="SIH40" s="25"/>
      <c r="SII40" s="25"/>
      <c r="SIJ40" s="22"/>
      <c r="SKO40" s="22"/>
      <c r="SKP40" s="23"/>
      <c r="SKQ40" s="22"/>
      <c r="SKR40" s="22"/>
      <c r="SKS40" s="24"/>
      <c r="SKT40" s="25"/>
      <c r="SKU40" s="25"/>
      <c r="SKV40" s="25"/>
      <c r="SKW40" s="22"/>
      <c r="SNB40" s="22"/>
      <c r="SNC40" s="23"/>
      <c r="SND40" s="22"/>
      <c r="SNE40" s="22"/>
      <c r="SNF40" s="24"/>
      <c r="SNG40" s="25"/>
      <c r="SNH40" s="25"/>
      <c r="SNI40" s="25"/>
      <c r="SNJ40" s="22"/>
      <c r="SPO40" s="22"/>
      <c r="SPP40" s="23"/>
      <c r="SPQ40" s="22"/>
      <c r="SPR40" s="22"/>
      <c r="SPS40" s="24"/>
      <c r="SPT40" s="25"/>
      <c r="SPU40" s="25"/>
      <c r="SPV40" s="25"/>
      <c r="SPW40" s="22"/>
      <c r="SSB40" s="22"/>
      <c r="SSC40" s="23"/>
      <c r="SSD40" s="22"/>
      <c r="SSE40" s="22"/>
      <c r="SSF40" s="24"/>
      <c r="SSG40" s="25"/>
      <c r="SSH40" s="25"/>
      <c r="SSI40" s="25"/>
      <c r="SSJ40" s="22"/>
      <c r="SUO40" s="22"/>
      <c r="SUP40" s="23"/>
      <c r="SUQ40" s="22"/>
      <c r="SUR40" s="22"/>
      <c r="SUS40" s="24"/>
      <c r="SUT40" s="25"/>
      <c r="SUU40" s="25"/>
      <c r="SUV40" s="25"/>
      <c r="SUW40" s="22"/>
      <c r="SXB40" s="22"/>
      <c r="SXC40" s="23"/>
      <c r="SXD40" s="22"/>
      <c r="SXE40" s="22"/>
      <c r="SXF40" s="24"/>
      <c r="SXG40" s="25"/>
      <c r="SXH40" s="25"/>
      <c r="SXI40" s="25"/>
      <c r="SXJ40" s="22"/>
      <c r="SZO40" s="22"/>
      <c r="SZP40" s="23"/>
      <c r="SZQ40" s="22"/>
      <c r="SZR40" s="22"/>
      <c r="SZS40" s="24"/>
      <c r="SZT40" s="25"/>
      <c r="SZU40" s="25"/>
      <c r="SZV40" s="25"/>
      <c r="SZW40" s="22"/>
      <c r="TCB40" s="22"/>
      <c r="TCC40" s="23"/>
      <c r="TCD40" s="22"/>
      <c r="TCE40" s="22"/>
      <c r="TCF40" s="24"/>
      <c r="TCG40" s="25"/>
      <c r="TCH40" s="25"/>
      <c r="TCI40" s="25"/>
      <c r="TCJ40" s="22"/>
      <c r="TEO40" s="22"/>
      <c r="TEP40" s="23"/>
      <c r="TEQ40" s="22"/>
      <c r="TER40" s="22"/>
      <c r="TES40" s="24"/>
      <c r="TET40" s="25"/>
      <c r="TEU40" s="25"/>
      <c r="TEV40" s="25"/>
      <c r="TEW40" s="22"/>
      <c r="THB40" s="22"/>
      <c r="THC40" s="23"/>
      <c r="THD40" s="22"/>
      <c r="THE40" s="22"/>
      <c r="THF40" s="24"/>
      <c r="THG40" s="25"/>
      <c r="THH40" s="25"/>
      <c r="THI40" s="25"/>
      <c r="THJ40" s="22"/>
      <c r="TJO40" s="22"/>
      <c r="TJP40" s="23"/>
      <c r="TJQ40" s="22"/>
      <c r="TJR40" s="22"/>
      <c r="TJS40" s="24"/>
      <c r="TJT40" s="25"/>
      <c r="TJU40" s="25"/>
      <c r="TJV40" s="25"/>
      <c r="TJW40" s="22"/>
      <c r="TMB40" s="22"/>
      <c r="TMC40" s="23"/>
      <c r="TMD40" s="22"/>
      <c r="TME40" s="22"/>
      <c r="TMF40" s="24"/>
      <c r="TMG40" s="25"/>
      <c r="TMH40" s="25"/>
      <c r="TMI40" s="25"/>
      <c r="TMJ40" s="22"/>
      <c r="TOO40" s="22"/>
      <c r="TOP40" s="23"/>
      <c r="TOQ40" s="22"/>
      <c r="TOR40" s="22"/>
      <c r="TOS40" s="24"/>
      <c r="TOT40" s="25"/>
      <c r="TOU40" s="25"/>
      <c r="TOV40" s="25"/>
      <c r="TOW40" s="22"/>
      <c r="TRB40" s="22"/>
      <c r="TRC40" s="23"/>
      <c r="TRD40" s="22"/>
      <c r="TRE40" s="22"/>
      <c r="TRF40" s="24"/>
      <c r="TRG40" s="25"/>
      <c r="TRH40" s="25"/>
      <c r="TRI40" s="25"/>
      <c r="TRJ40" s="22"/>
      <c r="TTO40" s="22"/>
      <c r="TTP40" s="23"/>
      <c r="TTQ40" s="22"/>
      <c r="TTR40" s="22"/>
      <c r="TTS40" s="24"/>
      <c r="TTT40" s="25"/>
      <c r="TTU40" s="25"/>
      <c r="TTV40" s="25"/>
      <c r="TTW40" s="22"/>
      <c r="TWB40" s="22"/>
      <c r="TWC40" s="23"/>
      <c r="TWD40" s="22"/>
      <c r="TWE40" s="22"/>
      <c r="TWF40" s="24"/>
      <c r="TWG40" s="25"/>
      <c r="TWH40" s="25"/>
      <c r="TWI40" s="25"/>
      <c r="TWJ40" s="22"/>
      <c r="TYO40" s="22"/>
      <c r="TYP40" s="23"/>
      <c r="TYQ40" s="22"/>
      <c r="TYR40" s="22"/>
      <c r="TYS40" s="24"/>
      <c r="TYT40" s="25"/>
      <c r="TYU40" s="25"/>
      <c r="TYV40" s="25"/>
      <c r="TYW40" s="22"/>
      <c r="UBB40" s="22"/>
      <c r="UBC40" s="23"/>
      <c r="UBD40" s="22"/>
      <c r="UBE40" s="22"/>
      <c r="UBF40" s="24"/>
      <c r="UBG40" s="25"/>
      <c r="UBH40" s="25"/>
      <c r="UBI40" s="25"/>
      <c r="UBJ40" s="22"/>
      <c r="UDO40" s="22"/>
      <c r="UDP40" s="23"/>
      <c r="UDQ40" s="22"/>
      <c r="UDR40" s="22"/>
      <c r="UDS40" s="24"/>
      <c r="UDT40" s="25"/>
      <c r="UDU40" s="25"/>
      <c r="UDV40" s="25"/>
      <c r="UDW40" s="22"/>
      <c r="UGB40" s="22"/>
      <c r="UGC40" s="23"/>
      <c r="UGD40" s="22"/>
      <c r="UGE40" s="22"/>
      <c r="UGF40" s="24"/>
      <c r="UGG40" s="25"/>
      <c r="UGH40" s="25"/>
      <c r="UGI40" s="25"/>
      <c r="UGJ40" s="22"/>
      <c r="UIO40" s="22"/>
      <c r="UIP40" s="23"/>
      <c r="UIQ40" s="22"/>
      <c r="UIR40" s="22"/>
      <c r="UIS40" s="24"/>
      <c r="UIT40" s="25"/>
      <c r="UIU40" s="25"/>
      <c r="UIV40" s="25"/>
      <c r="UIW40" s="22"/>
      <c r="ULB40" s="22"/>
      <c r="ULC40" s="23"/>
      <c r="ULD40" s="22"/>
      <c r="ULE40" s="22"/>
      <c r="ULF40" s="24"/>
      <c r="ULG40" s="25"/>
      <c r="ULH40" s="25"/>
      <c r="ULI40" s="25"/>
      <c r="ULJ40" s="22"/>
      <c r="UNO40" s="22"/>
      <c r="UNP40" s="23"/>
      <c r="UNQ40" s="22"/>
      <c r="UNR40" s="22"/>
      <c r="UNS40" s="24"/>
      <c r="UNT40" s="25"/>
      <c r="UNU40" s="25"/>
      <c r="UNV40" s="25"/>
      <c r="UNW40" s="22"/>
      <c r="UQB40" s="22"/>
      <c r="UQC40" s="23"/>
      <c r="UQD40" s="22"/>
      <c r="UQE40" s="22"/>
      <c r="UQF40" s="24"/>
      <c r="UQG40" s="25"/>
      <c r="UQH40" s="25"/>
      <c r="UQI40" s="25"/>
      <c r="UQJ40" s="22"/>
      <c r="USO40" s="22"/>
      <c r="USP40" s="23"/>
      <c r="USQ40" s="22"/>
      <c r="USR40" s="22"/>
      <c r="USS40" s="24"/>
      <c r="UST40" s="25"/>
      <c r="USU40" s="25"/>
      <c r="USV40" s="25"/>
      <c r="USW40" s="22"/>
      <c r="UVB40" s="22"/>
      <c r="UVC40" s="23"/>
      <c r="UVD40" s="22"/>
      <c r="UVE40" s="22"/>
      <c r="UVF40" s="24"/>
      <c r="UVG40" s="25"/>
      <c r="UVH40" s="25"/>
      <c r="UVI40" s="25"/>
      <c r="UVJ40" s="22"/>
      <c r="UXO40" s="22"/>
      <c r="UXP40" s="23"/>
      <c r="UXQ40" s="22"/>
      <c r="UXR40" s="22"/>
      <c r="UXS40" s="24"/>
      <c r="UXT40" s="25"/>
      <c r="UXU40" s="25"/>
      <c r="UXV40" s="25"/>
      <c r="UXW40" s="22"/>
      <c r="VAB40" s="22"/>
      <c r="VAC40" s="23"/>
      <c r="VAD40" s="22"/>
      <c r="VAE40" s="22"/>
      <c r="VAF40" s="24"/>
      <c r="VAG40" s="25"/>
      <c r="VAH40" s="25"/>
      <c r="VAI40" s="25"/>
      <c r="VAJ40" s="22"/>
      <c r="VCO40" s="22"/>
      <c r="VCP40" s="23"/>
      <c r="VCQ40" s="22"/>
      <c r="VCR40" s="22"/>
      <c r="VCS40" s="24"/>
      <c r="VCT40" s="25"/>
      <c r="VCU40" s="25"/>
      <c r="VCV40" s="25"/>
      <c r="VCW40" s="22"/>
      <c r="VFB40" s="22"/>
      <c r="VFC40" s="23"/>
      <c r="VFD40" s="22"/>
      <c r="VFE40" s="22"/>
      <c r="VFF40" s="24"/>
      <c r="VFG40" s="25"/>
      <c r="VFH40" s="25"/>
      <c r="VFI40" s="25"/>
      <c r="VFJ40" s="22"/>
      <c r="VHO40" s="22"/>
      <c r="VHP40" s="23"/>
      <c r="VHQ40" s="22"/>
      <c r="VHR40" s="22"/>
      <c r="VHS40" s="24"/>
      <c r="VHT40" s="25"/>
      <c r="VHU40" s="25"/>
      <c r="VHV40" s="25"/>
      <c r="VHW40" s="22"/>
      <c r="VKB40" s="22"/>
      <c r="VKC40" s="23"/>
      <c r="VKD40" s="22"/>
      <c r="VKE40" s="22"/>
      <c r="VKF40" s="24"/>
      <c r="VKG40" s="25"/>
      <c r="VKH40" s="25"/>
      <c r="VKI40" s="25"/>
      <c r="VKJ40" s="22"/>
      <c r="VMO40" s="22"/>
      <c r="VMP40" s="23"/>
      <c r="VMQ40" s="22"/>
      <c r="VMR40" s="22"/>
      <c r="VMS40" s="24"/>
      <c r="VMT40" s="25"/>
      <c r="VMU40" s="25"/>
      <c r="VMV40" s="25"/>
      <c r="VMW40" s="22"/>
      <c r="VPB40" s="22"/>
      <c r="VPC40" s="23"/>
      <c r="VPD40" s="22"/>
      <c r="VPE40" s="22"/>
      <c r="VPF40" s="24"/>
      <c r="VPG40" s="25"/>
      <c r="VPH40" s="25"/>
      <c r="VPI40" s="25"/>
      <c r="VPJ40" s="22"/>
      <c r="VRO40" s="22"/>
      <c r="VRP40" s="23"/>
      <c r="VRQ40" s="22"/>
      <c r="VRR40" s="22"/>
      <c r="VRS40" s="24"/>
      <c r="VRT40" s="25"/>
      <c r="VRU40" s="25"/>
      <c r="VRV40" s="25"/>
      <c r="VRW40" s="22"/>
      <c r="VUB40" s="22"/>
      <c r="VUC40" s="23"/>
      <c r="VUD40" s="22"/>
      <c r="VUE40" s="22"/>
      <c r="VUF40" s="24"/>
      <c r="VUG40" s="25"/>
      <c r="VUH40" s="25"/>
      <c r="VUI40" s="25"/>
      <c r="VUJ40" s="22"/>
      <c r="VWO40" s="22"/>
      <c r="VWP40" s="23"/>
      <c r="VWQ40" s="22"/>
      <c r="VWR40" s="22"/>
      <c r="VWS40" s="24"/>
      <c r="VWT40" s="25"/>
      <c r="VWU40" s="25"/>
      <c r="VWV40" s="25"/>
      <c r="VWW40" s="22"/>
      <c r="VZB40" s="22"/>
      <c r="VZC40" s="23"/>
      <c r="VZD40" s="22"/>
      <c r="VZE40" s="22"/>
      <c r="VZF40" s="24"/>
      <c r="VZG40" s="25"/>
      <c r="VZH40" s="25"/>
      <c r="VZI40" s="25"/>
      <c r="VZJ40" s="22"/>
      <c r="WBO40" s="22"/>
      <c r="WBP40" s="23"/>
      <c r="WBQ40" s="22"/>
      <c r="WBR40" s="22"/>
      <c r="WBS40" s="24"/>
      <c r="WBT40" s="25"/>
      <c r="WBU40" s="25"/>
      <c r="WBV40" s="25"/>
      <c r="WBW40" s="22"/>
      <c r="WEB40" s="22"/>
      <c r="WEC40" s="23"/>
      <c r="WED40" s="22"/>
      <c r="WEE40" s="22"/>
      <c r="WEF40" s="24"/>
      <c r="WEG40" s="25"/>
      <c r="WEH40" s="25"/>
      <c r="WEI40" s="25"/>
      <c r="WEJ40" s="22"/>
      <c r="WGO40" s="22"/>
      <c r="WGP40" s="23"/>
      <c r="WGQ40" s="22"/>
      <c r="WGR40" s="22"/>
      <c r="WGS40" s="24"/>
      <c r="WGT40" s="25"/>
      <c r="WGU40" s="25"/>
      <c r="WGV40" s="25"/>
      <c r="WGW40" s="22"/>
      <c r="WJB40" s="22"/>
      <c r="WJC40" s="23"/>
      <c r="WJD40" s="22"/>
      <c r="WJE40" s="22"/>
      <c r="WJF40" s="24"/>
      <c r="WJG40" s="25"/>
      <c r="WJH40" s="25"/>
      <c r="WJI40" s="25"/>
      <c r="WJJ40" s="22"/>
      <c r="WLO40" s="22"/>
      <c r="WLP40" s="23"/>
      <c r="WLQ40" s="22"/>
      <c r="WLR40" s="22"/>
      <c r="WLS40" s="24"/>
      <c r="WLT40" s="25"/>
      <c r="WLU40" s="25"/>
      <c r="WLV40" s="25"/>
      <c r="WLW40" s="22"/>
      <c r="WOB40" s="22"/>
      <c r="WOC40" s="23"/>
      <c r="WOD40" s="22"/>
      <c r="WOE40" s="22"/>
      <c r="WOF40" s="24"/>
      <c r="WOG40" s="25"/>
      <c r="WOH40" s="25"/>
      <c r="WOI40" s="25"/>
      <c r="WOJ40" s="22"/>
      <c r="WQO40" s="22"/>
      <c r="WQP40" s="23"/>
      <c r="WQQ40" s="22"/>
      <c r="WQR40" s="22"/>
      <c r="WQS40" s="24"/>
      <c r="WQT40" s="25"/>
      <c r="WQU40" s="25"/>
      <c r="WQV40" s="25"/>
      <c r="WQW40" s="22"/>
      <c r="WTB40" s="22"/>
      <c r="WTC40" s="23"/>
      <c r="WTD40" s="22"/>
      <c r="WTE40" s="22"/>
      <c r="WTF40" s="24"/>
      <c r="WTG40" s="25"/>
      <c r="WTH40" s="25"/>
      <c r="WTI40" s="25"/>
      <c r="WTJ40" s="22"/>
      <c r="WVO40" s="22"/>
      <c r="WVP40" s="23"/>
      <c r="WVQ40" s="22"/>
      <c r="WVR40" s="22"/>
      <c r="WVS40" s="24"/>
      <c r="WVT40" s="25"/>
      <c r="WVU40" s="25"/>
      <c r="WVV40" s="25"/>
      <c r="WVW40" s="22"/>
      <c r="WYB40" s="22"/>
      <c r="WYC40" s="23"/>
      <c r="WYD40" s="22"/>
      <c r="WYE40" s="22"/>
      <c r="WYF40" s="24"/>
      <c r="WYG40" s="25"/>
      <c r="WYH40" s="25"/>
      <c r="WYI40" s="25"/>
      <c r="WYJ40" s="22"/>
      <c r="XAO40" s="22"/>
      <c r="XAP40" s="23"/>
      <c r="XAQ40" s="22"/>
      <c r="XAR40" s="22"/>
      <c r="XAS40" s="24"/>
      <c r="XAT40" s="25"/>
      <c r="XAU40" s="25"/>
      <c r="XAV40" s="25"/>
      <c r="XAW40" s="22"/>
      <c r="XDB40" s="22"/>
      <c r="XDC40" s="23"/>
      <c r="XDD40" s="22"/>
      <c r="XDE40" s="22"/>
      <c r="XDF40" s="24"/>
      <c r="XDG40" s="25"/>
      <c r="XDH40" s="25"/>
      <c r="XDI40" s="25"/>
      <c r="XDJ40" s="22"/>
    </row>
    <row r="41" spans="1:998 1055:2038 2095:4053 4110:5093 5150:6133 6190:8148 8205:9188 9245:10228 10285:12243 12300:13283 13340:14323 14380:16338" x14ac:dyDescent="0.3">
      <c r="A41" s="32">
        <v>38</v>
      </c>
      <c r="B41" s="78">
        <v>88.062068593409435</v>
      </c>
      <c r="C41" s="45" t="s">
        <v>150</v>
      </c>
      <c r="D41" s="19" t="s">
        <v>51</v>
      </c>
      <c r="E41" s="14">
        <v>-1.2832769346450434</v>
      </c>
      <c r="F41" s="15">
        <v>2.98396387338805</v>
      </c>
      <c r="G41" s="15">
        <v>0.30632395890335951</v>
      </c>
      <c r="H41" s="15">
        <v>0.25</v>
      </c>
      <c r="I41" s="19"/>
      <c r="J41" s="1">
        <v>0.5</v>
      </c>
      <c r="K41" s="1">
        <v>0</v>
      </c>
      <c r="L41" s="46">
        <v>2</v>
      </c>
      <c r="M41" s="46">
        <v>50.887073907243227</v>
      </c>
      <c r="N41" s="46">
        <v>13.821934574665001</v>
      </c>
      <c r="O41" s="46">
        <v>0.84823425952625198</v>
      </c>
      <c r="P41" s="46">
        <v>8.7190015550974493</v>
      </c>
      <c r="Q41" s="46">
        <v>8.7190015550974493</v>
      </c>
      <c r="R41" s="46">
        <v>2.0676182100926801</v>
      </c>
      <c r="S41" s="46">
        <v>0.77534122010029427</v>
      </c>
      <c r="T41" s="19">
        <v>-1</v>
      </c>
      <c r="U41" s="28">
        <v>-1</v>
      </c>
      <c r="V41" s="4"/>
      <c r="W41" s="4">
        <f>-SW!G41</f>
        <v>-0.45891178849414799</v>
      </c>
      <c r="X41" s="4">
        <f>-SW!N41</f>
        <v>-0.42111718788686597</v>
      </c>
      <c r="Y41" s="4">
        <f t="shared" si="0"/>
        <v>-0.308055508523217</v>
      </c>
      <c r="Z41" s="4">
        <f>-SW!L41</f>
        <v>-0.190864071141711</v>
      </c>
      <c r="AA41" s="4">
        <f>-SW!E41</f>
        <v>-0.15719922855228599</v>
      </c>
      <c r="AB41" s="4">
        <v>-0.1047</v>
      </c>
      <c r="AC41" s="4">
        <v>0</v>
      </c>
      <c r="AD41" s="4">
        <v>9.4500000000000001E-2</v>
      </c>
      <c r="AE41" s="4">
        <f>SW!F41</f>
        <v>0.15325359309924</v>
      </c>
      <c r="AF41" s="4">
        <f>SW!M41</f>
        <v>0.186596501971487</v>
      </c>
      <c r="AG41" s="4">
        <f t="shared" si="1"/>
        <v>0.30399389817526651</v>
      </c>
      <c r="AH41" s="4">
        <f>SW!O41</f>
        <v>0.42552216925502501</v>
      </c>
      <c r="AI41" s="4">
        <f>SW!H41</f>
        <v>0.45473420325129299</v>
      </c>
      <c r="AJ41" s="4"/>
      <c r="AK41" s="4">
        <v>1</v>
      </c>
      <c r="AL41" s="4">
        <v>1</v>
      </c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 t="str">
        <f t="shared" si="5"/>
        <v>1,3,10,3,2</v>
      </c>
      <c r="BG41" s="57" t="str">
        <f t="shared" si="6"/>
        <v>1,3,10,3,2</v>
      </c>
      <c r="BH41" s="57" t="str">
        <f t="shared" si="7"/>
        <v>1,3,8,3,2</v>
      </c>
      <c r="BI41" s="57" t="str">
        <f t="shared" si="8"/>
        <v>1,3,4,3,2</v>
      </c>
      <c r="BJ41" s="57" t="str">
        <f t="shared" si="8"/>
        <v>1,3,4,3,2</v>
      </c>
      <c r="BK41" s="57" t="str">
        <f t="shared" ref="BK41" si="57">BK40</f>
        <v>1,3,4,3,2</v>
      </c>
      <c r="BL41" s="57" t="str">
        <f t="shared" si="10"/>
        <v>1,3,4,3,2</v>
      </c>
      <c r="BM41" s="27" t="str">
        <f t="shared" si="11"/>
        <v>1,3,7,3,2</v>
      </c>
      <c r="BN41" s="27" t="str">
        <f t="shared" si="12"/>
        <v>1,3,9,3,2</v>
      </c>
      <c r="BO41" s="27" t="str">
        <f t="shared" si="13"/>
        <v>1,3,9,3,2</v>
      </c>
      <c r="BP41" s="64" t="str">
        <f t="shared" si="14"/>
        <v>1,3,7,3,2</v>
      </c>
      <c r="BQ41" s="64" t="s">
        <v>60</v>
      </c>
      <c r="BR41" s="64" t="str">
        <f t="shared" si="15"/>
        <v>1,3,4,3,2</v>
      </c>
      <c r="BS41" s="64" t="s">
        <v>60</v>
      </c>
      <c r="BT41" s="64" t="str">
        <f t="shared" si="16"/>
        <v>1,3,4,3,2</v>
      </c>
      <c r="BU41" s="27" t="str">
        <f t="shared" si="17"/>
        <v>1,3,8,3,2</v>
      </c>
      <c r="BV41" s="27" t="str">
        <f t="shared" si="18"/>
        <v>1,3,10,3,2</v>
      </c>
      <c r="BW41" s="27" t="str">
        <f t="shared" si="19"/>
        <v>1,3,10,3,2</v>
      </c>
      <c r="BX41" t="str">
        <f t="shared" si="27"/>
        <v>6,5,6</v>
      </c>
      <c r="BY41" t="s">
        <v>119</v>
      </c>
      <c r="BZ41" t="str">
        <f t="shared" si="27"/>
        <v>6,5,6</v>
      </c>
      <c r="CA41" t="s">
        <v>118</v>
      </c>
      <c r="CB41" s="22"/>
      <c r="CC41" s="23"/>
      <c r="CD41" s="22"/>
      <c r="CE41" s="22"/>
      <c r="CF41" s="24"/>
      <c r="CG41" s="25"/>
      <c r="CH41" s="25"/>
      <c r="CI41" s="25"/>
      <c r="CJ41" s="22"/>
      <c r="EO41" s="22"/>
      <c r="EP41" s="23"/>
      <c r="EQ41" s="22"/>
      <c r="ER41" s="22"/>
      <c r="ES41" s="24"/>
      <c r="ET41" s="25"/>
      <c r="EU41" s="25"/>
      <c r="EV41" s="25"/>
      <c r="EW41" s="22"/>
      <c r="HB41" s="22"/>
      <c r="HC41" s="23"/>
      <c r="HD41" s="22"/>
      <c r="HE41" s="22"/>
      <c r="HF41" s="24"/>
      <c r="HG41" s="25"/>
      <c r="HH41" s="25"/>
      <c r="HI41" s="25"/>
      <c r="HJ41" s="22"/>
      <c r="JO41" s="22"/>
      <c r="JP41" s="23"/>
      <c r="JQ41" s="22"/>
      <c r="JR41" s="22"/>
      <c r="JS41" s="24"/>
      <c r="JT41" s="25"/>
      <c r="JU41" s="25"/>
      <c r="JV41" s="25"/>
      <c r="JW41" s="22"/>
      <c r="MB41" s="22"/>
      <c r="MC41" s="23"/>
      <c r="MD41" s="22"/>
      <c r="ME41" s="22"/>
      <c r="MF41" s="24"/>
      <c r="MG41" s="25"/>
      <c r="MH41" s="25"/>
      <c r="MI41" s="25"/>
      <c r="MJ41" s="22"/>
      <c r="OO41" s="22"/>
      <c r="OP41" s="23"/>
      <c r="OQ41" s="22"/>
      <c r="OR41" s="22"/>
      <c r="OS41" s="24"/>
      <c r="OT41" s="25"/>
      <c r="OU41" s="25"/>
      <c r="OV41" s="25"/>
      <c r="OW41" s="22"/>
      <c r="RB41" s="22"/>
      <c r="RC41" s="23"/>
      <c r="RD41" s="22"/>
      <c r="RE41" s="22"/>
      <c r="RF41" s="24"/>
      <c r="RG41" s="25"/>
      <c r="RH41" s="25"/>
      <c r="RI41" s="25"/>
      <c r="RJ41" s="22"/>
      <c r="TO41" s="22"/>
      <c r="TP41" s="23"/>
      <c r="TQ41" s="22"/>
      <c r="TR41" s="22"/>
      <c r="TS41" s="24"/>
      <c r="TT41" s="25"/>
      <c r="TU41" s="25"/>
      <c r="TV41" s="25"/>
      <c r="TW41" s="22"/>
      <c r="WB41" s="22"/>
      <c r="WC41" s="23"/>
      <c r="WD41" s="22"/>
      <c r="WE41" s="22"/>
      <c r="WF41" s="24"/>
      <c r="WG41" s="25"/>
      <c r="WH41" s="25"/>
      <c r="WI41" s="25"/>
      <c r="WJ41" s="22"/>
      <c r="YO41" s="22"/>
      <c r="YP41" s="23"/>
      <c r="YQ41" s="22"/>
      <c r="YR41" s="22"/>
      <c r="YS41" s="24"/>
      <c r="YT41" s="25"/>
      <c r="YU41" s="25"/>
      <c r="YV41" s="25"/>
      <c r="YW41" s="22"/>
      <c r="ABB41" s="22"/>
      <c r="ABC41" s="23"/>
      <c r="ABD41" s="22"/>
      <c r="ABE41" s="22"/>
      <c r="ABF41" s="24"/>
      <c r="ABG41" s="25"/>
      <c r="ABH41" s="25"/>
      <c r="ABI41" s="25"/>
      <c r="ABJ41" s="22"/>
      <c r="ADO41" s="22"/>
      <c r="ADP41" s="23"/>
      <c r="ADQ41" s="22"/>
      <c r="ADR41" s="22"/>
      <c r="ADS41" s="24"/>
      <c r="ADT41" s="25"/>
      <c r="ADU41" s="25"/>
      <c r="ADV41" s="25"/>
      <c r="ADW41" s="22"/>
      <c r="AGB41" s="22"/>
      <c r="AGC41" s="23"/>
      <c r="AGD41" s="22"/>
      <c r="AGE41" s="22"/>
      <c r="AGF41" s="24"/>
      <c r="AGG41" s="25"/>
      <c r="AGH41" s="25"/>
      <c r="AGI41" s="25"/>
      <c r="AGJ41" s="22"/>
      <c r="AIO41" s="22"/>
      <c r="AIP41" s="23"/>
      <c r="AIQ41" s="22"/>
      <c r="AIR41" s="22"/>
      <c r="AIS41" s="24"/>
      <c r="AIT41" s="25"/>
      <c r="AIU41" s="25"/>
      <c r="AIV41" s="25"/>
      <c r="AIW41" s="22"/>
      <c r="ALB41" s="22"/>
      <c r="ALC41" s="23"/>
      <c r="ALD41" s="22"/>
      <c r="ALE41" s="22"/>
      <c r="ALF41" s="24"/>
      <c r="ALG41" s="25"/>
      <c r="ALH41" s="25"/>
      <c r="ALI41" s="25"/>
      <c r="ALJ41" s="22"/>
      <c r="ANO41" s="22"/>
      <c r="ANP41" s="23"/>
      <c r="ANQ41" s="22"/>
      <c r="ANR41" s="22"/>
      <c r="ANS41" s="24"/>
      <c r="ANT41" s="25"/>
      <c r="ANU41" s="25"/>
      <c r="ANV41" s="25"/>
      <c r="ANW41" s="22"/>
      <c r="AQB41" s="22"/>
      <c r="AQC41" s="23"/>
      <c r="AQD41" s="22"/>
      <c r="AQE41" s="22"/>
      <c r="AQF41" s="24"/>
      <c r="AQG41" s="25"/>
      <c r="AQH41" s="25"/>
      <c r="AQI41" s="25"/>
      <c r="AQJ41" s="22"/>
      <c r="ASO41" s="22"/>
      <c r="ASP41" s="23"/>
      <c r="ASQ41" s="22"/>
      <c r="ASR41" s="22"/>
      <c r="ASS41" s="24"/>
      <c r="AST41" s="25"/>
      <c r="ASU41" s="25"/>
      <c r="ASV41" s="25"/>
      <c r="ASW41" s="22"/>
      <c r="AVB41" s="22"/>
      <c r="AVC41" s="23"/>
      <c r="AVD41" s="22"/>
      <c r="AVE41" s="22"/>
      <c r="AVF41" s="24"/>
      <c r="AVG41" s="25"/>
      <c r="AVH41" s="25"/>
      <c r="AVI41" s="25"/>
      <c r="AVJ41" s="22"/>
      <c r="AXO41" s="22"/>
      <c r="AXP41" s="23"/>
      <c r="AXQ41" s="22"/>
      <c r="AXR41" s="22"/>
      <c r="AXS41" s="24"/>
      <c r="AXT41" s="25"/>
      <c r="AXU41" s="25"/>
      <c r="AXV41" s="25"/>
      <c r="AXW41" s="22"/>
      <c r="BAB41" s="22"/>
      <c r="BAC41" s="23"/>
      <c r="BAD41" s="22"/>
      <c r="BAE41" s="22"/>
      <c r="BAF41" s="24"/>
      <c r="BAG41" s="25"/>
      <c r="BAH41" s="25"/>
      <c r="BAI41" s="25"/>
      <c r="BAJ41" s="22"/>
      <c r="BCO41" s="22"/>
      <c r="BCP41" s="23"/>
      <c r="BCQ41" s="22"/>
      <c r="BCR41" s="22"/>
      <c r="BCS41" s="24"/>
      <c r="BCT41" s="25"/>
      <c r="BCU41" s="25"/>
      <c r="BCV41" s="25"/>
      <c r="BCW41" s="22"/>
      <c r="BFB41" s="22"/>
      <c r="BFC41" s="23"/>
      <c r="BFD41" s="22"/>
      <c r="BFE41" s="22"/>
      <c r="BFF41" s="24"/>
      <c r="BFG41" s="25"/>
      <c r="BFH41" s="25"/>
      <c r="BFI41" s="25"/>
      <c r="BFJ41" s="22"/>
      <c r="BHO41" s="22"/>
      <c r="BHP41" s="23"/>
      <c r="BHQ41" s="22"/>
      <c r="BHR41" s="22"/>
      <c r="BHS41" s="24"/>
      <c r="BHT41" s="25"/>
      <c r="BHU41" s="25"/>
      <c r="BHV41" s="25"/>
      <c r="BHW41" s="22"/>
      <c r="BKB41" s="22"/>
      <c r="BKC41" s="23"/>
      <c r="BKD41" s="22"/>
      <c r="BKE41" s="22"/>
      <c r="BKF41" s="24"/>
      <c r="BKG41" s="25"/>
      <c r="BKH41" s="25"/>
      <c r="BKI41" s="25"/>
      <c r="BKJ41" s="22"/>
      <c r="BMO41" s="22"/>
      <c r="BMP41" s="23"/>
      <c r="BMQ41" s="22"/>
      <c r="BMR41" s="22"/>
      <c r="BMS41" s="24"/>
      <c r="BMT41" s="25"/>
      <c r="BMU41" s="25"/>
      <c r="BMV41" s="25"/>
      <c r="BMW41" s="22"/>
      <c r="BPB41" s="22"/>
      <c r="BPC41" s="23"/>
      <c r="BPD41" s="22"/>
      <c r="BPE41" s="22"/>
      <c r="BPF41" s="24"/>
      <c r="BPG41" s="25"/>
      <c r="BPH41" s="25"/>
      <c r="BPI41" s="25"/>
      <c r="BPJ41" s="22"/>
      <c r="BRO41" s="22"/>
      <c r="BRP41" s="23"/>
      <c r="BRQ41" s="22"/>
      <c r="BRR41" s="22"/>
      <c r="BRS41" s="24"/>
      <c r="BRT41" s="25"/>
      <c r="BRU41" s="25"/>
      <c r="BRV41" s="25"/>
      <c r="BRW41" s="22"/>
      <c r="BUB41" s="22"/>
      <c r="BUC41" s="23"/>
      <c r="BUD41" s="22"/>
      <c r="BUE41" s="22"/>
      <c r="BUF41" s="24"/>
      <c r="BUG41" s="25"/>
      <c r="BUH41" s="25"/>
      <c r="BUI41" s="25"/>
      <c r="BUJ41" s="22"/>
      <c r="BWO41" s="22"/>
      <c r="BWP41" s="23"/>
      <c r="BWQ41" s="22"/>
      <c r="BWR41" s="22"/>
      <c r="BWS41" s="24"/>
      <c r="BWT41" s="25"/>
      <c r="BWU41" s="25"/>
      <c r="BWV41" s="25"/>
      <c r="BWW41" s="22"/>
      <c r="BZB41" s="22"/>
      <c r="BZC41" s="23"/>
      <c r="BZD41" s="22"/>
      <c r="BZE41" s="22"/>
      <c r="BZF41" s="24"/>
      <c r="BZG41" s="25"/>
      <c r="BZH41" s="25"/>
      <c r="BZI41" s="25"/>
      <c r="BZJ41" s="22"/>
      <c r="CBO41" s="22"/>
      <c r="CBP41" s="23"/>
      <c r="CBQ41" s="22"/>
      <c r="CBR41" s="22"/>
      <c r="CBS41" s="24"/>
      <c r="CBT41" s="25"/>
      <c r="CBU41" s="25"/>
      <c r="CBV41" s="25"/>
      <c r="CBW41" s="22"/>
      <c r="CEB41" s="22"/>
      <c r="CEC41" s="23"/>
      <c r="CED41" s="22"/>
      <c r="CEE41" s="22"/>
      <c r="CEF41" s="24"/>
      <c r="CEG41" s="25"/>
      <c r="CEH41" s="25"/>
      <c r="CEI41" s="25"/>
      <c r="CEJ41" s="22"/>
      <c r="CGO41" s="22"/>
      <c r="CGP41" s="23"/>
      <c r="CGQ41" s="22"/>
      <c r="CGR41" s="22"/>
      <c r="CGS41" s="24"/>
      <c r="CGT41" s="25"/>
      <c r="CGU41" s="25"/>
      <c r="CGV41" s="25"/>
      <c r="CGW41" s="22"/>
      <c r="CJB41" s="22"/>
      <c r="CJC41" s="23"/>
      <c r="CJD41" s="22"/>
      <c r="CJE41" s="22"/>
      <c r="CJF41" s="24"/>
      <c r="CJG41" s="25"/>
      <c r="CJH41" s="25"/>
      <c r="CJI41" s="25"/>
      <c r="CJJ41" s="22"/>
      <c r="CLO41" s="22"/>
      <c r="CLP41" s="23"/>
      <c r="CLQ41" s="22"/>
      <c r="CLR41" s="22"/>
      <c r="CLS41" s="24"/>
      <c r="CLT41" s="25"/>
      <c r="CLU41" s="25"/>
      <c r="CLV41" s="25"/>
      <c r="CLW41" s="22"/>
      <c r="COB41" s="22"/>
      <c r="COC41" s="23"/>
      <c r="COD41" s="22"/>
      <c r="COE41" s="22"/>
      <c r="COF41" s="24"/>
      <c r="COG41" s="25"/>
      <c r="COH41" s="25"/>
      <c r="COI41" s="25"/>
      <c r="COJ41" s="22"/>
      <c r="CQO41" s="22"/>
      <c r="CQP41" s="23"/>
      <c r="CQQ41" s="22"/>
      <c r="CQR41" s="22"/>
      <c r="CQS41" s="24"/>
      <c r="CQT41" s="25"/>
      <c r="CQU41" s="25"/>
      <c r="CQV41" s="25"/>
      <c r="CQW41" s="22"/>
      <c r="CTB41" s="22"/>
      <c r="CTC41" s="23"/>
      <c r="CTD41" s="22"/>
      <c r="CTE41" s="22"/>
      <c r="CTF41" s="24"/>
      <c r="CTG41" s="25"/>
      <c r="CTH41" s="25"/>
      <c r="CTI41" s="25"/>
      <c r="CTJ41" s="22"/>
      <c r="CVO41" s="22"/>
      <c r="CVP41" s="23"/>
      <c r="CVQ41" s="22"/>
      <c r="CVR41" s="22"/>
      <c r="CVS41" s="24"/>
      <c r="CVT41" s="25"/>
      <c r="CVU41" s="25"/>
      <c r="CVV41" s="25"/>
      <c r="CVW41" s="22"/>
      <c r="CYB41" s="22"/>
      <c r="CYC41" s="23"/>
      <c r="CYD41" s="22"/>
      <c r="CYE41" s="22"/>
      <c r="CYF41" s="24"/>
      <c r="CYG41" s="25"/>
      <c r="CYH41" s="25"/>
      <c r="CYI41" s="25"/>
      <c r="CYJ41" s="22"/>
      <c r="DAO41" s="22"/>
      <c r="DAP41" s="23"/>
      <c r="DAQ41" s="22"/>
      <c r="DAR41" s="22"/>
      <c r="DAS41" s="24"/>
      <c r="DAT41" s="25"/>
      <c r="DAU41" s="25"/>
      <c r="DAV41" s="25"/>
      <c r="DAW41" s="22"/>
      <c r="DDB41" s="22"/>
      <c r="DDC41" s="23"/>
      <c r="DDD41" s="22"/>
      <c r="DDE41" s="22"/>
      <c r="DDF41" s="24"/>
      <c r="DDG41" s="25"/>
      <c r="DDH41" s="25"/>
      <c r="DDI41" s="25"/>
      <c r="DDJ41" s="22"/>
      <c r="DFO41" s="22"/>
      <c r="DFP41" s="23"/>
      <c r="DFQ41" s="22"/>
      <c r="DFR41" s="22"/>
      <c r="DFS41" s="24"/>
      <c r="DFT41" s="25"/>
      <c r="DFU41" s="25"/>
      <c r="DFV41" s="25"/>
      <c r="DFW41" s="22"/>
      <c r="DIB41" s="22"/>
      <c r="DIC41" s="23"/>
      <c r="DID41" s="22"/>
      <c r="DIE41" s="22"/>
      <c r="DIF41" s="24"/>
      <c r="DIG41" s="25"/>
      <c r="DIH41" s="25"/>
      <c r="DII41" s="25"/>
      <c r="DIJ41" s="22"/>
      <c r="DKO41" s="22"/>
      <c r="DKP41" s="23"/>
      <c r="DKQ41" s="22"/>
      <c r="DKR41" s="22"/>
      <c r="DKS41" s="24"/>
      <c r="DKT41" s="25"/>
      <c r="DKU41" s="25"/>
      <c r="DKV41" s="25"/>
      <c r="DKW41" s="22"/>
      <c r="DNB41" s="22"/>
      <c r="DNC41" s="23"/>
      <c r="DND41" s="22"/>
      <c r="DNE41" s="22"/>
      <c r="DNF41" s="24"/>
      <c r="DNG41" s="25"/>
      <c r="DNH41" s="25"/>
      <c r="DNI41" s="25"/>
      <c r="DNJ41" s="22"/>
      <c r="DPO41" s="22"/>
      <c r="DPP41" s="23"/>
      <c r="DPQ41" s="22"/>
      <c r="DPR41" s="22"/>
      <c r="DPS41" s="24"/>
      <c r="DPT41" s="25"/>
      <c r="DPU41" s="25"/>
      <c r="DPV41" s="25"/>
      <c r="DPW41" s="22"/>
      <c r="DSB41" s="22"/>
      <c r="DSC41" s="23"/>
      <c r="DSD41" s="22"/>
      <c r="DSE41" s="22"/>
      <c r="DSF41" s="24"/>
      <c r="DSG41" s="25"/>
      <c r="DSH41" s="25"/>
      <c r="DSI41" s="25"/>
      <c r="DSJ41" s="22"/>
      <c r="DUO41" s="22"/>
      <c r="DUP41" s="23"/>
      <c r="DUQ41" s="22"/>
      <c r="DUR41" s="22"/>
      <c r="DUS41" s="24"/>
      <c r="DUT41" s="25"/>
      <c r="DUU41" s="25"/>
      <c r="DUV41" s="25"/>
      <c r="DUW41" s="22"/>
      <c r="DXB41" s="22"/>
      <c r="DXC41" s="23"/>
      <c r="DXD41" s="22"/>
      <c r="DXE41" s="22"/>
      <c r="DXF41" s="24"/>
      <c r="DXG41" s="25"/>
      <c r="DXH41" s="25"/>
      <c r="DXI41" s="25"/>
      <c r="DXJ41" s="22"/>
      <c r="DZO41" s="22"/>
      <c r="DZP41" s="23"/>
      <c r="DZQ41" s="22"/>
      <c r="DZR41" s="22"/>
      <c r="DZS41" s="24"/>
      <c r="DZT41" s="25"/>
      <c r="DZU41" s="25"/>
      <c r="DZV41" s="25"/>
      <c r="DZW41" s="22"/>
      <c r="ECB41" s="22"/>
      <c r="ECC41" s="23"/>
      <c r="ECD41" s="22"/>
      <c r="ECE41" s="22"/>
      <c r="ECF41" s="24"/>
      <c r="ECG41" s="25"/>
      <c r="ECH41" s="25"/>
      <c r="ECI41" s="25"/>
      <c r="ECJ41" s="22"/>
      <c r="EEO41" s="22"/>
      <c r="EEP41" s="23"/>
      <c r="EEQ41" s="22"/>
      <c r="EER41" s="22"/>
      <c r="EES41" s="24"/>
      <c r="EET41" s="25"/>
      <c r="EEU41" s="25"/>
      <c r="EEV41" s="25"/>
      <c r="EEW41" s="22"/>
      <c r="EHB41" s="22"/>
      <c r="EHC41" s="23"/>
      <c r="EHD41" s="22"/>
      <c r="EHE41" s="22"/>
      <c r="EHF41" s="24"/>
      <c r="EHG41" s="25"/>
      <c r="EHH41" s="25"/>
      <c r="EHI41" s="25"/>
      <c r="EHJ41" s="22"/>
      <c r="EJO41" s="22"/>
      <c r="EJP41" s="23"/>
      <c r="EJQ41" s="22"/>
      <c r="EJR41" s="22"/>
      <c r="EJS41" s="24"/>
      <c r="EJT41" s="25"/>
      <c r="EJU41" s="25"/>
      <c r="EJV41" s="25"/>
      <c r="EJW41" s="22"/>
      <c r="EMB41" s="22"/>
      <c r="EMC41" s="23"/>
      <c r="EMD41" s="22"/>
      <c r="EME41" s="22"/>
      <c r="EMF41" s="24"/>
      <c r="EMG41" s="25"/>
      <c r="EMH41" s="25"/>
      <c r="EMI41" s="25"/>
      <c r="EMJ41" s="22"/>
      <c r="EOO41" s="22"/>
      <c r="EOP41" s="23"/>
      <c r="EOQ41" s="22"/>
      <c r="EOR41" s="22"/>
      <c r="EOS41" s="24"/>
      <c r="EOT41" s="25"/>
      <c r="EOU41" s="25"/>
      <c r="EOV41" s="25"/>
      <c r="EOW41" s="22"/>
      <c r="ERB41" s="22"/>
      <c r="ERC41" s="23"/>
      <c r="ERD41" s="22"/>
      <c r="ERE41" s="22"/>
      <c r="ERF41" s="24"/>
      <c r="ERG41" s="25"/>
      <c r="ERH41" s="25"/>
      <c r="ERI41" s="25"/>
      <c r="ERJ41" s="22"/>
      <c r="ETO41" s="22"/>
      <c r="ETP41" s="23"/>
      <c r="ETQ41" s="22"/>
      <c r="ETR41" s="22"/>
      <c r="ETS41" s="24"/>
      <c r="ETT41" s="25"/>
      <c r="ETU41" s="25"/>
      <c r="ETV41" s="25"/>
      <c r="ETW41" s="22"/>
      <c r="EWB41" s="22"/>
      <c r="EWC41" s="23"/>
      <c r="EWD41" s="22"/>
      <c r="EWE41" s="22"/>
      <c r="EWF41" s="24"/>
      <c r="EWG41" s="25"/>
      <c r="EWH41" s="25"/>
      <c r="EWI41" s="25"/>
      <c r="EWJ41" s="22"/>
      <c r="EYO41" s="22"/>
      <c r="EYP41" s="23"/>
      <c r="EYQ41" s="22"/>
      <c r="EYR41" s="22"/>
      <c r="EYS41" s="24"/>
      <c r="EYT41" s="25"/>
      <c r="EYU41" s="25"/>
      <c r="EYV41" s="25"/>
      <c r="EYW41" s="22"/>
      <c r="FBB41" s="22"/>
      <c r="FBC41" s="23"/>
      <c r="FBD41" s="22"/>
      <c r="FBE41" s="22"/>
      <c r="FBF41" s="24"/>
      <c r="FBG41" s="25"/>
      <c r="FBH41" s="25"/>
      <c r="FBI41" s="25"/>
      <c r="FBJ41" s="22"/>
      <c r="FDO41" s="22"/>
      <c r="FDP41" s="23"/>
      <c r="FDQ41" s="22"/>
      <c r="FDR41" s="22"/>
      <c r="FDS41" s="24"/>
      <c r="FDT41" s="25"/>
      <c r="FDU41" s="25"/>
      <c r="FDV41" s="25"/>
      <c r="FDW41" s="22"/>
      <c r="FGB41" s="22"/>
      <c r="FGC41" s="23"/>
      <c r="FGD41" s="22"/>
      <c r="FGE41" s="22"/>
      <c r="FGF41" s="24"/>
      <c r="FGG41" s="25"/>
      <c r="FGH41" s="25"/>
      <c r="FGI41" s="25"/>
      <c r="FGJ41" s="22"/>
      <c r="FIO41" s="22"/>
      <c r="FIP41" s="23"/>
      <c r="FIQ41" s="22"/>
      <c r="FIR41" s="22"/>
      <c r="FIS41" s="24"/>
      <c r="FIT41" s="25"/>
      <c r="FIU41" s="25"/>
      <c r="FIV41" s="25"/>
      <c r="FIW41" s="22"/>
      <c r="FLB41" s="22"/>
      <c r="FLC41" s="23"/>
      <c r="FLD41" s="22"/>
      <c r="FLE41" s="22"/>
      <c r="FLF41" s="24"/>
      <c r="FLG41" s="25"/>
      <c r="FLH41" s="25"/>
      <c r="FLI41" s="25"/>
      <c r="FLJ41" s="22"/>
      <c r="FNO41" s="22"/>
      <c r="FNP41" s="23"/>
      <c r="FNQ41" s="22"/>
      <c r="FNR41" s="22"/>
      <c r="FNS41" s="24"/>
      <c r="FNT41" s="25"/>
      <c r="FNU41" s="25"/>
      <c r="FNV41" s="25"/>
      <c r="FNW41" s="22"/>
      <c r="FQB41" s="22"/>
      <c r="FQC41" s="23"/>
      <c r="FQD41" s="22"/>
      <c r="FQE41" s="22"/>
      <c r="FQF41" s="24"/>
      <c r="FQG41" s="25"/>
      <c r="FQH41" s="25"/>
      <c r="FQI41" s="25"/>
      <c r="FQJ41" s="22"/>
      <c r="FSO41" s="22"/>
      <c r="FSP41" s="23"/>
      <c r="FSQ41" s="22"/>
      <c r="FSR41" s="22"/>
      <c r="FSS41" s="24"/>
      <c r="FST41" s="25"/>
      <c r="FSU41" s="25"/>
      <c r="FSV41" s="25"/>
      <c r="FSW41" s="22"/>
      <c r="FVB41" s="22"/>
      <c r="FVC41" s="23"/>
      <c r="FVD41" s="22"/>
      <c r="FVE41" s="22"/>
      <c r="FVF41" s="24"/>
      <c r="FVG41" s="25"/>
      <c r="FVH41" s="25"/>
      <c r="FVI41" s="25"/>
      <c r="FVJ41" s="22"/>
      <c r="FXO41" s="22"/>
      <c r="FXP41" s="23"/>
      <c r="FXQ41" s="22"/>
      <c r="FXR41" s="22"/>
      <c r="FXS41" s="24"/>
      <c r="FXT41" s="25"/>
      <c r="FXU41" s="25"/>
      <c r="FXV41" s="25"/>
      <c r="FXW41" s="22"/>
      <c r="GAB41" s="22"/>
      <c r="GAC41" s="23"/>
      <c r="GAD41" s="22"/>
      <c r="GAE41" s="22"/>
      <c r="GAF41" s="24"/>
      <c r="GAG41" s="25"/>
      <c r="GAH41" s="25"/>
      <c r="GAI41" s="25"/>
      <c r="GAJ41" s="22"/>
      <c r="GCO41" s="22"/>
      <c r="GCP41" s="23"/>
      <c r="GCQ41" s="22"/>
      <c r="GCR41" s="22"/>
      <c r="GCS41" s="24"/>
      <c r="GCT41" s="25"/>
      <c r="GCU41" s="25"/>
      <c r="GCV41" s="25"/>
      <c r="GCW41" s="22"/>
      <c r="GFB41" s="22"/>
      <c r="GFC41" s="23"/>
      <c r="GFD41" s="22"/>
      <c r="GFE41" s="22"/>
      <c r="GFF41" s="24"/>
      <c r="GFG41" s="25"/>
      <c r="GFH41" s="25"/>
      <c r="GFI41" s="25"/>
      <c r="GFJ41" s="22"/>
      <c r="GHO41" s="22"/>
      <c r="GHP41" s="23"/>
      <c r="GHQ41" s="22"/>
      <c r="GHR41" s="22"/>
      <c r="GHS41" s="24"/>
      <c r="GHT41" s="25"/>
      <c r="GHU41" s="25"/>
      <c r="GHV41" s="25"/>
      <c r="GHW41" s="22"/>
      <c r="GKB41" s="22"/>
      <c r="GKC41" s="23"/>
      <c r="GKD41" s="22"/>
      <c r="GKE41" s="22"/>
      <c r="GKF41" s="24"/>
      <c r="GKG41" s="25"/>
      <c r="GKH41" s="25"/>
      <c r="GKI41" s="25"/>
      <c r="GKJ41" s="22"/>
      <c r="GMO41" s="22"/>
      <c r="GMP41" s="23"/>
      <c r="GMQ41" s="22"/>
      <c r="GMR41" s="22"/>
      <c r="GMS41" s="24"/>
      <c r="GMT41" s="25"/>
      <c r="GMU41" s="25"/>
      <c r="GMV41" s="25"/>
      <c r="GMW41" s="22"/>
      <c r="GPB41" s="22"/>
      <c r="GPC41" s="23"/>
      <c r="GPD41" s="22"/>
      <c r="GPE41" s="22"/>
      <c r="GPF41" s="24"/>
      <c r="GPG41" s="25"/>
      <c r="GPH41" s="25"/>
      <c r="GPI41" s="25"/>
      <c r="GPJ41" s="22"/>
      <c r="GRO41" s="22"/>
      <c r="GRP41" s="23"/>
      <c r="GRQ41" s="22"/>
      <c r="GRR41" s="22"/>
      <c r="GRS41" s="24"/>
      <c r="GRT41" s="25"/>
      <c r="GRU41" s="25"/>
      <c r="GRV41" s="25"/>
      <c r="GRW41" s="22"/>
      <c r="GUB41" s="22"/>
      <c r="GUC41" s="23"/>
      <c r="GUD41" s="22"/>
      <c r="GUE41" s="22"/>
      <c r="GUF41" s="24"/>
      <c r="GUG41" s="25"/>
      <c r="GUH41" s="25"/>
      <c r="GUI41" s="25"/>
      <c r="GUJ41" s="22"/>
      <c r="GWO41" s="22"/>
      <c r="GWP41" s="23"/>
      <c r="GWQ41" s="22"/>
      <c r="GWR41" s="22"/>
      <c r="GWS41" s="24"/>
      <c r="GWT41" s="25"/>
      <c r="GWU41" s="25"/>
      <c r="GWV41" s="25"/>
      <c r="GWW41" s="22"/>
      <c r="GZB41" s="22"/>
      <c r="GZC41" s="23"/>
      <c r="GZD41" s="22"/>
      <c r="GZE41" s="22"/>
      <c r="GZF41" s="24"/>
      <c r="GZG41" s="25"/>
      <c r="GZH41" s="25"/>
      <c r="GZI41" s="25"/>
      <c r="GZJ41" s="22"/>
      <c r="HBO41" s="22"/>
      <c r="HBP41" s="23"/>
      <c r="HBQ41" s="22"/>
      <c r="HBR41" s="22"/>
      <c r="HBS41" s="24"/>
      <c r="HBT41" s="25"/>
      <c r="HBU41" s="25"/>
      <c r="HBV41" s="25"/>
      <c r="HBW41" s="22"/>
      <c r="HEB41" s="22"/>
      <c r="HEC41" s="23"/>
      <c r="HED41" s="22"/>
      <c r="HEE41" s="22"/>
      <c r="HEF41" s="24"/>
      <c r="HEG41" s="25"/>
      <c r="HEH41" s="25"/>
      <c r="HEI41" s="25"/>
      <c r="HEJ41" s="22"/>
      <c r="HGO41" s="22"/>
      <c r="HGP41" s="23"/>
      <c r="HGQ41" s="22"/>
      <c r="HGR41" s="22"/>
      <c r="HGS41" s="24"/>
      <c r="HGT41" s="25"/>
      <c r="HGU41" s="25"/>
      <c r="HGV41" s="25"/>
      <c r="HGW41" s="22"/>
      <c r="HJB41" s="22"/>
      <c r="HJC41" s="23"/>
      <c r="HJD41" s="22"/>
      <c r="HJE41" s="22"/>
      <c r="HJF41" s="24"/>
      <c r="HJG41" s="25"/>
      <c r="HJH41" s="25"/>
      <c r="HJI41" s="25"/>
      <c r="HJJ41" s="22"/>
      <c r="HLO41" s="22"/>
      <c r="HLP41" s="23"/>
      <c r="HLQ41" s="22"/>
      <c r="HLR41" s="22"/>
      <c r="HLS41" s="24"/>
      <c r="HLT41" s="25"/>
      <c r="HLU41" s="25"/>
      <c r="HLV41" s="25"/>
      <c r="HLW41" s="22"/>
      <c r="HOB41" s="22"/>
      <c r="HOC41" s="23"/>
      <c r="HOD41" s="22"/>
      <c r="HOE41" s="22"/>
      <c r="HOF41" s="24"/>
      <c r="HOG41" s="25"/>
      <c r="HOH41" s="25"/>
      <c r="HOI41" s="25"/>
      <c r="HOJ41" s="22"/>
      <c r="HQO41" s="22"/>
      <c r="HQP41" s="23"/>
      <c r="HQQ41" s="22"/>
      <c r="HQR41" s="22"/>
      <c r="HQS41" s="24"/>
      <c r="HQT41" s="25"/>
      <c r="HQU41" s="25"/>
      <c r="HQV41" s="25"/>
      <c r="HQW41" s="22"/>
      <c r="HTB41" s="22"/>
      <c r="HTC41" s="23"/>
      <c r="HTD41" s="22"/>
      <c r="HTE41" s="22"/>
      <c r="HTF41" s="24"/>
      <c r="HTG41" s="25"/>
      <c r="HTH41" s="25"/>
      <c r="HTI41" s="25"/>
      <c r="HTJ41" s="22"/>
      <c r="HVO41" s="22"/>
      <c r="HVP41" s="23"/>
      <c r="HVQ41" s="22"/>
      <c r="HVR41" s="22"/>
      <c r="HVS41" s="24"/>
      <c r="HVT41" s="25"/>
      <c r="HVU41" s="25"/>
      <c r="HVV41" s="25"/>
      <c r="HVW41" s="22"/>
      <c r="HYB41" s="22"/>
      <c r="HYC41" s="23"/>
      <c r="HYD41" s="22"/>
      <c r="HYE41" s="22"/>
      <c r="HYF41" s="24"/>
      <c r="HYG41" s="25"/>
      <c r="HYH41" s="25"/>
      <c r="HYI41" s="25"/>
      <c r="HYJ41" s="22"/>
      <c r="IAO41" s="22"/>
      <c r="IAP41" s="23"/>
      <c r="IAQ41" s="22"/>
      <c r="IAR41" s="22"/>
      <c r="IAS41" s="24"/>
      <c r="IAT41" s="25"/>
      <c r="IAU41" s="25"/>
      <c r="IAV41" s="25"/>
      <c r="IAW41" s="22"/>
      <c r="IDB41" s="22"/>
      <c r="IDC41" s="23"/>
      <c r="IDD41" s="22"/>
      <c r="IDE41" s="22"/>
      <c r="IDF41" s="24"/>
      <c r="IDG41" s="25"/>
      <c r="IDH41" s="25"/>
      <c r="IDI41" s="25"/>
      <c r="IDJ41" s="22"/>
      <c r="IFO41" s="22"/>
      <c r="IFP41" s="23"/>
      <c r="IFQ41" s="22"/>
      <c r="IFR41" s="22"/>
      <c r="IFS41" s="24"/>
      <c r="IFT41" s="25"/>
      <c r="IFU41" s="25"/>
      <c r="IFV41" s="25"/>
      <c r="IFW41" s="22"/>
      <c r="IIB41" s="22"/>
      <c r="IIC41" s="23"/>
      <c r="IID41" s="22"/>
      <c r="IIE41" s="22"/>
      <c r="IIF41" s="24"/>
      <c r="IIG41" s="25"/>
      <c r="IIH41" s="25"/>
      <c r="III41" s="25"/>
      <c r="IIJ41" s="22"/>
      <c r="IKO41" s="22"/>
      <c r="IKP41" s="23"/>
      <c r="IKQ41" s="22"/>
      <c r="IKR41" s="22"/>
      <c r="IKS41" s="24"/>
      <c r="IKT41" s="25"/>
      <c r="IKU41" s="25"/>
      <c r="IKV41" s="25"/>
      <c r="IKW41" s="22"/>
      <c r="INB41" s="22"/>
      <c r="INC41" s="23"/>
      <c r="IND41" s="22"/>
      <c r="INE41" s="22"/>
      <c r="INF41" s="24"/>
      <c r="ING41" s="25"/>
      <c r="INH41" s="25"/>
      <c r="INI41" s="25"/>
      <c r="INJ41" s="22"/>
      <c r="IPO41" s="22"/>
      <c r="IPP41" s="23"/>
      <c r="IPQ41" s="22"/>
      <c r="IPR41" s="22"/>
      <c r="IPS41" s="24"/>
      <c r="IPT41" s="25"/>
      <c r="IPU41" s="25"/>
      <c r="IPV41" s="25"/>
      <c r="IPW41" s="22"/>
      <c r="ISB41" s="22"/>
      <c r="ISC41" s="23"/>
      <c r="ISD41" s="22"/>
      <c r="ISE41" s="22"/>
      <c r="ISF41" s="24"/>
      <c r="ISG41" s="25"/>
      <c r="ISH41" s="25"/>
      <c r="ISI41" s="25"/>
      <c r="ISJ41" s="22"/>
      <c r="IUO41" s="22"/>
      <c r="IUP41" s="23"/>
      <c r="IUQ41" s="22"/>
      <c r="IUR41" s="22"/>
      <c r="IUS41" s="24"/>
      <c r="IUT41" s="25"/>
      <c r="IUU41" s="25"/>
      <c r="IUV41" s="25"/>
      <c r="IUW41" s="22"/>
      <c r="IXB41" s="22"/>
      <c r="IXC41" s="23"/>
      <c r="IXD41" s="22"/>
      <c r="IXE41" s="22"/>
      <c r="IXF41" s="24"/>
      <c r="IXG41" s="25"/>
      <c r="IXH41" s="25"/>
      <c r="IXI41" s="25"/>
      <c r="IXJ41" s="22"/>
      <c r="IZO41" s="22"/>
      <c r="IZP41" s="23"/>
      <c r="IZQ41" s="22"/>
      <c r="IZR41" s="22"/>
      <c r="IZS41" s="24"/>
      <c r="IZT41" s="25"/>
      <c r="IZU41" s="25"/>
      <c r="IZV41" s="25"/>
      <c r="IZW41" s="22"/>
      <c r="JCB41" s="22"/>
      <c r="JCC41" s="23"/>
      <c r="JCD41" s="22"/>
      <c r="JCE41" s="22"/>
      <c r="JCF41" s="24"/>
      <c r="JCG41" s="25"/>
      <c r="JCH41" s="25"/>
      <c r="JCI41" s="25"/>
      <c r="JCJ41" s="22"/>
      <c r="JEO41" s="22"/>
      <c r="JEP41" s="23"/>
      <c r="JEQ41" s="22"/>
      <c r="JER41" s="22"/>
      <c r="JES41" s="24"/>
      <c r="JET41" s="25"/>
      <c r="JEU41" s="25"/>
      <c r="JEV41" s="25"/>
      <c r="JEW41" s="22"/>
      <c r="JHB41" s="22"/>
      <c r="JHC41" s="23"/>
      <c r="JHD41" s="22"/>
      <c r="JHE41" s="22"/>
      <c r="JHF41" s="24"/>
      <c r="JHG41" s="25"/>
      <c r="JHH41" s="25"/>
      <c r="JHI41" s="25"/>
      <c r="JHJ41" s="22"/>
      <c r="JJO41" s="22"/>
      <c r="JJP41" s="23"/>
      <c r="JJQ41" s="22"/>
      <c r="JJR41" s="22"/>
      <c r="JJS41" s="24"/>
      <c r="JJT41" s="25"/>
      <c r="JJU41" s="25"/>
      <c r="JJV41" s="25"/>
      <c r="JJW41" s="22"/>
      <c r="JMB41" s="22"/>
      <c r="JMC41" s="23"/>
      <c r="JMD41" s="22"/>
      <c r="JME41" s="22"/>
      <c r="JMF41" s="24"/>
      <c r="JMG41" s="25"/>
      <c r="JMH41" s="25"/>
      <c r="JMI41" s="25"/>
      <c r="JMJ41" s="22"/>
      <c r="JOO41" s="22"/>
      <c r="JOP41" s="23"/>
      <c r="JOQ41" s="22"/>
      <c r="JOR41" s="22"/>
      <c r="JOS41" s="24"/>
      <c r="JOT41" s="25"/>
      <c r="JOU41" s="25"/>
      <c r="JOV41" s="25"/>
      <c r="JOW41" s="22"/>
      <c r="JRB41" s="22"/>
      <c r="JRC41" s="23"/>
      <c r="JRD41" s="22"/>
      <c r="JRE41" s="22"/>
      <c r="JRF41" s="24"/>
      <c r="JRG41" s="25"/>
      <c r="JRH41" s="25"/>
      <c r="JRI41" s="25"/>
      <c r="JRJ41" s="22"/>
      <c r="JTO41" s="22"/>
      <c r="JTP41" s="23"/>
      <c r="JTQ41" s="22"/>
      <c r="JTR41" s="22"/>
      <c r="JTS41" s="24"/>
      <c r="JTT41" s="25"/>
      <c r="JTU41" s="25"/>
      <c r="JTV41" s="25"/>
      <c r="JTW41" s="22"/>
      <c r="JWB41" s="22"/>
      <c r="JWC41" s="23"/>
      <c r="JWD41" s="22"/>
      <c r="JWE41" s="22"/>
      <c r="JWF41" s="24"/>
      <c r="JWG41" s="25"/>
      <c r="JWH41" s="25"/>
      <c r="JWI41" s="25"/>
      <c r="JWJ41" s="22"/>
      <c r="JYO41" s="22"/>
      <c r="JYP41" s="23"/>
      <c r="JYQ41" s="22"/>
      <c r="JYR41" s="22"/>
      <c r="JYS41" s="24"/>
      <c r="JYT41" s="25"/>
      <c r="JYU41" s="25"/>
      <c r="JYV41" s="25"/>
      <c r="JYW41" s="22"/>
      <c r="KBB41" s="22"/>
      <c r="KBC41" s="23"/>
      <c r="KBD41" s="22"/>
      <c r="KBE41" s="22"/>
      <c r="KBF41" s="24"/>
      <c r="KBG41" s="25"/>
      <c r="KBH41" s="25"/>
      <c r="KBI41" s="25"/>
      <c r="KBJ41" s="22"/>
      <c r="KDO41" s="22"/>
      <c r="KDP41" s="23"/>
      <c r="KDQ41" s="22"/>
      <c r="KDR41" s="22"/>
      <c r="KDS41" s="24"/>
      <c r="KDT41" s="25"/>
      <c r="KDU41" s="25"/>
      <c r="KDV41" s="25"/>
      <c r="KDW41" s="22"/>
      <c r="KGB41" s="22"/>
      <c r="KGC41" s="23"/>
      <c r="KGD41" s="22"/>
      <c r="KGE41" s="22"/>
      <c r="KGF41" s="24"/>
      <c r="KGG41" s="25"/>
      <c r="KGH41" s="25"/>
      <c r="KGI41" s="25"/>
      <c r="KGJ41" s="22"/>
      <c r="KIO41" s="22"/>
      <c r="KIP41" s="23"/>
      <c r="KIQ41" s="22"/>
      <c r="KIR41" s="22"/>
      <c r="KIS41" s="24"/>
      <c r="KIT41" s="25"/>
      <c r="KIU41" s="25"/>
      <c r="KIV41" s="25"/>
      <c r="KIW41" s="22"/>
      <c r="KLB41" s="22"/>
      <c r="KLC41" s="23"/>
      <c r="KLD41" s="22"/>
      <c r="KLE41" s="22"/>
      <c r="KLF41" s="24"/>
      <c r="KLG41" s="25"/>
      <c r="KLH41" s="25"/>
      <c r="KLI41" s="25"/>
      <c r="KLJ41" s="22"/>
      <c r="KNO41" s="22"/>
      <c r="KNP41" s="23"/>
      <c r="KNQ41" s="22"/>
      <c r="KNR41" s="22"/>
      <c r="KNS41" s="24"/>
      <c r="KNT41" s="25"/>
      <c r="KNU41" s="25"/>
      <c r="KNV41" s="25"/>
      <c r="KNW41" s="22"/>
      <c r="KQB41" s="22"/>
      <c r="KQC41" s="23"/>
      <c r="KQD41" s="22"/>
      <c r="KQE41" s="22"/>
      <c r="KQF41" s="24"/>
      <c r="KQG41" s="25"/>
      <c r="KQH41" s="25"/>
      <c r="KQI41" s="25"/>
      <c r="KQJ41" s="22"/>
      <c r="KSO41" s="22"/>
      <c r="KSP41" s="23"/>
      <c r="KSQ41" s="22"/>
      <c r="KSR41" s="22"/>
      <c r="KSS41" s="24"/>
      <c r="KST41" s="25"/>
      <c r="KSU41" s="25"/>
      <c r="KSV41" s="25"/>
      <c r="KSW41" s="22"/>
      <c r="KVB41" s="22"/>
      <c r="KVC41" s="23"/>
      <c r="KVD41" s="22"/>
      <c r="KVE41" s="22"/>
      <c r="KVF41" s="24"/>
      <c r="KVG41" s="25"/>
      <c r="KVH41" s="25"/>
      <c r="KVI41" s="25"/>
      <c r="KVJ41" s="22"/>
      <c r="KXO41" s="22"/>
      <c r="KXP41" s="23"/>
      <c r="KXQ41" s="22"/>
      <c r="KXR41" s="22"/>
      <c r="KXS41" s="24"/>
      <c r="KXT41" s="25"/>
      <c r="KXU41" s="25"/>
      <c r="KXV41" s="25"/>
      <c r="KXW41" s="22"/>
      <c r="LAB41" s="22"/>
      <c r="LAC41" s="23"/>
      <c r="LAD41" s="22"/>
      <c r="LAE41" s="22"/>
      <c r="LAF41" s="24"/>
      <c r="LAG41" s="25"/>
      <c r="LAH41" s="25"/>
      <c r="LAI41" s="25"/>
      <c r="LAJ41" s="22"/>
      <c r="LCO41" s="22"/>
      <c r="LCP41" s="23"/>
      <c r="LCQ41" s="22"/>
      <c r="LCR41" s="22"/>
      <c r="LCS41" s="24"/>
      <c r="LCT41" s="25"/>
      <c r="LCU41" s="25"/>
      <c r="LCV41" s="25"/>
      <c r="LCW41" s="22"/>
      <c r="LFB41" s="22"/>
      <c r="LFC41" s="23"/>
      <c r="LFD41" s="22"/>
      <c r="LFE41" s="22"/>
      <c r="LFF41" s="24"/>
      <c r="LFG41" s="25"/>
      <c r="LFH41" s="25"/>
      <c r="LFI41" s="25"/>
      <c r="LFJ41" s="22"/>
      <c r="LHO41" s="22"/>
      <c r="LHP41" s="23"/>
      <c r="LHQ41" s="22"/>
      <c r="LHR41" s="22"/>
      <c r="LHS41" s="24"/>
      <c r="LHT41" s="25"/>
      <c r="LHU41" s="25"/>
      <c r="LHV41" s="25"/>
      <c r="LHW41" s="22"/>
      <c r="LKB41" s="22"/>
      <c r="LKC41" s="23"/>
      <c r="LKD41" s="22"/>
      <c r="LKE41" s="22"/>
      <c r="LKF41" s="24"/>
      <c r="LKG41" s="25"/>
      <c r="LKH41" s="25"/>
      <c r="LKI41" s="25"/>
      <c r="LKJ41" s="22"/>
      <c r="LMO41" s="22"/>
      <c r="LMP41" s="23"/>
      <c r="LMQ41" s="22"/>
      <c r="LMR41" s="22"/>
      <c r="LMS41" s="24"/>
      <c r="LMT41" s="25"/>
      <c r="LMU41" s="25"/>
      <c r="LMV41" s="25"/>
      <c r="LMW41" s="22"/>
      <c r="LPB41" s="22"/>
      <c r="LPC41" s="23"/>
      <c r="LPD41" s="22"/>
      <c r="LPE41" s="22"/>
      <c r="LPF41" s="24"/>
      <c r="LPG41" s="25"/>
      <c r="LPH41" s="25"/>
      <c r="LPI41" s="25"/>
      <c r="LPJ41" s="22"/>
      <c r="LRO41" s="22"/>
      <c r="LRP41" s="23"/>
      <c r="LRQ41" s="22"/>
      <c r="LRR41" s="22"/>
      <c r="LRS41" s="24"/>
      <c r="LRT41" s="25"/>
      <c r="LRU41" s="25"/>
      <c r="LRV41" s="25"/>
      <c r="LRW41" s="22"/>
      <c r="LUB41" s="22"/>
      <c r="LUC41" s="23"/>
      <c r="LUD41" s="22"/>
      <c r="LUE41" s="22"/>
      <c r="LUF41" s="24"/>
      <c r="LUG41" s="25"/>
      <c r="LUH41" s="25"/>
      <c r="LUI41" s="25"/>
      <c r="LUJ41" s="22"/>
      <c r="LWO41" s="22"/>
      <c r="LWP41" s="23"/>
      <c r="LWQ41" s="22"/>
      <c r="LWR41" s="22"/>
      <c r="LWS41" s="24"/>
      <c r="LWT41" s="25"/>
      <c r="LWU41" s="25"/>
      <c r="LWV41" s="25"/>
      <c r="LWW41" s="22"/>
      <c r="LZB41" s="22"/>
      <c r="LZC41" s="23"/>
      <c r="LZD41" s="22"/>
      <c r="LZE41" s="22"/>
      <c r="LZF41" s="24"/>
      <c r="LZG41" s="25"/>
      <c r="LZH41" s="25"/>
      <c r="LZI41" s="25"/>
      <c r="LZJ41" s="22"/>
      <c r="MBO41" s="22"/>
      <c r="MBP41" s="23"/>
      <c r="MBQ41" s="22"/>
      <c r="MBR41" s="22"/>
      <c r="MBS41" s="24"/>
      <c r="MBT41" s="25"/>
      <c r="MBU41" s="25"/>
      <c r="MBV41" s="25"/>
      <c r="MBW41" s="22"/>
      <c r="MEB41" s="22"/>
      <c r="MEC41" s="23"/>
      <c r="MED41" s="22"/>
      <c r="MEE41" s="22"/>
      <c r="MEF41" s="24"/>
      <c r="MEG41" s="25"/>
      <c r="MEH41" s="25"/>
      <c r="MEI41" s="25"/>
      <c r="MEJ41" s="22"/>
      <c r="MGO41" s="22"/>
      <c r="MGP41" s="23"/>
      <c r="MGQ41" s="22"/>
      <c r="MGR41" s="22"/>
      <c r="MGS41" s="24"/>
      <c r="MGT41" s="25"/>
      <c r="MGU41" s="25"/>
      <c r="MGV41" s="25"/>
      <c r="MGW41" s="22"/>
      <c r="MJB41" s="22"/>
      <c r="MJC41" s="23"/>
      <c r="MJD41" s="22"/>
      <c r="MJE41" s="22"/>
      <c r="MJF41" s="24"/>
      <c r="MJG41" s="25"/>
      <c r="MJH41" s="25"/>
      <c r="MJI41" s="25"/>
      <c r="MJJ41" s="22"/>
      <c r="MLO41" s="22"/>
      <c r="MLP41" s="23"/>
      <c r="MLQ41" s="22"/>
      <c r="MLR41" s="22"/>
      <c r="MLS41" s="24"/>
      <c r="MLT41" s="25"/>
      <c r="MLU41" s="25"/>
      <c r="MLV41" s="25"/>
      <c r="MLW41" s="22"/>
      <c r="MOB41" s="22"/>
      <c r="MOC41" s="23"/>
      <c r="MOD41" s="22"/>
      <c r="MOE41" s="22"/>
      <c r="MOF41" s="24"/>
      <c r="MOG41" s="25"/>
      <c r="MOH41" s="25"/>
      <c r="MOI41" s="25"/>
      <c r="MOJ41" s="22"/>
      <c r="MQO41" s="22"/>
      <c r="MQP41" s="23"/>
      <c r="MQQ41" s="22"/>
      <c r="MQR41" s="22"/>
      <c r="MQS41" s="24"/>
      <c r="MQT41" s="25"/>
      <c r="MQU41" s="25"/>
      <c r="MQV41" s="25"/>
      <c r="MQW41" s="22"/>
      <c r="MTB41" s="22"/>
      <c r="MTC41" s="23"/>
      <c r="MTD41" s="22"/>
      <c r="MTE41" s="22"/>
      <c r="MTF41" s="24"/>
      <c r="MTG41" s="25"/>
      <c r="MTH41" s="25"/>
      <c r="MTI41" s="25"/>
      <c r="MTJ41" s="22"/>
      <c r="MVO41" s="22"/>
      <c r="MVP41" s="23"/>
      <c r="MVQ41" s="22"/>
      <c r="MVR41" s="22"/>
      <c r="MVS41" s="24"/>
      <c r="MVT41" s="25"/>
      <c r="MVU41" s="25"/>
      <c r="MVV41" s="25"/>
      <c r="MVW41" s="22"/>
      <c r="MYB41" s="22"/>
      <c r="MYC41" s="23"/>
      <c r="MYD41" s="22"/>
      <c r="MYE41" s="22"/>
      <c r="MYF41" s="24"/>
      <c r="MYG41" s="25"/>
      <c r="MYH41" s="25"/>
      <c r="MYI41" s="25"/>
      <c r="MYJ41" s="22"/>
      <c r="NAO41" s="22"/>
      <c r="NAP41" s="23"/>
      <c r="NAQ41" s="22"/>
      <c r="NAR41" s="22"/>
      <c r="NAS41" s="24"/>
      <c r="NAT41" s="25"/>
      <c r="NAU41" s="25"/>
      <c r="NAV41" s="25"/>
      <c r="NAW41" s="22"/>
      <c r="NDB41" s="22"/>
      <c r="NDC41" s="23"/>
      <c r="NDD41" s="22"/>
      <c r="NDE41" s="22"/>
      <c r="NDF41" s="24"/>
      <c r="NDG41" s="25"/>
      <c r="NDH41" s="25"/>
      <c r="NDI41" s="25"/>
      <c r="NDJ41" s="22"/>
      <c r="NFO41" s="22"/>
      <c r="NFP41" s="23"/>
      <c r="NFQ41" s="22"/>
      <c r="NFR41" s="22"/>
      <c r="NFS41" s="24"/>
      <c r="NFT41" s="25"/>
      <c r="NFU41" s="25"/>
      <c r="NFV41" s="25"/>
      <c r="NFW41" s="22"/>
      <c r="NIB41" s="22"/>
      <c r="NIC41" s="23"/>
      <c r="NID41" s="22"/>
      <c r="NIE41" s="22"/>
      <c r="NIF41" s="24"/>
      <c r="NIG41" s="25"/>
      <c r="NIH41" s="25"/>
      <c r="NII41" s="25"/>
      <c r="NIJ41" s="22"/>
      <c r="NKO41" s="22"/>
      <c r="NKP41" s="23"/>
      <c r="NKQ41" s="22"/>
      <c r="NKR41" s="22"/>
      <c r="NKS41" s="24"/>
      <c r="NKT41" s="25"/>
      <c r="NKU41" s="25"/>
      <c r="NKV41" s="25"/>
      <c r="NKW41" s="22"/>
      <c r="NNB41" s="22"/>
      <c r="NNC41" s="23"/>
      <c r="NND41" s="22"/>
      <c r="NNE41" s="22"/>
      <c r="NNF41" s="24"/>
      <c r="NNG41" s="25"/>
      <c r="NNH41" s="25"/>
      <c r="NNI41" s="25"/>
      <c r="NNJ41" s="22"/>
      <c r="NPO41" s="22"/>
      <c r="NPP41" s="23"/>
      <c r="NPQ41" s="22"/>
      <c r="NPR41" s="22"/>
      <c r="NPS41" s="24"/>
      <c r="NPT41" s="25"/>
      <c r="NPU41" s="25"/>
      <c r="NPV41" s="25"/>
      <c r="NPW41" s="22"/>
      <c r="NSB41" s="22"/>
      <c r="NSC41" s="23"/>
      <c r="NSD41" s="22"/>
      <c r="NSE41" s="22"/>
      <c r="NSF41" s="24"/>
      <c r="NSG41" s="25"/>
      <c r="NSH41" s="25"/>
      <c r="NSI41" s="25"/>
      <c r="NSJ41" s="22"/>
      <c r="NUO41" s="22"/>
      <c r="NUP41" s="23"/>
      <c r="NUQ41" s="22"/>
      <c r="NUR41" s="22"/>
      <c r="NUS41" s="24"/>
      <c r="NUT41" s="25"/>
      <c r="NUU41" s="25"/>
      <c r="NUV41" s="25"/>
      <c r="NUW41" s="22"/>
      <c r="NXB41" s="22"/>
      <c r="NXC41" s="23"/>
      <c r="NXD41" s="22"/>
      <c r="NXE41" s="22"/>
      <c r="NXF41" s="24"/>
      <c r="NXG41" s="25"/>
      <c r="NXH41" s="25"/>
      <c r="NXI41" s="25"/>
      <c r="NXJ41" s="22"/>
      <c r="NZO41" s="22"/>
      <c r="NZP41" s="23"/>
      <c r="NZQ41" s="22"/>
      <c r="NZR41" s="22"/>
      <c r="NZS41" s="24"/>
      <c r="NZT41" s="25"/>
      <c r="NZU41" s="25"/>
      <c r="NZV41" s="25"/>
      <c r="NZW41" s="22"/>
      <c r="OCB41" s="22"/>
      <c r="OCC41" s="23"/>
      <c r="OCD41" s="22"/>
      <c r="OCE41" s="22"/>
      <c r="OCF41" s="24"/>
      <c r="OCG41" s="25"/>
      <c r="OCH41" s="25"/>
      <c r="OCI41" s="25"/>
      <c r="OCJ41" s="22"/>
      <c r="OEO41" s="22"/>
      <c r="OEP41" s="23"/>
      <c r="OEQ41" s="22"/>
      <c r="OER41" s="22"/>
      <c r="OES41" s="24"/>
      <c r="OET41" s="25"/>
      <c r="OEU41" s="25"/>
      <c r="OEV41" s="25"/>
      <c r="OEW41" s="22"/>
      <c r="OHB41" s="22"/>
      <c r="OHC41" s="23"/>
      <c r="OHD41" s="22"/>
      <c r="OHE41" s="22"/>
      <c r="OHF41" s="24"/>
      <c r="OHG41" s="25"/>
      <c r="OHH41" s="25"/>
      <c r="OHI41" s="25"/>
      <c r="OHJ41" s="22"/>
      <c r="OJO41" s="22"/>
      <c r="OJP41" s="23"/>
      <c r="OJQ41" s="22"/>
      <c r="OJR41" s="22"/>
      <c r="OJS41" s="24"/>
      <c r="OJT41" s="25"/>
      <c r="OJU41" s="25"/>
      <c r="OJV41" s="25"/>
      <c r="OJW41" s="22"/>
      <c r="OMB41" s="22"/>
      <c r="OMC41" s="23"/>
      <c r="OMD41" s="22"/>
      <c r="OME41" s="22"/>
      <c r="OMF41" s="24"/>
      <c r="OMG41" s="25"/>
      <c r="OMH41" s="25"/>
      <c r="OMI41" s="25"/>
      <c r="OMJ41" s="22"/>
      <c r="OOO41" s="22"/>
      <c r="OOP41" s="23"/>
      <c r="OOQ41" s="22"/>
      <c r="OOR41" s="22"/>
      <c r="OOS41" s="24"/>
      <c r="OOT41" s="25"/>
      <c r="OOU41" s="25"/>
      <c r="OOV41" s="25"/>
      <c r="OOW41" s="22"/>
      <c r="ORB41" s="22"/>
      <c r="ORC41" s="23"/>
      <c r="ORD41" s="22"/>
      <c r="ORE41" s="22"/>
      <c r="ORF41" s="24"/>
      <c r="ORG41" s="25"/>
      <c r="ORH41" s="25"/>
      <c r="ORI41" s="25"/>
      <c r="ORJ41" s="22"/>
      <c r="OTO41" s="22"/>
      <c r="OTP41" s="23"/>
      <c r="OTQ41" s="22"/>
      <c r="OTR41" s="22"/>
      <c r="OTS41" s="24"/>
      <c r="OTT41" s="25"/>
      <c r="OTU41" s="25"/>
      <c r="OTV41" s="25"/>
      <c r="OTW41" s="22"/>
      <c r="OWB41" s="22"/>
      <c r="OWC41" s="23"/>
      <c r="OWD41" s="22"/>
      <c r="OWE41" s="22"/>
      <c r="OWF41" s="24"/>
      <c r="OWG41" s="25"/>
      <c r="OWH41" s="25"/>
      <c r="OWI41" s="25"/>
      <c r="OWJ41" s="22"/>
      <c r="OYO41" s="22"/>
      <c r="OYP41" s="23"/>
      <c r="OYQ41" s="22"/>
      <c r="OYR41" s="22"/>
      <c r="OYS41" s="24"/>
      <c r="OYT41" s="25"/>
      <c r="OYU41" s="25"/>
      <c r="OYV41" s="25"/>
      <c r="OYW41" s="22"/>
      <c r="PBB41" s="22"/>
      <c r="PBC41" s="23"/>
      <c r="PBD41" s="22"/>
      <c r="PBE41" s="22"/>
      <c r="PBF41" s="24"/>
      <c r="PBG41" s="25"/>
      <c r="PBH41" s="25"/>
      <c r="PBI41" s="25"/>
      <c r="PBJ41" s="22"/>
      <c r="PDO41" s="22"/>
      <c r="PDP41" s="23"/>
      <c r="PDQ41" s="22"/>
      <c r="PDR41" s="22"/>
      <c r="PDS41" s="24"/>
      <c r="PDT41" s="25"/>
      <c r="PDU41" s="25"/>
      <c r="PDV41" s="25"/>
      <c r="PDW41" s="22"/>
      <c r="PGB41" s="22"/>
      <c r="PGC41" s="23"/>
      <c r="PGD41" s="22"/>
      <c r="PGE41" s="22"/>
      <c r="PGF41" s="24"/>
      <c r="PGG41" s="25"/>
      <c r="PGH41" s="25"/>
      <c r="PGI41" s="25"/>
      <c r="PGJ41" s="22"/>
      <c r="PIO41" s="22"/>
      <c r="PIP41" s="23"/>
      <c r="PIQ41" s="22"/>
      <c r="PIR41" s="22"/>
      <c r="PIS41" s="24"/>
      <c r="PIT41" s="25"/>
      <c r="PIU41" s="25"/>
      <c r="PIV41" s="25"/>
      <c r="PIW41" s="22"/>
      <c r="PLB41" s="22"/>
      <c r="PLC41" s="23"/>
      <c r="PLD41" s="22"/>
      <c r="PLE41" s="22"/>
      <c r="PLF41" s="24"/>
      <c r="PLG41" s="25"/>
      <c r="PLH41" s="25"/>
      <c r="PLI41" s="25"/>
      <c r="PLJ41" s="22"/>
      <c r="PNO41" s="22"/>
      <c r="PNP41" s="23"/>
      <c r="PNQ41" s="22"/>
      <c r="PNR41" s="22"/>
      <c r="PNS41" s="24"/>
      <c r="PNT41" s="25"/>
      <c r="PNU41" s="25"/>
      <c r="PNV41" s="25"/>
      <c r="PNW41" s="22"/>
      <c r="PQB41" s="22"/>
      <c r="PQC41" s="23"/>
      <c r="PQD41" s="22"/>
      <c r="PQE41" s="22"/>
      <c r="PQF41" s="24"/>
      <c r="PQG41" s="25"/>
      <c r="PQH41" s="25"/>
      <c r="PQI41" s="25"/>
      <c r="PQJ41" s="22"/>
      <c r="PSO41" s="22"/>
      <c r="PSP41" s="23"/>
      <c r="PSQ41" s="22"/>
      <c r="PSR41" s="22"/>
      <c r="PSS41" s="24"/>
      <c r="PST41" s="25"/>
      <c r="PSU41" s="25"/>
      <c r="PSV41" s="25"/>
      <c r="PSW41" s="22"/>
      <c r="PVB41" s="22"/>
      <c r="PVC41" s="23"/>
      <c r="PVD41" s="22"/>
      <c r="PVE41" s="22"/>
      <c r="PVF41" s="24"/>
      <c r="PVG41" s="25"/>
      <c r="PVH41" s="25"/>
      <c r="PVI41" s="25"/>
      <c r="PVJ41" s="22"/>
      <c r="PXO41" s="22"/>
      <c r="PXP41" s="23"/>
      <c r="PXQ41" s="22"/>
      <c r="PXR41" s="22"/>
      <c r="PXS41" s="24"/>
      <c r="PXT41" s="25"/>
      <c r="PXU41" s="25"/>
      <c r="PXV41" s="25"/>
      <c r="PXW41" s="22"/>
      <c r="QAB41" s="22"/>
      <c r="QAC41" s="23"/>
      <c r="QAD41" s="22"/>
      <c r="QAE41" s="22"/>
      <c r="QAF41" s="24"/>
      <c r="QAG41" s="25"/>
      <c r="QAH41" s="25"/>
      <c r="QAI41" s="25"/>
      <c r="QAJ41" s="22"/>
      <c r="QCO41" s="22"/>
      <c r="QCP41" s="23"/>
      <c r="QCQ41" s="22"/>
      <c r="QCR41" s="22"/>
      <c r="QCS41" s="24"/>
      <c r="QCT41" s="25"/>
      <c r="QCU41" s="25"/>
      <c r="QCV41" s="25"/>
      <c r="QCW41" s="22"/>
      <c r="QFB41" s="22"/>
      <c r="QFC41" s="23"/>
      <c r="QFD41" s="22"/>
      <c r="QFE41" s="22"/>
      <c r="QFF41" s="24"/>
      <c r="QFG41" s="25"/>
      <c r="QFH41" s="25"/>
      <c r="QFI41" s="25"/>
      <c r="QFJ41" s="22"/>
      <c r="QHO41" s="22"/>
      <c r="QHP41" s="23"/>
      <c r="QHQ41" s="22"/>
      <c r="QHR41" s="22"/>
      <c r="QHS41" s="24"/>
      <c r="QHT41" s="25"/>
      <c r="QHU41" s="25"/>
      <c r="QHV41" s="25"/>
      <c r="QHW41" s="22"/>
      <c r="QKB41" s="22"/>
      <c r="QKC41" s="23"/>
      <c r="QKD41" s="22"/>
      <c r="QKE41" s="22"/>
      <c r="QKF41" s="24"/>
      <c r="QKG41" s="25"/>
      <c r="QKH41" s="25"/>
      <c r="QKI41" s="25"/>
      <c r="QKJ41" s="22"/>
      <c r="QMO41" s="22"/>
      <c r="QMP41" s="23"/>
      <c r="QMQ41" s="22"/>
      <c r="QMR41" s="22"/>
      <c r="QMS41" s="24"/>
      <c r="QMT41" s="25"/>
      <c r="QMU41" s="25"/>
      <c r="QMV41" s="25"/>
      <c r="QMW41" s="22"/>
      <c r="QPB41" s="22"/>
      <c r="QPC41" s="23"/>
      <c r="QPD41" s="22"/>
      <c r="QPE41" s="22"/>
      <c r="QPF41" s="24"/>
      <c r="QPG41" s="25"/>
      <c r="QPH41" s="25"/>
      <c r="QPI41" s="25"/>
      <c r="QPJ41" s="22"/>
      <c r="QRO41" s="22"/>
      <c r="QRP41" s="23"/>
      <c r="QRQ41" s="22"/>
      <c r="QRR41" s="22"/>
      <c r="QRS41" s="24"/>
      <c r="QRT41" s="25"/>
      <c r="QRU41" s="25"/>
      <c r="QRV41" s="25"/>
      <c r="QRW41" s="22"/>
      <c r="QUB41" s="22"/>
      <c r="QUC41" s="23"/>
      <c r="QUD41" s="22"/>
      <c r="QUE41" s="22"/>
      <c r="QUF41" s="24"/>
      <c r="QUG41" s="25"/>
      <c r="QUH41" s="25"/>
      <c r="QUI41" s="25"/>
      <c r="QUJ41" s="22"/>
      <c r="QWO41" s="22"/>
      <c r="QWP41" s="23"/>
      <c r="QWQ41" s="22"/>
      <c r="QWR41" s="22"/>
      <c r="QWS41" s="24"/>
      <c r="QWT41" s="25"/>
      <c r="QWU41" s="25"/>
      <c r="QWV41" s="25"/>
      <c r="QWW41" s="22"/>
      <c r="QZB41" s="22"/>
      <c r="QZC41" s="23"/>
      <c r="QZD41" s="22"/>
      <c r="QZE41" s="22"/>
      <c r="QZF41" s="24"/>
      <c r="QZG41" s="25"/>
      <c r="QZH41" s="25"/>
      <c r="QZI41" s="25"/>
      <c r="QZJ41" s="22"/>
      <c r="RBO41" s="22"/>
      <c r="RBP41" s="23"/>
      <c r="RBQ41" s="22"/>
      <c r="RBR41" s="22"/>
      <c r="RBS41" s="24"/>
      <c r="RBT41" s="25"/>
      <c r="RBU41" s="25"/>
      <c r="RBV41" s="25"/>
      <c r="RBW41" s="22"/>
      <c r="REB41" s="22"/>
      <c r="REC41" s="23"/>
      <c r="RED41" s="22"/>
      <c r="REE41" s="22"/>
      <c r="REF41" s="24"/>
      <c r="REG41" s="25"/>
      <c r="REH41" s="25"/>
      <c r="REI41" s="25"/>
      <c r="REJ41" s="22"/>
      <c r="RGO41" s="22"/>
      <c r="RGP41" s="23"/>
      <c r="RGQ41" s="22"/>
      <c r="RGR41" s="22"/>
      <c r="RGS41" s="24"/>
      <c r="RGT41" s="25"/>
      <c r="RGU41" s="25"/>
      <c r="RGV41" s="25"/>
      <c r="RGW41" s="22"/>
      <c r="RJB41" s="22"/>
      <c r="RJC41" s="23"/>
      <c r="RJD41" s="22"/>
      <c r="RJE41" s="22"/>
      <c r="RJF41" s="24"/>
      <c r="RJG41" s="25"/>
      <c r="RJH41" s="25"/>
      <c r="RJI41" s="25"/>
      <c r="RJJ41" s="22"/>
      <c r="RLO41" s="22"/>
      <c r="RLP41" s="23"/>
      <c r="RLQ41" s="22"/>
      <c r="RLR41" s="22"/>
      <c r="RLS41" s="24"/>
      <c r="RLT41" s="25"/>
      <c r="RLU41" s="25"/>
      <c r="RLV41" s="25"/>
      <c r="RLW41" s="22"/>
      <c r="ROB41" s="22"/>
      <c r="ROC41" s="23"/>
      <c r="ROD41" s="22"/>
      <c r="ROE41" s="22"/>
      <c r="ROF41" s="24"/>
      <c r="ROG41" s="25"/>
      <c r="ROH41" s="25"/>
      <c r="ROI41" s="25"/>
      <c r="ROJ41" s="22"/>
      <c r="RQO41" s="22"/>
      <c r="RQP41" s="23"/>
      <c r="RQQ41" s="22"/>
      <c r="RQR41" s="22"/>
      <c r="RQS41" s="24"/>
      <c r="RQT41" s="25"/>
      <c r="RQU41" s="25"/>
      <c r="RQV41" s="25"/>
      <c r="RQW41" s="22"/>
      <c r="RTB41" s="22"/>
      <c r="RTC41" s="23"/>
      <c r="RTD41" s="22"/>
      <c r="RTE41" s="22"/>
      <c r="RTF41" s="24"/>
      <c r="RTG41" s="25"/>
      <c r="RTH41" s="25"/>
      <c r="RTI41" s="25"/>
      <c r="RTJ41" s="22"/>
      <c r="RVO41" s="22"/>
      <c r="RVP41" s="23"/>
      <c r="RVQ41" s="22"/>
      <c r="RVR41" s="22"/>
      <c r="RVS41" s="24"/>
      <c r="RVT41" s="25"/>
      <c r="RVU41" s="25"/>
      <c r="RVV41" s="25"/>
      <c r="RVW41" s="22"/>
      <c r="RYB41" s="22"/>
      <c r="RYC41" s="23"/>
      <c r="RYD41" s="22"/>
      <c r="RYE41" s="22"/>
      <c r="RYF41" s="24"/>
      <c r="RYG41" s="25"/>
      <c r="RYH41" s="25"/>
      <c r="RYI41" s="25"/>
      <c r="RYJ41" s="22"/>
      <c r="SAO41" s="22"/>
      <c r="SAP41" s="23"/>
      <c r="SAQ41" s="22"/>
      <c r="SAR41" s="22"/>
      <c r="SAS41" s="24"/>
      <c r="SAT41" s="25"/>
      <c r="SAU41" s="25"/>
      <c r="SAV41" s="25"/>
      <c r="SAW41" s="22"/>
      <c r="SDB41" s="22"/>
      <c r="SDC41" s="23"/>
      <c r="SDD41" s="22"/>
      <c r="SDE41" s="22"/>
      <c r="SDF41" s="24"/>
      <c r="SDG41" s="25"/>
      <c r="SDH41" s="25"/>
      <c r="SDI41" s="25"/>
      <c r="SDJ41" s="22"/>
      <c r="SFO41" s="22"/>
      <c r="SFP41" s="23"/>
      <c r="SFQ41" s="22"/>
      <c r="SFR41" s="22"/>
      <c r="SFS41" s="24"/>
      <c r="SFT41" s="25"/>
      <c r="SFU41" s="25"/>
      <c r="SFV41" s="25"/>
      <c r="SFW41" s="22"/>
      <c r="SIB41" s="22"/>
      <c r="SIC41" s="23"/>
      <c r="SID41" s="22"/>
      <c r="SIE41" s="22"/>
      <c r="SIF41" s="24"/>
      <c r="SIG41" s="25"/>
      <c r="SIH41" s="25"/>
      <c r="SII41" s="25"/>
      <c r="SIJ41" s="22"/>
      <c r="SKO41" s="22"/>
      <c r="SKP41" s="23"/>
      <c r="SKQ41" s="22"/>
      <c r="SKR41" s="22"/>
      <c r="SKS41" s="24"/>
      <c r="SKT41" s="25"/>
      <c r="SKU41" s="25"/>
      <c r="SKV41" s="25"/>
      <c r="SKW41" s="22"/>
      <c r="SNB41" s="22"/>
      <c r="SNC41" s="23"/>
      <c r="SND41" s="22"/>
      <c r="SNE41" s="22"/>
      <c r="SNF41" s="24"/>
      <c r="SNG41" s="25"/>
      <c r="SNH41" s="25"/>
      <c r="SNI41" s="25"/>
      <c r="SNJ41" s="22"/>
      <c r="SPO41" s="22"/>
      <c r="SPP41" s="23"/>
      <c r="SPQ41" s="22"/>
      <c r="SPR41" s="22"/>
      <c r="SPS41" s="24"/>
      <c r="SPT41" s="25"/>
      <c r="SPU41" s="25"/>
      <c r="SPV41" s="25"/>
      <c r="SPW41" s="22"/>
      <c r="SSB41" s="22"/>
      <c r="SSC41" s="23"/>
      <c r="SSD41" s="22"/>
      <c r="SSE41" s="22"/>
      <c r="SSF41" s="24"/>
      <c r="SSG41" s="25"/>
      <c r="SSH41" s="25"/>
      <c r="SSI41" s="25"/>
      <c r="SSJ41" s="22"/>
      <c r="SUO41" s="22"/>
      <c r="SUP41" s="23"/>
      <c r="SUQ41" s="22"/>
      <c r="SUR41" s="22"/>
      <c r="SUS41" s="24"/>
      <c r="SUT41" s="25"/>
      <c r="SUU41" s="25"/>
      <c r="SUV41" s="25"/>
      <c r="SUW41" s="22"/>
      <c r="SXB41" s="22"/>
      <c r="SXC41" s="23"/>
      <c r="SXD41" s="22"/>
      <c r="SXE41" s="22"/>
      <c r="SXF41" s="24"/>
      <c r="SXG41" s="25"/>
      <c r="SXH41" s="25"/>
      <c r="SXI41" s="25"/>
      <c r="SXJ41" s="22"/>
      <c r="SZO41" s="22"/>
      <c r="SZP41" s="23"/>
      <c r="SZQ41" s="22"/>
      <c r="SZR41" s="22"/>
      <c r="SZS41" s="24"/>
      <c r="SZT41" s="25"/>
      <c r="SZU41" s="25"/>
      <c r="SZV41" s="25"/>
      <c r="SZW41" s="22"/>
      <c r="TCB41" s="22"/>
      <c r="TCC41" s="23"/>
      <c r="TCD41" s="22"/>
      <c r="TCE41" s="22"/>
      <c r="TCF41" s="24"/>
      <c r="TCG41" s="25"/>
      <c r="TCH41" s="25"/>
      <c r="TCI41" s="25"/>
      <c r="TCJ41" s="22"/>
      <c r="TEO41" s="22"/>
      <c r="TEP41" s="23"/>
      <c r="TEQ41" s="22"/>
      <c r="TER41" s="22"/>
      <c r="TES41" s="24"/>
      <c r="TET41" s="25"/>
      <c r="TEU41" s="25"/>
      <c r="TEV41" s="25"/>
      <c r="TEW41" s="22"/>
      <c r="THB41" s="22"/>
      <c r="THC41" s="23"/>
      <c r="THD41" s="22"/>
      <c r="THE41" s="22"/>
      <c r="THF41" s="24"/>
      <c r="THG41" s="25"/>
      <c r="THH41" s="25"/>
      <c r="THI41" s="25"/>
      <c r="THJ41" s="22"/>
      <c r="TJO41" s="22"/>
      <c r="TJP41" s="23"/>
      <c r="TJQ41" s="22"/>
      <c r="TJR41" s="22"/>
      <c r="TJS41" s="24"/>
      <c r="TJT41" s="25"/>
      <c r="TJU41" s="25"/>
      <c r="TJV41" s="25"/>
      <c r="TJW41" s="22"/>
      <c r="TMB41" s="22"/>
      <c r="TMC41" s="23"/>
      <c r="TMD41" s="22"/>
      <c r="TME41" s="22"/>
      <c r="TMF41" s="24"/>
      <c r="TMG41" s="25"/>
      <c r="TMH41" s="25"/>
      <c r="TMI41" s="25"/>
      <c r="TMJ41" s="22"/>
      <c r="TOO41" s="22"/>
      <c r="TOP41" s="23"/>
      <c r="TOQ41" s="22"/>
      <c r="TOR41" s="22"/>
      <c r="TOS41" s="24"/>
      <c r="TOT41" s="25"/>
      <c r="TOU41" s="25"/>
      <c r="TOV41" s="25"/>
      <c r="TOW41" s="22"/>
      <c r="TRB41" s="22"/>
      <c r="TRC41" s="23"/>
      <c r="TRD41" s="22"/>
      <c r="TRE41" s="22"/>
      <c r="TRF41" s="24"/>
      <c r="TRG41" s="25"/>
      <c r="TRH41" s="25"/>
      <c r="TRI41" s="25"/>
      <c r="TRJ41" s="22"/>
      <c r="TTO41" s="22"/>
      <c r="TTP41" s="23"/>
      <c r="TTQ41" s="22"/>
      <c r="TTR41" s="22"/>
      <c r="TTS41" s="24"/>
      <c r="TTT41" s="25"/>
      <c r="TTU41" s="25"/>
      <c r="TTV41" s="25"/>
      <c r="TTW41" s="22"/>
      <c r="TWB41" s="22"/>
      <c r="TWC41" s="23"/>
      <c r="TWD41" s="22"/>
      <c r="TWE41" s="22"/>
      <c r="TWF41" s="24"/>
      <c r="TWG41" s="25"/>
      <c r="TWH41" s="25"/>
      <c r="TWI41" s="25"/>
      <c r="TWJ41" s="22"/>
      <c r="TYO41" s="22"/>
      <c r="TYP41" s="23"/>
      <c r="TYQ41" s="22"/>
      <c r="TYR41" s="22"/>
      <c r="TYS41" s="24"/>
      <c r="TYT41" s="25"/>
      <c r="TYU41" s="25"/>
      <c r="TYV41" s="25"/>
      <c r="TYW41" s="22"/>
      <c r="UBB41" s="22"/>
      <c r="UBC41" s="23"/>
      <c r="UBD41" s="22"/>
      <c r="UBE41" s="22"/>
      <c r="UBF41" s="24"/>
      <c r="UBG41" s="25"/>
      <c r="UBH41" s="25"/>
      <c r="UBI41" s="25"/>
      <c r="UBJ41" s="22"/>
      <c r="UDO41" s="22"/>
      <c r="UDP41" s="23"/>
      <c r="UDQ41" s="22"/>
      <c r="UDR41" s="22"/>
      <c r="UDS41" s="24"/>
      <c r="UDT41" s="25"/>
      <c r="UDU41" s="25"/>
      <c r="UDV41" s="25"/>
      <c r="UDW41" s="22"/>
      <c r="UGB41" s="22"/>
      <c r="UGC41" s="23"/>
      <c r="UGD41" s="22"/>
      <c r="UGE41" s="22"/>
      <c r="UGF41" s="24"/>
      <c r="UGG41" s="25"/>
      <c r="UGH41" s="25"/>
      <c r="UGI41" s="25"/>
      <c r="UGJ41" s="22"/>
      <c r="UIO41" s="22"/>
      <c r="UIP41" s="23"/>
      <c r="UIQ41" s="22"/>
      <c r="UIR41" s="22"/>
      <c r="UIS41" s="24"/>
      <c r="UIT41" s="25"/>
      <c r="UIU41" s="25"/>
      <c r="UIV41" s="25"/>
      <c r="UIW41" s="22"/>
      <c r="ULB41" s="22"/>
      <c r="ULC41" s="23"/>
      <c r="ULD41" s="22"/>
      <c r="ULE41" s="22"/>
      <c r="ULF41" s="24"/>
      <c r="ULG41" s="25"/>
      <c r="ULH41" s="25"/>
      <c r="ULI41" s="25"/>
      <c r="ULJ41" s="22"/>
      <c r="UNO41" s="22"/>
      <c r="UNP41" s="23"/>
      <c r="UNQ41" s="22"/>
      <c r="UNR41" s="22"/>
      <c r="UNS41" s="24"/>
      <c r="UNT41" s="25"/>
      <c r="UNU41" s="25"/>
      <c r="UNV41" s="25"/>
      <c r="UNW41" s="22"/>
      <c r="UQB41" s="22"/>
      <c r="UQC41" s="23"/>
      <c r="UQD41" s="22"/>
      <c r="UQE41" s="22"/>
      <c r="UQF41" s="24"/>
      <c r="UQG41" s="25"/>
      <c r="UQH41" s="25"/>
      <c r="UQI41" s="25"/>
      <c r="UQJ41" s="22"/>
      <c r="USO41" s="22"/>
      <c r="USP41" s="23"/>
      <c r="USQ41" s="22"/>
      <c r="USR41" s="22"/>
      <c r="USS41" s="24"/>
      <c r="UST41" s="25"/>
      <c r="USU41" s="25"/>
      <c r="USV41" s="25"/>
      <c r="USW41" s="22"/>
      <c r="UVB41" s="22"/>
      <c r="UVC41" s="23"/>
      <c r="UVD41" s="22"/>
      <c r="UVE41" s="22"/>
      <c r="UVF41" s="24"/>
      <c r="UVG41" s="25"/>
      <c r="UVH41" s="25"/>
      <c r="UVI41" s="25"/>
      <c r="UVJ41" s="22"/>
      <c r="UXO41" s="22"/>
      <c r="UXP41" s="23"/>
      <c r="UXQ41" s="22"/>
      <c r="UXR41" s="22"/>
      <c r="UXS41" s="24"/>
      <c r="UXT41" s="25"/>
      <c r="UXU41" s="25"/>
      <c r="UXV41" s="25"/>
      <c r="UXW41" s="22"/>
      <c r="VAB41" s="22"/>
      <c r="VAC41" s="23"/>
      <c r="VAD41" s="22"/>
      <c r="VAE41" s="22"/>
      <c r="VAF41" s="24"/>
      <c r="VAG41" s="25"/>
      <c r="VAH41" s="25"/>
      <c r="VAI41" s="25"/>
      <c r="VAJ41" s="22"/>
      <c r="VCO41" s="22"/>
      <c r="VCP41" s="23"/>
      <c r="VCQ41" s="22"/>
      <c r="VCR41" s="22"/>
      <c r="VCS41" s="24"/>
      <c r="VCT41" s="25"/>
      <c r="VCU41" s="25"/>
      <c r="VCV41" s="25"/>
      <c r="VCW41" s="22"/>
      <c r="VFB41" s="22"/>
      <c r="VFC41" s="23"/>
      <c r="VFD41" s="22"/>
      <c r="VFE41" s="22"/>
      <c r="VFF41" s="24"/>
      <c r="VFG41" s="25"/>
      <c r="VFH41" s="25"/>
      <c r="VFI41" s="25"/>
      <c r="VFJ41" s="22"/>
      <c r="VHO41" s="22"/>
      <c r="VHP41" s="23"/>
      <c r="VHQ41" s="22"/>
      <c r="VHR41" s="22"/>
      <c r="VHS41" s="24"/>
      <c r="VHT41" s="25"/>
      <c r="VHU41" s="25"/>
      <c r="VHV41" s="25"/>
      <c r="VHW41" s="22"/>
      <c r="VKB41" s="22"/>
      <c r="VKC41" s="23"/>
      <c r="VKD41" s="22"/>
      <c r="VKE41" s="22"/>
      <c r="VKF41" s="24"/>
      <c r="VKG41" s="25"/>
      <c r="VKH41" s="25"/>
      <c r="VKI41" s="25"/>
      <c r="VKJ41" s="22"/>
      <c r="VMO41" s="22"/>
      <c r="VMP41" s="23"/>
      <c r="VMQ41" s="22"/>
      <c r="VMR41" s="22"/>
      <c r="VMS41" s="24"/>
      <c r="VMT41" s="25"/>
      <c r="VMU41" s="25"/>
      <c r="VMV41" s="25"/>
      <c r="VMW41" s="22"/>
      <c r="VPB41" s="22"/>
      <c r="VPC41" s="23"/>
      <c r="VPD41" s="22"/>
      <c r="VPE41" s="22"/>
      <c r="VPF41" s="24"/>
      <c r="VPG41" s="25"/>
      <c r="VPH41" s="25"/>
      <c r="VPI41" s="25"/>
      <c r="VPJ41" s="22"/>
      <c r="VRO41" s="22"/>
      <c r="VRP41" s="23"/>
      <c r="VRQ41" s="22"/>
      <c r="VRR41" s="22"/>
      <c r="VRS41" s="24"/>
      <c r="VRT41" s="25"/>
      <c r="VRU41" s="25"/>
      <c r="VRV41" s="25"/>
      <c r="VRW41" s="22"/>
      <c r="VUB41" s="22"/>
      <c r="VUC41" s="23"/>
      <c r="VUD41" s="22"/>
      <c r="VUE41" s="22"/>
      <c r="VUF41" s="24"/>
      <c r="VUG41" s="25"/>
      <c r="VUH41" s="25"/>
      <c r="VUI41" s="25"/>
      <c r="VUJ41" s="22"/>
      <c r="VWO41" s="22"/>
      <c r="VWP41" s="23"/>
      <c r="VWQ41" s="22"/>
      <c r="VWR41" s="22"/>
      <c r="VWS41" s="24"/>
      <c r="VWT41" s="25"/>
      <c r="VWU41" s="25"/>
      <c r="VWV41" s="25"/>
      <c r="VWW41" s="22"/>
      <c r="VZB41" s="22"/>
      <c r="VZC41" s="23"/>
      <c r="VZD41" s="22"/>
      <c r="VZE41" s="22"/>
      <c r="VZF41" s="24"/>
      <c r="VZG41" s="25"/>
      <c r="VZH41" s="25"/>
      <c r="VZI41" s="25"/>
      <c r="VZJ41" s="22"/>
      <c r="WBO41" s="22"/>
      <c r="WBP41" s="23"/>
      <c r="WBQ41" s="22"/>
      <c r="WBR41" s="22"/>
      <c r="WBS41" s="24"/>
      <c r="WBT41" s="25"/>
      <c r="WBU41" s="25"/>
      <c r="WBV41" s="25"/>
      <c r="WBW41" s="22"/>
      <c r="WEB41" s="22"/>
      <c r="WEC41" s="23"/>
      <c r="WED41" s="22"/>
      <c r="WEE41" s="22"/>
      <c r="WEF41" s="24"/>
      <c r="WEG41" s="25"/>
      <c r="WEH41" s="25"/>
      <c r="WEI41" s="25"/>
      <c r="WEJ41" s="22"/>
      <c r="WGO41" s="22"/>
      <c r="WGP41" s="23"/>
      <c r="WGQ41" s="22"/>
      <c r="WGR41" s="22"/>
      <c r="WGS41" s="24"/>
      <c r="WGT41" s="25"/>
      <c r="WGU41" s="25"/>
      <c r="WGV41" s="25"/>
      <c r="WGW41" s="22"/>
      <c r="WJB41" s="22"/>
      <c r="WJC41" s="23"/>
      <c r="WJD41" s="22"/>
      <c r="WJE41" s="22"/>
      <c r="WJF41" s="24"/>
      <c r="WJG41" s="25"/>
      <c r="WJH41" s="25"/>
      <c r="WJI41" s="25"/>
      <c r="WJJ41" s="22"/>
      <c r="WLO41" s="22"/>
      <c r="WLP41" s="23"/>
      <c r="WLQ41" s="22"/>
      <c r="WLR41" s="22"/>
      <c r="WLS41" s="24"/>
      <c r="WLT41" s="25"/>
      <c r="WLU41" s="25"/>
      <c r="WLV41" s="25"/>
      <c r="WLW41" s="22"/>
      <c r="WOB41" s="22"/>
      <c r="WOC41" s="23"/>
      <c r="WOD41" s="22"/>
      <c r="WOE41" s="22"/>
      <c r="WOF41" s="24"/>
      <c r="WOG41" s="25"/>
      <c r="WOH41" s="25"/>
      <c r="WOI41" s="25"/>
      <c r="WOJ41" s="22"/>
      <c r="WQO41" s="22"/>
      <c r="WQP41" s="23"/>
      <c r="WQQ41" s="22"/>
      <c r="WQR41" s="22"/>
      <c r="WQS41" s="24"/>
      <c r="WQT41" s="25"/>
      <c r="WQU41" s="25"/>
      <c r="WQV41" s="25"/>
      <c r="WQW41" s="22"/>
      <c r="WTB41" s="22"/>
      <c r="WTC41" s="23"/>
      <c r="WTD41" s="22"/>
      <c r="WTE41" s="22"/>
      <c r="WTF41" s="24"/>
      <c r="WTG41" s="25"/>
      <c r="WTH41" s="25"/>
      <c r="WTI41" s="25"/>
      <c r="WTJ41" s="22"/>
      <c r="WVO41" s="22"/>
      <c r="WVP41" s="23"/>
      <c r="WVQ41" s="22"/>
      <c r="WVR41" s="22"/>
      <c r="WVS41" s="24"/>
      <c r="WVT41" s="25"/>
      <c r="WVU41" s="25"/>
      <c r="WVV41" s="25"/>
      <c r="WVW41" s="22"/>
      <c r="WYB41" s="22"/>
      <c r="WYC41" s="23"/>
      <c r="WYD41" s="22"/>
      <c r="WYE41" s="22"/>
      <c r="WYF41" s="24"/>
      <c r="WYG41" s="25"/>
      <c r="WYH41" s="25"/>
      <c r="WYI41" s="25"/>
      <c r="WYJ41" s="22"/>
      <c r="XAO41" s="22"/>
      <c r="XAP41" s="23"/>
      <c r="XAQ41" s="22"/>
      <c r="XAR41" s="22"/>
      <c r="XAS41" s="24"/>
      <c r="XAT41" s="25"/>
      <c r="XAU41" s="25"/>
      <c r="XAV41" s="25"/>
      <c r="XAW41" s="22"/>
      <c r="XDB41" s="22"/>
      <c r="XDC41" s="23"/>
      <c r="XDD41" s="22"/>
      <c r="XDE41" s="22"/>
      <c r="XDF41" s="24"/>
      <c r="XDG41" s="25"/>
      <c r="XDH41" s="25"/>
      <c r="XDI41" s="25"/>
      <c r="XDJ41" s="22"/>
    </row>
    <row r="42" spans="1:998 1055:2038 2095:4053 4110:5093 5150:6133 6190:8148 8205:9188 9245:10228 10285:12243 12300:13283 13340:14323 14380:16338" x14ac:dyDescent="0.3">
      <c r="A42" s="43">
        <v>39</v>
      </c>
      <c r="B42" s="77">
        <v>90.294030715775065</v>
      </c>
      <c r="C42" s="43" t="s">
        <v>86</v>
      </c>
      <c r="D42" s="19" t="s">
        <v>51</v>
      </c>
      <c r="E42" s="14">
        <v>-1.5751180838184169</v>
      </c>
      <c r="F42" s="15">
        <v>2.8980041517726192</v>
      </c>
      <c r="G42" s="15">
        <v>0.30930522661223081</v>
      </c>
      <c r="H42" s="15">
        <v>0.25</v>
      </c>
      <c r="I42" s="19"/>
      <c r="J42" s="1">
        <v>0.5</v>
      </c>
      <c r="K42" s="1">
        <v>0</v>
      </c>
      <c r="L42" s="46">
        <v>2</v>
      </c>
      <c r="M42" s="46">
        <v>43.49789291675291</v>
      </c>
      <c r="N42" s="46">
        <v>12.9690983690351</v>
      </c>
      <c r="O42" s="46">
        <v>0.81456967246191392</v>
      </c>
      <c r="P42" s="48">
        <v>7.2201258929471592</v>
      </c>
      <c r="Q42" s="46">
        <v>7.2201258929471592</v>
      </c>
      <c r="R42" s="46">
        <v>2.0403659253263111</v>
      </c>
      <c r="S42" s="46">
        <v>0.64926475463705091</v>
      </c>
      <c r="T42" s="19">
        <v>-1</v>
      </c>
      <c r="U42" s="28">
        <v>-1</v>
      </c>
      <c r="V42" s="4">
        <v>-0.82779999999999998</v>
      </c>
      <c r="W42" s="4">
        <f>-SW!G42</f>
        <v>-0.46171325934138702</v>
      </c>
      <c r="X42" s="4">
        <f>-SW!N42</f>
        <v>-0.43239678751685701</v>
      </c>
      <c r="Y42" s="4">
        <f t="shared" si="0"/>
        <v>-0.30888989240280151</v>
      </c>
      <c r="Z42" s="4">
        <f>-SW!L42</f>
        <v>-0.19076537822502701</v>
      </c>
      <c r="AA42" s="4">
        <f>-SW!E42</f>
        <v>-0.15606652546421601</v>
      </c>
      <c r="AB42" s="4">
        <v>-0.1045</v>
      </c>
      <c r="AC42" s="4">
        <v>0</v>
      </c>
      <c r="AD42" s="4">
        <v>9.4299999999999995E-2</v>
      </c>
      <c r="AE42" s="4">
        <f>SW!F42</f>
        <v>0.15127717746512101</v>
      </c>
      <c r="AF42" s="4">
        <f>SW!M42</f>
        <v>0.18557048647115301</v>
      </c>
      <c r="AG42" s="4">
        <f t="shared" si="1"/>
        <v>0.30901069636280198</v>
      </c>
      <c r="AH42" s="4">
        <f>SW!O42</f>
        <v>0.427060334867092</v>
      </c>
      <c r="AI42" s="4">
        <f>SW!H42</f>
        <v>0.46674421526048299</v>
      </c>
      <c r="AJ42" s="4">
        <v>0.83040000000000003</v>
      </c>
      <c r="AK42" s="4">
        <v>1</v>
      </c>
      <c r="AL42" s="4">
        <v>1</v>
      </c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 t="str">
        <f t="shared" si="5"/>
        <v>1,3,10,3,2</v>
      </c>
      <c r="BG42" s="57" t="str">
        <f t="shared" si="6"/>
        <v>1,3,10,3,2</v>
      </c>
      <c r="BH42" s="57" t="str">
        <f t="shared" si="7"/>
        <v>1,3,8,3,2</v>
      </c>
      <c r="BI42" s="57" t="str">
        <f t="shared" si="8"/>
        <v>1,3,4,3,2</v>
      </c>
      <c r="BJ42" s="57" t="str">
        <f t="shared" si="8"/>
        <v>1,3,4,3,2</v>
      </c>
      <c r="BK42" s="57" t="str">
        <f t="shared" ref="BK42" si="58">BK41</f>
        <v>1,3,4,3,2</v>
      </c>
      <c r="BL42" s="57" t="str">
        <f t="shared" si="10"/>
        <v>1,3,4,3,2</v>
      </c>
      <c r="BM42" s="27" t="str">
        <f t="shared" si="11"/>
        <v>1,3,7,3,2</v>
      </c>
      <c r="BN42" s="27" t="str">
        <f t="shared" si="12"/>
        <v>1,3,9,3,2</v>
      </c>
      <c r="BO42" s="27" t="str">
        <f t="shared" si="13"/>
        <v>1,3,9,3,2</v>
      </c>
      <c r="BP42" s="64" t="str">
        <f t="shared" si="14"/>
        <v>1,3,7,3,2</v>
      </c>
      <c r="BQ42" s="64" t="s">
        <v>60</v>
      </c>
      <c r="BR42" s="64" t="str">
        <f t="shared" si="15"/>
        <v>1,3,4,3,2</v>
      </c>
      <c r="BS42" s="64" t="s">
        <v>60</v>
      </c>
      <c r="BT42" s="64" t="str">
        <f t="shared" si="16"/>
        <v>1,3,4,3,2</v>
      </c>
      <c r="BU42" s="27" t="str">
        <f t="shared" si="17"/>
        <v>1,3,8,3,2</v>
      </c>
      <c r="BV42" s="27" t="str">
        <f t="shared" si="18"/>
        <v>1,3,10,3,2</v>
      </c>
      <c r="BW42" s="27" t="str">
        <f t="shared" si="19"/>
        <v>1,3,10,3,2</v>
      </c>
      <c r="BX42" t="str">
        <f t="shared" si="27"/>
        <v>6,5,6</v>
      </c>
      <c r="BY42" t="s">
        <v>119</v>
      </c>
      <c r="BZ42" t="str">
        <f t="shared" si="27"/>
        <v>6,5,6</v>
      </c>
      <c r="CA42" t="s">
        <v>118</v>
      </c>
      <c r="CB42" s="22"/>
      <c r="CC42" s="23"/>
      <c r="CD42" s="22"/>
      <c r="CE42" s="22"/>
      <c r="CF42" s="24"/>
      <c r="CG42" s="25"/>
      <c r="CH42" s="25"/>
      <c r="CI42" s="25"/>
      <c r="CJ42" s="22"/>
      <c r="EO42" s="22"/>
      <c r="EP42" s="23"/>
      <c r="EQ42" s="22"/>
      <c r="ER42" s="22"/>
      <c r="ES42" s="24"/>
      <c r="ET42" s="25"/>
      <c r="EU42" s="25"/>
      <c r="EV42" s="25"/>
      <c r="EW42" s="22"/>
      <c r="HB42" s="22"/>
      <c r="HC42" s="23"/>
      <c r="HD42" s="22"/>
      <c r="HE42" s="22"/>
      <c r="HF42" s="24"/>
      <c r="HG42" s="25"/>
      <c r="HH42" s="25"/>
      <c r="HI42" s="25"/>
      <c r="HJ42" s="22"/>
      <c r="JO42" s="22"/>
      <c r="JP42" s="23"/>
      <c r="JQ42" s="22"/>
      <c r="JR42" s="22"/>
      <c r="JS42" s="24"/>
      <c r="JT42" s="25"/>
      <c r="JU42" s="25"/>
      <c r="JV42" s="25"/>
      <c r="JW42" s="22"/>
      <c r="MB42" s="22"/>
      <c r="MC42" s="23"/>
      <c r="MD42" s="22"/>
      <c r="ME42" s="22"/>
      <c r="MF42" s="24"/>
      <c r="MG42" s="25"/>
      <c r="MH42" s="25"/>
      <c r="MI42" s="25"/>
      <c r="MJ42" s="22"/>
      <c r="OO42" s="22"/>
      <c r="OP42" s="23"/>
      <c r="OQ42" s="22"/>
      <c r="OR42" s="22"/>
      <c r="OS42" s="24"/>
      <c r="OT42" s="25"/>
      <c r="OU42" s="25"/>
      <c r="OV42" s="25"/>
      <c r="OW42" s="22"/>
      <c r="RB42" s="22"/>
      <c r="RC42" s="23"/>
      <c r="RD42" s="22"/>
      <c r="RE42" s="22"/>
      <c r="RF42" s="24"/>
      <c r="RG42" s="25"/>
      <c r="RH42" s="25"/>
      <c r="RI42" s="25"/>
      <c r="RJ42" s="22"/>
      <c r="TO42" s="22"/>
      <c r="TP42" s="23"/>
      <c r="TQ42" s="22"/>
      <c r="TR42" s="22"/>
      <c r="TS42" s="24"/>
      <c r="TT42" s="25"/>
      <c r="TU42" s="25"/>
      <c r="TV42" s="25"/>
      <c r="TW42" s="22"/>
      <c r="WB42" s="22"/>
      <c r="WC42" s="23"/>
      <c r="WD42" s="22"/>
      <c r="WE42" s="22"/>
      <c r="WF42" s="24"/>
      <c r="WG42" s="25"/>
      <c r="WH42" s="25"/>
      <c r="WI42" s="25"/>
      <c r="WJ42" s="22"/>
      <c r="YO42" s="22"/>
      <c r="YP42" s="23"/>
      <c r="YQ42" s="22"/>
      <c r="YR42" s="22"/>
      <c r="YS42" s="24"/>
      <c r="YT42" s="25"/>
      <c r="YU42" s="25"/>
      <c r="YV42" s="25"/>
      <c r="YW42" s="22"/>
      <c r="ABB42" s="22"/>
      <c r="ABC42" s="23"/>
      <c r="ABD42" s="22"/>
      <c r="ABE42" s="22"/>
      <c r="ABF42" s="24"/>
      <c r="ABG42" s="25"/>
      <c r="ABH42" s="25"/>
      <c r="ABI42" s="25"/>
      <c r="ABJ42" s="22"/>
      <c r="ADO42" s="22"/>
      <c r="ADP42" s="23"/>
      <c r="ADQ42" s="22"/>
      <c r="ADR42" s="22"/>
      <c r="ADS42" s="24"/>
      <c r="ADT42" s="25"/>
      <c r="ADU42" s="25"/>
      <c r="ADV42" s="25"/>
      <c r="ADW42" s="22"/>
      <c r="AGB42" s="22"/>
      <c r="AGC42" s="23"/>
      <c r="AGD42" s="22"/>
      <c r="AGE42" s="22"/>
      <c r="AGF42" s="24"/>
      <c r="AGG42" s="25"/>
      <c r="AGH42" s="25"/>
      <c r="AGI42" s="25"/>
      <c r="AGJ42" s="22"/>
      <c r="AIO42" s="22"/>
      <c r="AIP42" s="23"/>
      <c r="AIQ42" s="22"/>
      <c r="AIR42" s="22"/>
      <c r="AIS42" s="24"/>
      <c r="AIT42" s="25"/>
      <c r="AIU42" s="25"/>
      <c r="AIV42" s="25"/>
      <c r="AIW42" s="22"/>
      <c r="ALB42" s="22"/>
      <c r="ALC42" s="23"/>
      <c r="ALD42" s="22"/>
      <c r="ALE42" s="22"/>
      <c r="ALF42" s="24"/>
      <c r="ALG42" s="25"/>
      <c r="ALH42" s="25"/>
      <c r="ALI42" s="25"/>
      <c r="ALJ42" s="22"/>
      <c r="ANO42" s="22"/>
      <c r="ANP42" s="23"/>
      <c r="ANQ42" s="22"/>
      <c r="ANR42" s="22"/>
      <c r="ANS42" s="24"/>
      <c r="ANT42" s="25"/>
      <c r="ANU42" s="25"/>
      <c r="ANV42" s="25"/>
      <c r="ANW42" s="22"/>
      <c r="AQB42" s="22"/>
      <c r="AQC42" s="23"/>
      <c r="AQD42" s="22"/>
      <c r="AQE42" s="22"/>
      <c r="AQF42" s="24"/>
      <c r="AQG42" s="25"/>
      <c r="AQH42" s="25"/>
      <c r="AQI42" s="25"/>
      <c r="AQJ42" s="22"/>
      <c r="ASO42" s="22"/>
      <c r="ASP42" s="23"/>
      <c r="ASQ42" s="22"/>
      <c r="ASR42" s="22"/>
      <c r="ASS42" s="24"/>
      <c r="AST42" s="25"/>
      <c r="ASU42" s="25"/>
      <c r="ASV42" s="25"/>
      <c r="ASW42" s="22"/>
      <c r="AVB42" s="22"/>
      <c r="AVC42" s="23"/>
      <c r="AVD42" s="22"/>
      <c r="AVE42" s="22"/>
      <c r="AVF42" s="24"/>
      <c r="AVG42" s="25"/>
      <c r="AVH42" s="25"/>
      <c r="AVI42" s="25"/>
      <c r="AVJ42" s="22"/>
      <c r="AXO42" s="22"/>
      <c r="AXP42" s="23"/>
      <c r="AXQ42" s="22"/>
      <c r="AXR42" s="22"/>
      <c r="AXS42" s="24"/>
      <c r="AXT42" s="25"/>
      <c r="AXU42" s="25"/>
      <c r="AXV42" s="25"/>
      <c r="AXW42" s="22"/>
      <c r="BAB42" s="22"/>
      <c r="BAC42" s="23"/>
      <c r="BAD42" s="22"/>
      <c r="BAE42" s="22"/>
      <c r="BAF42" s="24"/>
      <c r="BAG42" s="25"/>
      <c r="BAH42" s="25"/>
      <c r="BAI42" s="25"/>
      <c r="BAJ42" s="22"/>
      <c r="BCO42" s="22"/>
      <c r="BCP42" s="23"/>
      <c r="BCQ42" s="22"/>
      <c r="BCR42" s="22"/>
      <c r="BCS42" s="24"/>
      <c r="BCT42" s="25"/>
      <c r="BCU42" s="25"/>
      <c r="BCV42" s="25"/>
      <c r="BCW42" s="22"/>
      <c r="BFB42" s="22"/>
      <c r="BFC42" s="23"/>
      <c r="BFD42" s="22"/>
      <c r="BFE42" s="22"/>
      <c r="BFF42" s="24"/>
      <c r="BFG42" s="25"/>
      <c r="BFH42" s="25"/>
      <c r="BFI42" s="25"/>
      <c r="BFJ42" s="22"/>
      <c r="BHO42" s="22"/>
      <c r="BHP42" s="23"/>
      <c r="BHQ42" s="22"/>
      <c r="BHR42" s="22"/>
      <c r="BHS42" s="24"/>
      <c r="BHT42" s="25"/>
      <c r="BHU42" s="25"/>
      <c r="BHV42" s="25"/>
      <c r="BHW42" s="22"/>
      <c r="BKB42" s="22"/>
      <c r="BKC42" s="23"/>
      <c r="BKD42" s="22"/>
      <c r="BKE42" s="22"/>
      <c r="BKF42" s="24"/>
      <c r="BKG42" s="25"/>
      <c r="BKH42" s="25"/>
      <c r="BKI42" s="25"/>
      <c r="BKJ42" s="22"/>
      <c r="BMO42" s="22"/>
      <c r="BMP42" s="23"/>
      <c r="BMQ42" s="22"/>
      <c r="BMR42" s="22"/>
      <c r="BMS42" s="24"/>
      <c r="BMT42" s="25"/>
      <c r="BMU42" s="25"/>
      <c r="BMV42" s="25"/>
      <c r="BMW42" s="22"/>
      <c r="BPB42" s="22"/>
      <c r="BPC42" s="23"/>
      <c r="BPD42" s="22"/>
      <c r="BPE42" s="22"/>
      <c r="BPF42" s="24"/>
      <c r="BPG42" s="25"/>
      <c r="BPH42" s="25"/>
      <c r="BPI42" s="25"/>
      <c r="BPJ42" s="22"/>
      <c r="BRO42" s="22"/>
      <c r="BRP42" s="23"/>
      <c r="BRQ42" s="22"/>
      <c r="BRR42" s="22"/>
      <c r="BRS42" s="24"/>
      <c r="BRT42" s="25"/>
      <c r="BRU42" s="25"/>
      <c r="BRV42" s="25"/>
      <c r="BRW42" s="22"/>
      <c r="BUB42" s="22"/>
      <c r="BUC42" s="23"/>
      <c r="BUD42" s="22"/>
      <c r="BUE42" s="22"/>
      <c r="BUF42" s="24"/>
      <c r="BUG42" s="25"/>
      <c r="BUH42" s="25"/>
      <c r="BUI42" s="25"/>
      <c r="BUJ42" s="22"/>
      <c r="BWO42" s="22"/>
      <c r="BWP42" s="23"/>
      <c r="BWQ42" s="22"/>
      <c r="BWR42" s="22"/>
      <c r="BWS42" s="24"/>
      <c r="BWT42" s="25"/>
      <c r="BWU42" s="25"/>
      <c r="BWV42" s="25"/>
      <c r="BWW42" s="22"/>
      <c r="BZB42" s="22"/>
      <c r="BZC42" s="23"/>
      <c r="BZD42" s="22"/>
      <c r="BZE42" s="22"/>
      <c r="BZF42" s="24"/>
      <c r="BZG42" s="25"/>
      <c r="BZH42" s="25"/>
      <c r="BZI42" s="25"/>
      <c r="BZJ42" s="22"/>
      <c r="CBO42" s="22"/>
      <c r="CBP42" s="23"/>
      <c r="CBQ42" s="22"/>
      <c r="CBR42" s="22"/>
      <c r="CBS42" s="24"/>
      <c r="CBT42" s="25"/>
      <c r="CBU42" s="25"/>
      <c r="CBV42" s="25"/>
      <c r="CBW42" s="22"/>
      <c r="CEB42" s="22"/>
      <c r="CEC42" s="23"/>
      <c r="CED42" s="22"/>
      <c r="CEE42" s="22"/>
      <c r="CEF42" s="24"/>
      <c r="CEG42" s="25"/>
      <c r="CEH42" s="25"/>
      <c r="CEI42" s="25"/>
      <c r="CEJ42" s="22"/>
      <c r="CGO42" s="22"/>
      <c r="CGP42" s="23"/>
      <c r="CGQ42" s="22"/>
      <c r="CGR42" s="22"/>
      <c r="CGS42" s="24"/>
      <c r="CGT42" s="25"/>
      <c r="CGU42" s="25"/>
      <c r="CGV42" s="25"/>
      <c r="CGW42" s="22"/>
      <c r="CJB42" s="22"/>
      <c r="CJC42" s="23"/>
      <c r="CJD42" s="22"/>
      <c r="CJE42" s="22"/>
      <c r="CJF42" s="24"/>
      <c r="CJG42" s="25"/>
      <c r="CJH42" s="25"/>
      <c r="CJI42" s="25"/>
      <c r="CJJ42" s="22"/>
      <c r="CLO42" s="22"/>
      <c r="CLP42" s="23"/>
      <c r="CLQ42" s="22"/>
      <c r="CLR42" s="22"/>
      <c r="CLS42" s="24"/>
      <c r="CLT42" s="25"/>
      <c r="CLU42" s="25"/>
      <c r="CLV42" s="25"/>
      <c r="CLW42" s="22"/>
      <c r="COB42" s="22"/>
      <c r="COC42" s="23"/>
      <c r="COD42" s="22"/>
      <c r="COE42" s="22"/>
      <c r="COF42" s="24"/>
      <c r="COG42" s="25"/>
      <c r="COH42" s="25"/>
      <c r="COI42" s="25"/>
      <c r="COJ42" s="22"/>
      <c r="CQO42" s="22"/>
      <c r="CQP42" s="23"/>
      <c r="CQQ42" s="22"/>
      <c r="CQR42" s="22"/>
      <c r="CQS42" s="24"/>
      <c r="CQT42" s="25"/>
      <c r="CQU42" s="25"/>
      <c r="CQV42" s="25"/>
      <c r="CQW42" s="22"/>
      <c r="CTB42" s="22"/>
      <c r="CTC42" s="23"/>
      <c r="CTD42" s="22"/>
      <c r="CTE42" s="22"/>
      <c r="CTF42" s="24"/>
      <c r="CTG42" s="25"/>
      <c r="CTH42" s="25"/>
      <c r="CTI42" s="25"/>
      <c r="CTJ42" s="22"/>
      <c r="CVO42" s="22"/>
      <c r="CVP42" s="23"/>
      <c r="CVQ42" s="22"/>
      <c r="CVR42" s="22"/>
      <c r="CVS42" s="24"/>
      <c r="CVT42" s="25"/>
      <c r="CVU42" s="25"/>
      <c r="CVV42" s="25"/>
      <c r="CVW42" s="22"/>
      <c r="CYB42" s="22"/>
      <c r="CYC42" s="23"/>
      <c r="CYD42" s="22"/>
      <c r="CYE42" s="22"/>
      <c r="CYF42" s="24"/>
      <c r="CYG42" s="25"/>
      <c r="CYH42" s="25"/>
      <c r="CYI42" s="25"/>
      <c r="CYJ42" s="22"/>
      <c r="DAO42" s="22"/>
      <c r="DAP42" s="23"/>
      <c r="DAQ42" s="22"/>
      <c r="DAR42" s="22"/>
      <c r="DAS42" s="24"/>
      <c r="DAT42" s="25"/>
      <c r="DAU42" s="25"/>
      <c r="DAV42" s="25"/>
      <c r="DAW42" s="22"/>
      <c r="DDB42" s="22"/>
      <c r="DDC42" s="23"/>
      <c r="DDD42" s="22"/>
      <c r="DDE42" s="22"/>
      <c r="DDF42" s="24"/>
      <c r="DDG42" s="25"/>
      <c r="DDH42" s="25"/>
      <c r="DDI42" s="25"/>
      <c r="DDJ42" s="22"/>
      <c r="DFO42" s="22"/>
      <c r="DFP42" s="23"/>
      <c r="DFQ42" s="22"/>
      <c r="DFR42" s="22"/>
      <c r="DFS42" s="24"/>
      <c r="DFT42" s="25"/>
      <c r="DFU42" s="25"/>
      <c r="DFV42" s="25"/>
      <c r="DFW42" s="22"/>
      <c r="DIB42" s="22"/>
      <c r="DIC42" s="23"/>
      <c r="DID42" s="22"/>
      <c r="DIE42" s="22"/>
      <c r="DIF42" s="24"/>
      <c r="DIG42" s="25"/>
      <c r="DIH42" s="25"/>
      <c r="DII42" s="25"/>
      <c r="DIJ42" s="22"/>
      <c r="DKO42" s="22"/>
      <c r="DKP42" s="23"/>
      <c r="DKQ42" s="22"/>
      <c r="DKR42" s="22"/>
      <c r="DKS42" s="24"/>
      <c r="DKT42" s="25"/>
      <c r="DKU42" s="25"/>
      <c r="DKV42" s="25"/>
      <c r="DKW42" s="22"/>
      <c r="DNB42" s="22"/>
      <c r="DNC42" s="23"/>
      <c r="DND42" s="22"/>
      <c r="DNE42" s="22"/>
      <c r="DNF42" s="24"/>
      <c r="DNG42" s="25"/>
      <c r="DNH42" s="25"/>
      <c r="DNI42" s="25"/>
      <c r="DNJ42" s="22"/>
      <c r="DPO42" s="22"/>
      <c r="DPP42" s="23"/>
      <c r="DPQ42" s="22"/>
      <c r="DPR42" s="22"/>
      <c r="DPS42" s="24"/>
      <c r="DPT42" s="25"/>
      <c r="DPU42" s="25"/>
      <c r="DPV42" s="25"/>
      <c r="DPW42" s="22"/>
      <c r="DSB42" s="22"/>
      <c r="DSC42" s="23"/>
      <c r="DSD42" s="22"/>
      <c r="DSE42" s="22"/>
      <c r="DSF42" s="24"/>
      <c r="DSG42" s="25"/>
      <c r="DSH42" s="25"/>
      <c r="DSI42" s="25"/>
      <c r="DSJ42" s="22"/>
      <c r="DUO42" s="22"/>
      <c r="DUP42" s="23"/>
      <c r="DUQ42" s="22"/>
      <c r="DUR42" s="22"/>
      <c r="DUS42" s="24"/>
      <c r="DUT42" s="25"/>
      <c r="DUU42" s="25"/>
      <c r="DUV42" s="25"/>
      <c r="DUW42" s="22"/>
      <c r="DXB42" s="22"/>
      <c r="DXC42" s="23"/>
      <c r="DXD42" s="22"/>
      <c r="DXE42" s="22"/>
      <c r="DXF42" s="24"/>
      <c r="DXG42" s="25"/>
      <c r="DXH42" s="25"/>
      <c r="DXI42" s="25"/>
      <c r="DXJ42" s="22"/>
      <c r="DZO42" s="22"/>
      <c r="DZP42" s="23"/>
      <c r="DZQ42" s="22"/>
      <c r="DZR42" s="22"/>
      <c r="DZS42" s="24"/>
      <c r="DZT42" s="25"/>
      <c r="DZU42" s="25"/>
      <c r="DZV42" s="25"/>
      <c r="DZW42" s="22"/>
      <c r="ECB42" s="22"/>
      <c r="ECC42" s="23"/>
      <c r="ECD42" s="22"/>
      <c r="ECE42" s="22"/>
      <c r="ECF42" s="24"/>
      <c r="ECG42" s="25"/>
      <c r="ECH42" s="25"/>
      <c r="ECI42" s="25"/>
      <c r="ECJ42" s="22"/>
      <c r="EEO42" s="22"/>
      <c r="EEP42" s="23"/>
      <c r="EEQ42" s="22"/>
      <c r="EER42" s="22"/>
      <c r="EES42" s="24"/>
      <c r="EET42" s="25"/>
      <c r="EEU42" s="25"/>
      <c r="EEV42" s="25"/>
      <c r="EEW42" s="22"/>
      <c r="EHB42" s="22"/>
      <c r="EHC42" s="23"/>
      <c r="EHD42" s="22"/>
      <c r="EHE42" s="22"/>
      <c r="EHF42" s="24"/>
      <c r="EHG42" s="25"/>
      <c r="EHH42" s="25"/>
      <c r="EHI42" s="25"/>
      <c r="EHJ42" s="22"/>
      <c r="EJO42" s="22"/>
      <c r="EJP42" s="23"/>
      <c r="EJQ42" s="22"/>
      <c r="EJR42" s="22"/>
      <c r="EJS42" s="24"/>
      <c r="EJT42" s="25"/>
      <c r="EJU42" s="25"/>
      <c r="EJV42" s="25"/>
      <c r="EJW42" s="22"/>
      <c r="EMB42" s="22"/>
      <c r="EMC42" s="23"/>
      <c r="EMD42" s="22"/>
      <c r="EME42" s="22"/>
      <c r="EMF42" s="24"/>
      <c r="EMG42" s="25"/>
      <c r="EMH42" s="25"/>
      <c r="EMI42" s="25"/>
      <c r="EMJ42" s="22"/>
      <c r="EOO42" s="22"/>
      <c r="EOP42" s="23"/>
      <c r="EOQ42" s="22"/>
      <c r="EOR42" s="22"/>
      <c r="EOS42" s="24"/>
      <c r="EOT42" s="25"/>
      <c r="EOU42" s="25"/>
      <c r="EOV42" s="25"/>
      <c r="EOW42" s="22"/>
      <c r="ERB42" s="22"/>
      <c r="ERC42" s="23"/>
      <c r="ERD42" s="22"/>
      <c r="ERE42" s="22"/>
      <c r="ERF42" s="24"/>
      <c r="ERG42" s="25"/>
      <c r="ERH42" s="25"/>
      <c r="ERI42" s="25"/>
      <c r="ERJ42" s="22"/>
      <c r="ETO42" s="22"/>
      <c r="ETP42" s="23"/>
      <c r="ETQ42" s="22"/>
      <c r="ETR42" s="22"/>
      <c r="ETS42" s="24"/>
      <c r="ETT42" s="25"/>
      <c r="ETU42" s="25"/>
      <c r="ETV42" s="25"/>
      <c r="ETW42" s="22"/>
      <c r="EWB42" s="22"/>
      <c r="EWC42" s="23"/>
      <c r="EWD42" s="22"/>
      <c r="EWE42" s="22"/>
      <c r="EWF42" s="24"/>
      <c r="EWG42" s="25"/>
      <c r="EWH42" s="25"/>
      <c r="EWI42" s="25"/>
      <c r="EWJ42" s="22"/>
      <c r="EYO42" s="22"/>
      <c r="EYP42" s="23"/>
      <c r="EYQ42" s="22"/>
      <c r="EYR42" s="22"/>
      <c r="EYS42" s="24"/>
      <c r="EYT42" s="25"/>
      <c r="EYU42" s="25"/>
      <c r="EYV42" s="25"/>
      <c r="EYW42" s="22"/>
      <c r="FBB42" s="22"/>
      <c r="FBC42" s="23"/>
      <c r="FBD42" s="22"/>
      <c r="FBE42" s="22"/>
      <c r="FBF42" s="24"/>
      <c r="FBG42" s="25"/>
      <c r="FBH42" s="25"/>
      <c r="FBI42" s="25"/>
      <c r="FBJ42" s="22"/>
      <c r="FDO42" s="22"/>
      <c r="FDP42" s="23"/>
      <c r="FDQ42" s="22"/>
      <c r="FDR42" s="22"/>
      <c r="FDS42" s="24"/>
      <c r="FDT42" s="25"/>
      <c r="FDU42" s="25"/>
      <c r="FDV42" s="25"/>
      <c r="FDW42" s="22"/>
      <c r="FGB42" s="22"/>
      <c r="FGC42" s="23"/>
      <c r="FGD42" s="22"/>
      <c r="FGE42" s="22"/>
      <c r="FGF42" s="24"/>
      <c r="FGG42" s="25"/>
      <c r="FGH42" s="25"/>
      <c r="FGI42" s="25"/>
      <c r="FGJ42" s="22"/>
      <c r="FIO42" s="22"/>
      <c r="FIP42" s="23"/>
      <c r="FIQ42" s="22"/>
      <c r="FIR42" s="22"/>
      <c r="FIS42" s="24"/>
      <c r="FIT42" s="25"/>
      <c r="FIU42" s="25"/>
      <c r="FIV42" s="25"/>
      <c r="FIW42" s="22"/>
      <c r="FLB42" s="22"/>
      <c r="FLC42" s="23"/>
      <c r="FLD42" s="22"/>
      <c r="FLE42" s="22"/>
      <c r="FLF42" s="24"/>
      <c r="FLG42" s="25"/>
      <c r="FLH42" s="25"/>
      <c r="FLI42" s="25"/>
      <c r="FLJ42" s="22"/>
      <c r="FNO42" s="22"/>
      <c r="FNP42" s="23"/>
      <c r="FNQ42" s="22"/>
      <c r="FNR42" s="22"/>
      <c r="FNS42" s="24"/>
      <c r="FNT42" s="25"/>
      <c r="FNU42" s="25"/>
      <c r="FNV42" s="25"/>
      <c r="FNW42" s="22"/>
      <c r="FQB42" s="22"/>
      <c r="FQC42" s="23"/>
      <c r="FQD42" s="22"/>
      <c r="FQE42" s="22"/>
      <c r="FQF42" s="24"/>
      <c r="FQG42" s="25"/>
      <c r="FQH42" s="25"/>
      <c r="FQI42" s="25"/>
      <c r="FQJ42" s="22"/>
      <c r="FSO42" s="22"/>
      <c r="FSP42" s="23"/>
      <c r="FSQ42" s="22"/>
      <c r="FSR42" s="22"/>
      <c r="FSS42" s="24"/>
      <c r="FST42" s="25"/>
      <c r="FSU42" s="25"/>
      <c r="FSV42" s="25"/>
      <c r="FSW42" s="22"/>
      <c r="FVB42" s="22"/>
      <c r="FVC42" s="23"/>
      <c r="FVD42" s="22"/>
      <c r="FVE42" s="22"/>
      <c r="FVF42" s="24"/>
      <c r="FVG42" s="25"/>
      <c r="FVH42" s="25"/>
      <c r="FVI42" s="25"/>
      <c r="FVJ42" s="22"/>
      <c r="FXO42" s="22"/>
      <c r="FXP42" s="23"/>
      <c r="FXQ42" s="22"/>
      <c r="FXR42" s="22"/>
      <c r="FXS42" s="24"/>
      <c r="FXT42" s="25"/>
      <c r="FXU42" s="25"/>
      <c r="FXV42" s="25"/>
      <c r="FXW42" s="22"/>
      <c r="GAB42" s="22"/>
      <c r="GAC42" s="23"/>
      <c r="GAD42" s="22"/>
      <c r="GAE42" s="22"/>
      <c r="GAF42" s="24"/>
      <c r="GAG42" s="25"/>
      <c r="GAH42" s="25"/>
      <c r="GAI42" s="25"/>
      <c r="GAJ42" s="22"/>
      <c r="GCO42" s="22"/>
      <c r="GCP42" s="23"/>
      <c r="GCQ42" s="22"/>
      <c r="GCR42" s="22"/>
      <c r="GCS42" s="24"/>
      <c r="GCT42" s="25"/>
      <c r="GCU42" s="25"/>
      <c r="GCV42" s="25"/>
      <c r="GCW42" s="22"/>
      <c r="GFB42" s="22"/>
      <c r="GFC42" s="23"/>
      <c r="GFD42" s="22"/>
      <c r="GFE42" s="22"/>
      <c r="GFF42" s="24"/>
      <c r="GFG42" s="25"/>
      <c r="GFH42" s="25"/>
      <c r="GFI42" s="25"/>
      <c r="GFJ42" s="22"/>
      <c r="GHO42" s="22"/>
      <c r="GHP42" s="23"/>
      <c r="GHQ42" s="22"/>
      <c r="GHR42" s="22"/>
      <c r="GHS42" s="24"/>
      <c r="GHT42" s="25"/>
      <c r="GHU42" s="25"/>
      <c r="GHV42" s="25"/>
      <c r="GHW42" s="22"/>
      <c r="GKB42" s="22"/>
      <c r="GKC42" s="23"/>
      <c r="GKD42" s="22"/>
      <c r="GKE42" s="22"/>
      <c r="GKF42" s="24"/>
      <c r="GKG42" s="25"/>
      <c r="GKH42" s="25"/>
      <c r="GKI42" s="25"/>
      <c r="GKJ42" s="22"/>
      <c r="GMO42" s="22"/>
      <c r="GMP42" s="23"/>
      <c r="GMQ42" s="22"/>
      <c r="GMR42" s="22"/>
      <c r="GMS42" s="24"/>
      <c r="GMT42" s="25"/>
      <c r="GMU42" s="25"/>
      <c r="GMV42" s="25"/>
      <c r="GMW42" s="22"/>
      <c r="GPB42" s="22"/>
      <c r="GPC42" s="23"/>
      <c r="GPD42" s="22"/>
      <c r="GPE42" s="22"/>
      <c r="GPF42" s="24"/>
      <c r="GPG42" s="25"/>
      <c r="GPH42" s="25"/>
      <c r="GPI42" s="25"/>
      <c r="GPJ42" s="22"/>
      <c r="GRO42" s="22"/>
      <c r="GRP42" s="23"/>
      <c r="GRQ42" s="22"/>
      <c r="GRR42" s="22"/>
      <c r="GRS42" s="24"/>
      <c r="GRT42" s="25"/>
      <c r="GRU42" s="25"/>
      <c r="GRV42" s="25"/>
      <c r="GRW42" s="22"/>
      <c r="GUB42" s="22"/>
      <c r="GUC42" s="23"/>
      <c r="GUD42" s="22"/>
      <c r="GUE42" s="22"/>
      <c r="GUF42" s="24"/>
      <c r="GUG42" s="25"/>
      <c r="GUH42" s="25"/>
      <c r="GUI42" s="25"/>
      <c r="GUJ42" s="22"/>
      <c r="GWO42" s="22"/>
      <c r="GWP42" s="23"/>
      <c r="GWQ42" s="22"/>
      <c r="GWR42" s="22"/>
      <c r="GWS42" s="24"/>
      <c r="GWT42" s="25"/>
      <c r="GWU42" s="25"/>
      <c r="GWV42" s="25"/>
      <c r="GWW42" s="22"/>
      <c r="GZB42" s="22"/>
      <c r="GZC42" s="23"/>
      <c r="GZD42" s="22"/>
      <c r="GZE42" s="22"/>
      <c r="GZF42" s="24"/>
      <c r="GZG42" s="25"/>
      <c r="GZH42" s="25"/>
      <c r="GZI42" s="25"/>
      <c r="GZJ42" s="22"/>
      <c r="HBO42" s="22"/>
      <c r="HBP42" s="23"/>
      <c r="HBQ42" s="22"/>
      <c r="HBR42" s="22"/>
      <c r="HBS42" s="24"/>
      <c r="HBT42" s="25"/>
      <c r="HBU42" s="25"/>
      <c r="HBV42" s="25"/>
      <c r="HBW42" s="22"/>
      <c r="HEB42" s="22"/>
      <c r="HEC42" s="23"/>
      <c r="HED42" s="22"/>
      <c r="HEE42" s="22"/>
      <c r="HEF42" s="24"/>
      <c r="HEG42" s="25"/>
      <c r="HEH42" s="25"/>
      <c r="HEI42" s="25"/>
      <c r="HEJ42" s="22"/>
      <c r="HGO42" s="22"/>
      <c r="HGP42" s="23"/>
      <c r="HGQ42" s="22"/>
      <c r="HGR42" s="22"/>
      <c r="HGS42" s="24"/>
      <c r="HGT42" s="25"/>
      <c r="HGU42" s="25"/>
      <c r="HGV42" s="25"/>
      <c r="HGW42" s="22"/>
      <c r="HJB42" s="22"/>
      <c r="HJC42" s="23"/>
      <c r="HJD42" s="22"/>
      <c r="HJE42" s="22"/>
      <c r="HJF42" s="24"/>
      <c r="HJG42" s="25"/>
      <c r="HJH42" s="25"/>
      <c r="HJI42" s="25"/>
      <c r="HJJ42" s="22"/>
      <c r="HLO42" s="22"/>
      <c r="HLP42" s="23"/>
      <c r="HLQ42" s="22"/>
      <c r="HLR42" s="22"/>
      <c r="HLS42" s="24"/>
      <c r="HLT42" s="25"/>
      <c r="HLU42" s="25"/>
      <c r="HLV42" s="25"/>
      <c r="HLW42" s="22"/>
      <c r="HOB42" s="22"/>
      <c r="HOC42" s="23"/>
      <c r="HOD42" s="22"/>
      <c r="HOE42" s="22"/>
      <c r="HOF42" s="24"/>
      <c r="HOG42" s="25"/>
      <c r="HOH42" s="25"/>
      <c r="HOI42" s="25"/>
      <c r="HOJ42" s="22"/>
      <c r="HQO42" s="22"/>
      <c r="HQP42" s="23"/>
      <c r="HQQ42" s="22"/>
      <c r="HQR42" s="22"/>
      <c r="HQS42" s="24"/>
      <c r="HQT42" s="25"/>
      <c r="HQU42" s="25"/>
      <c r="HQV42" s="25"/>
      <c r="HQW42" s="22"/>
      <c r="HTB42" s="22"/>
      <c r="HTC42" s="23"/>
      <c r="HTD42" s="22"/>
      <c r="HTE42" s="22"/>
      <c r="HTF42" s="24"/>
      <c r="HTG42" s="25"/>
      <c r="HTH42" s="25"/>
      <c r="HTI42" s="25"/>
      <c r="HTJ42" s="22"/>
      <c r="HVO42" s="22"/>
      <c r="HVP42" s="23"/>
      <c r="HVQ42" s="22"/>
      <c r="HVR42" s="22"/>
      <c r="HVS42" s="24"/>
      <c r="HVT42" s="25"/>
      <c r="HVU42" s="25"/>
      <c r="HVV42" s="25"/>
      <c r="HVW42" s="22"/>
      <c r="HYB42" s="22"/>
      <c r="HYC42" s="23"/>
      <c r="HYD42" s="22"/>
      <c r="HYE42" s="22"/>
      <c r="HYF42" s="24"/>
      <c r="HYG42" s="25"/>
      <c r="HYH42" s="25"/>
      <c r="HYI42" s="25"/>
      <c r="HYJ42" s="22"/>
      <c r="IAO42" s="22"/>
      <c r="IAP42" s="23"/>
      <c r="IAQ42" s="22"/>
      <c r="IAR42" s="22"/>
      <c r="IAS42" s="24"/>
      <c r="IAT42" s="25"/>
      <c r="IAU42" s="25"/>
      <c r="IAV42" s="25"/>
      <c r="IAW42" s="22"/>
      <c r="IDB42" s="22"/>
      <c r="IDC42" s="23"/>
      <c r="IDD42" s="22"/>
      <c r="IDE42" s="22"/>
      <c r="IDF42" s="24"/>
      <c r="IDG42" s="25"/>
      <c r="IDH42" s="25"/>
      <c r="IDI42" s="25"/>
      <c r="IDJ42" s="22"/>
      <c r="IFO42" s="22"/>
      <c r="IFP42" s="23"/>
      <c r="IFQ42" s="22"/>
      <c r="IFR42" s="22"/>
      <c r="IFS42" s="24"/>
      <c r="IFT42" s="25"/>
      <c r="IFU42" s="25"/>
      <c r="IFV42" s="25"/>
      <c r="IFW42" s="22"/>
      <c r="IIB42" s="22"/>
      <c r="IIC42" s="23"/>
      <c r="IID42" s="22"/>
      <c r="IIE42" s="22"/>
      <c r="IIF42" s="24"/>
      <c r="IIG42" s="25"/>
      <c r="IIH42" s="25"/>
      <c r="III42" s="25"/>
      <c r="IIJ42" s="22"/>
      <c r="IKO42" s="22"/>
      <c r="IKP42" s="23"/>
      <c r="IKQ42" s="22"/>
      <c r="IKR42" s="22"/>
      <c r="IKS42" s="24"/>
      <c r="IKT42" s="25"/>
      <c r="IKU42" s="25"/>
      <c r="IKV42" s="25"/>
      <c r="IKW42" s="22"/>
      <c r="INB42" s="22"/>
      <c r="INC42" s="23"/>
      <c r="IND42" s="22"/>
      <c r="INE42" s="22"/>
      <c r="INF42" s="24"/>
      <c r="ING42" s="25"/>
      <c r="INH42" s="25"/>
      <c r="INI42" s="25"/>
      <c r="INJ42" s="22"/>
      <c r="IPO42" s="22"/>
      <c r="IPP42" s="23"/>
      <c r="IPQ42" s="22"/>
      <c r="IPR42" s="22"/>
      <c r="IPS42" s="24"/>
      <c r="IPT42" s="25"/>
      <c r="IPU42" s="25"/>
      <c r="IPV42" s="25"/>
      <c r="IPW42" s="22"/>
      <c r="ISB42" s="22"/>
      <c r="ISC42" s="23"/>
      <c r="ISD42" s="22"/>
      <c r="ISE42" s="22"/>
      <c r="ISF42" s="24"/>
      <c r="ISG42" s="25"/>
      <c r="ISH42" s="25"/>
      <c r="ISI42" s="25"/>
      <c r="ISJ42" s="22"/>
      <c r="IUO42" s="22"/>
      <c r="IUP42" s="23"/>
      <c r="IUQ42" s="22"/>
      <c r="IUR42" s="22"/>
      <c r="IUS42" s="24"/>
      <c r="IUT42" s="25"/>
      <c r="IUU42" s="25"/>
      <c r="IUV42" s="25"/>
      <c r="IUW42" s="22"/>
      <c r="IXB42" s="22"/>
      <c r="IXC42" s="23"/>
      <c r="IXD42" s="22"/>
      <c r="IXE42" s="22"/>
      <c r="IXF42" s="24"/>
      <c r="IXG42" s="25"/>
      <c r="IXH42" s="25"/>
      <c r="IXI42" s="25"/>
      <c r="IXJ42" s="22"/>
      <c r="IZO42" s="22"/>
      <c r="IZP42" s="23"/>
      <c r="IZQ42" s="22"/>
      <c r="IZR42" s="22"/>
      <c r="IZS42" s="24"/>
      <c r="IZT42" s="25"/>
      <c r="IZU42" s="25"/>
      <c r="IZV42" s="25"/>
      <c r="IZW42" s="22"/>
      <c r="JCB42" s="22"/>
      <c r="JCC42" s="23"/>
      <c r="JCD42" s="22"/>
      <c r="JCE42" s="22"/>
      <c r="JCF42" s="24"/>
      <c r="JCG42" s="25"/>
      <c r="JCH42" s="25"/>
      <c r="JCI42" s="25"/>
      <c r="JCJ42" s="22"/>
      <c r="JEO42" s="22"/>
      <c r="JEP42" s="23"/>
      <c r="JEQ42" s="22"/>
      <c r="JER42" s="22"/>
      <c r="JES42" s="24"/>
      <c r="JET42" s="25"/>
      <c r="JEU42" s="25"/>
      <c r="JEV42" s="25"/>
      <c r="JEW42" s="22"/>
      <c r="JHB42" s="22"/>
      <c r="JHC42" s="23"/>
      <c r="JHD42" s="22"/>
      <c r="JHE42" s="22"/>
      <c r="JHF42" s="24"/>
      <c r="JHG42" s="25"/>
      <c r="JHH42" s="25"/>
      <c r="JHI42" s="25"/>
      <c r="JHJ42" s="22"/>
      <c r="JJO42" s="22"/>
      <c r="JJP42" s="23"/>
      <c r="JJQ42" s="22"/>
      <c r="JJR42" s="22"/>
      <c r="JJS42" s="24"/>
      <c r="JJT42" s="25"/>
      <c r="JJU42" s="25"/>
      <c r="JJV42" s="25"/>
      <c r="JJW42" s="22"/>
      <c r="JMB42" s="22"/>
      <c r="JMC42" s="23"/>
      <c r="JMD42" s="22"/>
      <c r="JME42" s="22"/>
      <c r="JMF42" s="24"/>
      <c r="JMG42" s="25"/>
      <c r="JMH42" s="25"/>
      <c r="JMI42" s="25"/>
      <c r="JMJ42" s="22"/>
      <c r="JOO42" s="22"/>
      <c r="JOP42" s="23"/>
      <c r="JOQ42" s="22"/>
      <c r="JOR42" s="22"/>
      <c r="JOS42" s="24"/>
      <c r="JOT42" s="25"/>
      <c r="JOU42" s="25"/>
      <c r="JOV42" s="25"/>
      <c r="JOW42" s="22"/>
      <c r="JRB42" s="22"/>
      <c r="JRC42" s="23"/>
      <c r="JRD42" s="22"/>
      <c r="JRE42" s="22"/>
      <c r="JRF42" s="24"/>
      <c r="JRG42" s="25"/>
      <c r="JRH42" s="25"/>
      <c r="JRI42" s="25"/>
      <c r="JRJ42" s="22"/>
      <c r="JTO42" s="22"/>
      <c r="JTP42" s="23"/>
      <c r="JTQ42" s="22"/>
      <c r="JTR42" s="22"/>
      <c r="JTS42" s="24"/>
      <c r="JTT42" s="25"/>
      <c r="JTU42" s="25"/>
      <c r="JTV42" s="25"/>
      <c r="JTW42" s="22"/>
      <c r="JWB42" s="22"/>
      <c r="JWC42" s="23"/>
      <c r="JWD42" s="22"/>
      <c r="JWE42" s="22"/>
      <c r="JWF42" s="24"/>
      <c r="JWG42" s="25"/>
      <c r="JWH42" s="25"/>
      <c r="JWI42" s="25"/>
      <c r="JWJ42" s="22"/>
      <c r="JYO42" s="22"/>
      <c r="JYP42" s="23"/>
      <c r="JYQ42" s="22"/>
      <c r="JYR42" s="22"/>
      <c r="JYS42" s="24"/>
      <c r="JYT42" s="25"/>
      <c r="JYU42" s="25"/>
      <c r="JYV42" s="25"/>
      <c r="JYW42" s="22"/>
      <c r="KBB42" s="22"/>
      <c r="KBC42" s="23"/>
      <c r="KBD42" s="22"/>
      <c r="KBE42" s="22"/>
      <c r="KBF42" s="24"/>
      <c r="KBG42" s="25"/>
      <c r="KBH42" s="25"/>
      <c r="KBI42" s="25"/>
      <c r="KBJ42" s="22"/>
      <c r="KDO42" s="22"/>
      <c r="KDP42" s="23"/>
      <c r="KDQ42" s="22"/>
      <c r="KDR42" s="22"/>
      <c r="KDS42" s="24"/>
      <c r="KDT42" s="25"/>
      <c r="KDU42" s="25"/>
      <c r="KDV42" s="25"/>
      <c r="KDW42" s="22"/>
      <c r="KGB42" s="22"/>
      <c r="KGC42" s="23"/>
      <c r="KGD42" s="22"/>
      <c r="KGE42" s="22"/>
      <c r="KGF42" s="24"/>
      <c r="KGG42" s="25"/>
      <c r="KGH42" s="25"/>
      <c r="KGI42" s="25"/>
      <c r="KGJ42" s="22"/>
      <c r="KIO42" s="22"/>
      <c r="KIP42" s="23"/>
      <c r="KIQ42" s="22"/>
      <c r="KIR42" s="22"/>
      <c r="KIS42" s="24"/>
      <c r="KIT42" s="25"/>
      <c r="KIU42" s="25"/>
      <c r="KIV42" s="25"/>
      <c r="KIW42" s="22"/>
      <c r="KLB42" s="22"/>
      <c r="KLC42" s="23"/>
      <c r="KLD42" s="22"/>
      <c r="KLE42" s="22"/>
      <c r="KLF42" s="24"/>
      <c r="KLG42" s="25"/>
      <c r="KLH42" s="25"/>
      <c r="KLI42" s="25"/>
      <c r="KLJ42" s="22"/>
      <c r="KNO42" s="22"/>
      <c r="KNP42" s="23"/>
      <c r="KNQ42" s="22"/>
      <c r="KNR42" s="22"/>
      <c r="KNS42" s="24"/>
      <c r="KNT42" s="25"/>
      <c r="KNU42" s="25"/>
      <c r="KNV42" s="25"/>
      <c r="KNW42" s="22"/>
      <c r="KQB42" s="22"/>
      <c r="KQC42" s="23"/>
      <c r="KQD42" s="22"/>
      <c r="KQE42" s="22"/>
      <c r="KQF42" s="24"/>
      <c r="KQG42" s="25"/>
      <c r="KQH42" s="25"/>
      <c r="KQI42" s="25"/>
      <c r="KQJ42" s="22"/>
      <c r="KSO42" s="22"/>
      <c r="KSP42" s="23"/>
      <c r="KSQ42" s="22"/>
      <c r="KSR42" s="22"/>
      <c r="KSS42" s="24"/>
      <c r="KST42" s="25"/>
      <c r="KSU42" s="25"/>
      <c r="KSV42" s="25"/>
      <c r="KSW42" s="22"/>
      <c r="KVB42" s="22"/>
      <c r="KVC42" s="23"/>
      <c r="KVD42" s="22"/>
      <c r="KVE42" s="22"/>
      <c r="KVF42" s="24"/>
      <c r="KVG42" s="25"/>
      <c r="KVH42" s="25"/>
      <c r="KVI42" s="25"/>
      <c r="KVJ42" s="22"/>
      <c r="KXO42" s="22"/>
      <c r="KXP42" s="23"/>
      <c r="KXQ42" s="22"/>
      <c r="KXR42" s="22"/>
      <c r="KXS42" s="24"/>
      <c r="KXT42" s="25"/>
      <c r="KXU42" s="25"/>
      <c r="KXV42" s="25"/>
      <c r="KXW42" s="22"/>
      <c r="LAB42" s="22"/>
      <c r="LAC42" s="23"/>
      <c r="LAD42" s="22"/>
      <c r="LAE42" s="22"/>
      <c r="LAF42" s="24"/>
      <c r="LAG42" s="25"/>
      <c r="LAH42" s="25"/>
      <c r="LAI42" s="25"/>
      <c r="LAJ42" s="22"/>
      <c r="LCO42" s="22"/>
      <c r="LCP42" s="23"/>
      <c r="LCQ42" s="22"/>
      <c r="LCR42" s="22"/>
      <c r="LCS42" s="24"/>
      <c r="LCT42" s="25"/>
      <c r="LCU42" s="25"/>
      <c r="LCV42" s="25"/>
      <c r="LCW42" s="22"/>
      <c r="LFB42" s="22"/>
      <c r="LFC42" s="23"/>
      <c r="LFD42" s="22"/>
      <c r="LFE42" s="22"/>
      <c r="LFF42" s="24"/>
      <c r="LFG42" s="25"/>
      <c r="LFH42" s="25"/>
      <c r="LFI42" s="25"/>
      <c r="LFJ42" s="22"/>
      <c r="LHO42" s="22"/>
      <c r="LHP42" s="23"/>
      <c r="LHQ42" s="22"/>
      <c r="LHR42" s="22"/>
      <c r="LHS42" s="24"/>
      <c r="LHT42" s="25"/>
      <c r="LHU42" s="25"/>
      <c r="LHV42" s="25"/>
      <c r="LHW42" s="22"/>
      <c r="LKB42" s="22"/>
      <c r="LKC42" s="23"/>
      <c r="LKD42" s="22"/>
      <c r="LKE42" s="22"/>
      <c r="LKF42" s="24"/>
      <c r="LKG42" s="25"/>
      <c r="LKH42" s="25"/>
      <c r="LKI42" s="25"/>
      <c r="LKJ42" s="22"/>
      <c r="LMO42" s="22"/>
      <c r="LMP42" s="23"/>
      <c r="LMQ42" s="22"/>
      <c r="LMR42" s="22"/>
      <c r="LMS42" s="24"/>
      <c r="LMT42" s="25"/>
      <c r="LMU42" s="25"/>
      <c r="LMV42" s="25"/>
      <c r="LMW42" s="22"/>
      <c r="LPB42" s="22"/>
      <c r="LPC42" s="23"/>
      <c r="LPD42" s="22"/>
      <c r="LPE42" s="22"/>
      <c r="LPF42" s="24"/>
      <c r="LPG42" s="25"/>
      <c r="LPH42" s="25"/>
      <c r="LPI42" s="25"/>
      <c r="LPJ42" s="22"/>
      <c r="LRO42" s="22"/>
      <c r="LRP42" s="23"/>
      <c r="LRQ42" s="22"/>
      <c r="LRR42" s="22"/>
      <c r="LRS42" s="24"/>
      <c r="LRT42" s="25"/>
      <c r="LRU42" s="25"/>
      <c r="LRV42" s="25"/>
      <c r="LRW42" s="22"/>
      <c r="LUB42" s="22"/>
      <c r="LUC42" s="23"/>
      <c r="LUD42" s="22"/>
      <c r="LUE42" s="22"/>
      <c r="LUF42" s="24"/>
      <c r="LUG42" s="25"/>
      <c r="LUH42" s="25"/>
      <c r="LUI42" s="25"/>
      <c r="LUJ42" s="22"/>
      <c r="LWO42" s="22"/>
      <c r="LWP42" s="23"/>
      <c r="LWQ42" s="22"/>
      <c r="LWR42" s="22"/>
      <c r="LWS42" s="24"/>
      <c r="LWT42" s="25"/>
      <c r="LWU42" s="25"/>
      <c r="LWV42" s="25"/>
      <c r="LWW42" s="22"/>
      <c r="LZB42" s="22"/>
      <c r="LZC42" s="23"/>
      <c r="LZD42" s="22"/>
      <c r="LZE42" s="22"/>
      <c r="LZF42" s="24"/>
      <c r="LZG42" s="25"/>
      <c r="LZH42" s="25"/>
      <c r="LZI42" s="25"/>
      <c r="LZJ42" s="22"/>
      <c r="MBO42" s="22"/>
      <c r="MBP42" s="23"/>
      <c r="MBQ42" s="22"/>
      <c r="MBR42" s="22"/>
      <c r="MBS42" s="24"/>
      <c r="MBT42" s="25"/>
      <c r="MBU42" s="25"/>
      <c r="MBV42" s="25"/>
      <c r="MBW42" s="22"/>
      <c r="MEB42" s="22"/>
      <c r="MEC42" s="23"/>
      <c r="MED42" s="22"/>
      <c r="MEE42" s="22"/>
      <c r="MEF42" s="24"/>
      <c r="MEG42" s="25"/>
      <c r="MEH42" s="25"/>
      <c r="MEI42" s="25"/>
      <c r="MEJ42" s="22"/>
      <c r="MGO42" s="22"/>
      <c r="MGP42" s="23"/>
      <c r="MGQ42" s="22"/>
      <c r="MGR42" s="22"/>
      <c r="MGS42" s="24"/>
      <c r="MGT42" s="25"/>
      <c r="MGU42" s="25"/>
      <c r="MGV42" s="25"/>
      <c r="MGW42" s="22"/>
      <c r="MJB42" s="22"/>
      <c r="MJC42" s="23"/>
      <c r="MJD42" s="22"/>
      <c r="MJE42" s="22"/>
      <c r="MJF42" s="24"/>
      <c r="MJG42" s="25"/>
      <c r="MJH42" s="25"/>
      <c r="MJI42" s="25"/>
      <c r="MJJ42" s="22"/>
      <c r="MLO42" s="22"/>
      <c r="MLP42" s="23"/>
      <c r="MLQ42" s="22"/>
      <c r="MLR42" s="22"/>
      <c r="MLS42" s="24"/>
      <c r="MLT42" s="25"/>
      <c r="MLU42" s="25"/>
      <c r="MLV42" s="25"/>
      <c r="MLW42" s="22"/>
      <c r="MOB42" s="22"/>
      <c r="MOC42" s="23"/>
      <c r="MOD42" s="22"/>
      <c r="MOE42" s="22"/>
      <c r="MOF42" s="24"/>
      <c r="MOG42" s="25"/>
      <c r="MOH42" s="25"/>
      <c r="MOI42" s="25"/>
      <c r="MOJ42" s="22"/>
      <c r="MQO42" s="22"/>
      <c r="MQP42" s="23"/>
      <c r="MQQ42" s="22"/>
      <c r="MQR42" s="22"/>
      <c r="MQS42" s="24"/>
      <c r="MQT42" s="25"/>
      <c r="MQU42" s="25"/>
      <c r="MQV42" s="25"/>
      <c r="MQW42" s="22"/>
      <c r="MTB42" s="22"/>
      <c r="MTC42" s="23"/>
      <c r="MTD42" s="22"/>
      <c r="MTE42" s="22"/>
      <c r="MTF42" s="24"/>
      <c r="MTG42" s="25"/>
      <c r="MTH42" s="25"/>
      <c r="MTI42" s="25"/>
      <c r="MTJ42" s="22"/>
      <c r="MVO42" s="22"/>
      <c r="MVP42" s="23"/>
      <c r="MVQ42" s="22"/>
      <c r="MVR42" s="22"/>
      <c r="MVS42" s="24"/>
      <c r="MVT42" s="25"/>
      <c r="MVU42" s="25"/>
      <c r="MVV42" s="25"/>
      <c r="MVW42" s="22"/>
      <c r="MYB42" s="22"/>
      <c r="MYC42" s="23"/>
      <c r="MYD42" s="22"/>
      <c r="MYE42" s="22"/>
      <c r="MYF42" s="24"/>
      <c r="MYG42" s="25"/>
      <c r="MYH42" s="25"/>
      <c r="MYI42" s="25"/>
      <c r="MYJ42" s="22"/>
      <c r="NAO42" s="22"/>
      <c r="NAP42" s="23"/>
      <c r="NAQ42" s="22"/>
      <c r="NAR42" s="22"/>
      <c r="NAS42" s="24"/>
      <c r="NAT42" s="25"/>
      <c r="NAU42" s="25"/>
      <c r="NAV42" s="25"/>
      <c r="NAW42" s="22"/>
      <c r="NDB42" s="22"/>
      <c r="NDC42" s="23"/>
      <c r="NDD42" s="22"/>
      <c r="NDE42" s="22"/>
      <c r="NDF42" s="24"/>
      <c r="NDG42" s="25"/>
      <c r="NDH42" s="25"/>
      <c r="NDI42" s="25"/>
      <c r="NDJ42" s="22"/>
      <c r="NFO42" s="22"/>
      <c r="NFP42" s="23"/>
      <c r="NFQ42" s="22"/>
      <c r="NFR42" s="22"/>
      <c r="NFS42" s="24"/>
      <c r="NFT42" s="25"/>
      <c r="NFU42" s="25"/>
      <c r="NFV42" s="25"/>
      <c r="NFW42" s="22"/>
      <c r="NIB42" s="22"/>
      <c r="NIC42" s="23"/>
      <c r="NID42" s="22"/>
      <c r="NIE42" s="22"/>
      <c r="NIF42" s="24"/>
      <c r="NIG42" s="25"/>
      <c r="NIH42" s="25"/>
      <c r="NII42" s="25"/>
      <c r="NIJ42" s="22"/>
      <c r="NKO42" s="22"/>
      <c r="NKP42" s="23"/>
      <c r="NKQ42" s="22"/>
      <c r="NKR42" s="22"/>
      <c r="NKS42" s="24"/>
      <c r="NKT42" s="25"/>
      <c r="NKU42" s="25"/>
      <c r="NKV42" s="25"/>
      <c r="NKW42" s="22"/>
      <c r="NNB42" s="22"/>
      <c r="NNC42" s="23"/>
      <c r="NND42" s="22"/>
      <c r="NNE42" s="22"/>
      <c r="NNF42" s="24"/>
      <c r="NNG42" s="25"/>
      <c r="NNH42" s="25"/>
      <c r="NNI42" s="25"/>
      <c r="NNJ42" s="22"/>
      <c r="NPO42" s="22"/>
      <c r="NPP42" s="23"/>
      <c r="NPQ42" s="22"/>
      <c r="NPR42" s="22"/>
      <c r="NPS42" s="24"/>
      <c r="NPT42" s="25"/>
      <c r="NPU42" s="25"/>
      <c r="NPV42" s="25"/>
      <c r="NPW42" s="22"/>
      <c r="NSB42" s="22"/>
      <c r="NSC42" s="23"/>
      <c r="NSD42" s="22"/>
      <c r="NSE42" s="22"/>
      <c r="NSF42" s="24"/>
      <c r="NSG42" s="25"/>
      <c r="NSH42" s="25"/>
      <c r="NSI42" s="25"/>
      <c r="NSJ42" s="22"/>
      <c r="NUO42" s="22"/>
      <c r="NUP42" s="23"/>
      <c r="NUQ42" s="22"/>
      <c r="NUR42" s="22"/>
      <c r="NUS42" s="24"/>
      <c r="NUT42" s="25"/>
      <c r="NUU42" s="25"/>
      <c r="NUV42" s="25"/>
      <c r="NUW42" s="22"/>
      <c r="NXB42" s="22"/>
      <c r="NXC42" s="23"/>
      <c r="NXD42" s="22"/>
      <c r="NXE42" s="22"/>
      <c r="NXF42" s="24"/>
      <c r="NXG42" s="25"/>
      <c r="NXH42" s="25"/>
      <c r="NXI42" s="25"/>
      <c r="NXJ42" s="22"/>
      <c r="NZO42" s="22"/>
      <c r="NZP42" s="23"/>
      <c r="NZQ42" s="22"/>
      <c r="NZR42" s="22"/>
      <c r="NZS42" s="24"/>
      <c r="NZT42" s="25"/>
      <c r="NZU42" s="25"/>
      <c r="NZV42" s="25"/>
      <c r="NZW42" s="22"/>
      <c r="OCB42" s="22"/>
      <c r="OCC42" s="23"/>
      <c r="OCD42" s="22"/>
      <c r="OCE42" s="22"/>
      <c r="OCF42" s="24"/>
      <c r="OCG42" s="25"/>
      <c r="OCH42" s="25"/>
      <c r="OCI42" s="25"/>
      <c r="OCJ42" s="22"/>
      <c r="OEO42" s="22"/>
      <c r="OEP42" s="23"/>
      <c r="OEQ42" s="22"/>
      <c r="OER42" s="22"/>
      <c r="OES42" s="24"/>
      <c r="OET42" s="25"/>
      <c r="OEU42" s="25"/>
      <c r="OEV42" s="25"/>
      <c r="OEW42" s="22"/>
      <c r="OHB42" s="22"/>
      <c r="OHC42" s="23"/>
      <c r="OHD42" s="22"/>
      <c r="OHE42" s="22"/>
      <c r="OHF42" s="24"/>
      <c r="OHG42" s="25"/>
      <c r="OHH42" s="25"/>
      <c r="OHI42" s="25"/>
      <c r="OHJ42" s="22"/>
      <c r="OJO42" s="22"/>
      <c r="OJP42" s="23"/>
      <c r="OJQ42" s="22"/>
      <c r="OJR42" s="22"/>
      <c r="OJS42" s="24"/>
      <c r="OJT42" s="25"/>
      <c r="OJU42" s="25"/>
      <c r="OJV42" s="25"/>
      <c r="OJW42" s="22"/>
      <c r="OMB42" s="22"/>
      <c r="OMC42" s="23"/>
      <c r="OMD42" s="22"/>
      <c r="OME42" s="22"/>
      <c r="OMF42" s="24"/>
      <c r="OMG42" s="25"/>
      <c r="OMH42" s="25"/>
      <c r="OMI42" s="25"/>
      <c r="OMJ42" s="22"/>
      <c r="OOO42" s="22"/>
      <c r="OOP42" s="23"/>
      <c r="OOQ42" s="22"/>
      <c r="OOR42" s="22"/>
      <c r="OOS42" s="24"/>
      <c r="OOT42" s="25"/>
      <c r="OOU42" s="25"/>
      <c r="OOV42" s="25"/>
      <c r="OOW42" s="22"/>
      <c r="ORB42" s="22"/>
      <c r="ORC42" s="23"/>
      <c r="ORD42" s="22"/>
      <c r="ORE42" s="22"/>
      <c r="ORF42" s="24"/>
      <c r="ORG42" s="25"/>
      <c r="ORH42" s="25"/>
      <c r="ORI42" s="25"/>
      <c r="ORJ42" s="22"/>
      <c r="OTO42" s="22"/>
      <c r="OTP42" s="23"/>
      <c r="OTQ42" s="22"/>
      <c r="OTR42" s="22"/>
      <c r="OTS42" s="24"/>
      <c r="OTT42" s="25"/>
      <c r="OTU42" s="25"/>
      <c r="OTV42" s="25"/>
      <c r="OTW42" s="22"/>
      <c r="OWB42" s="22"/>
      <c r="OWC42" s="23"/>
      <c r="OWD42" s="22"/>
      <c r="OWE42" s="22"/>
      <c r="OWF42" s="24"/>
      <c r="OWG42" s="25"/>
      <c r="OWH42" s="25"/>
      <c r="OWI42" s="25"/>
      <c r="OWJ42" s="22"/>
      <c r="OYO42" s="22"/>
      <c r="OYP42" s="23"/>
      <c r="OYQ42" s="22"/>
      <c r="OYR42" s="22"/>
      <c r="OYS42" s="24"/>
      <c r="OYT42" s="25"/>
      <c r="OYU42" s="25"/>
      <c r="OYV42" s="25"/>
      <c r="OYW42" s="22"/>
      <c r="PBB42" s="22"/>
      <c r="PBC42" s="23"/>
      <c r="PBD42" s="22"/>
      <c r="PBE42" s="22"/>
      <c r="PBF42" s="24"/>
      <c r="PBG42" s="25"/>
      <c r="PBH42" s="25"/>
      <c r="PBI42" s="25"/>
      <c r="PBJ42" s="22"/>
      <c r="PDO42" s="22"/>
      <c r="PDP42" s="23"/>
      <c r="PDQ42" s="22"/>
      <c r="PDR42" s="22"/>
      <c r="PDS42" s="24"/>
      <c r="PDT42" s="25"/>
      <c r="PDU42" s="25"/>
      <c r="PDV42" s="25"/>
      <c r="PDW42" s="22"/>
      <c r="PGB42" s="22"/>
      <c r="PGC42" s="23"/>
      <c r="PGD42" s="22"/>
      <c r="PGE42" s="22"/>
      <c r="PGF42" s="24"/>
      <c r="PGG42" s="25"/>
      <c r="PGH42" s="25"/>
      <c r="PGI42" s="25"/>
      <c r="PGJ42" s="22"/>
      <c r="PIO42" s="22"/>
      <c r="PIP42" s="23"/>
      <c r="PIQ42" s="22"/>
      <c r="PIR42" s="22"/>
      <c r="PIS42" s="24"/>
      <c r="PIT42" s="25"/>
      <c r="PIU42" s="25"/>
      <c r="PIV42" s="25"/>
      <c r="PIW42" s="22"/>
      <c r="PLB42" s="22"/>
      <c r="PLC42" s="23"/>
      <c r="PLD42" s="22"/>
      <c r="PLE42" s="22"/>
      <c r="PLF42" s="24"/>
      <c r="PLG42" s="25"/>
      <c r="PLH42" s="25"/>
      <c r="PLI42" s="25"/>
      <c r="PLJ42" s="22"/>
      <c r="PNO42" s="22"/>
      <c r="PNP42" s="23"/>
      <c r="PNQ42" s="22"/>
      <c r="PNR42" s="22"/>
      <c r="PNS42" s="24"/>
      <c r="PNT42" s="25"/>
      <c r="PNU42" s="25"/>
      <c r="PNV42" s="25"/>
      <c r="PNW42" s="22"/>
      <c r="PQB42" s="22"/>
      <c r="PQC42" s="23"/>
      <c r="PQD42" s="22"/>
      <c r="PQE42" s="22"/>
      <c r="PQF42" s="24"/>
      <c r="PQG42" s="25"/>
      <c r="PQH42" s="25"/>
      <c r="PQI42" s="25"/>
      <c r="PQJ42" s="22"/>
      <c r="PSO42" s="22"/>
      <c r="PSP42" s="23"/>
      <c r="PSQ42" s="22"/>
      <c r="PSR42" s="22"/>
      <c r="PSS42" s="24"/>
      <c r="PST42" s="25"/>
      <c r="PSU42" s="25"/>
      <c r="PSV42" s="25"/>
      <c r="PSW42" s="22"/>
      <c r="PVB42" s="22"/>
      <c r="PVC42" s="23"/>
      <c r="PVD42" s="22"/>
      <c r="PVE42" s="22"/>
      <c r="PVF42" s="24"/>
      <c r="PVG42" s="25"/>
      <c r="PVH42" s="25"/>
      <c r="PVI42" s="25"/>
      <c r="PVJ42" s="22"/>
      <c r="PXO42" s="22"/>
      <c r="PXP42" s="23"/>
      <c r="PXQ42" s="22"/>
      <c r="PXR42" s="22"/>
      <c r="PXS42" s="24"/>
      <c r="PXT42" s="25"/>
      <c r="PXU42" s="25"/>
      <c r="PXV42" s="25"/>
      <c r="PXW42" s="22"/>
      <c r="QAB42" s="22"/>
      <c r="QAC42" s="23"/>
      <c r="QAD42" s="22"/>
      <c r="QAE42" s="22"/>
      <c r="QAF42" s="24"/>
      <c r="QAG42" s="25"/>
      <c r="QAH42" s="25"/>
      <c r="QAI42" s="25"/>
      <c r="QAJ42" s="22"/>
      <c r="QCO42" s="22"/>
      <c r="QCP42" s="23"/>
      <c r="QCQ42" s="22"/>
      <c r="QCR42" s="22"/>
      <c r="QCS42" s="24"/>
      <c r="QCT42" s="25"/>
      <c r="QCU42" s="25"/>
      <c r="QCV42" s="25"/>
      <c r="QCW42" s="22"/>
      <c r="QFB42" s="22"/>
      <c r="QFC42" s="23"/>
      <c r="QFD42" s="22"/>
      <c r="QFE42" s="22"/>
      <c r="QFF42" s="24"/>
      <c r="QFG42" s="25"/>
      <c r="QFH42" s="25"/>
      <c r="QFI42" s="25"/>
      <c r="QFJ42" s="22"/>
      <c r="QHO42" s="22"/>
      <c r="QHP42" s="23"/>
      <c r="QHQ42" s="22"/>
      <c r="QHR42" s="22"/>
      <c r="QHS42" s="24"/>
      <c r="QHT42" s="25"/>
      <c r="QHU42" s="25"/>
      <c r="QHV42" s="25"/>
      <c r="QHW42" s="22"/>
      <c r="QKB42" s="22"/>
      <c r="QKC42" s="23"/>
      <c r="QKD42" s="22"/>
      <c r="QKE42" s="22"/>
      <c r="QKF42" s="24"/>
      <c r="QKG42" s="25"/>
      <c r="QKH42" s="25"/>
      <c r="QKI42" s="25"/>
      <c r="QKJ42" s="22"/>
      <c r="QMO42" s="22"/>
      <c r="QMP42" s="23"/>
      <c r="QMQ42" s="22"/>
      <c r="QMR42" s="22"/>
      <c r="QMS42" s="24"/>
      <c r="QMT42" s="25"/>
      <c r="QMU42" s="25"/>
      <c r="QMV42" s="25"/>
      <c r="QMW42" s="22"/>
      <c r="QPB42" s="22"/>
      <c r="QPC42" s="23"/>
      <c r="QPD42" s="22"/>
      <c r="QPE42" s="22"/>
      <c r="QPF42" s="24"/>
      <c r="QPG42" s="25"/>
      <c r="QPH42" s="25"/>
      <c r="QPI42" s="25"/>
      <c r="QPJ42" s="22"/>
      <c r="QRO42" s="22"/>
      <c r="QRP42" s="23"/>
      <c r="QRQ42" s="22"/>
      <c r="QRR42" s="22"/>
      <c r="QRS42" s="24"/>
      <c r="QRT42" s="25"/>
      <c r="QRU42" s="25"/>
      <c r="QRV42" s="25"/>
      <c r="QRW42" s="22"/>
      <c r="QUB42" s="22"/>
      <c r="QUC42" s="23"/>
      <c r="QUD42" s="22"/>
      <c r="QUE42" s="22"/>
      <c r="QUF42" s="24"/>
      <c r="QUG42" s="25"/>
      <c r="QUH42" s="25"/>
      <c r="QUI42" s="25"/>
      <c r="QUJ42" s="22"/>
      <c r="QWO42" s="22"/>
      <c r="QWP42" s="23"/>
      <c r="QWQ42" s="22"/>
      <c r="QWR42" s="22"/>
      <c r="QWS42" s="24"/>
      <c r="QWT42" s="25"/>
      <c r="QWU42" s="25"/>
      <c r="QWV42" s="25"/>
      <c r="QWW42" s="22"/>
      <c r="QZB42" s="22"/>
      <c r="QZC42" s="23"/>
      <c r="QZD42" s="22"/>
      <c r="QZE42" s="22"/>
      <c r="QZF42" s="24"/>
      <c r="QZG42" s="25"/>
      <c r="QZH42" s="25"/>
      <c r="QZI42" s="25"/>
      <c r="QZJ42" s="22"/>
      <c r="RBO42" s="22"/>
      <c r="RBP42" s="23"/>
      <c r="RBQ42" s="22"/>
      <c r="RBR42" s="22"/>
      <c r="RBS42" s="24"/>
      <c r="RBT42" s="25"/>
      <c r="RBU42" s="25"/>
      <c r="RBV42" s="25"/>
      <c r="RBW42" s="22"/>
      <c r="REB42" s="22"/>
      <c r="REC42" s="23"/>
      <c r="RED42" s="22"/>
      <c r="REE42" s="22"/>
      <c r="REF42" s="24"/>
      <c r="REG42" s="25"/>
      <c r="REH42" s="25"/>
      <c r="REI42" s="25"/>
      <c r="REJ42" s="22"/>
      <c r="RGO42" s="22"/>
      <c r="RGP42" s="23"/>
      <c r="RGQ42" s="22"/>
      <c r="RGR42" s="22"/>
      <c r="RGS42" s="24"/>
      <c r="RGT42" s="25"/>
      <c r="RGU42" s="25"/>
      <c r="RGV42" s="25"/>
      <c r="RGW42" s="22"/>
      <c r="RJB42" s="22"/>
      <c r="RJC42" s="23"/>
      <c r="RJD42" s="22"/>
      <c r="RJE42" s="22"/>
      <c r="RJF42" s="24"/>
      <c r="RJG42" s="25"/>
      <c r="RJH42" s="25"/>
      <c r="RJI42" s="25"/>
      <c r="RJJ42" s="22"/>
      <c r="RLO42" s="22"/>
      <c r="RLP42" s="23"/>
      <c r="RLQ42" s="22"/>
      <c r="RLR42" s="22"/>
      <c r="RLS42" s="24"/>
      <c r="RLT42" s="25"/>
      <c r="RLU42" s="25"/>
      <c r="RLV42" s="25"/>
      <c r="RLW42" s="22"/>
      <c r="ROB42" s="22"/>
      <c r="ROC42" s="23"/>
      <c r="ROD42" s="22"/>
      <c r="ROE42" s="22"/>
      <c r="ROF42" s="24"/>
      <c r="ROG42" s="25"/>
      <c r="ROH42" s="25"/>
      <c r="ROI42" s="25"/>
      <c r="ROJ42" s="22"/>
      <c r="RQO42" s="22"/>
      <c r="RQP42" s="23"/>
      <c r="RQQ42" s="22"/>
      <c r="RQR42" s="22"/>
      <c r="RQS42" s="24"/>
      <c r="RQT42" s="25"/>
      <c r="RQU42" s="25"/>
      <c r="RQV42" s="25"/>
      <c r="RQW42" s="22"/>
      <c r="RTB42" s="22"/>
      <c r="RTC42" s="23"/>
      <c r="RTD42" s="22"/>
      <c r="RTE42" s="22"/>
      <c r="RTF42" s="24"/>
      <c r="RTG42" s="25"/>
      <c r="RTH42" s="25"/>
      <c r="RTI42" s="25"/>
      <c r="RTJ42" s="22"/>
      <c r="RVO42" s="22"/>
      <c r="RVP42" s="23"/>
      <c r="RVQ42" s="22"/>
      <c r="RVR42" s="22"/>
      <c r="RVS42" s="24"/>
      <c r="RVT42" s="25"/>
      <c r="RVU42" s="25"/>
      <c r="RVV42" s="25"/>
      <c r="RVW42" s="22"/>
      <c r="RYB42" s="22"/>
      <c r="RYC42" s="23"/>
      <c r="RYD42" s="22"/>
      <c r="RYE42" s="22"/>
      <c r="RYF42" s="24"/>
      <c r="RYG42" s="25"/>
      <c r="RYH42" s="25"/>
      <c r="RYI42" s="25"/>
      <c r="RYJ42" s="22"/>
      <c r="SAO42" s="22"/>
      <c r="SAP42" s="23"/>
      <c r="SAQ42" s="22"/>
      <c r="SAR42" s="22"/>
      <c r="SAS42" s="24"/>
      <c r="SAT42" s="25"/>
      <c r="SAU42" s="25"/>
      <c r="SAV42" s="25"/>
      <c r="SAW42" s="22"/>
      <c r="SDB42" s="22"/>
      <c r="SDC42" s="23"/>
      <c r="SDD42" s="22"/>
      <c r="SDE42" s="22"/>
      <c r="SDF42" s="24"/>
      <c r="SDG42" s="25"/>
      <c r="SDH42" s="25"/>
      <c r="SDI42" s="25"/>
      <c r="SDJ42" s="22"/>
      <c r="SFO42" s="22"/>
      <c r="SFP42" s="23"/>
      <c r="SFQ42" s="22"/>
      <c r="SFR42" s="22"/>
      <c r="SFS42" s="24"/>
      <c r="SFT42" s="25"/>
      <c r="SFU42" s="25"/>
      <c r="SFV42" s="25"/>
      <c r="SFW42" s="22"/>
      <c r="SIB42" s="22"/>
      <c r="SIC42" s="23"/>
      <c r="SID42" s="22"/>
      <c r="SIE42" s="22"/>
      <c r="SIF42" s="24"/>
      <c r="SIG42" s="25"/>
      <c r="SIH42" s="25"/>
      <c r="SII42" s="25"/>
      <c r="SIJ42" s="22"/>
      <c r="SKO42" s="22"/>
      <c r="SKP42" s="23"/>
      <c r="SKQ42" s="22"/>
      <c r="SKR42" s="22"/>
      <c r="SKS42" s="24"/>
      <c r="SKT42" s="25"/>
      <c r="SKU42" s="25"/>
      <c r="SKV42" s="25"/>
      <c r="SKW42" s="22"/>
      <c r="SNB42" s="22"/>
      <c r="SNC42" s="23"/>
      <c r="SND42" s="22"/>
      <c r="SNE42" s="22"/>
      <c r="SNF42" s="24"/>
      <c r="SNG42" s="25"/>
      <c r="SNH42" s="25"/>
      <c r="SNI42" s="25"/>
      <c r="SNJ42" s="22"/>
      <c r="SPO42" s="22"/>
      <c r="SPP42" s="23"/>
      <c r="SPQ42" s="22"/>
      <c r="SPR42" s="22"/>
      <c r="SPS42" s="24"/>
      <c r="SPT42" s="25"/>
      <c r="SPU42" s="25"/>
      <c r="SPV42" s="25"/>
      <c r="SPW42" s="22"/>
      <c r="SSB42" s="22"/>
      <c r="SSC42" s="23"/>
      <c r="SSD42" s="22"/>
      <c r="SSE42" s="22"/>
      <c r="SSF42" s="24"/>
      <c r="SSG42" s="25"/>
      <c r="SSH42" s="25"/>
      <c r="SSI42" s="25"/>
      <c r="SSJ42" s="22"/>
      <c r="SUO42" s="22"/>
      <c r="SUP42" s="23"/>
      <c r="SUQ42" s="22"/>
      <c r="SUR42" s="22"/>
      <c r="SUS42" s="24"/>
      <c r="SUT42" s="25"/>
      <c r="SUU42" s="25"/>
      <c r="SUV42" s="25"/>
      <c r="SUW42" s="22"/>
      <c r="SXB42" s="22"/>
      <c r="SXC42" s="23"/>
      <c r="SXD42" s="22"/>
      <c r="SXE42" s="22"/>
      <c r="SXF42" s="24"/>
      <c r="SXG42" s="25"/>
      <c r="SXH42" s="25"/>
      <c r="SXI42" s="25"/>
      <c r="SXJ42" s="22"/>
      <c r="SZO42" s="22"/>
      <c r="SZP42" s="23"/>
      <c r="SZQ42" s="22"/>
      <c r="SZR42" s="22"/>
      <c r="SZS42" s="24"/>
      <c r="SZT42" s="25"/>
      <c r="SZU42" s="25"/>
      <c r="SZV42" s="25"/>
      <c r="SZW42" s="22"/>
      <c r="TCB42" s="22"/>
      <c r="TCC42" s="23"/>
      <c r="TCD42" s="22"/>
      <c r="TCE42" s="22"/>
      <c r="TCF42" s="24"/>
      <c r="TCG42" s="25"/>
      <c r="TCH42" s="25"/>
      <c r="TCI42" s="25"/>
      <c r="TCJ42" s="22"/>
      <c r="TEO42" s="22"/>
      <c r="TEP42" s="23"/>
      <c r="TEQ42" s="22"/>
      <c r="TER42" s="22"/>
      <c r="TES42" s="24"/>
      <c r="TET42" s="25"/>
      <c r="TEU42" s="25"/>
      <c r="TEV42" s="25"/>
      <c r="TEW42" s="22"/>
      <c r="THB42" s="22"/>
      <c r="THC42" s="23"/>
      <c r="THD42" s="22"/>
      <c r="THE42" s="22"/>
      <c r="THF42" s="24"/>
      <c r="THG42" s="25"/>
      <c r="THH42" s="25"/>
      <c r="THI42" s="25"/>
      <c r="THJ42" s="22"/>
      <c r="TJO42" s="22"/>
      <c r="TJP42" s="23"/>
      <c r="TJQ42" s="22"/>
      <c r="TJR42" s="22"/>
      <c r="TJS42" s="24"/>
      <c r="TJT42" s="25"/>
      <c r="TJU42" s="25"/>
      <c r="TJV42" s="25"/>
      <c r="TJW42" s="22"/>
      <c r="TMB42" s="22"/>
      <c r="TMC42" s="23"/>
      <c r="TMD42" s="22"/>
      <c r="TME42" s="22"/>
      <c r="TMF42" s="24"/>
      <c r="TMG42" s="25"/>
      <c r="TMH42" s="25"/>
      <c r="TMI42" s="25"/>
      <c r="TMJ42" s="22"/>
      <c r="TOO42" s="22"/>
      <c r="TOP42" s="23"/>
      <c r="TOQ42" s="22"/>
      <c r="TOR42" s="22"/>
      <c r="TOS42" s="24"/>
      <c r="TOT42" s="25"/>
      <c r="TOU42" s="25"/>
      <c r="TOV42" s="25"/>
      <c r="TOW42" s="22"/>
      <c r="TRB42" s="22"/>
      <c r="TRC42" s="23"/>
      <c r="TRD42" s="22"/>
      <c r="TRE42" s="22"/>
      <c r="TRF42" s="24"/>
      <c r="TRG42" s="25"/>
      <c r="TRH42" s="25"/>
      <c r="TRI42" s="25"/>
      <c r="TRJ42" s="22"/>
      <c r="TTO42" s="22"/>
      <c r="TTP42" s="23"/>
      <c r="TTQ42" s="22"/>
      <c r="TTR42" s="22"/>
      <c r="TTS42" s="24"/>
      <c r="TTT42" s="25"/>
      <c r="TTU42" s="25"/>
      <c r="TTV42" s="25"/>
      <c r="TTW42" s="22"/>
      <c r="TWB42" s="22"/>
      <c r="TWC42" s="23"/>
      <c r="TWD42" s="22"/>
      <c r="TWE42" s="22"/>
      <c r="TWF42" s="24"/>
      <c r="TWG42" s="25"/>
      <c r="TWH42" s="25"/>
      <c r="TWI42" s="25"/>
      <c r="TWJ42" s="22"/>
      <c r="TYO42" s="22"/>
      <c r="TYP42" s="23"/>
      <c r="TYQ42" s="22"/>
      <c r="TYR42" s="22"/>
      <c r="TYS42" s="24"/>
      <c r="TYT42" s="25"/>
      <c r="TYU42" s="25"/>
      <c r="TYV42" s="25"/>
      <c r="TYW42" s="22"/>
      <c r="UBB42" s="22"/>
      <c r="UBC42" s="23"/>
      <c r="UBD42" s="22"/>
      <c r="UBE42" s="22"/>
      <c r="UBF42" s="24"/>
      <c r="UBG42" s="25"/>
      <c r="UBH42" s="25"/>
      <c r="UBI42" s="25"/>
      <c r="UBJ42" s="22"/>
      <c r="UDO42" s="22"/>
      <c r="UDP42" s="23"/>
      <c r="UDQ42" s="22"/>
      <c r="UDR42" s="22"/>
      <c r="UDS42" s="24"/>
      <c r="UDT42" s="25"/>
      <c r="UDU42" s="25"/>
      <c r="UDV42" s="25"/>
      <c r="UDW42" s="22"/>
      <c r="UGB42" s="22"/>
      <c r="UGC42" s="23"/>
      <c r="UGD42" s="22"/>
      <c r="UGE42" s="22"/>
      <c r="UGF42" s="24"/>
      <c r="UGG42" s="25"/>
      <c r="UGH42" s="25"/>
      <c r="UGI42" s="25"/>
      <c r="UGJ42" s="22"/>
      <c r="UIO42" s="22"/>
      <c r="UIP42" s="23"/>
      <c r="UIQ42" s="22"/>
      <c r="UIR42" s="22"/>
      <c r="UIS42" s="24"/>
      <c r="UIT42" s="25"/>
      <c r="UIU42" s="25"/>
      <c r="UIV42" s="25"/>
      <c r="UIW42" s="22"/>
      <c r="ULB42" s="22"/>
      <c r="ULC42" s="23"/>
      <c r="ULD42" s="22"/>
      <c r="ULE42" s="22"/>
      <c r="ULF42" s="24"/>
      <c r="ULG42" s="25"/>
      <c r="ULH42" s="25"/>
      <c r="ULI42" s="25"/>
      <c r="ULJ42" s="22"/>
      <c r="UNO42" s="22"/>
      <c r="UNP42" s="23"/>
      <c r="UNQ42" s="22"/>
      <c r="UNR42" s="22"/>
      <c r="UNS42" s="24"/>
      <c r="UNT42" s="25"/>
      <c r="UNU42" s="25"/>
      <c r="UNV42" s="25"/>
      <c r="UNW42" s="22"/>
      <c r="UQB42" s="22"/>
      <c r="UQC42" s="23"/>
      <c r="UQD42" s="22"/>
      <c r="UQE42" s="22"/>
      <c r="UQF42" s="24"/>
      <c r="UQG42" s="25"/>
      <c r="UQH42" s="25"/>
      <c r="UQI42" s="25"/>
      <c r="UQJ42" s="22"/>
      <c r="USO42" s="22"/>
      <c r="USP42" s="23"/>
      <c r="USQ42" s="22"/>
      <c r="USR42" s="22"/>
      <c r="USS42" s="24"/>
      <c r="UST42" s="25"/>
      <c r="USU42" s="25"/>
      <c r="USV42" s="25"/>
      <c r="USW42" s="22"/>
      <c r="UVB42" s="22"/>
      <c r="UVC42" s="23"/>
      <c r="UVD42" s="22"/>
      <c r="UVE42" s="22"/>
      <c r="UVF42" s="24"/>
      <c r="UVG42" s="25"/>
      <c r="UVH42" s="25"/>
      <c r="UVI42" s="25"/>
      <c r="UVJ42" s="22"/>
      <c r="UXO42" s="22"/>
      <c r="UXP42" s="23"/>
      <c r="UXQ42" s="22"/>
      <c r="UXR42" s="22"/>
      <c r="UXS42" s="24"/>
      <c r="UXT42" s="25"/>
      <c r="UXU42" s="25"/>
      <c r="UXV42" s="25"/>
      <c r="UXW42" s="22"/>
      <c r="VAB42" s="22"/>
      <c r="VAC42" s="23"/>
      <c r="VAD42" s="22"/>
      <c r="VAE42" s="22"/>
      <c r="VAF42" s="24"/>
      <c r="VAG42" s="25"/>
      <c r="VAH42" s="25"/>
      <c r="VAI42" s="25"/>
      <c r="VAJ42" s="22"/>
      <c r="VCO42" s="22"/>
      <c r="VCP42" s="23"/>
      <c r="VCQ42" s="22"/>
      <c r="VCR42" s="22"/>
      <c r="VCS42" s="24"/>
      <c r="VCT42" s="25"/>
      <c r="VCU42" s="25"/>
      <c r="VCV42" s="25"/>
      <c r="VCW42" s="22"/>
      <c r="VFB42" s="22"/>
      <c r="VFC42" s="23"/>
      <c r="VFD42" s="22"/>
      <c r="VFE42" s="22"/>
      <c r="VFF42" s="24"/>
      <c r="VFG42" s="25"/>
      <c r="VFH42" s="25"/>
      <c r="VFI42" s="25"/>
      <c r="VFJ42" s="22"/>
      <c r="VHO42" s="22"/>
      <c r="VHP42" s="23"/>
      <c r="VHQ42" s="22"/>
      <c r="VHR42" s="22"/>
      <c r="VHS42" s="24"/>
      <c r="VHT42" s="25"/>
      <c r="VHU42" s="25"/>
      <c r="VHV42" s="25"/>
      <c r="VHW42" s="22"/>
      <c r="VKB42" s="22"/>
      <c r="VKC42" s="23"/>
      <c r="VKD42" s="22"/>
      <c r="VKE42" s="22"/>
      <c r="VKF42" s="24"/>
      <c r="VKG42" s="25"/>
      <c r="VKH42" s="25"/>
      <c r="VKI42" s="25"/>
      <c r="VKJ42" s="22"/>
      <c r="VMO42" s="22"/>
      <c r="VMP42" s="23"/>
      <c r="VMQ42" s="22"/>
      <c r="VMR42" s="22"/>
      <c r="VMS42" s="24"/>
      <c r="VMT42" s="25"/>
      <c r="VMU42" s="25"/>
      <c r="VMV42" s="25"/>
      <c r="VMW42" s="22"/>
      <c r="VPB42" s="22"/>
      <c r="VPC42" s="23"/>
      <c r="VPD42" s="22"/>
      <c r="VPE42" s="22"/>
      <c r="VPF42" s="24"/>
      <c r="VPG42" s="25"/>
      <c r="VPH42" s="25"/>
      <c r="VPI42" s="25"/>
      <c r="VPJ42" s="22"/>
      <c r="VRO42" s="22"/>
      <c r="VRP42" s="23"/>
      <c r="VRQ42" s="22"/>
      <c r="VRR42" s="22"/>
      <c r="VRS42" s="24"/>
      <c r="VRT42" s="25"/>
      <c r="VRU42" s="25"/>
      <c r="VRV42" s="25"/>
      <c r="VRW42" s="22"/>
      <c r="VUB42" s="22"/>
      <c r="VUC42" s="23"/>
      <c r="VUD42" s="22"/>
      <c r="VUE42" s="22"/>
      <c r="VUF42" s="24"/>
      <c r="VUG42" s="25"/>
      <c r="VUH42" s="25"/>
      <c r="VUI42" s="25"/>
      <c r="VUJ42" s="22"/>
      <c r="VWO42" s="22"/>
      <c r="VWP42" s="23"/>
      <c r="VWQ42" s="22"/>
      <c r="VWR42" s="22"/>
      <c r="VWS42" s="24"/>
      <c r="VWT42" s="25"/>
      <c r="VWU42" s="25"/>
      <c r="VWV42" s="25"/>
      <c r="VWW42" s="22"/>
      <c r="VZB42" s="22"/>
      <c r="VZC42" s="23"/>
      <c r="VZD42" s="22"/>
      <c r="VZE42" s="22"/>
      <c r="VZF42" s="24"/>
      <c r="VZG42" s="25"/>
      <c r="VZH42" s="25"/>
      <c r="VZI42" s="25"/>
      <c r="VZJ42" s="22"/>
      <c r="WBO42" s="22"/>
      <c r="WBP42" s="23"/>
      <c r="WBQ42" s="22"/>
      <c r="WBR42" s="22"/>
      <c r="WBS42" s="24"/>
      <c r="WBT42" s="25"/>
      <c r="WBU42" s="25"/>
      <c r="WBV42" s="25"/>
      <c r="WBW42" s="22"/>
      <c r="WEB42" s="22"/>
      <c r="WEC42" s="23"/>
      <c r="WED42" s="22"/>
      <c r="WEE42" s="22"/>
      <c r="WEF42" s="24"/>
      <c r="WEG42" s="25"/>
      <c r="WEH42" s="25"/>
      <c r="WEI42" s="25"/>
      <c r="WEJ42" s="22"/>
      <c r="WGO42" s="22"/>
      <c r="WGP42" s="23"/>
      <c r="WGQ42" s="22"/>
      <c r="WGR42" s="22"/>
      <c r="WGS42" s="24"/>
      <c r="WGT42" s="25"/>
      <c r="WGU42" s="25"/>
      <c r="WGV42" s="25"/>
      <c r="WGW42" s="22"/>
      <c r="WJB42" s="22"/>
      <c r="WJC42" s="23"/>
      <c r="WJD42" s="22"/>
      <c r="WJE42" s="22"/>
      <c r="WJF42" s="24"/>
      <c r="WJG42" s="25"/>
      <c r="WJH42" s="25"/>
      <c r="WJI42" s="25"/>
      <c r="WJJ42" s="22"/>
      <c r="WLO42" s="22"/>
      <c r="WLP42" s="23"/>
      <c r="WLQ42" s="22"/>
      <c r="WLR42" s="22"/>
      <c r="WLS42" s="24"/>
      <c r="WLT42" s="25"/>
      <c r="WLU42" s="25"/>
      <c r="WLV42" s="25"/>
      <c r="WLW42" s="22"/>
      <c r="WOB42" s="22"/>
      <c r="WOC42" s="23"/>
      <c r="WOD42" s="22"/>
      <c r="WOE42" s="22"/>
      <c r="WOF42" s="24"/>
      <c r="WOG42" s="25"/>
      <c r="WOH42" s="25"/>
      <c r="WOI42" s="25"/>
      <c r="WOJ42" s="22"/>
      <c r="WQO42" s="22"/>
      <c r="WQP42" s="23"/>
      <c r="WQQ42" s="22"/>
      <c r="WQR42" s="22"/>
      <c r="WQS42" s="24"/>
      <c r="WQT42" s="25"/>
      <c r="WQU42" s="25"/>
      <c r="WQV42" s="25"/>
      <c r="WQW42" s="22"/>
      <c r="WTB42" s="22"/>
      <c r="WTC42" s="23"/>
      <c r="WTD42" s="22"/>
      <c r="WTE42" s="22"/>
      <c r="WTF42" s="24"/>
      <c r="WTG42" s="25"/>
      <c r="WTH42" s="25"/>
      <c r="WTI42" s="25"/>
      <c r="WTJ42" s="22"/>
      <c r="WVO42" s="22"/>
      <c r="WVP42" s="23"/>
      <c r="WVQ42" s="22"/>
      <c r="WVR42" s="22"/>
      <c r="WVS42" s="24"/>
      <c r="WVT42" s="25"/>
      <c r="WVU42" s="25"/>
      <c r="WVV42" s="25"/>
      <c r="WVW42" s="22"/>
      <c r="WYB42" s="22"/>
      <c r="WYC42" s="23"/>
      <c r="WYD42" s="22"/>
      <c r="WYE42" s="22"/>
      <c r="WYF42" s="24"/>
      <c r="WYG42" s="25"/>
      <c r="WYH42" s="25"/>
      <c r="WYI42" s="25"/>
      <c r="WYJ42" s="22"/>
      <c r="XAO42" s="22"/>
      <c r="XAP42" s="23"/>
      <c r="XAQ42" s="22"/>
      <c r="XAR42" s="22"/>
      <c r="XAS42" s="24"/>
      <c r="XAT42" s="25"/>
      <c r="XAU42" s="25"/>
      <c r="XAV42" s="25"/>
      <c r="XAW42" s="22"/>
      <c r="XDB42" s="22"/>
      <c r="XDC42" s="23"/>
      <c r="XDD42" s="22"/>
      <c r="XDE42" s="22"/>
      <c r="XDF42" s="24"/>
      <c r="XDG42" s="25"/>
      <c r="XDH42" s="25"/>
      <c r="XDI42" s="25"/>
      <c r="XDJ42" s="22"/>
    </row>
    <row r="43" spans="1:998 1055:2038 2095:4053 4110:5093 5150:6133 6190:8148 8205:9188 9245:10228 10285:12243 12300:13283 13340:14323 14380:16338" x14ac:dyDescent="0.3">
      <c r="A43" s="32">
        <v>40</v>
      </c>
      <c r="B43" s="78">
        <v>93.600000000000023</v>
      </c>
      <c r="C43" s="45" t="s">
        <v>86</v>
      </c>
      <c r="D43" s="19" t="s">
        <v>51</v>
      </c>
      <c r="E43" s="14">
        <v>-1.9365820231609987</v>
      </c>
      <c r="F43" s="15">
        <v>2.7682222306856969</v>
      </c>
      <c r="G43" s="15">
        <v>0.3136363636363636</v>
      </c>
      <c r="H43" s="15">
        <v>0.25</v>
      </c>
      <c r="I43" s="19"/>
      <c r="J43" s="1">
        <v>0.5</v>
      </c>
      <c r="K43" s="1">
        <v>0</v>
      </c>
      <c r="L43" s="46">
        <v>2</v>
      </c>
      <c r="M43" s="46">
        <v>33.022909870011325</v>
      </c>
      <c r="N43" s="46">
        <v>11.705882352941101</v>
      </c>
      <c r="O43" s="46">
        <v>0.76470588235294101</v>
      </c>
      <c r="P43" s="46">
        <v>5</v>
      </c>
      <c r="Q43" s="46">
        <v>5</v>
      </c>
      <c r="R43" s="46">
        <v>2</v>
      </c>
      <c r="S43" s="46">
        <v>0.51345365812953236</v>
      </c>
      <c r="T43" s="19">
        <v>-1</v>
      </c>
      <c r="U43" s="28">
        <v>-1</v>
      </c>
      <c r="V43" s="4">
        <v>-0.82</v>
      </c>
      <c r="W43" s="4">
        <f>-SW!G43</f>
        <v>-0.47875438393569197</v>
      </c>
      <c r="X43" s="4">
        <f>-SW!N43</f>
        <v>-0.44284747539071401</v>
      </c>
      <c r="Y43" s="4">
        <f t="shared" si="0"/>
        <v>-0.31613333018041045</v>
      </c>
      <c r="Z43" s="4">
        <f>-SW!L43</f>
        <v>-0.18989207004673</v>
      </c>
      <c r="AA43" s="4">
        <f>-SW!E43</f>
        <v>-0.15351227642512899</v>
      </c>
      <c r="AB43" s="4">
        <v>-0.1041</v>
      </c>
      <c r="AC43" s="4">
        <v>0</v>
      </c>
      <c r="AD43" s="4">
        <v>9.3799999999999994E-2</v>
      </c>
      <c r="AE43" s="4">
        <f>SW!F43</f>
        <v>0.147682329463275</v>
      </c>
      <c r="AF43" s="4">
        <f>SW!M43</f>
        <v>0.18353142339657599</v>
      </c>
      <c r="AG43" s="4">
        <f t="shared" si="1"/>
        <v>0.31019802936910701</v>
      </c>
      <c r="AH43" s="4">
        <f>SW!O43</f>
        <v>0.436395845015978</v>
      </c>
      <c r="AI43" s="4">
        <f>SW!H43</f>
        <v>0.47271372927493899</v>
      </c>
      <c r="AJ43" s="4">
        <v>0.82299999999999995</v>
      </c>
      <c r="AK43" s="4">
        <v>1</v>
      </c>
      <c r="AL43" s="4">
        <v>1</v>
      </c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 t="str">
        <f t="shared" si="5"/>
        <v>1,3,10,3,2</v>
      </c>
      <c r="BG43" s="57" t="str">
        <f t="shared" si="6"/>
        <v>1,3,10,3,2</v>
      </c>
      <c r="BH43" s="57" t="str">
        <f t="shared" si="7"/>
        <v>1,3,8,3,2</v>
      </c>
      <c r="BI43" s="57" t="str">
        <f t="shared" si="8"/>
        <v>1,3,4,3,2</v>
      </c>
      <c r="BJ43" s="57" t="str">
        <f t="shared" si="8"/>
        <v>1,3,4,3,2</v>
      </c>
      <c r="BK43" s="57" t="str">
        <f t="shared" ref="BK43" si="59">BK42</f>
        <v>1,3,4,3,2</v>
      </c>
      <c r="BL43" s="57" t="str">
        <f t="shared" si="10"/>
        <v>1,3,4,3,2</v>
      </c>
      <c r="BM43" s="27" t="str">
        <f t="shared" si="11"/>
        <v>1,3,7,3,2</v>
      </c>
      <c r="BN43" s="27" t="str">
        <f t="shared" si="12"/>
        <v>1,3,9,3,2</v>
      </c>
      <c r="BO43" s="27" t="str">
        <f t="shared" si="13"/>
        <v>1,3,9,3,2</v>
      </c>
      <c r="BP43" s="64" t="str">
        <f t="shared" si="14"/>
        <v>1,3,7,3,2</v>
      </c>
      <c r="BQ43" s="64" t="s">
        <v>60</v>
      </c>
      <c r="BR43" s="64" t="str">
        <f t="shared" si="15"/>
        <v>1,3,4,3,2</v>
      </c>
      <c r="BS43" s="64" t="s">
        <v>60</v>
      </c>
      <c r="BT43" s="64" t="str">
        <f t="shared" si="16"/>
        <v>1,3,4,3,2</v>
      </c>
      <c r="BU43" s="27" t="str">
        <f t="shared" si="17"/>
        <v>1,3,8,3,2</v>
      </c>
      <c r="BV43" s="27" t="str">
        <f t="shared" si="18"/>
        <v>1,3,10,3,2</v>
      </c>
      <c r="BW43" s="27" t="str">
        <f t="shared" si="19"/>
        <v>1,3,10,3,2</v>
      </c>
      <c r="BX43" t="str">
        <f t="shared" si="27"/>
        <v>6,5,6</v>
      </c>
      <c r="BY43" t="s">
        <v>119</v>
      </c>
      <c r="BZ43" t="str">
        <f t="shared" si="27"/>
        <v>6,5,6</v>
      </c>
      <c r="CA43" t="s">
        <v>118</v>
      </c>
    </row>
    <row r="44" spans="1:998 1055:2038 2095:4053 4110:5093 5150:6133 6190:8148 8205:9188 9245:10228 10285:12243 12300:13283 13340:14323 14380:16338" x14ac:dyDescent="0.3">
      <c r="A44" s="32">
        <v>41</v>
      </c>
      <c r="B44" s="78">
        <v>95.793750000000017</v>
      </c>
      <c r="C44" s="45" t="s">
        <v>86</v>
      </c>
      <c r="D44" s="19" t="s">
        <v>51</v>
      </c>
      <c r="E44" s="14">
        <v>-2.1084434786335944</v>
      </c>
      <c r="F44" s="15">
        <v>2.679572856212102</v>
      </c>
      <c r="G44" s="15">
        <v>0.31679923404600618</v>
      </c>
      <c r="H44" s="15">
        <v>0.25</v>
      </c>
      <c r="I44" s="19"/>
      <c r="J44" s="1">
        <v>0.5</v>
      </c>
      <c r="K44" s="1">
        <v>0</v>
      </c>
      <c r="L44" s="46">
        <v>1.88895806667098</v>
      </c>
      <c r="M44" s="46">
        <v>27.018764366165108</v>
      </c>
      <c r="N44" s="46">
        <v>10.867647058823499</v>
      </c>
      <c r="O44" s="46">
        <v>0.73161764705882304</v>
      </c>
      <c r="P44" s="47">
        <v>0</v>
      </c>
      <c r="Q44" s="47">
        <v>0</v>
      </c>
      <c r="R44" s="47">
        <v>0</v>
      </c>
      <c r="S44" s="47">
        <v>0</v>
      </c>
      <c r="T44" s="19">
        <v>-1</v>
      </c>
      <c r="U44" s="28">
        <v>-1</v>
      </c>
      <c r="V44" s="4"/>
      <c r="W44" s="4">
        <f>-SW!G44</f>
        <v>-0.48750199348772399</v>
      </c>
      <c r="X44" s="4">
        <f>-SW!N44</f>
        <v>-0.45043833231652602</v>
      </c>
      <c r="Y44" s="4">
        <f t="shared" si="0"/>
        <v>-0.31951374573230901</v>
      </c>
      <c r="Z44" s="4">
        <f>-SW!L44</f>
        <v>-0.18913673946981399</v>
      </c>
      <c r="AA44" s="4">
        <f>-SW!E44</f>
        <v>-0.15152549797689399</v>
      </c>
      <c r="AB44" s="4"/>
      <c r="AC44" s="4">
        <v>0</v>
      </c>
      <c r="AD44" s="4"/>
      <c r="AE44" s="4">
        <f>SW!F44</f>
        <v>0.145224412961898</v>
      </c>
      <c r="AF44" s="4">
        <f>SW!M44</f>
        <v>0.18223232822448501</v>
      </c>
      <c r="AG44" s="4">
        <f t="shared" si="1"/>
        <v>0.31313321763600999</v>
      </c>
      <c r="AH44" s="4">
        <f>SW!O44</f>
        <v>0.44350364201963</v>
      </c>
      <c r="AI44" s="4">
        <f>SW!H44</f>
        <v>0.481042022310122</v>
      </c>
      <c r="AJ44" s="4"/>
      <c r="AK44" s="4">
        <v>1</v>
      </c>
      <c r="AL44" s="4">
        <v>1</v>
      </c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 t="str">
        <f t="shared" si="5"/>
        <v>1,3,10,3,2</v>
      </c>
      <c r="BG44" s="57" t="str">
        <f t="shared" si="6"/>
        <v>1,3,10,3,2</v>
      </c>
      <c r="BH44" s="57" t="str">
        <f t="shared" si="7"/>
        <v>1,3,8,3,2</v>
      </c>
      <c r="BI44" s="57" t="str">
        <f t="shared" si="8"/>
        <v>1,3,4,3,2</v>
      </c>
      <c r="BJ44" s="57" t="str">
        <f t="shared" si="8"/>
        <v>1,3,4,3,2</v>
      </c>
      <c r="BK44" s="57" t="str">
        <f t="shared" ref="BK44" si="60">BK43</f>
        <v>1,3,4,3,2</v>
      </c>
      <c r="BL44" s="57" t="str">
        <f t="shared" si="10"/>
        <v>1,3,4,3,2</v>
      </c>
      <c r="BM44" s="27" t="str">
        <f t="shared" si="11"/>
        <v>1,3,7,3,2</v>
      </c>
      <c r="BN44" s="27" t="str">
        <f t="shared" si="12"/>
        <v>1,3,9,3,2</v>
      </c>
      <c r="BO44" s="27" t="str">
        <f t="shared" si="13"/>
        <v>1,3,9,3,2</v>
      </c>
      <c r="BP44" s="64" t="str">
        <f t="shared" si="14"/>
        <v>1,3,7,3,2</v>
      </c>
      <c r="BQ44" s="64" t="s">
        <v>60</v>
      </c>
      <c r="BR44" s="64" t="str">
        <f t="shared" si="15"/>
        <v>1,3,4,3,2</v>
      </c>
      <c r="BS44" s="64" t="s">
        <v>60</v>
      </c>
      <c r="BT44" s="64" t="str">
        <f t="shared" si="16"/>
        <v>1,3,4,3,2</v>
      </c>
      <c r="BU44" s="27" t="str">
        <f t="shared" si="17"/>
        <v>1,3,8,3,2</v>
      </c>
      <c r="BV44" s="27" t="str">
        <f t="shared" si="18"/>
        <v>1,3,10,3,2</v>
      </c>
      <c r="BW44" s="27" t="str">
        <f t="shared" si="19"/>
        <v>1,3,10,3,2</v>
      </c>
      <c r="BX44" t="str">
        <f t="shared" si="27"/>
        <v>6,5,6</v>
      </c>
      <c r="BY44" t="s">
        <v>119</v>
      </c>
      <c r="BZ44" t="str">
        <f t="shared" si="27"/>
        <v>6,5,6</v>
      </c>
      <c r="CA44" t="s">
        <v>118</v>
      </c>
    </row>
    <row r="45" spans="1:998 1055:2038 2095:4053 4110:5093 5150:6133 6190:8148 8205:9188 9245:10228 10285:12243 12300:13283 13340:14323 14380:16338" x14ac:dyDescent="0.3">
      <c r="A45" s="32">
        <v>42</v>
      </c>
      <c r="B45" s="78">
        <v>97.987499999999983</v>
      </c>
      <c r="C45" s="45" t="s">
        <v>86</v>
      </c>
      <c r="D45" s="19" t="s">
        <v>51</v>
      </c>
      <c r="E45" s="14">
        <v>-2.1663622324748704</v>
      </c>
      <c r="F45" s="15">
        <v>2.5882375857549338</v>
      </c>
      <c r="G45" s="15">
        <v>0.32035627733877131</v>
      </c>
      <c r="H45" s="15">
        <v>0.25</v>
      </c>
      <c r="I45" s="19"/>
      <c r="J45" s="1">
        <v>0.5</v>
      </c>
      <c r="K45" s="1">
        <v>0</v>
      </c>
      <c r="L45" s="46">
        <v>1.6806403193428701</v>
      </c>
      <c r="M45" s="46">
        <v>22.34167050515364</v>
      </c>
      <c r="N45" s="46">
        <v>10.029411764705801</v>
      </c>
      <c r="O45" s="46">
        <v>0.69852941176470507</v>
      </c>
      <c r="P45" s="47">
        <v>0</v>
      </c>
      <c r="Q45" s="47">
        <v>0</v>
      </c>
      <c r="R45" s="47">
        <v>0</v>
      </c>
      <c r="S45" s="47">
        <v>0</v>
      </c>
      <c r="T45" s="19">
        <v>-1</v>
      </c>
      <c r="U45" s="28">
        <v>-1</v>
      </c>
      <c r="V45" s="4"/>
      <c r="W45" s="4">
        <f>-SW!G45</f>
        <v>-0.49053541289870101</v>
      </c>
      <c r="X45" s="4">
        <f>-SW!N45</f>
        <v>-0.45868265826037802</v>
      </c>
      <c r="Y45" s="4">
        <f t="shared" si="0"/>
        <v>-0.319889817873375</v>
      </c>
      <c r="Z45" s="4">
        <f>-SW!L45</f>
        <v>-0.18819680594319299</v>
      </c>
      <c r="AA45" s="4">
        <f>-SW!E45</f>
        <v>-0.149244222848049</v>
      </c>
      <c r="AB45" s="4"/>
      <c r="AC45" s="4">
        <v>0</v>
      </c>
      <c r="AD45" s="4"/>
      <c r="AE45" s="4">
        <f>SW!F45</f>
        <v>0.14280715896288301</v>
      </c>
      <c r="AF45" s="4">
        <f>SW!M45</f>
        <v>0.181110075214762</v>
      </c>
      <c r="AG45" s="4">
        <f t="shared" si="1"/>
        <v>0.31992036218789349</v>
      </c>
      <c r="AH45" s="4">
        <f>SW!O45</f>
        <v>0.45165411370258501</v>
      </c>
      <c r="AI45" s="4">
        <f>SW!H45</f>
        <v>0.497033565412904</v>
      </c>
      <c r="AJ45" s="4"/>
      <c r="AK45" s="4">
        <v>1</v>
      </c>
      <c r="AL45" s="4">
        <v>1</v>
      </c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 t="str">
        <f t="shared" si="5"/>
        <v>1,3,10,3,2</v>
      </c>
      <c r="BG45" s="57" t="str">
        <f t="shared" si="6"/>
        <v>1,3,10,3,2</v>
      </c>
      <c r="BH45" s="57" t="str">
        <f t="shared" si="7"/>
        <v>1,3,8,3,2</v>
      </c>
      <c r="BI45" s="57" t="str">
        <f t="shared" si="8"/>
        <v>1,3,4,3,2</v>
      </c>
      <c r="BJ45" s="57" t="str">
        <f t="shared" si="8"/>
        <v>1,3,4,3,2</v>
      </c>
      <c r="BK45" s="57" t="str">
        <f t="shared" ref="BK45" si="61">BK44</f>
        <v>1,3,4,3,2</v>
      </c>
      <c r="BL45" s="57" t="str">
        <f t="shared" si="10"/>
        <v>1,3,4,3,2</v>
      </c>
      <c r="BM45" s="27" t="str">
        <f t="shared" si="11"/>
        <v>1,3,7,3,2</v>
      </c>
      <c r="BN45" s="27" t="str">
        <f t="shared" si="12"/>
        <v>1,3,9,3,2</v>
      </c>
      <c r="BO45" s="27" t="str">
        <f t="shared" si="13"/>
        <v>1,3,9,3,2</v>
      </c>
      <c r="BP45" s="64" t="str">
        <f t="shared" si="14"/>
        <v>1,3,7,3,2</v>
      </c>
      <c r="BQ45" s="64" t="s">
        <v>60</v>
      </c>
      <c r="BR45" s="64" t="str">
        <f t="shared" si="15"/>
        <v>1,3,4,3,2</v>
      </c>
      <c r="BS45" s="64" t="s">
        <v>60</v>
      </c>
      <c r="BT45" s="64" t="str">
        <f t="shared" si="16"/>
        <v>1,3,4,3,2</v>
      </c>
      <c r="BU45" s="27" t="str">
        <f t="shared" si="17"/>
        <v>1,3,8,3,2</v>
      </c>
      <c r="BV45" s="27" t="str">
        <f t="shared" si="18"/>
        <v>1,3,10,3,2</v>
      </c>
      <c r="BW45" s="27" t="str">
        <f t="shared" si="19"/>
        <v>1,3,10,3,2</v>
      </c>
      <c r="BX45" t="str">
        <f t="shared" si="27"/>
        <v>6,5,6</v>
      </c>
      <c r="BY45" t="s">
        <v>119</v>
      </c>
      <c r="BZ45" t="str">
        <f t="shared" si="27"/>
        <v>6,5,6</v>
      </c>
      <c r="CA45" t="s">
        <v>118</v>
      </c>
    </row>
    <row r="46" spans="1:998 1055:2038 2095:4053 4110:5093 5150:6133 6190:8148 8205:9188 9245:10228 10285:12243 12300:13283 13340:14323 14380:16338" x14ac:dyDescent="0.3">
      <c r="A46" s="32">
        <v>43</v>
      </c>
      <c r="B46" s="78">
        <v>100.18125000000001</v>
      </c>
      <c r="C46" s="45" t="s">
        <v>86</v>
      </c>
      <c r="D46" s="19" t="s">
        <v>51</v>
      </c>
      <c r="E46" s="14">
        <v>-2.1765785957989987</v>
      </c>
      <c r="F46" s="15">
        <v>2.4939219808866899</v>
      </c>
      <c r="G46" s="15">
        <v>0.32441360302489669</v>
      </c>
      <c r="H46" s="15">
        <v>0.25</v>
      </c>
      <c r="I46" s="19"/>
      <c r="J46" s="1">
        <v>0.5</v>
      </c>
      <c r="K46" s="1">
        <v>0</v>
      </c>
      <c r="L46" s="46">
        <v>1.3888318819373899</v>
      </c>
      <c r="M46" s="46">
        <v>18.820573903643368</v>
      </c>
      <c r="N46" s="46">
        <v>9.1911764705882302</v>
      </c>
      <c r="O46" s="46">
        <v>0.66544117647058798</v>
      </c>
      <c r="P46" s="47">
        <v>0</v>
      </c>
      <c r="Q46" s="47">
        <v>0</v>
      </c>
      <c r="R46" s="47">
        <v>0</v>
      </c>
      <c r="S46" s="47">
        <v>0</v>
      </c>
      <c r="T46" s="19">
        <v>-1</v>
      </c>
      <c r="U46" s="28">
        <v>-1</v>
      </c>
      <c r="V46" s="4"/>
      <c r="W46" s="4">
        <f>-SW!G46</f>
        <v>-0.50752689025710396</v>
      </c>
      <c r="X46" s="4">
        <f>-SW!N46</f>
        <v>-0.46774206785919498</v>
      </c>
      <c r="Y46" s="4">
        <f t="shared" si="0"/>
        <v>-0.32709171843822199</v>
      </c>
      <c r="Z46" s="4">
        <f>-SW!L46</f>
        <v>-0.18708678819382901</v>
      </c>
      <c r="AA46" s="4">
        <f>-SW!E46</f>
        <v>-0.14665654661933999</v>
      </c>
      <c r="AB46" s="4"/>
      <c r="AC46" s="4">
        <v>0</v>
      </c>
      <c r="AD46" s="4"/>
      <c r="AE46" s="4">
        <f>SW!F46</f>
        <v>0.14023774419589799</v>
      </c>
      <c r="AF46" s="4">
        <f>SW!M46</f>
        <v>0.17998267029752801</v>
      </c>
      <c r="AG46" s="4">
        <f t="shared" si="1"/>
        <v>0.320701393471236</v>
      </c>
      <c r="AH46" s="4">
        <f>SW!O46</f>
        <v>0.46080211127791998</v>
      </c>
      <c r="AI46" s="4">
        <f>SW!H46</f>
        <v>0.50116504274657403</v>
      </c>
      <c r="AJ46" s="4"/>
      <c r="AK46" s="4">
        <v>1</v>
      </c>
      <c r="AL46" s="4">
        <v>1</v>
      </c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 t="str">
        <f t="shared" si="5"/>
        <v>1,3,10,3,2</v>
      </c>
      <c r="BG46" s="57" t="str">
        <f t="shared" si="6"/>
        <v>1,3,10,3,2</v>
      </c>
      <c r="BH46" s="57" t="str">
        <f t="shared" si="7"/>
        <v>1,3,8,3,2</v>
      </c>
      <c r="BI46" s="57" t="str">
        <f t="shared" si="8"/>
        <v>1,3,4,3,2</v>
      </c>
      <c r="BJ46" s="57" t="str">
        <f t="shared" si="8"/>
        <v>1,3,4,3,2</v>
      </c>
      <c r="BK46" s="57" t="str">
        <f t="shared" ref="BK46" si="62">BK45</f>
        <v>1,3,4,3,2</v>
      </c>
      <c r="BL46" s="57" t="str">
        <f t="shared" si="10"/>
        <v>1,3,4,3,2</v>
      </c>
      <c r="BM46" s="27" t="str">
        <f t="shared" si="11"/>
        <v>1,3,7,3,2</v>
      </c>
      <c r="BN46" s="27" t="str">
        <f t="shared" si="12"/>
        <v>1,3,9,3,2</v>
      </c>
      <c r="BO46" s="27" t="str">
        <f t="shared" si="13"/>
        <v>1,3,9,3,2</v>
      </c>
      <c r="BP46" s="64" t="str">
        <f t="shared" si="14"/>
        <v>1,3,7,3,2</v>
      </c>
      <c r="BQ46" s="64" t="s">
        <v>60</v>
      </c>
      <c r="BR46" s="64" t="str">
        <f t="shared" si="15"/>
        <v>1,3,4,3,2</v>
      </c>
      <c r="BS46" s="64" t="s">
        <v>60</v>
      </c>
      <c r="BT46" s="64" t="str">
        <f t="shared" si="16"/>
        <v>1,3,4,3,2</v>
      </c>
      <c r="BU46" s="27" t="str">
        <f t="shared" si="17"/>
        <v>1,3,8,3,2</v>
      </c>
      <c r="BV46" s="27" t="str">
        <f t="shared" si="18"/>
        <v>1,3,10,3,2</v>
      </c>
      <c r="BW46" s="27" t="str">
        <f t="shared" si="19"/>
        <v>1,3,10,3,2</v>
      </c>
      <c r="BX46" t="str">
        <f t="shared" si="27"/>
        <v>6,5,6</v>
      </c>
      <c r="BY46" t="s">
        <v>119</v>
      </c>
      <c r="BZ46" t="str">
        <f t="shared" si="27"/>
        <v>6,5,6</v>
      </c>
      <c r="CA46" t="s">
        <v>118</v>
      </c>
    </row>
    <row r="47" spans="1:998 1055:2038 2095:4053 4110:5093 5150:6133 6190:8148 8205:9188 9245:10228 10285:12243 12300:13283 13340:14323 14380:16338" x14ac:dyDescent="0.3">
      <c r="A47" s="32">
        <v>44</v>
      </c>
      <c r="B47" s="78">
        <v>102.375</v>
      </c>
      <c r="C47" s="45" t="s">
        <v>86</v>
      </c>
      <c r="D47" s="19" t="s">
        <v>51</v>
      </c>
      <c r="E47" s="14">
        <v>-2.1610925718050282</v>
      </c>
      <c r="F47" s="15">
        <v>2.3973569798757461</v>
      </c>
      <c r="G47" s="15">
        <v>0.32881339964516049</v>
      </c>
      <c r="H47" s="15">
        <v>0.25</v>
      </c>
      <c r="I47" s="19"/>
      <c r="J47" s="1">
        <v>0.5</v>
      </c>
      <c r="K47" s="1">
        <v>0</v>
      </c>
      <c r="L47" s="46">
        <v>1.1703409504419899</v>
      </c>
      <c r="M47" s="46">
        <v>15.488026573407689</v>
      </c>
      <c r="N47" s="46">
        <v>8.3529411764705799</v>
      </c>
      <c r="O47" s="46">
        <v>0.6323529411764699</v>
      </c>
      <c r="P47" s="47">
        <v>0</v>
      </c>
      <c r="Q47" s="47">
        <v>0</v>
      </c>
      <c r="R47" s="47">
        <v>0</v>
      </c>
      <c r="S47" s="47">
        <v>0</v>
      </c>
      <c r="T47" s="19">
        <v>-1</v>
      </c>
      <c r="U47" s="28">
        <v>-1</v>
      </c>
      <c r="V47" s="4"/>
      <c r="W47" s="4">
        <f>-SW!G47</f>
        <v>-0.51904168813951101</v>
      </c>
      <c r="X47" s="4">
        <f>-SW!N47</f>
        <v>-0.47768818844220801</v>
      </c>
      <c r="Y47" s="4">
        <f t="shared" si="0"/>
        <v>-0.33140174222869451</v>
      </c>
      <c r="Z47" s="4">
        <f>-SW!L47</f>
        <v>-0.18579934871922599</v>
      </c>
      <c r="AA47" s="4">
        <f>-SW!E47</f>
        <v>-0.143761796317878</v>
      </c>
      <c r="AB47" s="4"/>
      <c r="AC47" s="4">
        <v>0</v>
      </c>
      <c r="AD47" s="4"/>
      <c r="AE47" s="4">
        <f>SW!F47</f>
        <v>0.13746037757181601</v>
      </c>
      <c r="AF47" s="4">
        <f>SW!M47</f>
        <v>0.178777262974291</v>
      </c>
      <c r="AG47" s="4">
        <f>AVERAGE(AE47,AI47)</f>
        <v>0.32519000210798499</v>
      </c>
      <c r="AH47" s="4">
        <f>SW!O47</f>
        <v>0.470944116597105</v>
      </c>
      <c r="AI47" s="4">
        <f>SW!H47</f>
        <v>0.51291962664415403</v>
      </c>
      <c r="AJ47" s="4"/>
      <c r="AK47" s="4">
        <v>1</v>
      </c>
      <c r="AL47" s="4">
        <v>1</v>
      </c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 t="str">
        <f t="shared" si="5"/>
        <v>1,3,10,3,2</v>
      </c>
      <c r="BG47" s="57" t="str">
        <f t="shared" si="6"/>
        <v>1,3,10,3,2</v>
      </c>
      <c r="BH47" s="57" t="str">
        <f t="shared" si="7"/>
        <v>1,3,8,3,2</v>
      </c>
      <c r="BI47" s="57" t="str">
        <f t="shared" si="8"/>
        <v>1,3,4,3,2</v>
      </c>
      <c r="BJ47" s="57" t="str">
        <f t="shared" si="8"/>
        <v>1,3,4,3,2</v>
      </c>
      <c r="BK47" s="57" t="str">
        <f t="shared" ref="BK47" si="63">BK46</f>
        <v>1,3,4,3,2</v>
      </c>
      <c r="BL47" s="57" t="str">
        <f t="shared" si="10"/>
        <v>1,3,4,3,2</v>
      </c>
      <c r="BM47" s="27" t="str">
        <f t="shared" si="11"/>
        <v>1,3,7,3,2</v>
      </c>
      <c r="BN47" s="27" t="str">
        <f t="shared" si="12"/>
        <v>1,3,9,3,2</v>
      </c>
      <c r="BO47" s="27" t="str">
        <f t="shared" si="13"/>
        <v>1,3,9,3,2</v>
      </c>
      <c r="BP47" s="64" t="str">
        <f t="shared" si="14"/>
        <v>1,3,7,3,2</v>
      </c>
      <c r="BQ47" s="64" t="s">
        <v>60</v>
      </c>
      <c r="BR47" s="64" t="str">
        <f t="shared" si="15"/>
        <v>1,3,4,3,2</v>
      </c>
      <c r="BS47" s="64" t="s">
        <v>60</v>
      </c>
      <c r="BT47" s="64" t="str">
        <f t="shared" si="16"/>
        <v>1,3,4,3,2</v>
      </c>
      <c r="BU47" s="27" t="str">
        <f t="shared" si="17"/>
        <v>1,3,8,3,2</v>
      </c>
      <c r="BV47" s="27" t="str">
        <f t="shared" si="18"/>
        <v>1,3,10,3,2</v>
      </c>
      <c r="BW47" s="27" t="str">
        <f t="shared" si="19"/>
        <v>1,3,10,3,2</v>
      </c>
      <c r="BX47" t="str">
        <f t="shared" si="27"/>
        <v>6,5,6</v>
      </c>
      <c r="BY47" t="s">
        <v>119</v>
      </c>
      <c r="BZ47" t="str">
        <f t="shared" si="27"/>
        <v>6,5,6</v>
      </c>
      <c r="CA47" t="s">
        <v>118</v>
      </c>
    </row>
    <row r="48" spans="1:998 1055:2038 2095:4053 4110:5093 5150:6133 6190:8148 8205:9188 9245:10228 10285:12243 12300:13283 13340:14323 14380:16338" x14ac:dyDescent="0.3">
      <c r="A48" s="32">
        <v>45</v>
      </c>
      <c r="B48" s="78">
        <v>104.56874999999999</v>
      </c>
      <c r="C48" s="45" t="s">
        <v>86</v>
      </c>
      <c r="D48" s="19" t="s">
        <v>51</v>
      </c>
      <c r="E48" s="14">
        <v>-2.1185449151057028</v>
      </c>
      <c r="F48" s="15">
        <v>2.2985748263544719</v>
      </c>
      <c r="G48" s="15">
        <v>0.33352319982277501</v>
      </c>
      <c r="H48" s="15">
        <v>0.25</v>
      </c>
      <c r="I48" s="19"/>
      <c r="J48" s="1">
        <v>0.5</v>
      </c>
      <c r="K48" s="1">
        <v>0</v>
      </c>
      <c r="L48" s="46">
        <v>1.0489579419444401</v>
      </c>
      <c r="M48" s="46">
        <v>12.390370179697101</v>
      </c>
      <c r="N48" s="46">
        <v>7.5147058823529305</v>
      </c>
      <c r="O48" s="46">
        <v>0.59926470588235192</v>
      </c>
      <c r="P48" s="47">
        <v>0</v>
      </c>
      <c r="Q48" s="47">
        <v>0</v>
      </c>
      <c r="R48" s="47">
        <v>0</v>
      </c>
      <c r="S48" s="47">
        <v>0</v>
      </c>
      <c r="T48" s="19">
        <v>-1</v>
      </c>
      <c r="U48" s="28">
        <v>-1</v>
      </c>
      <c r="V48" s="4"/>
      <c r="W48" s="4">
        <f>-SW!G48</f>
        <v>-0.53155020393364105</v>
      </c>
      <c r="X48" s="4">
        <f>-SW!N48</f>
        <v>-0.48852806533401599</v>
      </c>
      <c r="Y48" s="4">
        <f t="shared" si="0"/>
        <v>-0.33598049432179999</v>
      </c>
      <c r="Z48" s="4">
        <f>-SW!L48</f>
        <v>-0.18415680775884899</v>
      </c>
      <c r="AA48" s="4">
        <f>-SW!E48</f>
        <v>-0.14041078470995899</v>
      </c>
      <c r="AB48" s="4"/>
      <c r="AC48" s="4">
        <v>0</v>
      </c>
      <c r="AD48" s="4"/>
      <c r="AE48" s="4">
        <f>SW!F48</f>
        <v>0.13429414593182701</v>
      </c>
      <c r="AF48" s="4">
        <f>SW!M48</f>
        <v>0.17728578597056399</v>
      </c>
      <c r="AG48" s="4">
        <f t="shared" ref="AG48:AG56" si="64">AVERAGE(AE48,AI48)</f>
        <v>0.33001623738963998</v>
      </c>
      <c r="AH48" s="4">
        <f>SW!O48</f>
        <v>0.48205148662022901</v>
      </c>
      <c r="AI48" s="4">
        <f>SW!H48</f>
        <v>0.52573832884745297</v>
      </c>
      <c r="AJ48" s="4"/>
      <c r="AK48" s="4">
        <v>1</v>
      </c>
      <c r="AL48" s="4">
        <v>1</v>
      </c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 t="str">
        <f t="shared" si="5"/>
        <v>1,3,10,3,2</v>
      </c>
      <c r="BG48" s="57" t="str">
        <f t="shared" si="6"/>
        <v>1,3,10,3,2</v>
      </c>
      <c r="BH48" s="57" t="str">
        <f t="shared" si="7"/>
        <v>1,3,8,3,2</v>
      </c>
      <c r="BI48" s="57" t="str">
        <f t="shared" si="8"/>
        <v>1,3,4,3,2</v>
      </c>
      <c r="BJ48" s="57" t="str">
        <f t="shared" si="8"/>
        <v>1,3,4,3,2</v>
      </c>
      <c r="BK48" s="57" t="str">
        <f t="shared" ref="BK48" si="65">BK47</f>
        <v>1,3,4,3,2</v>
      </c>
      <c r="BL48" s="57" t="str">
        <f t="shared" si="10"/>
        <v>1,3,4,3,2</v>
      </c>
      <c r="BM48" s="27" t="str">
        <f t="shared" si="11"/>
        <v>1,3,7,3,2</v>
      </c>
      <c r="BN48" s="27" t="str">
        <f t="shared" si="12"/>
        <v>1,3,9,3,2</v>
      </c>
      <c r="BO48" s="27" t="str">
        <f t="shared" si="13"/>
        <v>1,3,9,3,2</v>
      </c>
      <c r="BP48" s="64" t="str">
        <f t="shared" si="14"/>
        <v>1,3,7,3,2</v>
      </c>
      <c r="BQ48" s="64" t="s">
        <v>60</v>
      </c>
      <c r="BR48" s="64" t="str">
        <f t="shared" si="15"/>
        <v>1,3,4,3,2</v>
      </c>
      <c r="BS48" s="64" t="s">
        <v>60</v>
      </c>
      <c r="BT48" s="64" t="str">
        <f t="shared" si="16"/>
        <v>1,3,4,3,2</v>
      </c>
      <c r="BU48" s="27" t="str">
        <f t="shared" si="17"/>
        <v>1,3,8,3,2</v>
      </c>
      <c r="BV48" s="27" t="str">
        <f t="shared" si="18"/>
        <v>1,3,10,3,2</v>
      </c>
      <c r="BW48" s="27" t="str">
        <f t="shared" si="19"/>
        <v>1,3,10,3,2</v>
      </c>
      <c r="BX48" t="str">
        <f t="shared" si="27"/>
        <v>6,5,6</v>
      </c>
      <c r="BY48" t="s">
        <v>119</v>
      </c>
      <c r="BZ48" t="str">
        <f t="shared" si="27"/>
        <v>6,5,6</v>
      </c>
      <c r="CA48" t="s">
        <v>118</v>
      </c>
    </row>
    <row r="49" spans="1:79" x14ac:dyDescent="0.3">
      <c r="A49" s="32">
        <v>46</v>
      </c>
      <c r="B49" s="78">
        <v>106.7625</v>
      </c>
      <c r="C49" s="45" t="s">
        <v>86</v>
      </c>
      <c r="D49" s="19" t="s">
        <v>51</v>
      </c>
      <c r="E49" s="14">
        <v>-2.0488963456316536</v>
      </c>
      <c r="F49" s="15">
        <v>2.1976748720611732</v>
      </c>
      <c r="G49" s="15">
        <v>0.33846714082877682</v>
      </c>
      <c r="H49" s="15">
        <v>0.25</v>
      </c>
      <c r="I49" s="19"/>
      <c r="J49" s="1">
        <v>0.5</v>
      </c>
      <c r="K49" s="1">
        <v>0</v>
      </c>
      <c r="L49" s="46">
        <v>1.0086050377704301</v>
      </c>
      <c r="M49" s="46">
        <v>9.4879399114864427</v>
      </c>
      <c r="N49" s="46">
        <v>6.6764705882352899</v>
      </c>
      <c r="O49" s="46">
        <v>0.56617647058823495</v>
      </c>
      <c r="P49" s="47">
        <v>0</v>
      </c>
      <c r="Q49" s="47">
        <v>0</v>
      </c>
      <c r="R49" s="47">
        <v>0</v>
      </c>
      <c r="S49" s="47">
        <v>0</v>
      </c>
      <c r="T49" s="19">
        <v>-1</v>
      </c>
      <c r="U49" s="28">
        <v>-1</v>
      </c>
      <c r="V49" s="4"/>
      <c r="W49" s="4">
        <f>-SW!G49</f>
        <v>-0.54453602052277394</v>
      </c>
      <c r="X49" s="4">
        <f>-SW!N49</f>
        <v>-0.50032709910360096</v>
      </c>
      <c r="Y49" s="4">
        <f t="shared" si="0"/>
        <v>-0.33789769786767598</v>
      </c>
      <c r="Z49" s="4">
        <f>-SW!L49</f>
        <v>-0.18205414561427</v>
      </c>
      <c r="AA49" s="4">
        <f>-SW!E49</f>
        <v>-0.13125937521257799</v>
      </c>
      <c r="AB49" s="4"/>
      <c r="AC49" s="4">
        <v>0</v>
      </c>
      <c r="AD49" s="4"/>
      <c r="AE49" s="4">
        <f>SW!F49</f>
        <v>0.137108557213421</v>
      </c>
      <c r="AF49" s="4">
        <f>SW!M49</f>
        <v>0.17543785035971701</v>
      </c>
      <c r="AG49" s="4">
        <f t="shared" si="64"/>
        <v>0.33811536226473049</v>
      </c>
      <c r="AH49" s="4">
        <f>SW!O49</f>
        <v>0.49423990828192599</v>
      </c>
      <c r="AI49" s="4">
        <f>SW!H49</f>
        <v>0.53912216731604001</v>
      </c>
      <c r="AJ49" s="4"/>
      <c r="AK49" s="4">
        <v>1</v>
      </c>
      <c r="AL49" s="4">
        <v>1</v>
      </c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 t="str">
        <f t="shared" si="5"/>
        <v>1,3,10,3,2</v>
      </c>
      <c r="BG49" s="57" t="str">
        <f t="shared" si="6"/>
        <v>1,3,10,3,2</v>
      </c>
      <c r="BH49" s="57" t="str">
        <f t="shared" si="7"/>
        <v>1,3,8,3,2</v>
      </c>
      <c r="BI49" s="57" t="str">
        <f t="shared" si="8"/>
        <v>1,3,4,3,2</v>
      </c>
      <c r="BJ49" s="57" t="str">
        <f t="shared" si="8"/>
        <v>1,3,4,3,2</v>
      </c>
      <c r="BK49" s="57" t="str">
        <f t="shared" ref="BK49" si="66">BK48</f>
        <v>1,3,4,3,2</v>
      </c>
      <c r="BL49" s="57" t="str">
        <f t="shared" si="10"/>
        <v>1,3,4,3,2</v>
      </c>
      <c r="BM49" s="27" t="str">
        <f t="shared" si="11"/>
        <v>1,3,7,3,2</v>
      </c>
      <c r="BN49" s="27" t="str">
        <f t="shared" si="12"/>
        <v>1,3,9,3,2</v>
      </c>
      <c r="BO49" s="27" t="str">
        <f t="shared" si="13"/>
        <v>1,3,9,3,2</v>
      </c>
      <c r="BP49" s="64" t="str">
        <f t="shared" si="14"/>
        <v>1,3,7,3,2</v>
      </c>
      <c r="BQ49" s="64" t="s">
        <v>60</v>
      </c>
      <c r="BR49" s="64" t="str">
        <f t="shared" si="15"/>
        <v>1,3,4,3,2</v>
      </c>
      <c r="BS49" s="64" t="s">
        <v>60</v>
      </c>
      <c r="BT49" s="64" t="str">
        <f t="shared" si="16"/>
        <v>1,3,4,3,2</v>
      </c>
      <c r="BU49" s="27" t="str">
        <f t="shared" si="17"/>
        <v>1,3,8,3,2</v>
      </c>
      <c r="BV49" s="27" t="str">
        <f t="shared" si="18"/>
        <v>1,3,10,3,2</v>
      </c>
      <c r="BW49" s="27" t="str">
        <f t="shared" si="19"/>
        <v>1,3,10,3,2</v>
      </c>
      <c r="BX49" t="str">
        <f t="shared" si="27"/>
        <v>6,5,6</v>
      </c>
      <c r="BY49" t="s">
        <v>119</v>
      </c>
      <c r="BZ49" t="str">
        <f t="shared" si="27"/>
        <v>6,5,6</v>
      </c>
      <c r="CA49" t="s">
        <v>118</v>
      </c>
    </row>
    <row r="50" spans="1:79" x14ac:dyDescent="0.3">
      <c r="A50" s="32">
        <v>47</v>
      </c>
      <c r="B50" s="78">
        <v>108.95625</v>
      </c>
      <c r="C50" s="45" t="s">
        <v>86</v>
      </c>
      <c r="D50" s="19" t="s">
        <v>51</v>
      </c>
      <c r="E50" s="14">
        <v>-1.9514515657585585</v>
      </c>
      <c r="F50" s="15">
        <v>2.094748859428583</v>
      </c>
      <c r="G50" s="15">
        <v>0.3437460366916561</v>
      </c>
      <c r="H50" s="15">
        <v>0.25</v>
      </c>
      <c r="I50" s="19"/>
      <c r="J50" s="1">
        <v>0.5</v>
      </c>
      <c r="K50" s="1">
        <v>0</v>
      </c>
      <c r="L50" s="46">
        <v>1.00132488482421</v>
      </c>
      <c r="M50" s="46">
        <v>6.8867030586943319</v>
      </c>
      <c r="N50" s="46">
        <v>5.8382352941176396</v>
      </c>
      <c r="O50" s="46">
        <v>0.53308823529411697</v>
      </c>
      <c r="P50" s="47">
        <v>0</v>
      </c>
      <c r="Q50" s="47">
        <v>0</v>
      </c>
      <c r="R50" s="47">
        <v>0</v>
      </c>
      <c r="S50" s="47">
        <v>0</v>
      </c>
      <c r="T50" s="19">
        <v>-1</v>
      </c>
      <c r="U50" s="28">
        <v>-1</v>
      </c>
      <c r="V50" s="4"/>
      <c r="W50" s="4">
        <f>-SW!G50</f>
        <v>-0.55626176344577505</v>
      </c>
      <c r="X50" s="4">
        <f>-SW!N50</f>
        <v>-0.51312557924901603</v>
      </c>
      <c r="Y50" s="4">
        <f t="shared" si="0"/>
        <v>-0.34584903346016149</v>
      </c>
      <c r="Z50" s="4">
        <f>-SW!L50</f>
        <v>-0.17926835976184399</v>
      </c>
      <c r="AA50" s="4">
        <f>-SW!E50</f>
        <v>-0.13543630347454799</v>
      </c>
      <c r="AB50" s="4"/>
      <c r="AC50" s="4">
        <v>0</v>
      </c>
      <c r="AD50" s="4"/>
      <c r="AE50" s="4">
        <f>SW!F50</f>
        <v>0.12990212750597799</v>
      </c>
      <c r="AF50" s="4">
        <f>SW!M50</f>
        <v>0.17300977757386399</v>
      </c>
      <c r="AG50" s="4">
        <f t="shared" si="64"/>
        <v>0.34059966143424497</v>
      </c>
      <c r="AH50" s="4">
        <f>SW!O50</f>
        <v>0.50751875894330001</v>
      </c>
      <c r="AI50" s="4">
        <f>SW!H50</f>
        <v>0.55129719536251198</v>
      </c>
      <c r="AJ50" s="4"/>
      <c r="AK50" s="4">
        <v>1</v>
      </c>
      <c r="AL50" s="4">
        <v>1</v>
      </c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 t="str">
        <f t="shared" si="5"/>
        <v>1,3,10,3,2</v>
      </c>
      <c r="BG50" s="57" t="str">
        <f t="shared" si="6"/>
        <v>1,3,10,3,2</v>
      </c>
      <c r="BH50" s="57" t="str">
        <f t="shared" si="7"/>
        <v>1,3,8,3,2</v>
      </c>
      <c r="BI50" s="57" t="str">
        <f t="shared" si="8"/>
        <v>1,3,4,3,2</v>
      </c>
      <c r="BJ50" s="57" t="str">
        <f t="shared" si="8"/>
        <v>1,3,4,3,2</v>
      </c>
      <c r="BK50" s="57" t="str">
        <f t="shared" ref="BK50" si="67">BK49</f>
        <v>1,3,4,3,2</v>
      </c>
      <c r="BL50" s="57" t="str">
        <f t="shared" si="10"/>
        <v>1,3,4,3,2</v>
      </c>
      <c r="BM50" s="27" t="str">
        <f t="shared" si="11"/>
        <v>1,3,7,3,2</v>
      </c>
      <c r="BN50" s="27" t="str">
        <f t="shared" si="12"/>
        <v>1,3,9,3,2</v>
      </c>
      <c r="BO50" s="27" t="str">
        <f t="shared" si="13"/>
        <v>1,3,9,3,2</v>
      </c>
      <c r="BP50" s="64" t="str">
        <f t="shared" si="14"/>
        <v>1,3,7,3,2</v>
      </c>
      <c r="BQ50" s="64" t="s">
        <v>60</v>
      </c>
      <c r="BR50" s="64" t="str">
        <f t="shared" si="15"/>
        <v>1,3,4,3,2</v>
      </c>
      <c r="BS50" s="64" t="s">
        <v>60</v>
      </c>
      <c r="BT50" s="64" t="str">
        <f t="shared" si="16"/>
        <v>1,3,4,3,2</v>
      </c>
      <c r="BU50" s="27" t="str">
        <f t="shared" si="17"/>
        <v>1,3,8,3,2</v>
      </c>
      <c r="BV50" s="27" t="str">
        <f t="shared" si="18"/>
        <v>1,3,10,3,2</v>
      </c>
      <c r="BW50" s="27" t="str">
        <f t="shared" si="19"/>
        <v>1,3,10,3,2</v>
      </c>
      <c r="BX50" t="str">
        <f t="shared" si="27"/>
        <v>6,5,6</v>
      </c>
      <c r="BY50" t="s">
        <v>119</v>
      </c>
      <c r="BZ50" t="str">
        <f t="shared" si="27"/>
        <v>6,5,6</v>
      </c>
      <c r="CA50" t="s">
        <v>118</v>
      </c>
    </row>
    <row r="51" spans="1:79" x14ac:dyDescent="0.3">
      <c r="A51" s="32">
        <v>48</v>
      </c>
      <c r="B51" s="78">
        <v>111.15</v>
      </c>
      <c r="C51" s="45" t="s">
        <v>86</v>
      </c>
      <c r="D51" s="19" t="s">
        <v>51</v>
      </c>
      <c r="E51" s="14">
        <v>-1.815144316393966</v>
      </c>
      <c r="F51" s="15">
        <v>1.989796398413245</v>
      </c>
      <c r="G51" s="15">
        <v>0.34950036634135168</v>
      </c>
      <c r="H51" s="15">
        <v>0.25</v>
      </c>
      <c r="I51" s="19"/>
      <c r="J51" s="1">
        <v>0.5</v>
      </c>
      <c r="K51" s="1">
        <v>0</v>
      </c>
      <c r="L51" s="46">
        <v>1</v>
      </c>
      <c r="M51" s="46">
        <v>4.6840193254283182</v>
      </c>
      <c r="N51" s="46">
        <v>5</v>
      </c>
      <c r="O51" s="46">
        <v>0.5</v>
      </c>
      <c r="P51" s="47">
        <v>0</v>
      </c>
      <c r="Q51" s="47">
        <v>0</v>
      </c>
      <c r="R51" s="47">
        <v>0</v>
      </c>
      <c r="S51" s="47">
        <v>0</v>
      </c>
      <c r="T51" s="19">
        <v>-1</v>
      </c>
      <c r="U51" s="28">
        <v>-1</v>
      </c>
      <c r="V51" s="4"/>
      <c r="W51" s="4">
        <f>-SW!G51</f>
        <v>-0.56192961068875502</v>
      </c>
      <c r="X51" s="4">
        <f>-SW!N51</f>
        <v>-0.527464944310436</v>
      </c>
      <c r="Y51" s="4">
        <f t="shared" si="0"/>
        <v>-0.35150435270599101</v>
      </c>
      <c r="Z51" s="4">
        <f>-SW!L51</f>
        <v>-0.17606492696307499</v>
      </c>
      <c r="AA51" s="4">
        <f>-SW!E51</f>
        <v>-0.14107909472322699</v>
      </c>
      <c r="AB51" s="4"/>
      <c r="AC51" s="4">
        <v>0</v>
      </c>
      <c r="AD51" s="4"/>
      <c r="AE51" s="4">
        <f>SW!F51</f>
        <v>0.135807530039147</v>
      </c>
      <c r="AF51" s="4">
        <f>SW!M51</f>
        <v>0.170261605590452</v>
      </c>
      <c r="AG51" s="4">
        <f t="shared" si="64"/>
        <v>0.34659421808042801</v>
      </c>
      <c r="AH51" s="4">
        <f>SW!O51</f>
        <v>0.52242401440171005</v>
      </c>
      <c r="AI51" s="4">
        <f>SW!H51</f>
        <v>0.55738090612170899</v>
      </c>
      <c r="AJ51" s="4"/>
      <c r="AK51" s="4">
        <v>1</v>
      </c>
      <c r="AL51" s="4">
        <v>1</v>
      </c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 t="str">
        <f t="shared" si="5"/>
        <v>1,3,10,3,2</v>
      </c>
      <c r="BG51" s="57" t="str">
        <f t="shared" si="6"/>
        <v>1,3,10,3,2</v>
      </c>
      <c r="BH51" s="57" t="str">
        <f t="shared" si="7"/>
        <v>1,3,8,3,2</v>
      </c>
      <c r="BI51" s="57" t="str">
        <f t="shared" si="8"/>
        <v>1,3,4,3,2</v>
      </c>
      <c r="BJ51" s="57" t="str">
        <f t="shared" si="8"/>
        <v>1,3,4,3,2</v>
      </c>
      <c r="BK51" s="57" t="str">
        <f t="shared" ref="BK51" si="68">BK50</f>
        <v>1,3,4,3,2</v>
      </c>
      <c r="BL51" s="57" t="str">
        <f t="shared" si="10"/>
        <v>1,3,4,3,2</v>
      </c>
      <c r="BM51" s="27" t="str">
        <f t="shared" si="11"/>
        <v>1,3,7,3,2</v>
      </c>
      <c r="BN51" s="27" t="str">
        <f t="shared" si="12"/>
        <v>1,3,9,3,2</v>
      </c>
      <c r="BO51" s="27" t="str">
        <f t="shared" si="13"/>
        <v>1,3,9,3,2</v>
      </c>
      <c r="BP51" s="64" t="str">
        <f t="shared" si="14"/>
        <v>1,3,7,3,2</v>
      </c>
      <c r="BQ51" s="64" t="s">
        <v>60</v>
      </c>
      <c r="BR51" s="64" t="str">
        <f t="shared" si="15"/>
        <v>1,3,4,3,2</v>
      </c>
      <c r="BS51" s="64" t="s">
        <v>60</v>
      </c>
      <c r="BT51" s="64" t="str">
        <f t="shared" si="16"/>
        <v>1,3,4,3,2</v>
      </c>
      <c r="BU51" s="27" t="str">
        <f t="shared" si="17"/>
        <v>1,3,8,3,2</v>
      </c>
      <c r="BV51" s="27" t="str">
        <f t="shared" si="18"/>
        <v>1,3,10,3,2</v>
      </c>
      <c r="BW51" s="27" t="str">
        <f t="shared" si="19"/>
        <v>1,3,10,3,2</v>
      </c>
    </row>
    <row r="52" spans="1:79" x14ac:dyDescent="0.3">
      <c r="A52" s="43">
        <v>49</v>
      </c>
      <c r="B52" s="77">
        <v>114.075</v>
      </c>
      <c r="C52" s="43" t="s">
        <v>86</v>
      </c>
      <c r="D52" s="19" t="s">
        <v>51</v>
      </c>
      <c r="E52" s="14">
        <v>-1.5679160312305713</v>
      </c>
      <c r="F52" s="15">
        <v>1.848123592407134</v>
      </c>
      <c r="G52" s="15">
        <v>0.35826815221763603</v>
      </c>
      <c r="H52" s="15">
        <v>0.25</v>
      </c>
      <c r="I52" s="19"/>
      <c r="J52" s="1">
        <v>0.5</v>
      </c>
      <c r="K52" s="1">
        <v>0</v>
      </c>
      <c r="L52" s="46">
        <v>1</v>
      </c>
      <c r="M52" s="46">
        <v>2.512012903055489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19">
        <v>-1</v>
      </c>
      <c r="U52" s="28">
        <v>-1</v>
      </c>
      <c r="V52" s="4"/>
      <c r="W52" s="4">
        <f>-SW!G52</f>
        <v>-0.53610978710022705</v>
      </c>
      <c r="X52" s="4">
        <f>W52+0.04</f>
        <v>-0.49610978710022707</v>
      </c>
      <c r="Y52" s="4">
        <f t="shared" si="0"/>
        <v>-0.36024366465756352</v>
      </c>
      <c r="Z52" s="4">
        <f>AA52-0.04</f>
        <v>-0.2243775422149</v>
      </c>
      <c r="AA52" s="4">
        <f>-SW!E52</f>
        <v>-0.18437754221489999</v>
      </c>
      <c r="AB52" s="4"/>
      <c r="AC52" s="4">
        <v>0</v>
      </c>
      <c r="AD52" s="4"/>
      <c r="AE52" s="4">
        <f>SW!F52</f>
        <v>0.17927785272649399</v>
      </c>
      <c r="AF52" s="4">
        <f>AE52+0.04</f>
        <v>0.219277852726494</v>
      </c>
      <c r="AG52" s="4">
        <f t="shared" si="64"/>
        <v>0.355572924466735</v>
      </c>
      <c r="AH52" s="4">
        <f>AI52-0.04</f>
        <v>0.49186799620697602</v>
      </c>
      <c r="AI52" s="4">
        <f>SW!H52</f>
        <v>0.531867996206976</v>
      </c>
      <c r="AJ52" s="4"/>
      <c r="AK52" s="4">
        <v>1</v>
      </c>
      <c r="AL52" s="4">
        <v>1</v>
      </c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 t="str">
        <f t="shared" si="5"/>
        <v>1,3,10,3,2</v>
      </c>
      <c r="BG52" s="57" t="str">
        <f t="shared" si="6"/>
        <v>1,3,10,3,2</v>
      </c>
      <c r="BH52" s="57" t="str">
        <f t="shared" si="7"/>
        <v>1,3,8,3,2</v>
      </c>
      <c r="BI52" s="57" t="str">
        <f t="shared" si="8"/>
        <v>1,3,4,3,2</v>
      </c>
      <c r="BJ52" s="57" t="str">
        <f t="shared" si="8"/>
        <v>1,3,4,3,2</v>
      </c>
      <c r="BK52" s="57" t="str">
        <f t="shared" ref="BK52" si="69">BK51</f>
        <v>1,3,4,3,2</v>
      </c>
      <c r="BL52" s="57" t="str">
        <f t="shared" si="10"/>
        <v>1,3,4,3,2</v>
      </c>
      <c r="BM52" s="27" t="str">
        <f t="shared" si="11"/>
        <v>1,3,7,3,2</v>
      </c>
      <c r="BN52" s="27" t="str">
        <f t="shared" si="12"/>
        <v>1,3,9,3,2</v>
      </c>
      <c r="BO52" s="27" t="str">
        <f>BO51</f>
        <v>1,3,9,3,2</v>
      </c>
      <c r="BP52" s="64" t="str">
        <f t="shared" si="14"/>
        <v>1,3,7,3,2</v>
      </c>
      <c r="BQ52" s="64" t="s">
        <v>60</v>
      </c>
      <c r="BR52" s="64" t="str">
        <f t="shared" si="15"/>
        <v>1,3,4,3,2</v>
      </c>
      <c r="BS52" s="64" t="s">
        <v>60</v>
      </c>
      <c r="BT52" s="64" t="str">
        <f t="shared" si="16"/>
        <v>1,3,4,3,2</v>
      </c>
      <c r="BU52" s="27" t="str">
        <f t="shared" si="17"/>
        <v>1,3,8,3,2</v>
      </c>
      <c r="BV52" s="27" t="str">
        <f t="shared" si="18"/>
        <v>1,3,10,3,2</v>
      </c>
      <c r="BW52" s="27" t="str">
        <f t="shared" si="19"/>
        <v>1,3,10,3,2</v>
      </c>
    </row>
    <row r="53" spans="1:79" s="42" customFormat="1" x14ac:dyDescent="0.3">
      <c r="A53" s="45">
        <v>50</v>
      </c>
      <c r="B53" s="78">
        <v>115.49999999999999</v>
      </c>
      <c r="C53" s="45" t="s">
        <v>86</v>
      </c>
      <c r="D53" s="28" t="s">
        <v>51</v>
      </c>
      <c r="E53" s="39">
        <v>-1.4193751889415234</v>
      </c>
      <c r="F53" s="40">
        <v>1.7565605031190299</v>
      </c>
      <c r="G53" s="40">
        <v>0.36296963755084088</v>
      </c>
      <c r="H53" s="40">
        <v>0.25</v>
      </c>
      <c r="I53" s="28"/>
      <c r="J53" s="27">
        <v>0.5</v>
      </c>
      <c r="K53" s="27">
        <v>0</v>
      </c>
      <c r="L53" s="46">
        <v>1</v>
      </c>
      <c r="M53" s="46">
        <v>1.83647</v>
      </c>
      <c r="N53" s="47">
        <v>0</v>
      </c>
      <c r="O53" s="47">
        <v>0</v>
      </c>
      <c r="P53" s="47">
        <v>0</v>
      </c>
      <c r="Q53" s="47">
        <v>0</v>
      </c>
      <c r="R53" s="47">
        <v>0</v>
      </c>
      <c r="S53" s="47">
        <v>0</v>
      </c>
      <c r="T53" s="28">
        <v>-1</v>
      </c>
      <c r="U53" s="28">
        <v>-1</v>
      </c>
      <c r="V53" s="4"/>
      <c r="W53" s="4">
        <f>-SW!G53</f>
        <v>-0.51617040027414196</v>
      </c>
      <c r="X53" s="4">
        <f t="shared" ref="X53:X56" si="70">W53+0.04</f>
        <v>-0.47617040027414198</v>
      </c>
      <c r="Y53" s="4">
        <f t="shared" si="0"/>
        <v>-0.36487384909855147</v>
      </c>
      <c r="Z53" s="4">
        <f t="shared" ref="Z53:Z56" si="71">AA53-0.04</f>
        <v>-0.25357729792296102</v>
      </c>
      <c r="AA53" s="4">
        <f>-SW!E53</f>
        <v>-0.21357729792296101</v>
      </c>
      <c r="AB53" s="4"/>
      <c r="AC53" s="4">
        <v>0</v>
      </c>
      <c r="AD53" s="4"/>
      <c r="AE53" s="4">
        <f>SW!F53</f>
        <v>0.20871515239647601</v>
      </c>
      <c r="AF53" s="4">
        <f t="shared" ref="AF53:AF56" si="72">AE53+0.04</f>
        <v>0.24871515239647601</v>
      </c>
      <c r="AG53" s="4">
        <f t="shared" si="64"/>
        <v>0.36042058694610501</v>
      </c>
      <c r="AH53" s="4">
        <f t="shared" ref="AH53:AH56" si="73">AI53-0.04</f>
        <v>0.47212602149573407</v>
      </c>
      <c r="AI53" s="4">
        <f>SW!H53</f>
        <v>0.51212602149573405</v>
      </c>
      <c r="AJ53" s="4"/>
      <c r="AK53" s="4">
        <v>1</v>
      </c>
      <c r="AL53" s="4">
        <v>1</v>
      </c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 t="s">
        <v>71</v>
      </c>
      <c r="BG53" s="57" t="s">
        <v>71</v>
      </c>
      <c r="BH53" s="57" t="s">
        <v>101</v>
      </c>
      <c r="BI53" s="57" t="s">
        <v>60</v>
      </c>
      <c r="BJ53" s="57" t="s">
        <v>60</v>
      </c>
      <c r="BK53" s="57" t="s">
        <v>60</v>
      </c>
      <c r="BL53" s="57" t="s">
        <v>60</v>
      </c>
      <c r="BM53" s="27" t="s">
        <v>102</v>
      </c>
      <c r="BN53" s="27" t="s">
        <v>103</v>
      </c>
      <c r="BO53" s="27" t="s">
        <v>103</v>
      </c>
      <c r="BP53" s="64" t="s">
        <v>102</v>
      </c>
      <c r="BQ53" s="64" t="s">
        <v>60</v>
      </c>
      <c r="BR53" s="64" t="s">
        <v>60</v>
      </c>
      <c r="BS53" s="64" t="s">
        <v>60</v>
      </c>
      <c r="BT53" s="64" t="s">
        <v>60</v>
      </c>
      <c r="BU53" s="27" t="s">
        <v>101</v>
      </c>
      <c r="BV53" s="27" t="s">
        <v>71</v>
      </c>
      <c r="BW53" s="27" t="s">
        <v>71</v>
      </c>
      <c r="BX53" s="41"/>
      <c r="BY53" s="41"/>
      <c r="BZ53" s="41"/>
      <c r="CA53" s="41"/>
    </row>
    <row r="54" spans="1:79" s="42" customFormat="1" x14ac:dyDescent="0.3">
      <c r="A54" s="45">
        <v>51</v>
      </c>
      <c r="B54" s="78">
        <v>116.24999999999993</v>
      </c>
      <c r="C54" s="45" t="s">
        <v>86</v>
      </c>
      <c r="D54" s="28" t="s">
        <v>51</v>
      </c>
      <c r="E54" s="39">
        <v>-1.3335615226491946</v>
      </c>
      <c r="F54" s="40">
        <v>1.5812588997806301</v>
      </c>
      <c r="G54" s="40">
        <v>0.36554393743705321</v>
      </c>
      <c r="H54" s="40">
        <v>0.25</v>
      </c>
      <c r="I54" s="28"/>
      <c r="J54" s="27">
        <v>0.5</v>
      </c>
      <c r="K54" s="27">
        <v>0</v>
      </c>
      <c r="L54" s="46">
        <v>1</v>
      </c>
      <c r="M54" s="46">
        <v>1.531253</v>
      </c>
      <c r="N54" s="47">
        <v>0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28">
        <v>-1</v>
      </c>
      <c r="U54" s="28">
        <v>-1</v>
      </c>
      <c r="V54" s="4"/>
      <c r="W54" s="4">
        <f>-SW!G54</f>
        <v>-0.51240766511341196</v>
      </c>
      <c r="X54" s="4">
        <f t="shared" si="70"/>
        <v>-0.47240766511341198</v>
      </c>
      <c r="Y54" s="4">
        <f t="shared" si="0"/>
        <v>-0.36727764249028799</v>
      </c>
      <c r="Z54" s="4">
        <f t="shared" si="71"/>
        <v>-0.26214761986716401</v>
      </c>
      <c r="AA54" s="4">
        <f>-SW!E54</f>
        <v>-0.222147619867164</v>
      </c>
      <c r="AB54" s="4"/>
      <c r="AC54" s="4">
        <v>0</v>
      </c>
      <c r="AD54" s="4"/>
      <c r="AE54" s="4">
        <f>SW!F54</f>
        <v>0.21754071019026799</v>
      </c>
      <c r="AF54" s="4">
        <f t="shared" si="72"/>
        <v>0.25754071019026797</v>
      </c>
      <c r="AG54" s="4">
        <f t="shared" si="64"/>
        <v>0.36306255935850101</v>
      </c>
      <c r="AH54" s="4">
        <f t="shared" si="73"/>
        <v>0.46858440852673405</v>
      </c>
      <c r="AI54" s="4">
        <f>SW!H54</f>
        <v>0.50858440852673403</v>
      </c>
      <c r="AJ54" s="4"/>
      <c r="AK54" s="4">
        <v>1</v>
      </c>
      <c r="AL54" s="4">
        <v>1</v>
      </c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 t="s">
        <v>71</v>
      </c>
      <c r="BG54" s="57" t="s">
        <v>71</v>
      </c>
      <c r="BH54" s="57" t="s">
        <v>101</v>
      </c>
      <c r="BI54" s="57" t="s">
        <v>60</v>
      </c>
      <c r="BJ54" s="57" t="s">
        <v>60</v>
      </c>
      <c r="BK54" s="57" t="s">
        <v>60</v>
      </c>
      <c r="BL54" s="57" t="s">
        <v>60</v>
      </c>
      <c r="BM54" s="27" t="s">
        <v>102</v>
      </c>
      <c r="BN54" s="27" t="s">
        <v>103</v>
      </c>
      <c r="BO54" s="27" t="s">
        <v>103</v>
      </c>
      <c r="BP54" s="64" t="s">
        <v>102</v>
      </c>
      <c r="BQ54" s="64" t="s">
        <v>60</v>
      </c>
      <c r="BR54" s="64" t="s">
        <v>60</v>
      </c>
      <c r="BS54" s="64" t="s">
        <v>60</v>
      </c>
      <c r="BT54" s="64" t="s">
        <v>60</v>
      </c>
      <c r="BU54" s="27" t="s">
        <v>101</v>
      </c>
      <c r="BV54" s="27" t="s">
        <v>71</v>
      </c>
      <c r="BW54" s="27" t="s">
        <v>71</v>
      </c>
      <c r="BX54" s="41"/>
      <c r="BY54" s="41"/>
      <c r="BZ54" s="41"/>
      <c r="CA54" s="41"/>
    </row>
    <row r="55" spans="1:79" s="42" customFormat="1" x14ac:dyDescent="0.3">
      <c r="A55" s="45">
        <v>52</v>
      </c>
      <c r="B55" s="78">
        <v>116.7499999999999</v>
      </c>
      <c r="C55" s="45" t="s">
        <v>86</v>
      </c>
      <c r="D55" s="28" t="s">
        <v>51</v>
      </c>
      <c r="E55" s="39">
        <v>-1.2733790678388091</v>
      </c>
      <c r="F55" s="40">
        <v>1.1026835699503299</v>
      </c>
      <c r="G55" s="40">
        <v>0.36729571030358632</v>
      </c>
      <c r="H55" s="40">
        <v>0.25</v>
      </c>
      <c r="I55" s="28"/>
      <c r="J55" s="27">
        <v>0.5</v>
      </c>
      <c r="K55" s="27">
        <v>0</v>
      </c>
      <c r="L55" s="46">
        <v>1</v>
      </c>
      <c r="M55" s="46">
        <v>1.2315990000000001</v>
      </c>
      <c r="N55" s="47">
        <v>0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28">
        <v>-1</v>
      </c>
      <c r="U55" s="28">
        <v>-1</v>
      </c>
      <c r="V55" s="4"/>
      <c r="W55" s="4">
        <f>-SW!G55</f>
        <v>-0.54085351995042397</v>
      </c>
      <c r="X55" s="4">
        <f t="shared" si="70"/>
        <v>-0.50085351995042393</v>
      </c>
      <c r="Y55" s="4">
        <f t="shared" si="0"/>
        <v>-0.36887960900912897</v>
      </c>
      <c r="Z55" s="4">
        <f t="shared" si="71"/>
        <v>-0.23690569806783401</v>
      </c>
      <c r="AA55" s="4">
        <f>-SW!E55</f>
        <v>-0.19690569806783401</v>
      </c>
      <c r="AB55" s="4"/>
      <c r="AC55" s="4">
        <v>0</v>
      </c>
      <c r="AD55" s="4"/>
      <c r="AE55" s="4">
        <f>SW!F55</f>
        <v>0.19267718017907201</v>
      </c>
      <c r="AF55" s="4">
        <f t="shared" si="72"/>
        <v>0.23267718017907202</v>
      </c>
      <c r="AG55" s="4">
        <f t="shared" si="64"/>
        <v>0.365074523126456</v>
      </c>
      <c r="AH55" s="4">
        <f t="shared" si="73"/>
        <v>0.49747186607384003</v>
      </c>
      <c r="AI55" s="4">
        <f>SW!H55</f>
        <v>0.53747186607384001</v>
      </c>
      <c r="AJ55" s="4"/>
      <c r="AK55" s="4">
        <v>1</v>
      </c>
      <c r="AL55" s="4">
        <v>1</v>
      </c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 t="s">
        <v>71</v>
      </c>
      <c r="BG55" s="57" t="s">
        <v>71</v>
      </c>
      <c r="BH55" s="57" t="s">
        <v>101</v>
      </c>
      <c r="BI55" s="57" t="s">
        <v>60</v>
      </c>
      <c r="BJ55" s="57" t="s">
        <v>60</v>
      </c>
      <c r="BK55" s="57" t="s">
        <v>60</v>
      </c>
      <c r="BL55" s="57" t="s">
        <v>60</v>
      </c>
      <c r="BM55" s="27" t="s">
        <v>102</v>
      </c>
      <c r="BN55" s="27" t="s">
        <v>103</v>
      </c>
      <c r="BO55" s="27" t="s">
        <v>103</v>
      </c>
      <c r="BP55" s="64" t="s">
        <v>102</v>
      </c>
      <c r="BQ55" s="64" t="s">
        <v>60</v>
      </c>
      <c r="BR55" s="64" t="s">
        <v>60</v>
      </c>
      <c r="BS55" s="64" t="s">
        <v>60</v>
      </c>
      <c r="BT55" s="64" t="s">
        <v>60</v>
      </c>
      <c r="BU55" s="27" t="s">
        <v>101</v>
      </c>
      <c r="BV55" s="27" t="s">
        <v>71</v>
      </c>
      <c r="BW55" s="27" t="s">
        <v>71</v>
      </c>
      <c r="BX55" s="41"/>
      <c r="BY55" s="41"/>
      <c r="BZ55" s="41"/>
      <c r="CA55" s="41"/>
    </row>
    <row r="56" spans="1:79" s="42" customFormat="1" x14ac:dyDescent="0.3">
      <c r="A56" s="43">
        <v>53</v>
      </c>
      <c r="B56" s="77">
        <v>117</v>
      </c>
      <c r="C56" s="43" t="s">
        <v>86</v>
      </c>
      <c r="D56" s="28" t="s">
        <v>51</v>
      </c>
      <c r="E56" s="39">
        <v>-1.2423877062729698</v>
      </c>
      <c r="F56" s="40">
        <v>0.5</v>
      </c>
      <c r="G56" s="40">
        <v>0.36818181818181811</v>
      </c>
      <c r="H56" s="40">
        <v>0.25</v>
      </c>
      <c r="I56" s="28"/>
      <c r="J56" s="27">
        <v>0.5</v>
      </c>
      <c r="K56" s="27">
        <v>0</v>
      </c>
      <c r="L56" s="46">
        <v>1</v>
      </c>
      <c r="M56" s="46">
        <v>1</v>
      </c>
      <c r="N56" s="47">
        <v>0</v>
      </c>
      <c r="O56" s="47">
        <v>0</v>
      </c>
      <c r="P56" s="47">
        <v>0</v>
      </c>
      <c r="Q56" s="47">
        <v>0</v>
      </c>
      <c r="R56" s="46">
        <v>0</v>
      </c>
      <c r="S56" s="46">
        <v>0</v>
      </c>
      <c r="T56" s="28">
        <v>-1</v>
      </c>
      <c r="U56" s="28">
        <v>-1</v>
      </c>
      <c r="V56" s="4">
        <v>-0.828171356919847</v>
      </c>
      <c r="W56" s="4">
        <f>-SW!G56</f>
        <v>-0.66283893110437198</v>
      </c>
      <c r="X56" s="4">
        <f t="shared" si="70"/>
        <v>-0.62283893110437194</v>
      </c>
      <c r="Y56" s="4">
        <f t="shared" si="0"/>
        <v>-0.36905948317528842</v>
      </c>
      <c r="Z56" s="4">
        <f t="shared" si="71"/>
        <v>-0.11528003524620489</v>
      </c>
      <c r="AA56" s="4">
        <f>-SW!E56</f>
        <v>-7.5280035246204899E-2</v>
      </c>
      <c r="AB56" s="4">
        <v>-5.2183121983745501E-2</v>
      </c>
      <c r="AC56" s="4">
        <v>0</v>
      </c>
      <c r="AD56" s="4">
        <v>4.7222261372553198E-2</v>
      </c>
      <c r="AE56" s="4">
        <f>SW!F56</f>
        <v>7.2654596075237707E-2</v>
      </c>
      <c r="AF56" s="4">
        <f t="shared" si="72"/>
        <v>0.1126545960752377</v>
      </c>
      <c r="AG56" s="4">
        <f t="shared" si="64"/>
        <v>0.36671654893167288</v>
      </c>
      <c r="AH56" s="4">
        <f t="shared" si="73"/>
        <v>0.62077850178810801</v>
      </c>
      <c r="AI56" s="4">
        <f>SW!H56</f>
        <v>0.66077850178810804</v>
      </c>
      <c r="AJ56" s="7">
        <v>0.83130366029232605</v>
      </c>
      <c r="AK56" s="4">
        <v>1</v>
      </c>
      <c r="AL56" s="4">
        <v>1</v>
      </c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 t="str">
        <f t="shared" ref="BF56:BW56" si="74">BF52</f>
        <v>1,3,10,3,2</v>
      </c>
      <c r="BG56" s="57" t="str">
        <f t="shared" si="74"/>
        <v>1,3,10,3,2</v>
      </c>
      <c r="BH56" s="57" t="str">
        <f t="shared" si="74"/>
        <v>1,3,8,3,2</v>
      </c>
      <c r="BI56" s="57" t="str">
        <f t="shared" ref="BI56" si="75">BI52</f>
        <v>1,3,4,3,2</v>
      </c>
      <c r="BJ56" s="57" t="str">
        <f t="shared" si="74"/>
        <v>1,3,4,3,2</v>
      </c>
      <c r="BK56" s="57" t="str">
        <f t="shared" ref="BK56" si="76">BK52</f>
        <v>1,3,4,3,2</v>
      </c>
      <c r="BL56" s="57" t="str">
        <f t="shared" si="74"/>
        <v>1,3,4,3,2</v>
      </c>
      <c r="BM56" s="27" t="str">
        <f t="shared" si="74"/>
        <v>1,3,7,3,2</v>
      </c>
      <c r="BN56" s="27" t="str">
        <f t="shared" si="74"/>
        <v>1,3,9,3,2</v>
      </c>
      <c r="BO56" s="27" t="str">
        <f t="shared" si="74"/>
        <v>1,3,9,3,2</v>
      </c>
      <c r="BP56" s="64" t="str">
        <f t="shared" si="74"/>
        <v>1,3,7,3,2</v>
      </c>
      <c r="BQ56" s="64" t="s">
        <v>60</v>
      </c>
      <c r="BR56" s="64" t="str">
        <f t="shared" si="74"/>
        <v>1,3,4,3,2</v>
      </c>
      <c r="BS56" s="64" t="s">
        <v>60</v>
      </c>
      <c r="BT56" s="64" t="str">
        <f t="shared" si="74"/>
        <v>1,3,4,3,2</v>
      </c>
      <c r="BU56" s="27" t="str">
        <f t="shared" si="74"/>
        <v>1,3,8,3,2</v>
      </c>
      <c r="BV56" s="27" t="str">
        <f t="shared" si="74"/>
        <v>1,3,10,3,2</v>
      </c>
      <c r="BW56" s="27" t="str">
        <f t="shared" si="74"/>
        <v>1,3,10,3,2</v>
      </c>
      <c r="BX56" s="41"/>
      <c r="BY56" s="41"/>
      <c r="BZ56" s="41"/>
      <c r="CA56" s="41"/>
    </row>
    <row r="59" spans="1:79" x14ac:dyDescent="0.3">
      <c r="D59" s="37"/>
      <c r="F59"/>
      <c r="G59" s="30"/>
    </row>
    <row r="60" spans="1:79" x14ac:dyDescent="0.3">
      <c r="D60" s="37"/>
      <c r="F60"/>
      <c r="G60" s="30"/>
    </row>
    <row r="61" spans="1:79" x14ac:dyDescent="0.3">
      <c r="D61" s="37"/>
      <c r="F61"/>
    </row>
    <row r="62" spans="1:79" x14ac:dyDescent="0.3">
      <c r="D62" s="37"/>
      <c r="F62"/>
    </row>
    <row r="63" spans="1:79" x14ac:dyDescent="0.3">
      <c r="D63" s="37"/>
      <c r="F63"/>
    </row>
    <row r="64" spans="1:79" x14ac:dyDescent="0.3">
      <c r="D64" s="37"/>
      <c r="F64"/>
    </row>
    <row r="65" spans="4:6" x14ac:dyDescent="0.3">
      <c r="D65" s="37"/>
      <c r="F65"/>
    </row>
    <row r="66" spans="4:6" x14ac:dyDescent="0.3">
      <c r="D66" s="37"/>
      <c r="F66"/>
    </row>
    <row r="67" spans="4:6" x14ac:dyDescent="0.3">
      <c r="D67" s="37"/>
      <c r="F67"/>
    </row>
    <row r="68" spans="4:6" x14ac:dyDescent="0.3">
      <c r="D68" s="37"/>
      <c r="F68"/>
    </row>
    <row r="69" spans="4:6" x14ac:dyDescent="0.3">
      <c r="D69" s="37"/>
      <c r="F69"/>
    </row>
    <row r="70" spans="4:6" x14ac:dyDescent="0.3">
      <c r="D70" s="37"/>
      <c r="F70"/>
    </row>
    <row r="71" spans="4:6" x14ac:dyDescent="0.3">
      <c r="D71" s="37"/>
      <c r="F71"/>
    </row>
    <row r="72" spans="4:6" x14ac:dyDescent="0.3">
      <c r="D72" s="37"/>
      <c r="F72"/>
    </row>
    <row r="73" spans="4:6" x14ac:dyDescent="0.3">
      <c r="D73" s="37"/>
      <c r="F73"/>
    </row>
    <row r="74" spans="4:6" x14ac:dyDescent="0.3">
      <c r="D74" s="37"/>
      <c r="F74"/>
    </row>
    <row r="75" spans="4:6" x14ac:dyDescent="0.3">
      <c r="D75" s="37"/>
      <c r="F75"/>
    </row>
    <row r="76" spans="4:6" x14ac:dyDescent="0.3">
      <c r="D76" s="37"/>
      <c r="F76"/>
    </row>
    <row r="77" spans="4:6" x14ac:dyDescent="0.3">
      <c r="D77" s="37"/>
      <c r="F77"/>
    </row>
    <row r="78" spans="4:6" x14ac:dyDescent="0.3">
      <c r="D78" s="37"/>
      <c r="F78"/>
    </row>
    <row r="79" spans="4:6" x14ac:dyDescent="0.3">
      <c r="D79" s="37"/>
      <c r="F79"/>
    </row>
    <row r="80" spans="4:6" x14ac:dyDescent="0.3">
      <c r="D80" s="37"/>
      <c r="F80"/>
    </row>
    <row r="81" spans="4:6" x14ac:dyDescent="0.3">
      <c r="D81" s="37"/>
      <c r="F81"/>
    </row>
    <row r="82" spans="4:6" x14ac:dyDescent="0.3">
      <c r="D82" s="37"/>
      <c r="F82"/>
    </row>
    <row r="83" spans="4:6" x14ac:dyDescent="0.3">
      <c r="D83" s="37"/>
      <c r="F83"/>
    </row>
    <row r="84" spans="4:6" x14ac:dyDescent="0.3">
      <c r="D84" s="37"/>
      <c r="F84"/>
    </row>
    <row r="85" spans="4:6" x14ac:dyDescent="0.3">
      <c r="D85" s="37"/>
      <c r="F85"/>
    </row>
    <row r="86" spans="4:6" x14ac:dyDescent="0.3">
      <c r="D86" s="37"/>
      <c r="F86"/>
    </row>
    <row r="87" spans="4:6" x14ac:dyDescent="0.3">
      <c r="D87" s="37"/>
      <c r="F87"/>
    </row>
    <row r="88" spans="4:6" x14ac:dyDescent="0.3">
      <c r="D88" s="37"/>
      <c r="F88"/>
    </row>
    <row r="89" spans="4:6" x14ac:dyDescent="0.3">
      <c r="D89" s="37"/>
      <c r="F89"/>
    </row>
    <row r="90" spans="4:6" x14ac:dyDescent="0.3">
      <c r="D90" s="37"/>
      <c r="F90"/>
    </row>
    <row r="91" spans="4:6" x14ac:dyDescent="0.3">
      <c r="D91" s="37"/>
      <c r="F91"/>
    </row>
    <row r="92" spans="4:6" x14ac:dyDescent="0.3">
      <c r="D92" s="37"/>
      <c r="F92"/>
    </row>
    <row r="93" spans="4:6" x14ac:dyDescent="0.3">
      <c r="D93" s="37"/>
      <c r="F93"/>
    </row>
    <row r="94" spans="4:6" x14ac:dyDescent="0.3">
      <c r="D94" s="37"/>
      <c r="F94"/>
    </row>
    <row r="95" spans="4:6" x14ac:dyDescent="0.3">
      <c r="D95" s="37"/>
      <c r="F95"/>
    </row>
    <row r="96" spans="4:6" x14ac:dyDescent="0.3">
      <c r="D96" s="37"/>
      <c r="F96"/>
    </row>
    <row r="97" spans="4:6" x14ac:dyDescent="0.3">
      <c r="D97" s="37"/>
      <c r="F97"/>
    </row>
    <row r="98" spans="4:6" x14ac:dyDescent="0.3">
      <c r="D98" s="37"/>
      <c r="F98"/>
    </row>
    <row r="99" spans="4:6" x14ac:dyDescent="0.3">
      <c r="D99" s="37"/>
      <c r="F99"/>
    </row>
    <row r="100" spans="4:6" x14ac:dyDescent="0.3">
      <c r="D100" s="37"/>
      <c r="F100"/>
    </row>
    <row r="101" spans="4:6" x14ac:dyDescent="0.3">
      <c r="D101" s="37"/>
      <c r="F101"/>
    </row>
    <row r="102" spans="4:6" x14ac:dyDescent="0.3">
      <c r="D102" s="37"/>
      <c r="F102"/>
    </row>
    <row r="103" spans="4:6" x14ac:dyDescent="0.3">
      <c r="D103" s="37"/>
      <c r="F103"/>
    </row>
    <row r="104" spans="4:6" x14ac:dyDescent="0.3">
      <c r="D104" s="37"/>
      <c r="F104"/>
    </row>
    <row r="105" spans="4:6" x14ac:dyDescent="0.3">
      <c r="D105" s="38"/>
      <c r="F105"/>
    </row>
    <row r="106" spans="4:6" x14ac:dyDescent="0.3">
      <c r="D106" s="38"/>
      <c r="F106"/>
    </row>
    <row r="107" spans="4:6" x14ac:dyDescent="0.3">
      <c r="D107" s="38"/>
      <c r="F107"/>
    </row>
    <row r="108" spans="4:6" x14ac:dyDescent="0.3">
      <c r="D108" s="38"/>
      <c r="F108"/>
    </row>
    <row r="109" spans="4:6" x14ac:dyDescent="0.3">
      <c r="D109" s="38"/>
      <c r="F109"/>
    </row>
    <row r="110" spans="4:6" x14ac:dyDescent="0.3">
      <c r="D110" s="38"/>
      <c r="F110"/>
    </row>
    <row r="111" spans="4:6" x14ac:dyDescent="0.3">
      <c r="D111" s="38"/>
      <c r="F111"/>
    </row>
    <row r="112" spans="4:6" x14ac:dyDescent="0.3">
      <c r="D112" s="38"/>
    </row>
    <row r="113" spans="4:4" x14ac:dyDescent="0.3">
      <c r="D113" s="38"/>
    </row>
    <row r="114" spans="4:4" x14ac:dyDescent="0.3">
      <c r="D114" s="38"/>
    </row>
    <row r="115" spans="4:4" x14ac:dyDescent="0.3">
      <c r="D115" s="38"/>
    </row>
    <row r="116" spans="4:4" x14ac:dyDescent="0.3">
      <c r="D116" s="38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A20C-0DF9-4E10-938C-7C1EEEF05500}">
  <dimension ref="A2:M56"/>
  <sheetViews>
    <sheetView workbookViewId="0"/>
  </sheetViews>
  <sheetFormatPr defaultRowHeight="14.4" x14ac:dyDescent="0.3"/>
  <cols>
    <col min="1" max="1" width="8.33203125" style="52" customWidth="1"/>
    <col min="2" max="2" width="8.5546875" style="52" bestFit="1" customWidth="1"/>
    <col min="3" max="6" width="8.88671875" style="67"/>
  </cols>
  <sheetData>
    <row r="2" spans="1:13" x14ac:dyDescent="0.3">
      <c r="A2" s="67" t="s">
        <v>73</v>
      </c>
      <c r="B2" s="67" t="s">
        <v>74</v>
      </c>
      <c r="C2" s="67" t="s">
        <v>76</v>
      </c>
      <c r="D2" s="67" t="s">
        <v>75</v>
      </c>
      <c r="E2" s="67" t="s">
        <v>74</v>
      </c>
      <c r="F2" s="67" t="s">
        <v>76</v>
      </c>
      <c r="H2" s="29"/>
      <c r="I2" s="29"/>
    </row>
    <row r="3" spans="1:13" x14ac:dyDescent="0.3">
      <c r="A3" s="68"/>
      <c r="B3" s="67" t="s">
        <v>77</v>
      </c>
      <c r="C3" s="67" t="s">
        <v>78</v>
      </c>
      <c r="D3" s="68"/>
      <c r="E3" s="67" t="s">
        <v>77</v>
      </c>
      <c r="F3" s="67" t="s">
        <v>79</v>
      </c>
      <c r="H3" s="29"/>
      <c r="I3" s="29"/>
      <c r="J3" s="29"/>
      <c r="K3" s="29"/>
      <c r="L3" s="29"/>
      <c r="M3" s="29"/>
    </row>
    <row r="4" spans="1:13" x14ac:dyDescent="0.3">
      <c r="A4" s="52">
        <v>0</v>
      </c>
      <c r="B4" s="52">
        <v>0</v>
      </c>
      <c r="C4" s="52">
        <v>0</v>
      </c>
      <c r="D4" s="52">
        <v>0</v>
      </c>
      <c r="E4" s="52">
        <v>0</v>
      </c>
      <c r="F4" s="52">
        <v>0</v>
      </c>
      <c r="G4" s="29"/>
      <c r="H4" s="3"/>
    </row>
    <row r="5" spans="1:13" x14ac:dyDescent="0.3">
      <c r="A5" s="52">
        <v>2.34</v>
      </c>
      <c r="B5" s="52">
        <v>1.7927254421009231E-2</v>
      </c>
      <c r="C5" s="52">
        <f>(B5-B4)/(A5-A4)</f>
        <v>7.6612198380381332E-3</v>
      </c>
      <c r="D5" s="52">
        <v>2.34</v>
      </c>
      <c r="E5" s="52">
        <v>0</v>
      </c>
      <c r="F5" s="52">
        <v>0</v>
      </c>
      <c r="G5" s="29"/>
    </row>
    <row r="6" spans="1:13" x14ac:dyDescent="0.3">
      <c r="A6" s="52">
        <v>4.68</v>
      </c>
      <c r="B6" s="52">
        <v>4.1094985850361962E-2</v>
      </c>
      <c r="C6" s="52">
        <f t="shared" ref="C6:C51" si="0">(B6-B5)/(A6-A5)</f>
        <v>9.9007399270738174E-3</v>
      </c>
      <c r="D6" s="52">
        <v>4.68</v>
      </c>
      <c r="E6" s="52">
        <v>0</v>
      </c>
      <c r="F6" s="52">
        <v>0</v>
      </c>
      <c r="G6" s="29"/>
    </row>
    <row r="7" spans="1:13" x14ac:dyDescent="0.3">
      <c r="A7" s="52">
        <v>7.02</v>
      </c>
      <c r="B7" s="52">
        <v>6.9413329500111406E-2</v>
      </c>
      <c r="C7" s="52">
        <f t="shared" si="0"/>
        <v>1.2101856260576686E-2</v>
      </c>
      <c r="D7" s="52">
        <v>7.02</v>
      </c>
      <c r="E7" s="52">
        <v>0</v>
      </c>
      <c r="F7" s="52">
        <v>0</v>
      </c>
      <c r="G7" s="29"/>
    </row>
    <row r="8" spans="1:13" x14ac:dyDescent="0.3">
      <c r="A8" s="52">
        <v>9.36</v>
      </c>
      <c r="B8" s="52">
        <v>0.10093956284485819</v>
      </c>
      <c r="C8" s="52">
        <f t="shared" si="0"/>
        <v>1.3472749292626833E-2</v>
      </c>
      <c r="D8" s="52">
        <v>9.36</v>
      </c>
      <c r="E8" s="52">
        <v>0</v>
      </c>
      <c r="F8" s="52">
        <v>0</v>
      </c>
      <c r="G8" s="29"/>
    </row>
    <row r="9" spans="1:13" x14ac:dyDescent="0.3">
      <c r="A9" s="52">
        <v>11.7</v>
      </c>
      <c r="B9" s="52">
        <v>0.13373096335920279</v>
      </c>
      <c r="C9" s="52">
        <f t="shared" si="0"/>
        <v>1.4013419023224186E-2</v>
      </c>
      <c r="D9" s="52">
        <v>11.7</v>
      </c>
      <c r="E9" s="52">
        <v>0</v>
      </c>
      <c r="F9" s="52">
        <v>0</v>
      </c>
      <c r="G9" s="29"/>
      <c r="L9" s="30"/>
    </row>
    <row r="10" spans="1:13" x14ac:dyDescent="0.3">
      <c r="A10" s="52">
        <v>14.625</v>
      </c>
      <c r="B10" s="52">
        <v>0.17353973898709221</v>
      </c>
      <c r="C10" s="52">
        <f t="shared" si="0"/>
        <v>1.3609837821500655E-2</v>
      </c>
      <c r="D10" s="52">
        <v>14.625</v>
      </c>
      <c r="E10" s="52">
        <v>0</v>
      </c>
      <c r="F10" s="52">
        <v>0</v>
      </c>
      <c r="G10" s="29"/>
    </row>
    <row r="11" spans="1:13" x14ac:dyDescent="0.3">
      <c r="A11" s="52">
        <v>17.55</v>
      </c>
      <c r="B11" s="52">
        <v>0.2084954544391209</v>
      </c>
      <c r="C11" s="52">
        <f t="shared" si="0"/>
        <v>1.1950671949411516E-2</v>
      </c>
      <c r="D11" s="52">
        <v>17.55</v>
      </c>
      <c r="E11" s="52">
        <v>0</v>
      </c>
      <c r="F11" s="52">
        <v>0</v>
      </c>
      <c r="G11" s="29"/>
    </row>
    <row r="12" spans="1:13" x14ac:dyDescent="0.3">
      <c r="A12" s="52">
        <v>19.776985412082471</v>
      </c>
      <c r="B12" s="52">
        <v>0.22951354509947791</v>
      </c>
      <c r="C12" s="52">
        <f t="shared" si="0"/>
        <v>9.4379112437484886E-3</v>
      </c>
      <c r="D12" s="52">
        <v>19.776985412082471</v>
      </c>
      <c r="E12" s="52">
        <v>0</v>
      </c>
      <c r="F12" s="52">
        <v>0</v>
      </c>
      <c r="G12" s="29"/>
      <c r="L12" s="30"/>
    </row>
    <row r="13" spans="1:13" x14ac:dyDescent="0.3">
      <c r="A13" s="52">
        <v>22.003970824164931</v>
      </c>
      <c r="B13" s="52">
        <v>0.24384433268043471</v>
      </c>
      <c r="C13" s="52">
        <f t="shared" si="0"/>
        <v>6.435061273057931E-3</v>
      </c>
      <c r="D13" s="52">
        <v>22.003970824164931</v>
      </c>
      <c r="E13" s="52">
        <v>0</v>
      </c>
      <c r="F13" s="52">
        <v>0</v>
      </c>
      <c r="G13" s="29"/>
      <c r="L13" s="30"/>
    </row>
    <row r="14" spans="1:13" x14ac:dyDescent="0.3">
      <c r="A14" s="52">
        <v>24.23095623624739</v>
      </c>
      <c r="B14" s="52">
        <v>0.24981320085905831</v>
      </c>
      <c r="C14" s="52">
        <f t="shared" si="0"/>
        <v>2.6802457466670606E-3</v>
      </c>
      <c r="D14" s="52">
        <v>24.23095623624739</v>
      </c>
      <c r="E14" s="52">
        <v>0</v>
      </c>
      <c r="F14" s="52">
        <v>0</v>
      </c>
      <c r="G14" s="29"/>
      <c r="L14" s="30"/>
    </row>
    <row r="15" spans="1:13" x14ac:dyDescent="0.3">
      <c r="A15" s="52">
        <v>26.457941648329861</v>
      </c>
      <c r="B15" s="52">
        <v>0.25028811784244959</v>
      </c>
      <c r="C15" s="52">
        <f t="shared" si="0"/>
        <v>2.1325554303796657E-4</v>
      </c>
      <c r="D15" s="52">
        <v>26.457941648329861</v>
      </c>
      <c r="E15" s="52">
        <v>0</v>
      </c>
      <c r="F15" s="52">
        <v>0</v>
      </c>
      <c r="G15" s="29"/>
    </row>
    <row r="16" spans="1:13" x14ac:dyDescent="0.3">
      <c r="A16" s="52">
        <v>28.684927060412331</v>
      </c>
      <c r="B16" s="52">
        <v>0.24939986751287169</v>
      </c>
      <c r="C16" s="52">
        <f t="shared" si="0"/>
        <v>-3.9885772253321161E-4</v>
      </c>
      <c r="D16" s="52">
        <v>28.684927060412331</v>
      </c>
      <c r="E16" s="52">
        <v>0</v>
      </c>
      <c r="F16" s="52">
        <v>0</v>
      </c>
      <c r="G16" s="29"/>
    </row>
    <row r="17" spans="1:7" x14ac:dyDescent="0.3">
      <c r="A17" s="52">
        <v>31.132380851741122</v>
      </c>
      <c r="B17" s="52">
        <v>0.24749488254795141</v>
      </c>
      <c r="C17" s="52">
        <f t="shared" si="0"/>
        <v>-7.7835380249855997E-4</v>
      </c>
      <c r="D17" s="52">
        <v>31.132380851741122</v>
      </c>
      <c r="E17" s="52">
        <v>0</v>
      </c>
      <c r="F17" s="52">
        <v>0</v>
      </c>
      <c r="G17" s="29"/>
    </row>
    <row r="18" spans="1:7" x14ac:dyDescent="0.3">
      <c r="A18" s="52">
        <v>33.579834643069908</v>
      </c>
      <c r="B18" s="52">
        <v>0.24464044933568191</v>
      </c>
      <c r="C18" s="52">
        <f t="shared" si="0"/>
        <v>-1.1662868661229148E-3</v>
      </c>
      <c r="D18" s="52">
        <v>33.579834643069908</v>
      </c>
      <c r="E18" s="52">
        <v>0</v>
      </c>
      <c r="F18" s="52">
        <v>0</v>
      </c>
      <c r="G18" s="29"/>
    </row>
    <row r="19" spans="1:7" x14ac:dyDescent="0.3">
      <c r="A19" s="52">
        <v>36.027288434398699</v>
      </c>
      <c r="B19" s="52">
        <v>0.24098808462171831</v>
      </c>
      <c r="C19" s="52">
        <f t="shared" si="0"/>
        <v>-1.4923120211314111E-3</v>
      </c>
      <c r="D19" s="52">
        <v>36.027288434398699</v>
      </c>
      <c r="E19" s="52">
        <v>0</v>
      </c>
      <c r="F19" s="52">
        <v>0</v>
      </c>
      <c r="G19" s="29"/>
    </row>
    <row r="20" spans="1:7" x14ac:dyDescent="0.3">
      <c r="A20" s="52">
        <v>38.474742225727503</v>
      </c>
      <c r="B20" s="52">
        <v>0.23649248915080881</v>
      </c>
      <c r="C20" s="52">
        <f t="shared" si="0"/>
        <v>-1.8368459036232458E-3</v>
      </c>
      <c r="D20" s="52">
        <v>38.474742225727503</v>
      </c>
      <c r="E20" s="52">
        <v>0</v>
      </c>
      <c r="F20" s="52">
        <v>0</v>
      </c>
      <c r="G20" s="29"/>
    </row>
    <row r="21" spans="1:7" x14ac:dyDescent="0.3">
      <c r="A21" s="52">
        <v>41.056590487416429</v>
      </c>
      <c r="B21" s="52">
        <v>0.23152946614808539</v>
      </c>
      <c r="C21" s="52">
        <f t="shared" si="0"/>
        <v>-1.922275246135819E-3</v>
      </c>
      <c r="D21" s="52">
        <v>41.056590487416429</v>
      </c>
      <c r="E21" s="52">
        <v>0</v>
      </c>
      <c r="F21" s="52">
        <v>0</v>
      </c>
      <c r="G21" s="29"/>
    </row>
    <row r="22" spans="1:7" x14ac:dyDescent="0.3">
      <c r="A22" s="52">
        <v>43.638438749105369</v>
      </c>
      <c r="B22" s="52">
        <v>0.22318132011225869</v>
      </c>
      <c r="C22" s="52">
        <f t="shared" si="0"/>
        <v>-3.2333991736469003E-3</v>
      </c>
      <c r="D22" s="52">
        <v>43.638438749105369</v>
      </c>
      <c r="E22" s="52">
        <v>0</v>
      </c>
      <c r="F22" s="52">
        <v>0</v>
      </c>
      <c r="G22" s="29"/>
    </row>
    <row r="23" spans="1:7" x14ac:dyDescent="0.3">
      <c r="A23" s="52">
        <v>46.220287010794308</v>
      </c>
      <c r="B23" s="52">
        <v>0.2050105566993457</v>
      </c>
      <c r="C23" s="52">
        <f t="shared" si="0"/>
        <v>-7.037889748418606E-3</v>
      </c>
      <c r="D23" s="52">
        <v>46.220287010794308</v>
      </c>
      <c r="E23" s="52">
        <v>0</v>
      </c>
      <c r="F23" s="52">
        <v>0</v>
      </c>
      <c r="G23" s="29"/>
    </row>
    <row r="24" spans="1:7" x14ac:dyDescent="0.3">
      <c r="A24" s="52">
        <v>48.802135272483241</v>
      </c>
      <c r="B24" s="52">
        <v>0.1734201236363643</v>
      </c>
      <c r="C24" s="52">
        <f t="shared" si="0"/>
        <v>-1.2235588563332655E-2</v>
      </c>
      <c r="D24" s="52">
        <v>48.802135272483241</v>
      </c>
      <c r="E24" s="52">
        <v>0</v>
      </c>
      <c r="F24" s="52">
        <v>0</v>
      </c>
      <c r="G24" s="29"/>
    </row>
    <row r="25" spans="1:7" x14ac:dyDescent="0.3">
      <c r="A25" s="52">
        <v>51.383983534172188</v>
      </c>
      <c r="B25" s="52">
        <v>0.12433480584123439</v>
      </c>
      <c r="C25" s="52">
        <f t="shared" si="0"/>
        <v>-1.9011697365599697E-2</v>
      </c>
      <c r="D25" s="52">
        <v>51.383983534172188</v>
      </c>
      <c r="E25" s="52">
        <v>0</v>
      </c>
      <c r="F25" s="52">
        <v>0</v>
      </c>
      <c r="G25" s="29"/>
    </row>
    <row r="26" spans="1:7" x14ac:dyDescent="0.3">
      <c r="A26" s="52">
        <v>53.688697753675143</v>
      </c>
      <c r="B26" s="52">
        <v>7.2349402433749627E-2</v>
      </c>
      <c r="C26" s="52">
        <f t="shared" si="0"/>
        <v>-2.255611692225172E-2</v>
      </c>
      <c r="D26" s="52">
        <v>53.688697753675143</v>
      </c>
      <c r="E26" s="52">
        <v>0</v>
      </c>
      <c r="F26" s="52">
        <v>0</v>
      </c>
      <c r="G26" s="29"/>
    </row>
    <row r="27" spans="1:7" x14ac:dyDescent="0.3">
      <c r="A27" s="52">
        <v>55.993411973178077</v>
      </c>
      <c r="B27" s="52">
        <v>1.3808931623088159E-2</v>
      </c>
      <c r="C27" s="52">
        <f t="shared" si="0"/>
        <v>-2.5400316583844007E-2</v>
      </c>
      <c r="D27" s="52">
        <v>55.993411973178077</v>
      </c>
      <c r="E27" s="52">
        <v>0</v>
      </c>
      <c r="F27" s="52">
        <v>0</v>
      </c>
      <c r="G27" s="29"/>
    </row>
    <row r="28" spans="1:7" x14ac:dyDescent="0.3">
      <c r="A28" s="52">
        <v>58.298126192681018</v>
      </c>
      <c r="B28" s="52">
        <v>-4.9656602181755771E-2</v>
      </c>
      <c r="C28" s="52">
        <f t="shared" si="0"/>
        <v>-2.7537268294605125E-2</v>
      </c>
      <c r="D28" s="52">
        <v>58.298126192681018</v>
      </c>
      <c r="E28" s="52">
        <v>0</v>
      </c>
      <c r="F28" s="52">
        <v>0</v>
      </c>
      <c r="G28" s="29"/>
    </row>
    <row r="29" spans="1:7" x14ac:dyDescent="0.3">
      <c r="A29" s="52">
        <v>60.602840412183973</v>
      </c>
      <c r="B29" s="52">
        <v>-0.1143601075152538</v>
      </c>
      <c r="C29" s="52">
        <f t="shared" si="0"/>
        <v>-2.8074415815186091E-2</v>
      </c>
      <c r="D29" s="52">
        <v>60.602840412183973</v>
      </c>
      <c r="E29" s="52">
        <v>0</v>
      </c>
      <c r="F29" s="52">
        <v>0</v>
      </c>
      <c r="G29" s="29"/>
    </row>
    <row r="30" spans="1:7" x14ac:dyDescent="0.3">
      <c r="A30" s="52">
        <v>62.907554631686921</v>
      </c>
      <c r="B30" s="52">
        <v>-0.1838066772760002</v>
      </c>
      <c r="C30" s="52">
        <f t="shared" si="0"/>
        <v>-3.0132399571745502E-2</v>
      </c>
      <c r="D30" s="52">
        <v>62.907554631686921</v>
      </c>
      <c r="E30" s="52">
        <v>0</v>
      </c>
      <c r="F30" s="52">
        <v>0</v>
      </c>
      <c r="G30" s="29"/>
    </row>
    <row r="31" spans="1:7" x14ac:dyDescent="0.3">
      <c r="A31" s="52">
        <v>65.260102877192679</v>
      </c>
      <c r="B31" s="52">
        <v>-0.26957004935745721</v>
      </c>
      <c r="C31" s="52">
        <f t="shared" si="0"/>
        <v>-3.6455521048419273E-2</v>
      </c>
      <c r="D31" s="52">
        <v>65.260102877192679</v>
      </c>
      <c r="E31" s="52">
        <v>0</v>
      </c>
      <c r="F31" s="52">
        <v>0</v>
      </c>
      <c r="G31" s="29"/>
    </row>
    <row r="32" spans="1:7" x14ac:dyDescent="0.3">
      <c r="A32" s="52">
        <v>67.612651122698438</v>
      </c>
      <c r="B32" s="52">
        <v>-0.36837312601691452</v>
      </c>
      <c r="C32" s="52">
        <f t="shared" si="0"/>
        <v>-4.1998321117625498E-2</v>
      </c>
      <c r="D32" s="52">
        <v>67.612651122698438</v>
      </c>
      <c r="E32" s="52">
        <v>0</v>
      </c>
      <c r="F32" s="52">
        <v>0</v>
      </c>
      <c r="G32" s="29"/>
    </row>
    <row r="33" spans="1:7" x14ac:dyDescent="0.3">
      <c r="A33" s="52">
        <v>69.96519936820421</v>
      </c>
      <c r="B33" s="52">
        <v>-0.48160501934741828</v>
      </c>
      <c r="C33" s="52">
        <f t="shared" si="0"/>
        <v>-4.8131592432511458E-2</v>
      </c>
      <c r="D33" s="52">
        <v>69.96519936820421</v>
      </c>
      <c r="E33" s="52">
        <v>0</v>
      </c>
      <c r="F33" s="52">
        <v>0</v>
      </c>
      <c r="G33" s="29"/>
    </row>
    <row r="34" spans="1:7" x14ac:dyDescent="0.3">
      <c r="A34" s="52">
        <v>72.317747613709969</v>
      </c>
      <c r="B34" s="52">
        <v>-0.60358932619708638</v>
      </c>
      <c r="C34" s="52">
        <f t="shared" si="0"/>
        <v>-5.1851989468315249E-2</v>
      </c>
      <c r="D34" s="52">
        <v>72.317747613709969</v>
      </c>
      <c r="E34" s="52">
        <v>0</v>
      </c>
      <c r="F34" s="52">
        <v>0</v>
      </c>
      <c r="G34" s="29"/>
    </row>
    <row r="35" spans="1:7" x14ac:dyDescent="0.3">
      <c r="A35" s="52">
        <v>74.670295859215742</v>
      </c>
      <c r="B35" s="52">
        <v>-0.73337355673474092</v>
      </c>
      <c r="C35" s="52">
        <f t="shared" si="0"/>
        <v>-5.5167510713367882E-2</v>
      </c>
      <c r="D35" s="52">
        <v>74.670295859215742</v>
      </c>
      <c r="E35" s="52">
        <v>0</v>
      </c>
      <c r="F35" s="52">
        <v>0</v>
      </c>
      <c r="G35" s="29"/>
    </row>
    <row r="36" spans="1:7" x14ac:dyDescent="0.3">
      <c r="A36" s="52">
        <v>76.902257981581357</v>
      </c>
      <c r="B36" s="52">
        <v>-0.86020268216076756</v>
      </c>
      <c r="C36" s="52">
        <f t="shared" si="0"/>
        <v>-5.6824049187538535E-2</v>
      </c>
      <c r="D36" s="52">
        <v>76.902257981581357</v>
      </c>
      <c r="E36" s="52">
        <v>0</v>
      </c>
      <c r="F36" s="52">
        <v>0</v>
      </c>
      <c r="G36" s="29"/>
    </row>
    <row r="37" spans="1:7" x14ac:dyDescent="0.3">
      <c r="A37" s="52">
        <v>79.134220103946959</v>
      </c>
      <c r="B37" s="52">
        <v>-0.98957439506261191</v>
      </c>
      <c r="C37" s="52">
        <f t="shared" si="0"/>
        <v>-5.7963220614481788E-2</v>
      </c>
      <c r="D37" s="52">
        <v>79.134220103946959</v>
      </c>
      <c r="E37" s="52">
        <v>0</v>
      </c>
      <c r="F37" s="52">
        <v>0</v>
      </c>
      <c r="G37" s="29"/>
    </row>
    <row r="38" spans="1:7" x14ac:dyDescent="0.3">
      <c r="A38" s="52">
        <v>81.366182226312588</v>
      </c>
      <c r="B38" s="52">
        <v>-1.11973647255262</v>
      </c>
      <c r="C38" s="52">
        <f t="shared" si="0"/>
        <v>-5.8317332622137355E-2</v>
      </c>
      <c r="D38" s="52">
        <v>81.366182226312588</v>
      </c>
      <c r="E38" s="52">
        <v>0</v>
      </c>
      <c r="F38" s="52">
        <v>0</v>
      </c>
      <c r="G38" s="29"/>
    </row>
    <row r="39" spans="1:7" x14ac:dyDescent="0.3">
      <c r="A39" s="52">
        <v>83.598144348678204</v>
      </c>
      <c r="B39" s="52">
        <v>-1.256784926871662</v>
      </c>
      <c r="C39" s="52">
        <f t="shared" si="0"/>
        <v>-6.14026792595328E-2</v>
      </c>
      <c r="D39" s="52">
        <v>83.598144348678204</v>
      </c>
      <c r="E39" s="52">
        <v>0</v>
      </c>
      <c r="F39" s="52">
        <v>0</v>
      </c>
      <c r="G39" s="29"/>
    </row>
    <row r="40" spans="1:7" x14ac:dyDescent="0.3">
      <c r="A40" s="52">
        <v>85.830106471043834</v>
      </c>
      <c r="B40" s="52">
        <v>-1.401602523724949</v>
      </c>
      <c r="C40" s="52">
        <f t="shared" si="0"/>
        <v>-6.4883536957068319E-2</v>
      </c>
      <c r="D40" s="52">
        <v>85.830106471043834</v>
      </c>
      <c r="E40" s="52">
        <v>0</v>
      </c>
      <c r="F40" s="52">
        <v>0</v>
      </c>
      <c r="G40" s="29"/>
    </row>
    <row r="41" spans="1:7" x14ac:dyDescent="0.3">
      <c r="A41" s="52">
        <v>88.062068593409435</v>
      </c>
      <c r="B41" s="52">
        <v>-1.553151157125372</v>
      </c>
      <c r="C41" s="52">
        <f t="shared" si="0"/>
        <v>-6.7899285512874372E-2</v>
      </c>
      <c r="D41" s="52">
        <v>88.062068593409435</v>
      </c>
      <c r="E41" s="52">
        <v>0</v>
      </c>
      <c r="F41" s="52">
        <v>0</v>
      </c>
      <c r="G41" s="29"/>
    </row>
    <row r="42" spans="1:7" x14ac:dyDescent="0.3">
      <c r="A42" s="52">
        <v>90.294030715775065</v>
      </c>
      <c r="B42" s="52">
        <v>-1.711023131696946</v>
      </c>
      <c r="C42" s="52">
        <f t="shared" si="0"/>
        <v>-7.0732371750219208E-2</v>
      </c>
      <c r="D42" s="52">
        <v>90.294030715775065</v>
      </c>
      <c r="E42" s="52">
        <v>0</v>
      </c>
      <c r="F42" s="52">
        <v>0</v>
      </c>
      <c r="G42" s="29"/>
    </row>
    <row r="43" spans="1:7" x14ac:dyDescent="0.3">
      <c r="A43" s="52">
        <v>93.600000000000023</v>
      </c>
      <c r="B43" s="52">
        <v>-1.9546458376616891</v>
      </c>
      <c r="C43" s="52">
        <f t="shared" si="0"/>
        <v>-7.3691763298356652E-2</v>
      </c>
      <c r="D43" s="52">
        <v>93.600000000000023</v>
      </c>
      <c r="E43" s="52">
        <v>0</v>
      </c>
      <c r="F43" s="52">
        <v>0</v>
      </c>
      <c r="G43" s="29"/>
    </row>
    <row r="44" spans="1:7" x14ac:dyDescent="0.3">
      <c r="A44" s="52">
        <v>95.793750000000017</v>
      </c>
      <c r="B44" s="52">
        <v>-2.1216802152556151</v>
      </c>
      <c r="C44" s="52">
        <f t="shared" si="0"/>
        <v>-7.6141026823442259E-2</v>
      </c>
      <c r="D44" s="52">
        <v>95.793750000000017</v>
      </c>
      <c r="E44" s="52">
        <v>0</v>
      </c>
      <c r="F44" s="52">
        <v>0</v>
      </c>
      <c r="G44" s="29"/>
    </row>
    <row r="45" spans="1:7" x14ac:dyDescent="0.3">
      <c r="A45" s="52">
        <v>97.987499999999983</v>
      </c>
      <c r="B45" s="52">
        <v>-2.2924730996379989</v>
      </c>
      <c r="C45" s="52">
        <f t="shared" si="0"/>
        <v>-7.7854306271173318E-2</v>
      </c>
      <c r="D45" s="52">
        <v>97.987499999999983</v>
      </c>
      <c r="E45" s="52">
        <v>0</v>
      </c>
      <c r="F45" s="52">
        <v>0</v>
      </c>
      <c r="G45" s="29"/>
    </row>
    <row r="46" spans="1:7" x14ac:dyDescent="0.3">
      <c r="A46" s="52">
        <v>100.18125000000001</v>
      </c>
      <c r="B46" s="52">
        <v>-2.4670749165198762</v>
      </c>
      <c r="C46" s="52">
        <f t="shared" si="0"/>
        <v>-7.9590571798005896E-2</v>
      </c>
      <c r="D46" s="52">
        <v>100.18125000000001</v>
      </c>
      <c r="E46" s="52">
        <v>0</v>
      </c>
      <c r="F46" s="52">
        <v>0</v>
      </c>
      <c r="G46" s="29"/>
    </row>
    <row r="47" spans="1:7" x14ac:dyDescent="0.3">
      <c r="A47" s="52">
        <v>102.375</v>
      </c>
      <c r="B47" s="52">
        <v>-2.6479802828487511</v>
      </c>
      <c r="C47" s="52">
        <f t="shared" si="0"/>
        <v>-8.2463984651339195E-2</v>
      </c>
      <c r="D47" s="52">
        <v>102.375</v>
      </c>
      <c r="E47" s="52">
        <v>0</v>
      </c>
      <c r="F47" s="52">
        <v>0</v>
      </c>
      <c r="G47" s="29"/>
    </row>
    <row r="48" spans="1:7" x14ac:dyDescent="0.3">
      <c r="A48" s="52">
        <v>104.56874999999999</v>
      </c>
      <c r="B48" s="52">
        <v>-2.8349366171144621</v>
      </c>
      <c r="C48" s="52">
        <f t="shared" si="0"/>
        <v>-8.5222260633942559E-2</v>
      </c>
      <c r="D48" s="52">
        <v>104.56874999999999</v>
      </c>
      <c r="E48" s="52">
        <v>0</v>
      </c>
      <c r="F48" s="52">
        <v>0</v>
      </c>
      <c r="G48" s="29"/>
    </row>
    <row r="49" spans="1:7" x14ac:dyDescent="0.3">
      <c r="A49" s="52">
        <v>106.7625</v>
      </c>
      <c r="B49" s="52">
        <v>-3.0279675976038911</v>
      </c>
      <c r="C49" s="52">
        <f t="shared" si="0"/>
        <v>-8.7991330137631121E-2</v>
      </c>
      <c r="D49" s="52">
        <v>106.7625</v>
      </c>
      <c r="E49" s="52">
        <v>0</v>
      </c>
      <c r="F49" s="52">
        <v>0</v>
      </c>
      <c r="G49" s="29"/>
    </row>
    <row r="50" spans="1:7" x14ac:dyDescent="0.3">
      <c r="A50" s="52">
        <v>108.95625</v>
      </c>
      <c r="B50" s="52">
        <v>-3.226475565399558</v>
      </c>
      <c r="C50" s="52">
        <f t="shared" si="0"/>
        <v>-9.0487962527939572E-2</v>
      </c>
      <c r="D50" s="52">
        <v>108.95625</v>
      </c>
      <c r="E50" s="52">
        <v>0</v>
      </c>
      <c r="F50" s="52">
        <v>0</v>
      </c>
      <c r="G50" s="29"/>
    </row>
    <row r="51" spans="1:7" x14ac:dyDescent="0.3">
      <c r="A51" s="52">
        <v>111.15</v>
      </c>
      <c r="B51" s="52">
        <v>-3.4307396940691461</v>
      </c>
      <c r="C51" s="52">
        <f t="shared" si="0"/>
        <v>-9.3111853524598207E-2</v>
      </c>
      <c r="D51" s="52">
        <v>111.15</v>
      </c>
      <c r="E51" s="52">
        <v>0</v>
      </c>
      <c r="F51" s="52">
        <v>0</v>
      </c>
      <c r="G51" s="29"/>
    </row>
    <row r="52" spans="1:7" x14ac:dyDescent="0.3">
      <c r="A52" s="52">
        <v>114.075</v>
      </c>
      <c r="B52" s="52">
        <v>-3.711055558453479</v>
      </c>
      <c r="C52" s="52">
        <f>(B52-B51)/(A52-A51)</f>
        <v>-9.583448355019937E-2</v>
      </c>
      <c r="D52" s="52">
        <v>114.075</v>
      </c>
      <c r="E52" s="52">
        <v>0</v>
      </c>
      <c r="F52" s="52">
        <v>0</v>
      </c>
      <c r="G52" s="29"/>
    </row>
    <row r="53" spans="1:7" x14ac:dyDescent="0.3">
      <c r="A53" s="52">
        <v>115.49999999999999</v>
      </c>
      <c r="B53" s="53">
        <v>-3.8518233633094736</v>
      </c>
      <c r="C53" s="52">
        <f t="shared" ref="C53:C55" si="1">(B53-B52)/(A53-A52)</f>
        <v>-9.8784424460348269E-2</v>
      </c>
      <c r="D53" s="52">
        <f>A53</f>
        <v>115.49999999999999</v>
      </c>
      <c r="E53" s="52">
        <v>0</v>
      </c>
      <c r="F53" s="52">
        <v>0</v>
      </c>
      <c r="G53" s="29"/>
    </row>
    <row r="54" spans="1:7" x14ac:dyDescent="0.3">
      <c r="A54" s="52">
        <v>116.24999999999993</v>
      </c>
      <c r="B54" s="53">
        <v>-3.9259116816547293</v>
      </c>
      <c r="C54" s="52">
        <f t="shared" si="1"/>
        <v>-9.8784424460348338E-2</v>
      </c>
      <c r="D54" s="52">
        <f t="shared" ref="D54:D55" si="2">A54</f>
        <v>116.24999999999993</v>
      </c>
      <c r="E54" s="52">
        <v>0</v>
      </c>
      <c r="F54" s="52">
        <v>0</v>
      </c>
      <c r="G54" s="29"/>
    </row>
    <row r="55" spans="1:7" x14ac:dyDescent="0.3">
      <c r="A55" s="52">
        <v>116.7499999999999</v>
      </c>
      <c r="B55" s="53">
        <v>-3.9753038938849015</v>
      </c>
      <c r="C55" s="52">
        <f t="shared" si="1"/>
        <v>-9.8784424460350032E-2</v>
      </c>
      <c r="D55" s="52">
        <f t="shared" si="2"/>
        <v>116.7499999999999</v>
      </c>
      <c r="E55" s="52">
        <v>0</v>
      </c>
      <c r="F55" s="52">
        <v>0</v>
      </c>
      <c r="G55" s="29"/>
    </row>
    <row r="56" spans="1:7" x14ac:dyDescent="0.3">
      <c r="A56" s="52">
        <v>117</v>
      </c>
      <c r="B56" s="52">
        <v>-3.999999999999996</v>
      </c>
      <c r="C56" s="52">
        <f>(B56-B55)/(A56-A55)</f>
        <v>-9.878442446033886E-2</v>
      </c>
      <c r="D56" s="67">
        <v>117</v>
      </c>
      <c r="E56" s="52">
        <v>0</v>
      </c>
      <c r="F56" s="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9"/>
  <sheetViews>
    <sheetView zoomScale="70" zoomScaleNormal="70" workbookViewId="0">
      <pane xSplit="1" topLeftCell="C1" activePane="topRight" state="frozen"/>
      <selection activeCell="N31" sqref="N31"/>
      <selection pane="topRight"/>
    </sheetView>
  </sheetViews>
  <sheetFormatPr defaultColWidth="9.109375" defaultRowHeight="14.4" x14ac:dyDescent="0.3"/>
  <cols>
    <col min="1" max="1" width="15.6640625" style="2" bestFit="1" customWidth="1"/>
    <col min="2" max="2" width="9.109375" style="2"/>
    <col min="3" max="3" width="12" style="2" bestFit="1" customWidth="1"/>
    <col min="4" max="4" width="6.6640625" style="2" bestFit="1" customWidth="1"/>
    <col min="5" max="6" width="12" style="2" bestFit="1" customWidth="1"/>
    <col min="7" max="7" width="7.109375" style="2" bestFit="1" customWidth="1"/>
    <col min="8" max="8" width="12" style="2" customWidth="1"/>
    <col min="9" max="9" width="19.6640625" style="2" bestFit="1" customWidth="1"/>
    <col min="10" max="10" width="11.6640625" style="2" bestFit="1" customWidth="1"/>
    <col min="11" max="13" width="12" style="2" bestFit="1" customWidth="1"/>
    <col min="14" max="14" width="7.109375" style="2" bestFit="1" customWidth="1"/>
    <col min="15" max="15" width="12" style="2" customWidth="1"/>
    <col min="16" max="16" width="11.88671875" style="2" bestFit="1" customWidth="1"/>
    <col min="17" max="16384" width="9.109375" style="2"/>
  </cols>
  <sheetData>
    <row r="1" spans="2:17" x14ac:dyDescent="0.3">
      <c r="D1" s="20" t="s">
        <v>120</v>
      </c>
      <c r="K1" s="20" t="s">
        <v>154</v>
      </c>
      <c r="Q1" s="17"/>
    </row>
    <row r="2" spans="2:17" ht="21" customHeight="1" x14ac:dyDescent="0.3">
      <c r="D2" s="26" t="s">
        <v>66</v>
      </c>
      <c r="K2" s="26" t="s">
        <v>66</v>
      </c>
      <c r="Q2" s="17"/>
    </row>
    <row r="3" spans="2:17" ht="21" customHeight="1" x14ac:dyDescent="0.3">
      <c r="D3" s="2" t="s">
        <v>68</v>
      </c>
      <c r="E3" s="2" t="s">
        <v>8</v>
      </c>
      <c r="G3" s="2" t="s">
        <v>9</v>
      </c>
      <c r="I3" s="36" t="s">
        <v>105</v>
      </c>
      <c r="K3" s="2" t="s">
        <v>68</v>
      </c>
      <c r="L3" s="2" t="s">
        <v>8</v>
      </c>
      <c r="N3" s="2" t="s">
        <v>9</v>
      </c>
      <c r="P3" s="36" t="s">
        <v>113</v>
      </c>
    </row>
    <row r="4" spans="2:17" x14ac:dyDescent="0.3">
      <c r="D4" s="2">
        <v>1</v>
      </c>
      <c r="E4" s="70">
        <v>0.28827844043826201</v>
      </c>
      <c r="F4" s="70">
        <v>0.55327735009074397</v>
      </c>
      <c r="G4" s="70">
        <v>0.455403788175964</v>
      </c>
      <c r="H4" s="70">
        <v>0.71958013918345398</v>
      </c>
      <c r="I4" s="69">
        <v>0.9</v>
      </c>
      <c r="J4" s="49"/>
      <c r="K4" s="2">
        <v>1</v>
      </c>
      <c r="L4" s="70">
        <v>0.30616442034839603</v>
      </c>
      <c r="M4" s="70">
        <v>0.57253530070453595</v>
      </c>
      <c r="N4" s="70">
        <v>0.43614583756217201</v>
      </c>
      <c r="O4" s="70">
        <v>0.70190320526970296</v>
      </c>
      <c r="P4" s="69">
        <v>0.7</v>
      </c>
      <c r="Q4" s="17"/>
    </row>
    <row r="5" spans="2:17" x14ac:dyDescent="0.3">
      <c r="D5" s="2">
        <v>2</v>
      </c>
      <c r="E5" s="70">
        <v>0.27609168355951402</v>
      </c>
      <c r="F5" s="70">
        <v>0.53972374875937801</v>
      </c>
      <c r="G5" s="70">
        <v>0.44166523472548402</v>
      </c>
      <c r="H5" s="70">
        <v>0.70703253607669803</v>
      </c>
      <c r="I5" s="69">
        <v>0.90000000000000013</v>
      </c>
      <c r="J5" s="49"/>
      <c r="K5" s="2">
        <v>2</v>
      </c>
      <c r="L5" s="70">
        <v>0.29362496290511603</v>
      </c>
      <c r="M5" s="70">
        <v>0.55904226458615303</v>
      </c>
      <c r="N5" s="70">
        <v>0.42243797377820402</v>
      </c>
      <c r="O5" s="70">
        <v>0.68916410244293802</v>
      </c>
      <c r="P5" s="69">
        <v>0.7</v>
      </c>
      <c r="Q5" s="17"/>
    </row>
    <row r="6" spans="2:17" x14ac:dyDescent="0.3">
      <c r="D6" s="2">
        <v>3</v>
      </c>
      <c r="E6" s="70">
        <v>0.265443965788138</v>
      </c>
      <c r="F6" s="70">
        <v>0.51781702780081496</v>
      </c>
      <c r="G6" s="70">
        <v>0.42987788492423401</v>
      </c>
      <c r="H6" s="70">
        <v>0.68601982414909501</v>
      </c>
      <c r="I6" s="69">
        <v>0.89999999999999991</v>
      </c>
      <c r="J6" s="49"/>
      <c r="K6" s="2">
        <v>3</v>
      </c>
      <c r="L6" s="70">
        <v>0.282929509486468</v>
      </c>
      <c r="M6" s="70">
        <v>0.53733964312224203</v>
      </c>
      <c r="N6" s="70">
        <v>0.41083406864133898</v>
      </c>
      <c r="O6" s="70">
        <v>0.66804891560301305</v>
      </c>
      <c r="P6" s="69">
        <v>0.7</v>
      </c>
      <c r="Q6" s="17"/>
    </row>
    <row r="7" spans="2:17" x14ac:dyDescent="0.3">
      <c r="D7" s="2">
        <v>4</v>
      </c>
      <c r="E7" s="70">
        <v>0.25970805957840998</v>
      </c>
      <c r="F7" s="70">
        <v>0.48704500486054503</v>
      </c>
      <c r="G7" s="70">
        <v>0.42389476622482403</v>
      </c>
      <c r="H7" s="70">
        <v>0.65506880125766298</v>
      </c>
      <c r="I7" s="69">
        <v>0.9</v>
      </c>
      <c r="J7" s="50"/>
      <c r="K7" s="2">
        <v>4</v>
      </c>
      <c r="L7" s="70">
        <v>0.27713655790226999</v>
      </c>
      <c r="M7" s="70">
        <v>0.50642642142865102</v>
      </c>
      <c r="N7" s="70">
        <v>0.40496270971882198</v>
      </c>
      <c r="O7" s="70">
        <v>0.63698423411379002</v>
      </c>
      <c r="P7" s="69">
        <v>0.7</v>
      </c>
      <c r="Q7" s="17"/>
    </row>
    <row r="8" spans="2:17" x14ac:dyDescent="0.3">
      <c r="D8" s="2">
        <v>5</v>
      </c>
      <c r="E8" s="70">
        <v>0.25655611946847701</v>
      </c>
      <c r="F8" s="70">
        <v>0.45156766214312399</v>
      </c>
      <c r="G8" s="70">
        <v>0.42093661233533503</v>
      </c>
      <c r="H8" s="70">
        <v>0.61818995437486801</v>
      </c>
      <c r="I8" s="69">
        <v>0.89999999999999991</v>
      </c>
      <c r="J8" s="50"/>
      <c r="K8" s="2">
        <v>5</v>
      </c>
      <c r="L8" s="70">
        <v>0.27402344694918002</v>
      </c>
      <c r="M8" s="70">
        <v>0.47066957991241798</v>
      </c>
      <c r="N8" s="70">
        <v>0.40203504170563298</v>
      </c>
      <c r="O8" s="70">
        <v>0.60017058626278597</v>
      </c>
      <c r="P8" s="69">
        <v>0.7</v>
      </c>
      <c r="Q8" s="17"/>
    </row>
    <row r="9" spans="2:17" x14ac:dyDescent="0.3">
      <c r="D9" s="2">
        <v>6</v>
      </c>
      <c r="E9" s="70">
        <v>0.25476645187352198</v>
      </c>
      <c r="F9" s="70">
        <v>0.41561417208988499</v>
      </c>
      <c r="G9" s="70">
        <v>0.41931949062217899</v>
      </c>
      <c r="H9" s="70">
        <v>0.57988345266280605</v>
      </c>
      <c r="I9" s="69">
        <v>0.9</v>
      </c>
      <c r="J9" s="49"/>
      <c r="K9" s="2">
        <v>6</v>
      </c>
      <c r="L9" s="70">
        <v>0.27238401939802598</v>
      </c>
      <c r="M9" s="70">
        <v>0.43435879052925003</v>
      </c>
      <c r="N9" s="70">
        <v>0.40040311300258902</v>
      </c>
      <c r="O9" s="70">
        <v>0.56205555552431496</v>
      </c>
      <c r="P9" s="69">
        <v>0.7</v>
      </c>
      <c r="Q9" s="17"/>
    </row>
    <row r="10" spans="2:17" x14ac:dyDescent="0.3">
      <c r="D10" s="2">
        <v>7</v>
      </c>
      <c r="E10" s="70">
        <v>0.25259618454033</v>
      </c>
      <c r="F10" s="70">
        <v>0.37560451051244897</v>
      </c>
      <c r="G10" s="70">
        <v>0.41647348471002199</v>
      </c>
      <c r="H10" s="70">
        <v>0.53646999739833701</v>
      </c>
      <c r="I10" s="69">
        <v>0.89999999999999991</v>
      </c>
      <c r="J10" s="49"/>
      <c r="K10" s="2">
        <v>7</v>
      </c>
      <c r="L10" s="70">
        <v>0.27021812146785801</v>
      </c>
      <c r="M10" s="70">
        <v>0.39386330988909701</v>
      </c>
      <c r="N10" s="70">
        <v>0.39772710855848198</v>
      </c>
      <c r="O10" s="70">
        <v>0.51896231254309799</v>
      </c>
      <c r="P10" s="69">
        <v>0.7</v>
      </c>
      <c r="Q10" s="17"/>
    </row>
    <row r="11" spans="2:17" x14ac:dyDescent="0.3">
      <c r="D11" s="2">
        <v>8</v>
      </c>
      <c r="E11" s="70">
        <v>0.24734325426097301</v>
      </c>
      <c r="F11" s="70">
        <v>0.34296070929422801</v>
      </c>
      <c r="G11" s="70">
        <v>0.40922284791698499</v>
      </c>
      <c r="H11" s="70">
        <v>0.50101385171375001</v>
      </c>
      <c r="I11" s="69">
        <v>0.90000000000000013</v>
      </c>
      <c r="J11" s="50"/>
      <c r="K11" s="2">
        <v>8</v>
      </c>
      <c r="L11" s="70">
        <v>0.264831773753118</v>
      </c>
      <c r="M11" s="70">
        <v>0.36083431683870998</v>
      </c>
      <c r="N11" s="70">
        <v>0.39075373797766799</v>
      </c>
      <c r="O11" s="70">
        <v>0.48379735548039299</v>
      </c>
      <c r="P11" s="69">
        <v>0.7</v>
      </c>
      <c r="Q11" s="17"/>
    </row>
    <row r="12" spans="2:17" x14ac:dyDescent="0.3">
      <c r="D12" s="2">
        <v>9</v>
      </c>
      <c r="E12" s="70">
        <v>0.24119070002074999</v>
      </c>
      <c r="F12" s="70">
        <v>0.322323733673886</v>
      </c>
      <c r="G12" s="70">
        <v>0.40129753280990099</v>
      </c>
      <c r="H12" s="70">
        <v>0.47888106809132203</v>
      </c>
      <c r="I12" s="69">
        <v>0.9</v>
      </c>
      <c r="J12" s="50"/>
      <c r="K12" s="2">
        <v>9</v>
      </c>
      <c r="L12" s="70">
        <v>0.25856881665135201</v>
      </c>
      <c r="M12" s="70">
        <v>0.33997681927603701</v>
      </c>
      <c r="N12" s="70">
        <v>0.38306777092685401</v>
      </c>
      <c r="O12" s="70">
        <v>0.46171427376228102</v>
      </c>
      <c r="P12" s="69">
        <v>0.7</v>
      </c>
      <c r="Q12" s="17"/>
    </row>
    <row r="13" spans="2:17" x14ac:dyDescent="0.3">
      <c r="D13" s="2">
        <v>10</v>
      </c>
      <c r="E13" s="70">
        <v>0.23563428809966599</v>
      </c>
      <c r="F13" s="70">
        <v>0.30461433926868298</v>
      </c>
      <c r="G13" s="70">
        <v>0.39453826448523299</v>
      </c>
      <c r="H13" s="70">
        <v>0.460095464699318</v>
      </c>
      <c r="I13" s="69">
        <v>0.89999999999999991</v>
      </c>
      <c r="J13" s="49"/>
      <c r="K13" s="2">
        <v>10</v>
      </c>
      <c r="L13" s="70">
        <v>0.25292455020495302</v>
      </c>
      <c r="M13" s="70">
        <v>0.32215610474279799</v>
      </c>
      <c r="N13" s="70">
        <v>0.37649797103982502</v>
      </c>
      <c r="O13" s="70">
        <v>0.44305118169987401</v>
      </c>
      <c r="P13" s="69">
        <v>0.7</v>
      </c>
      <c r="Q13" s="17"/>
    </row>
    <row r="14" spans="2:17" x14ac:dyDescent="0.3">
      <c r="B14" s="16"/>
      <c r="D14" s="2">
        <v>11</v>
      </c>
      <c r="E14" s="70">
        <v>0.23044199524692</v>
      </c>
      <c r="F14" s="70">
        <v>0.28963732283169402</v>
      </c>
      <c r="G14" s="70">
        <v>0.38882600015540097</v>
      </c>
      <c r="H14" s="70">
        <v>0.444718654062776</v>
      </c>
      <c r="I14" s="69">
        <v>0.89999999999999991</v>
      </c>
      <c r="J14" s="49"/>
      <c r="K14" s="2">
        <v>11</v>
      </c>
      <c r="L14" s="70">
        <v>0.24769702293315099</v>
      </c>
      <c r="M14" s="70">
        <v>0.30707594126024101</v>
      </c>
      <c r="N14" s="70">
        <v>0.37089914162447901</v>
      </c>
      <c r="O14" s="70">
        <v>0.42765400090234001</v>
      </c>
      <c r="P14" s="69">
        <v>0.7</v>
      </c>
      <c r="Q14" s="17"/>
    </row>
    <row r="15" spans="2:17" x14ac:dyDescent="0.3">
      <c r="B15" s="16"/>
      <c r="D15" s="2">
        <v>12</v>
      </c>
      <c r="E15" s="70">
        <v>0.22621811733465999</v>
      </c>
      <c r="F15" s="70">
        <v>0.27766096931657902</v>
      </c>
      <c r="G15" s="70">
        <v>0.38478419593399898</v>
      </c>
      <c r="H15" s="70">
        <v>0.43313522893751899</v>
      </c>
      <c r="I15" s="69">
        <v>0.89999999999999991</v>
      </c>
      <c r="J15" s="49"/>
      <c r="K15" s="2">
        <v>12</v>
      </c>
      <c r="L15" s="70">
        <v>0.243509867043991</v>
      </c>
      <c r="M15" s="70">
        <v>0.295182631640516</v>
      </c>
      <c r="N15" s="70">
        <v>0.36687566136049099</v>
      </c>
      <c r="O15" s="70">
        <v>0.41603437306208302</v>
      </c>
      <c r="P15" s="69">
        <v>0.7</v>
      </c>
      <c r="Q15" s="17"/>
    </row>
    <row r="16" spans="2:17" x14ac:dyDescent="0.3">
      <c r="B16" s="16"/>
      <c r="D16" s="2">
        <v>13</v>
      </c>
      <c r="E16" s="70">
        <v>0.22241819498242699</v>
      </c>
      <c r="F16" s="70">
        <v>0.26736105359712697</v>
      </c>
      <c r="G16" s="70">
        <v>0.38216107920801001</v>
      </c>
      <c r="H16" s="70">
        <v>0.42446018334060298</v>
      </c>
      <c r="I16" s="69">
        <v>0.89999999999999991</v>
      </c>
      <c r="J16" s="49"/>
      <c r="K16" s="2">
        <v>13</v>
      </c>
      <c r="L16" s="70">
        <v>0.23986950684387301</v>
      </c>
      <c r="M16" s="70">
        <v>0.28503887749519202</v>
      </c>
      <c r="N16" s="70">
        <v>0.36415389879281601</v>
      </c>
      <c r="O16" s="70">
        <v>0.40713706849089398</v>
      </c>
      <c r="P16" s="69">
        <v>0.7</v>
      </c>
      <c r="Q16" s="17"/>
    </row>
    <row r="17" spans="2:17" x14ac:dyDescent="0.3">
      <c r="B17" s="16"/>
      <c r="D17" s="2">
        <v>14</v>
      </c>
      <c r="E17" s="70">
        <v>0.218562957739103</v>
      </c>
      <c r="F17" s="70">
        <v>0.25768921417388702</v>
      </c>
      <c r="G17" s="70">
        <v>0.38083004673877002</v>
      </c>
      <c r="H17" s="70">
        <v>0.41782551310249699</v>
      </c>
      <c r="I17" s="69">
        <v>0.89999999999999991</v>
      </c>
      <c r="J17" s="49"/>
      <c r="K17" s="2">
        <v>14</v>
      </c>
      <c r="L17" s="70">
        <v>0.23631786577123801</v>
      </c>
      <c r="M17" s="70">
        <v>0.27566096879117702</v>
      </c>
      <c r="N17" s="70">
        <v>0.36256192716229502</v>
      </c>
      <c r="O17" s="70">
        <v>0.400174191093218</v>
      </c>
      <c r="P17" s="69">
        <v>0.7</v>
      </c>
      <c r="Q17" s="17"/>
    </row>
    <row r="18" spans="2:17" x14ac:dyDescent="0.3">
      <c r="B18" s="16"/>
      <c r="D18" s="2">
        <v>15</v>
      </c>
      <c r="E18" s="70">
        <v>0.21469986734895499</v>
      </c>
      <c r="F18" s="70">
        <v>0.24918248163061599</v>
      </c>
      <c r="G18" s="70">
        <v>0.38075225280139302</v>
      </c>
      <c r="H18" s="70">
        <v>0.413483295347778</v>
      </c>
      <c r="I18" s="69">
        <v>0.90000000000000013</v>
      </c>
      <c r="J18" s="49"/>
      <c r="K18" s="2">
        <v>15</v>
      </c>
      <c r="L18" s="70">
        <v>0.23290311229336699</v>
      </c>
      <c r="M18" s="70">
        <v>0.26761083327241297</v>
      </c>
      <c r="N18" s="70">
        <v>0.36207767051268802</v>
      </c>
      <c r="O18" s="70">
        <v>0.39535944587785898</v>
      </c>
      <c r="P18" s="69">
        <v>0.7</v>
      </c>
      <c r="Q18" s="17"/>
    </row>
    <row r="19" spans="2:17" x14ac:dyDescent="0.3">
      <c r="B19" s="16"/>
      <c r="D19" s="2">
        <v>16</v>
      </c>
      <c r="E19" s="70">
        <v>0.211121747997842</v>
      </c>
      <c r="F19" s="70">
        <v>0.24166425840153799</v>
      </c>
      <c r="G19" s="70">
        <v>0.38170071296110197</v>
      </c>
      <c r="H19" s="70">
        <v>0.41079991587604597</v>
      </c>
      <c r="I19" s="69">
        <v>0.9</v>
      </c>
      <c r="J19" s="49"/>
      <c r="K19" s="2">
        <v>16</v>
      </c>
      <c r="L19" s="70">
        <v>0.22983383730394399</v>
      </c>
      <c r="M19" s="70">
        <v>0.26061908821034402</v>
      </c>
      <c r="N19" s="70">
        <v>0.36253188136465703</v>
      </c>
      <c r="O19" s="70">
        <v>0.39213528919824397</v>
      </c>
      <c r="P19" s="69">
        <v>0.7</v>
      </c>
      <c r="Q19" s="17"/>
    </row>
    <row r="20" spans="2:17" x14ac:dyDescent="0.3">
      <c r="B20" s="16"/>
      <c r="D20" s="2">
        <v>17</v>
      </c>
      <c r="E20" s="70">
        <v>0.20763908747952001</v>
      </c>
      <c r="F20" s="70">
        <v>0.23447544391896599</v>
      </c>
      <c r="G20" s="70">
        <v>0.38332555634878701</v>
      </c>
      <c r="H20" s="70">
        <v>0.40898736884161702</v>
      </c>
      <c r="I20" s="69">
        <v>0.90000000000000013</v>
      </c>
      <c r="J20" s="49"/>
      <c r="K20" s="2">
        <v>17</v>
      </c>
      <c r="L20" s="70">
        <v>0.22691052635425801</v>
      </c>
      <c r="M20" s="70">
        <v>0.25401860968627299</v>
      </c>
      <c r="N20" s="70">
        <v>0.36357314116720102</v>
      </c>
      <c r="O20" s="70">
        <v>0.38972162203092803</v>
      </c>
      <c r="P20" s="69">
        <v>0.7</v>
      </c>
      <c r="Q20" s="17"/>
    </row>
    <row r="21" spans="2:17" x14ac:dyDescent="0.3">
      <c r="D21" s="2">
        <v>18</v>
      </c>
      <c r="E21" s="70">
        <v>0.20435264742539999</v>
      </c>
      <c r="F21" s="70">
        <v>0.227606463693141</v>
      </c>
      <c r="G21" s="70">
        <v>0.38537006494116699</v>
      </c>
      <c r="H21" s="70">
        <v>0.40773776268785999</v>
      </c>
      <c r="I21" s="69">
        <v>0.9</v>
      </c>
      <c r="J21" s="49"/>
      <c r="K21" s="2">
        <v>18</v>
      </c>
      <c r="L21" s="70">
        <v>0.22424169415185199</v>
      </c>
      <c r="M21" s="70">
        <v>0.247782730663859</v>
      </c>
      <c r="N21" s="70">
        <v>0.36505828205368102</v>
      </c>
      <c r="O21" s="70">
        <v>0.387847512337747</v>
      </c>
      <c r="P21" s="69">
        <v>0.7</v>
      </c>
      <c r="Q21" s="17"/>
    </row>
    <row r="22" spans="2:17" x14ac:dyDescent="0.3">
      <c r="D22" s="2">
        <v>19</v>
      </c>
      <c r="E22" s="70">
        <v>0.20075977366960501</v>
      </c>
      <c r="F22" s="70">
        <v>0.22092753877545601</v>
      </c>
      <c r="G22" s="70">
        <v>0.38686325487339501</v>
      </c>
      <c r="H22" s="70">
        <v>0.40639200052699298</v>
      </c>
      <c r="I22" s="69">
        <v>0.9</v>
      </c>
      <c r="J22" s="49"/>
      <c r="K22" s="2">
        <v>19</v>
      </c>
      <c r="L22" s="70">
        <v>0.22122443379922299</v>
      </c>
      <c r="M22" s="70">
        <v>0.24169343054484399</v>
      </c>
      <c r="N22" s="70">
        <v>0.36599656542403303</v>
      </c>
      <c r="O22" s="70">
        <v>0.38590504604056303</v>
      </c>
      <c r="P22" s="69">
        <v>0.7</v>
      </c>
      <c r="Q22" s="17"/>
    </row>
    <row r="23" spans="2:17" x14ac:dyDescent="0.3">
      <c r="D23" s="2">
        <v>20</v>
      </c>
      <c r="E23" s="70">
        <v>0.19700782339292899</v>
      </c>
      <c r="F23" s="70">
        <v>0.21446972258031499</v>
      </c>
      <c r="G23" s="70">
        <v>0.387761027021921</v>
      </c>
      <c r="H23" s="70">
        <v>0.40480528845242902</v>
      </c>
      <c r="I23" s="69">
        <v>0.9</v>
      </c>
      <c r="J23" s="49"/>
      <c r="K23" s="2">
        <v>20</v>
      </c>
      <c r="L23" s="70">
        <v>0.21800095518271201</v>
      </c>
      <c r="M23" s="70">
        <v>0.23576315606034901</v>
      </c>
      <c r="N23" s="70">
        <v>0.36638948568873903</v>
      </c>
      <c r="O23" s="70">
        <v>0.38377215612303101</v>
      </c>
      <c r="P23" s="69">
        <v>0.7</v>
      </c>
      <c r="Q23" s="17"/>
    </row>
    <row r="24" spans="2:17" x14ac:dyDescent="0.3">
      <c r="D24" s="2">
        <v>21</v>
      </c>
      <c r="E24" s="70">
        <v>0.19269521184520899</v>
      </c>
      <c r="F24" s="70">
        <v>0.20768746382822301</v>
      </c>
      <c r="G24" s="70">
        <v>0.388399720507632</v>
      </c>
      <c r="H24" s="70">
        <v>0.403182648402233</v>
      </c>
      <c r="I24" s="69">
        <v>0.89999999999999991</v>
      </c>
      <c r="J24" s="49"/>
      <c r="K24" s="2">
        <v>21</v>
      </c>
      <c r="L24" s="70">
        <v>0.214251838095534</v>
      </c>
      <c r="M24" s="70">
        <v>0.22955010777374901</v>
      </c>
      <c r="N24" s="70">
        <v>0.36649033705676398</v>
      </c>
      <c r="O24" s="70">
        <v>0.38157245652479399</v>
      </c>
      <c r="P24" s="69">
        <v>0.7</v>
      </c>
      <c r="Q24" s="17"/>
    </row>
    <row r="25" spans="2:17" x14ac:dyDescent="0.3">
      <c r="D25" s="2">
        <v>22</v>
      </c>
      <c r="E25" s="70">
        <v>0.18824558558096399</v>
      </c>
      <c r="F25" s="70">
        <v>0.201004801505929</v>
      </c>
      <c r="G25" s="70">
        <v>0.38918397760912399</v>
      </c>
      <c r="H25" s="70">
        <v>0.40189401856915302</v>
      </c>
      <c r="I25" s="69">
        <v>0.89999999999999991</v>
      </c>
      <c r="J25" s="49"/>
      <c r="K25" s="2">
        <v>22</v>
      </c>
      <c r="L25" s="70">
        <v>0.210397544332278</v>
      </c>
      <c r="M25" s="70">
        <v>0.22345055312603199</v>
      </c>
      <c r="N25" s="70">
        <v>0.36670748113153501</v>
      </c>
      <c r="O25" s="70">
        <v>0.37968150629770198</v>
      </c>
      <c r="P25" s="69">
        <v>0.7</v>
      </c>
      <c r="Q25" s="17"/>
    </row>
    <row r="26" spans="2:17" x14ac:dyDescent="0.3">
      <c r="D26" s="2">
        <v>23</v>
      </c>
      <c r="E26" s="70">
        <v>0.18448895839319401</v>
      </c>
      <c r="F26" s="70">
        <v>0.19543538262774299</v>
      </c>
      <c r="G26" s="70">
        <v>0.39032398472513502</v>
      </c>
      <c r="H26" s="70">
        <v>0.40133196964734702</v>
      </c>
      <c r="I26" s="69">
        <v>0.89999999999999991</v>
      </c>
      <c r="J26" s="49"/>
      <c r="K26" s="2">
        <v>23</v>
      </c>
      <c r="L26" s="70">
        <v>0.20719923460009301</v>
      </c>
      <c r="M26" s="70">
        <v>0.21843841789163099</v>
      </c>
      <c r="N26" s="70">
        <v>0.36731183699738701</v>
      </c>
      <c r="O26" s="70">
        <v>0.378551457754364</v>
      </c>
      <c r="P26" s="69">
        <v>0.7</v>
      </c>
      <c r="Q26" s="17"/>
    </row>
    <row r="27" spans="2:17" x14ac:dyDescent="0.3">
      <c r="C27" s="20"/>
      <c r="D27" s="2">
        <v>24</v>
      </c>
      <c r="E27" s="69">
        <v>0.18086500245542</v>
      </c>
      <c r="F27" s="70">
        <v>0.19017057496831399</v>
      </c>
      <c r="G27" s="70">
        <v>0.39177835863903998</v>
      </c>
      <c r="H27" s="70">
        <v>0.401218001596028</v>
      </c>
      <c r="I27" s="69">
        <v>0.89999999999999991</v>
      </c>
      <c r="J27" s="49"/>
      <c r="K27" s="2">
        <v>24</v>
      </c>
      <c r="L27" s="69">
        <v>0.204152402630215</v>
      </c>
      <c r="M27" s="70">
        <v>0.213736197718842</v>
      </c>
      <c r="N27" s="70">
        <v>0.368213462461287</v>
      </c>
      <c r="O27" s="70">
        <v>0.37785724581577201</v>
      </c>
      <c r="P27" s="69">
        <v>0.7</v>
      </c>
      <c r="Q27" s="17"/>
    </row>
    <row r="28" spans="2:17" x14ac:dyDescent="0.3">
      <c r="D28" s="2">
        <v>25</v>
      </c>
      <c r="E28" s="70">
        <v>0.177402295321548</v>
      </c>
      <c r="F28" s="70">
        <v>0.18518700242216701</v>
      </c>
      <c r="G28" s="70">
        <v>0.39355973662995403</v>
      </c>
      <c r="H28" s="70">
        <v>0.40152861628361403</v>
      </c>
      <c r="I28" s="69">
        <v>0.89999999999999991</v>
      </c>
      <c r="J28" s="49"/>
      <c r="K28" s="2">
        <v>25</v>
      </c>
      <c r="L28" s="70">
        <v>0.20128675959002201</v>
      </c>
      <c r="M28" s="70">
        <v>0.20933125759495699</v>
      </c>
      <c r="N28" s="70">
        <v>0.369424772028286</v>
      </c>
      <c r="O28" s="70">
        <v>0.377571789541291</v>
      </c>
      <c r="P28" s="69">
        <v>0.7</v>
      </c>
      <c r="Q28" s="17"/>
    </row>
    <row r="29" spans="2:17" x14ac:dyDescent="0.3">
      <c r="D29" s="2">
        <v>26</v>
      </c>
      <c r="E29" s="70">
        <v>0.17439561659095701</v>
      </c>
      <c r="F29" s="70">
        <v>0.18083595728632201</v>
      </c>
      <c r="G29" s="70">
        <v>0.39592269057575502</v>
      </c>
      <c r="H29" s="70">
        <v>0.40256663807769699</v>
      </c>
      <c r="I29" s="69">
        <v>0.89999999999999991</v>
      </c>
      <c r="J29" s="49"/>
      <c r="K29" s="2">
        <v>26</v>
      </c>
      <c r="L29" s="70">
        <v>0.19889167585812201</v>
      </c>
      <c r="M29" s="70">
        <v>0.20556828077655301</v>
      </c>
      <c r="N29" s="70">
        <v>0.37120393072750002</v>
      </c>
      <c r="O29" s="70">
        <v>0.37800277171892799</v>
      </c>
      <c r="P29" s="69">
        <v>0.7</v>
      </c>
      <c r="Q29" s="17"/>
    </row>
    <row r="30" spans="2:17" x14ac:dyDescent="0.3">
      <c r="D30" s="2">
        <v>27</v>
      </c>
      <c r="E30" s="70">
        <v>0.17167453529316901</v>
      </c>
      <c r="F30" s="70">
        <v>0.17689358743599101</v>
      </c>
      <c r="G30" s="70">
        <v>0.39868287163377703</v>
      </c>
      <c r="H30" s="70">
        <v>0.40410278069587902</v>
      </c>
      <c r="I30" s="69">
        <v>0.9</v>
      </c>
      <c r="J30" s="49"/>
      <c r="K30" s="2">
        <v>27</v>
      </c>
      <c r="L30" s="70">
        <v>0.19679479793100699</v>
      </c>
      <c r="M30" s="70">
        <v>0.202223606293471</v>
      </c>
      <c r="N30" s="70">
        <v>0.373368645634579</v>
      </c>
      <c r="O30" s="70">
        <v>0.37892102256548699</v>
      </c>
      <c r="P30" s="69">
        <v>0.7</v>
      </c>
      <c r="Q30" s="17"/>
    </row>
    <row r="31" spans="2:17" x14ac:dyDescent="0.3">
      <c r="D31" s="2">
        <v>28</v>
      </c>
      <c r="E31" s="70">
        <v>0.169503654681747</v>
      </c>
      <c r="F31" s="70">
        <v>0.17361235166394601</v>
      </c>
      <c r="G31" s="70">
        <v>0.402185616415354</v>
      </c>
      <c r="H31" s="70">
        <v>0.40647519143456001</v>
      </c>
      <c r="I31" s="69">
        <v>0.89999999999999991</v>
      </c>
      <c r="J31" s="49"/>
      <c r="K31" s="2">
        <v>28</v>
      </c>
      <c r="L31" s="70">
        <v>0.19527208124055601</v>
      </c>
      <c r="M31" s="70">
        <v>0.19955692308539599</v>
      </c>
      <c r="N31" s="70">
        <v>0.37625539648558998</v>
      </c>
      <c r="O31" s="70">
        <v>0.38065609990378302</v>
      </c>
      <c r="P31" s="69">
        <v>0.7</v>
      </c>
      <c r="Q31" s="17"/>
    </row>
    <row r="32" spans="2:17" x14ac:dyDescent="0.3">
      <c r="D32" s="2">
        <v>29</v>
      </c>
      <c r="E32" s="70">
        <v>0.167198396734659</v>
      </c>
      <c r="F32" s="70">
        <v>0.17033614806453101</v>
      </c>
      <c r="G32" s="70">
        <v>0.40567818916882498</v>
      </c>
      <c r="H32" s="70">
        <v>0.40897149853960002</v>
      </c>
      <c r="I32" s="69">
        <v>0.89999999999999991</v>
      </c>
      <c r="J32" s="49"/>
      <c r="K32" s="2">
        <v>29</v>
      </c>
      <c r="L32" s="70">
        <v>0.19362672848338799</v>
      </c>
      <c r="M32" s="70">
        <v>0.196909404468817</v>
      </c>
      <c r="N32" s="70">
        <v>0.379117870027326</v>
      </c>
      <c r="O32" s="70">
        <v>0.38250105389058903</v>
      </c>
      <c r="P32" s="69">
        <v>0.7</v>
      </c>
      <c r="Q32" s="17"/>
    </row>
    <row r="33" spans="4:17" x14ac:dyDescent="0.3">
      <c r="D33" s="2">
        <v>30</v>
      </c>
      <c r="E33" s="70">
        <v>0.16546491458839599</v>
      </c>
      <c r="F33" s="70">
        <v>0.16772790448403199</v>
      </c>
      <c r="G33" s="70">
        <v>0.40989792265282499</v>
      </c>
      <c r="H33" s="70">
        <v>0.41228203147088799</v>
      </c>
      <c r="I33" s="69">
        <v>0.89999999999999991</v>
      </c>
      <c r="J33" s="49"/>
      <c r="K33" s="2">
        <v>30</v>
      </c>
      <c r="L33" s="70">
        <v>0.19257083624319901</v>
      </c>
      <c r="M33" s="70">
        <v>0.19494591397355601</v>
      </c>
      <c r="N33" s="70">
        <v>0.38269141435873799</v>
      </c>
      <c r="O33" s="70">
        <v>0.38514353958522402</v>
      </c>
      <c r="P33" s="69">
        <v>0.7</v>
      </c>
      <c r="Q33" s="17"/>
    </row>
    <row r="34" spans="4:17" x14ac:dyDescent="0.3">
      <c r="D34" s="2">
        <v>31</v>
      </c>
      <c r="E34" s="70">
        <v>0.163886698984368</v>
      </c>
      <c r="F34" s="70">
        <v>0.165324962731977</v>
      </c>
      <c r="G34" s="70">
        <v>0.41450305980107499</v>
      </c>
      <c r="H34" s="70">
        <v>0.41602273873052398</v>
      </c>
      <c r="I34" s="69">
        <v>0.89999999999999991</v>
      </c>
      <c r="J34" s="49"/>
      <c r="K34" s="2">
        <v>31</v>
      </c>
      <c r="L34" s="70">
        <v>0.191697009190229</v>
      </c>
      <c r="M34" s="70">
        <v>0.193211890463268</v>
      </c>
      <c r="N34" s="70">
        <v>0.38662534846490598</v>
      </c>
      <c r="O34" s="70">
        <v>0.38819105013368199</v>
      </c>
      <c r="P34" s="69">
        <v>0.7</v>
      </c>
      <c r="Q34" s="17"/>
    </row>
    <row r="35" spans="4:17" x14ac:dyDescent="0.3">
      <c r="D35" s="2">
        <v>32</v>
      </c>
      <c r="E35" s="70">
        <v>0.163424947182888</v>
      </c>
      <c r="F35" s="70">
        <v>0.16272623067200601</v>
      </c>
      <c r="G35" s="70">
        <v>0.41979510165186901</v>
      </c>
      <c r="H35" s="70">
        <v>0.42053435305027298</v>
      </c>
      <c r="I35" s="69">
        <v>0.90000000000000013</v>
      </c>
      <c r="J35" s="49"/>
      <c r="K35" s="2">
        <v>32</v>
      </c>
      <c r="L35" s="70">
        <v>0.191271629405423</v>
      </c>
      <c r="M35" s="70">
        <v>0.19200886371644099</v>
      </c>
      <c r="N35" s="70">
        <v>0.39121586692657301</v>
      </c>
      <c r="O35" s="70">
        <v>0.39197882435869102</v>
      </c>
      <c r="P35" s="69">
        <v>0.7</v>
      </c>
      <c r="Q35" s="17"/>
    </row>
    <row r="36" spans="4:17" x14ac:dyDescent="0.3">
      <c r="D36" s="2">
        <v>33</v>
      </c>
      <c r="E36" s="70">
        <v>0.16163226259846</v>
      </c>
      <c r="F36" s="70">
        <v>0.16163226259846</v>
      </c>
      <c r="G36" s="70">
        <v>0.42516773740154001</v>
      </c>
      <c r="H36" s="70">
        <v>0.42516773740154001</v>
      </c>
      <c r="I36" s="69">
        <v>0.89999999999999991</v>
      </c>
      <c r="J36" s="49"/>
      <c r="K36" s="2">
        <v>33</v>
      </c>
      <c r="L36" s="70">
        <v>0.190913982021024</v>
      </c>
      <c r="M36" s="70">
        <v>0.190913982021024</v>
      </c>
      <c r="N36" s="70">
        <v>0.39588601797897599</v>
      </c>
      <c r="O36" s="70">
        <v>0.39588601797897599</v>
      </c>
      <c r="P36" s="69">
        <v>0.7</v>
      </c>
      <c r="Q36" s="17"/>
    </row>
    <row r="37" spans="4:17" x14ac:dyDescent="0.3">
      <c r="D37" s="2">
        <v>34</v>
      </c>
      <c r="E37" s="70">
        <v>0.160739562441856</v>
      </c>
      <c r="F37" s="70">
        <v>0.16004629495836201</v>
      </c>
      <c r="G37" s="70">
        <v>0.43111513777565602</v>
      </c>
      <c r="H37" s="70">
        <v>0.430379112424086</v>
      </c>
      <c r="I37" s="69">
        <v>0.89999999999999991</v>
      </c>
      <c r="J37" s="49"/>
      <c r="K37" s="2">
        <v>34</v>
      </c>
      <c r="L37" s="70">
        <v>0.190801397954067</v>
      </c>
      <c r="M37" s="70">
        <v>0.19006353467474699</v>
      </c>
      <c r="N37" s="70">
        <v>0.40109161016752998</v>
      </c>
      <c r="O37" s="70">
        <v>0.400327334789568</v>
      </c>
      <c r="P37" s="69">
        <v>0.7</v>
      </c>
      <c r="Q37" s="17"/>
    </row>
    <row r="38" spans="4:17" x14ac:dyDescent="0.3">
      <c r="D38" s="2">
        <v>35</v>
      </c>
      <c r="E38" s="70">
        <v>0.15982930372273599</v>
      </c>
      <c r="F38" s="70">
        <v>0.15838629822164099</v>
      </c>
      <c r="G38" s="70">
        <v>0.43751386535014303</v>
      </c>
      <c r="H38" s="70">
        <v>0.43597864146578802</v>
      </c>
      <c r="I38" s="69">
        <v>0.90000000000000013</v>
      </c>
      <c r="J38" s="49"/>
      <c r="K38" s="2">
        <v>35</v>
      </c>
      <c r="L38" s="70">
        <v>0.19072708598980601</v>
      </c>
      <c r="M38" s="70">
        <v>0.18918516738965199</v>
      </c>
      <c r="N38" s="70">
        <v>0.40670048977483497</v>
      </c>
      <c r="O38" s="70">
        <v>0.405101211982693</v>
      </c>
      <c r="P38" s="69">
        <v>0.7</v>
      </c>
      <c r="Q38" s="17"/>
    </row>
    <row r="39" spans="4:17" x14ac:dyDescent="0.3">
      <c r="D39" s="2">
        <v>36</v>
      </c>
      <c r="E39" s="70">
        <v>0.15895871023815</v>
      </c>
      <c r="F39" s="70">
        <v>0.156748400543432</v>
      </c>
      <c r="G39" s="70">
        <v>0.444269038980314</v>
      </c>
      <c r="H39" s="70">
        <v>0.44191386505407299</v>
      </c>
      <c r="I39" s="69">
        <v>0.9</v>
      </c>
      <c r="J39" s="49"/>
      <c r="K39" s="2">
        <v>36</v>
      </c>
      <c r="L39" s="70">
        <v>0.19073058832992601</v>
      </c>
      <c r="M39" s="70">
        <v>0.18835904097151299</v>
      </c>
      <c r="N39" s="70">
        <v>0.41263393239915003</v>
      </c>
      <c r="O39" s="70">
        <v>0.41017203580454398</v>
      </c>
      <c r="P39" s="69">
        <v>0.7</v>
      </c>
      <c r="Q39" s="17"/>
    </row>
    <row r="40" spans="4:17" x14ac:dyDescent="0.3">
      <c r="D40" s="2">
        <v>37</v>
      </c>
      <c r="E40" s="70">
        <v>0.158152271709948</v>
      </c>
      <c r="F40" s="70">
        <v>0.15505809754771899</v>
      </c>
      <c r="G40" s="70">
        <v>0.45144186428385302</v>
      </c>
      <c r="H40" s="70">
        <v>0.44815107334326698</v>
      </c>
      <c r="I40" s="69">
        <v>0.9</v>
      </c>
      <c r="J40" s="49"/>
      <c r="K40" s="2">
        <v>37</v>
      </c>
      <c r="L40" s="70">
        <v>0.19084469432453</v>
      </c>
      <c r="M40" s="70">
        <v>0.187511164241253</v>
      </c>
      <c r="N40" s="70">
        <v>0.41895276945357701</v>
      </c>
      <c r="O40" s="70">
        <v>0.41549863479692101</v>
      </c>
      <c r="P40" s="69">
        <v>0.7</v>
      </c>
      <c r="Q40" s="17"/>
    </row>
    <row r="41" spans="4:17" x14ac:dyDescent="0.3">
      <c r="D41" s="2">
        <v>38</v>
      </c>
      <c r="E41" s="70">
        <v>0.15719922855228599</v>
      </c>
      <c r="F41" s="70">
        <v>0.15325359309924</v>
      </c>
      <c r="G41" s="70">
        <v>0.45891178849414799</v>
      </c>
      <c r="H41" s="70">
        <v>0.45473420325129299</v>
      </c>
      <c r="I41" s="69">
        <v>0.9</v>
      </c>
      <c r="J41" s="49"/>
      <c r="K41" s="2">
        <v>38</v>
      </c>
      <c r="L41" s="70">
        <v>0.190864071141711</v>
      </c>
      <c r="M41" s="70">
        <v>0.186596501971487</v>
      </c>
      <c r="N41" s="70">
        <v>0.42111718788686597</v>
      </c>
      <c r="O41" s="70">
        <v>0.42552216925502501</v>
      </c>
      <c r="P41" s="69">
        <v>0.7</v>
      </c>
      <c r="Q41" s="17"/>
    </row>
    <row r="42" spans="4:17" x14ac:dyDescent="0.3">
      <c r="D42" s="2">
        <v>39</v>
      </c>
      <c r="E42" s="70">
        <v>0.15606652546421601</v>
      </c>
      <c r="F42" s="70">
        <v>0.15127717746512101</v>
      </c>
      <c r="G42" s="70">
        <v>0.46171325934138702</v>
      </c>
      <c r="H42" s="70">
        <v>0.46674421526048299</v>
      </c>
      <c r="I42" s="69">
        <v>0.9</v>
      </c>
      <c r="J42" s="49"/>
      <c r="K42" s="2">
        <v>39</v>
      </c>
      <c r="L42" s="70">
        <v>0.19076537822502701</v>
      </c>
      <c r="M42" s="70">
        <v>0.18557048647115301</v>
      </c>
      <c r="N42" s="70">
        <v>0.43239678751685701</v>
      </c>
      <c r="O42" s="70">
        <v>0.427060334867092</v>
      </c>
      <c r="P42" s="69">
        <v>0.7</v>
      </c>
      <c r="Q42" s="17"/>
    </row>
    <row r="43" spans="4:17" x14ac:dyDescent="0.3">
      <c r="D43" s="2">
        <v>40</v>
      </c>
      <c r="E43" s="70">
        <v>0.15351227642512899</v>
      </c>
      <c r="F43" s="70">
        <v>0.147682329463275</v>
      </c>
      <c r="G43" s="70">
        <v>0.47875438393569197</v>
      </c>
      <c r="H43" s="70">
        <v>0.47271372927493899</v>
      </c>
      <c r="I43" s="69">
        <v>0.9</v>
      </c>
      <c r="J43" s="49"/>
      <c r="K43" s="2">
        <v>40</v>
      </c>
      <c r="L43" s="70">
        <v>0.18989207004673</v>
      </c>
      <c r="M43" s="70">
        <v>0.18353142339657599</v>
      </c>
      <c r="N43" s="70">
        <v>0.44284747539071401</v>
      </c>
      <c r="O43" s="70">
        <v>0.436395845015978</v>
      </c>
      <c r="P43" s="69">
        <v>0.7</v>
      </c>
      <c r="Q43" s="17"/>
    </row>
    <row r="44" spans="4:17" x14ac:dyDescent="0.3">
      <c r="D44" s="2">
        <v>41</v>
      </c>
      <c r="E44" s="70">
        <v>0.15152549797689399</v>
      </c>
      <c r="F44" s="70">
        <v>0.145224412961898</v>
      </c>
      <c r="G44" s="70">
        <v>0.48750199348772399</v>
      </c>
      <c r="H44" s="70">
        <v>0.481042022310122</v>
      </c>
      <c r="I44" s="69">
        <v>0.9</v>
      </c>
      <c r="J44" s="49"/>
      <c r="K44" s="2">
        <v>41</v>
      </c>
      <c r="L44" s="70">
        <v>0.18913673946981399</v>
      </c>
      <c r="M44" s="70">
        <v>0.18223232822448501</v>
      </c>
      <c r="N44" s="70">
        <v>0.45043833231652602</v>
      </c>
      <c r="O44" s="70">
        <v>0.44350364201963</v>
      </c>
      <c r="P44" s="69">
        <v>0.7</v>
      </c>
      <c r="Q44" s="17"/>
    </row>
    <row r="45" spans="4:17" x14ac:dyDescent="0.3">
      <c r="D45" s="2">
        <v>42</v>
      </c>
      <c r="E45" s="70">
        <v>0.149244222848049</v>
      </c>
      <c r="F45" s="70">
        <v>0.14280715896288301</v>
      </c>
      <c r="G45" s="70">
        <v>0.49053541289870101</v>
      </c>
      <c r="H45" s="70">
        <v>0.497033565412904</v>
      </c>
      <c r="I45" s="69">
        <v>0.89999948927570195</v>
      </c>
      <c r="J45" s="49"/>
      <c r="K45" s="2">
        <v>42</v>
      </c>
      <c r="L45" s="70">
        <v>0.18819680594319299</v>
      </c>
      <c r="M45" s="70">
        <v>0.181110075214762</v>
      </c>
      <c r="N45" s="70">
        <v>0.45868265826037802</v>
      </c>
      <c r="O45" s="70">
        <v>0.45165411370258501</v>
      </c>
      <c r="P45" s="69">
        <v>0.7</v>
      </c>
      <c r="Q45" s="17"/>
    </row>
    <row r="46" spans="4:17" x14ac:dyDescent="0.3">
      <c r="D46" s="2">
        <v>43</v>
      </c>
      <c r="E46" s="70">
        <v>0.14665654661933999</v>
      </c>
      <c r="F46" s="70">
        <v>0.14023774419589799</v>
      </c>
      <c r="G46" s="70">
        <v>0.50752689025710396</v>
      </c>
      <c r="H46" s="70">
        <v>0.50116504274657403</v>
      </c>
      <c r="I46" s="69">
        <v>0.89999395094638601</v>
      </c>
      <c r="J46" s="49"/>
      <c r="K46" s="2">
        <v>43</v>
      </c>
      <c r="L46" s="70">
        <v>0.18708678819382901</v>
      </c>
      <c r="M46" s="70">
        <v>0.17998267029752801</v>
      </c>
      <c r="N46" s="70">
        <v>0.46774206785919498</v>
      </c>
      <c r="O46" s="70">
        <v>0.46080211127791998</v>
      </c>
      <c r="P46" s="69">
        <v>0.7</v>
      </c>
      <c r="Q46" s="17"/>
    </row>
    <row r="47" spans="4:17" x14ac:dyDescent="0.3">
      <c r="D47" s="2">
        <v>44</v>
      </c>
      <c r="E47" s="70">
        <v>0.143761796317878</v>
      </c>
      <c r="F47" s="70">
        <v>0.13746037757181601</v>
      </c>
      <c r="G47" s="70">
        <v>0.51904168813951101</v>
      </c>
      <c r="H47" s="70">
        <v>0.51291962664415403</v>
      </c>
      <c r="I47" s="69">
        <v>0.89989314763656802</v>
      </c>
      <c r="J47" s="49"/>
      <c r="K47" s="2">
        <v>44</v>
      </c>
      <c r="L47" s="70">
        <v>0.18579934871922599</v>
      </c>
      <c r="M47" s="70">
        <v>0.178777262974291</v>
      </c>
      <c r="N47" s="70">
        <v>0.47768818844220801</v>
      </c>
      <c r="O47" s="70">
        <v>0.470944116597105</v>
      </c>
      <c r="P47" s="69">
        <v>0.7</v>
      </c>
      <c r="Q47" s="17"/>
    </row>
    <row r="48" spans="4:17" x14ac:dyDescent="0.3">
      <c r="D48" s="2">
        <v>45</v>
      </c>
      <c r="E48" s="70">
        <v>0.14041078470995899</v>
      </c>
      <c r="F48" s="70">
        <v>0.13429414593182701</v>
      </c>
      <c r="G48" s="70">
        <v>0.53155020393364105</v>
      </c>
      <c r="H48" s="70">
        <v>0.52573832884745297</v>
      </c>
      <c r="I48" s="69">
        <v>0.89944478076050505</v>
      </c>
      <c r="J48" s="49"/>
      <c r="K48" s="2">
        <v>45</v>
      </c>
      <c r="L48" s="70">
        <v>0.18415680775884899</v>
      </c>
      <c r="M48" s="70">
        <v>0.17728578597056399</v>
      </c>
      <c r="N48" s="70">
        <v>0.48852806533401599</v>
      </c>
      <c r="O48" s="70">
        <v>0.48205148662022901</v>
      </c>
      <c r="P48" s="69">
        <v>0.7</v>
      </c>
      <c r="Q48" s="17"/>
    </row>
    <row r="49" spans="4:17" x14ac:dyDescent="0.3">
      <c r="D49" s="2">
        <v>46</v>
      </c>
      <c r="E49" s="70">
        <v>0.13125937521257799</v>
      </c>
      <c r="F49" s="70">
        <v>0.137108557213421</v>
      </c>
      <c r="G49" s="70">
        <v>0.54453602052277394</v>
      </c>
      <c r="H49" s="70">
        <v>0.53912216731604001</v>
      </c>
      <c r="I49" s="69">
        <v>0.89594753047461695</v>
      </c>
      <c r="J49" s="49"/>
      <c r="K49" s="2">
        <v>46</v>
      </c>
      <c r="L49" s="70">
        <v>0.18205414561427</v>
      </c>
      <c r="M49" s="70">
        <v>0.17543785035971701</v>
      </c>
      <c r="N49" s="70">
        <v>0.50032709910360096</v>
      </c>
      <c r="O49" s="70">
        <v>0.49423990828192599</v>
      </c>
      <c r="P49" s="69">
        <v>0.7</v>
      </c>
      <c r="Q49" s="17"/>
    </row>
    <row r="50" spans="4:17" x14ac:dyDescent="0.3">
      <c r="D50" s="2">
        <v>47</v>
      </c>
      <c r="E50" s="70">
        <v>0.13543630347454799</v>
      </c>
      <c r="F50" s="70">
        <v>0.12990212750597799</v>
      </c>
      <c r="G50" s="70">
        <v>0.55626176344577505</v>
      </c>
      <c r="H50" s="70">
        <v>0.55129719536251198</v>
      </c>
      <c r="I50" s="69">
        <v>0.88219653550674704</v>
      </c>
      <c r="J50" s="49"/>
      <c r="K50" s="2">
        <v>47</v>
      </c>
      <c r="L50" s="70">
        <v>0.17926835976184399</v>
      </c>
      <c r="M50" s="70">
        <v>0.17300977757386399</v>
      </c>
      <c r="N50" s="70">
        <v>0.51312557924901603</v>
      </c>
      <c r="O50" s="70">
        <v>0.50751875894330001</v>
      </c>
      <c r="P50" s="69">
        <v>0.7</v>
      </c>
      <c r="Q50" s="17"/>
    </row>
    <row r="51" spans="4:17" x14ac:dyDescent="0.3">
      <c r="D51" s="2">
        <v>48</v>
      </c>
      <c r="E51" s="70">
        <v>0.14107909472322699</v>
      </c>
      <c r="F51" s="70">
        <v>0.135807530039147</v>
      </c>
      <c r="G51" s="70">
        <v>0.56192961068875502</v>
      </c>
      <c r="H51" s="70">
        <v>0.55738090612170899</v>
      </c>
      <c r="I51" s="69">
        <v>0.83823739611991199</v>
      </c>
      <c r="J51" s="49"/>
      <c r="K51" s="2">
        <v>48</v>
      </c>
      <c r="L51" s="70">
        <v>0.17606492696307499</v>
      </c>
      <c r="M51" s="70">
        <v>0.170261605590452</v>
      </c>
      <c r="N51" s="70">
        <v>0.527464944310436</v>
      </c>
      <c r="O51" s="70">
        <v>0.52242401440171005</v>
      </c>
      <c r="P51" s="69">
        <v>0.7</v>
      </c>
      <c r="Q51" s="17"/>
    </row>
    <row r="52" spans="4:17" x14ac:dyDescent="0.3">
      <c r="D52" s="2">
        <v>49</v>
      </c>
      <c r="E52" s="70">
        <v>0.18437754221489999</v>
      </c>
      <c r="F52" s="70">
        <v>0.17927785272649399</v>
      </c>
      <c r="G52" s="70">
        <v>0.53610978710022705</v>
      </c>
      <c r="H52" s="70">
        <v>0.531867996206976</v>
      </c>
      <c r="I52" s="69">
        <v>0.65089775825900997</v>
      </c>
      <c r="J52" s="49"/>
      <c r="K52" s="2">
        <v>49</v>
      </c>
      <c r="L52" s="70">
        <v>0.17101949687816101</v>
      </c>
      <c r="M52" s="70">
        <v>0.16607019046135901</v>
      </c>
      <c r="N52" s="70">
        <v>0.54930374216654998</v>
      </c>
      <c r="O52" s="70">
        <v>0.54522486155648198</v>
      </c>
      <c r="P52" s="69">
        <v>0.7</v>
      </c>
      <c r="Q52" s="17"/>
    </row>
    <row r="53" spans="4:17" x14ac:dyDescent="0.3">
      <c r="D53" s="2">
        <v>50</v>
      </c>
      <c r="E53" s="70">
        <v>0.21357729792296101</v>
      </c>
      <c r="F53" s="70">
        <v>0.20871515239647601</v>
      </c>
      <c r="G53" s="70">
        <v>0.51617040027414196</v>
      </c>
      <c r="H53" s="70">
        <v>0.51212602149573405</v>
      </c>
      <c r="I53" s="69">
        <v>0.53228911099999998</v>
      </c>
      <c r="K53" s="2">
        <v>50</v>
      </c>
      <c r="L53" s="70">
        <v>0.165631714299661</v>
      </c>
      <c r="M53" s="70">
        <v>0.16121248477282599</v>
      </c>
      <c r="N53" s="70">
        <v>0.56361688368960206</v>
      </c>
      <c r="O53" s="70">
        <v>0.560092303038217</v>
      </c>
      <c r="P53" s="69">
        <v>0.7</v>
      </c>
      <c r="Q53" s="17"/>
    </row>
    <row r="54" spans="4:17" x14ac:dyDescent="0.3">
      <c r="D54" s="2">
        <v>51</v>
      </c>
      <c r="E54" s="70">
        <v>0.222147619867164</v>
      </c>
      <c r="F54" s="70">
        <v>0.21754071019026799</v>
      </c>
      <c r="G54" s="70">
        <v>0.51240766511341196</v>
      </c>
      <c r="H54" s="70">
        <v>0.50858440852673403</v>
      </c>
      <c r="I54" s="69">
        <v>0.45964173200000003</v>
      </c>
      <c r="K54" s="2">
        <v>51</v>
      </c>
      <c r="L54" s="70">
        <v>0.14582299542951599</v>
      </c>
      <c r="M54" s="70">
        <v>0.14190194757435801</v>
      </c>
      <c r="N54" s="70">
        <v>0.58796673151983503</v>
      </c>
      <c r="O54" s="70">
        <v>0.58493025383682395</v>
      </c>
      <c r="P54" s="69">
        <v>0.7</v>
      </c>
      <c r="Q54" s="17"/>
    </row>
    <row r="55" spans="4:17" x14ac:dyDescent="0.3">
      <c r="D55" s="2">
        <v>52</v>
      </c>
      <c r="E55" s="70">
        <v>0.19690569806783401</v>
      </c>
      <c r="F55" s="70">
        <v>0.19267718017907201</v>
      </c>
      <c r="G55" s="70">
        <v>0.54085351995042397</v>
      </c>
      <c r="H55" s="70">
        <v>0.53747186607384001</v>
      </c>
      <c r="I55" s="69">
        <v>0.37978941900000002</v>
      </c>
      <c r="K55" s="2">
        <v>52</v>
      </c>
      <c r="L55" s="70">
        <v>5.07737269980632E-2</v>
      </c>
      <c r="M55" s="70">
        <v>4.8598912943581797E-2</v>
      </c>
      <c r="N55" s="70">
        <v>0.68524376103784801</v>
      </c>
      <c r="O55" s="70">
        <v>0.68336316440983502</v>
      </c>
      <c r="P55" s="69">
        <v>0.7</v>
      </c>
      <c r="Q55" s="17"/>
    </row>
    <row r="56" spans="4:17" x14ac:dyDescent="0.3">
      <c r="D56" s="2">
        <v>53</v>
      </c>
      <c r="E56" s="70">
        <v>7.5280035246204899E-2</v>
      </c>
      <c r="F56" s="70">
        <v>7.2654596075237707E-2</v>
      </c>
      <c r="G56" s="70">
        <v>0.66283893110437198</v>
      </c>
      <c r="H56" s="70">
        <v>0.66077850178810804</v>
      </c>
      <c r="I56" s="69">
        <v>0.29399999999999998</v>
      </c>
      <c r="J56" s="49"/>
      <c r="L56" s="70"/>
      <c r="M56" s="70"/>
      <c r="N56" s="70"/>
      <c r="O56" s="70"/>
      <c r="P56" s="69"/>
      <c r="Q56" s="17"/>
    </row>
    <row r="59" spans="4:17" x14ac:dyDescent="0.3">
      <c r="E59" s="20"/>
      <c r="L59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97DA-E7D1-4F0D-B975-60C3591B01AD}">
  <dimension ref="B2:F29"/>
  <sheetViews>
    <sheetView workbookViewId="0"/>
  </sheetViews>
  <sheetFormatPr defaultRowHeight="14.4" x14ac:dyDescent="0.3"/>
  <cols>
    <col min="2" max="2" width="39.33203125" bestFit="1" customWidth="1"/>
    <col min="3" max="3" width="12" bestFit="1" customWidth="1"/>
    <col min="4" max="4" width="22.5546875" bestFit="1" customWidth="1"/>
    <col min="5" max="5" width="11.33203125" bestFit="1" customWidth="1"/>
    <col min="6" max="6" width="12.33203125" bestFit="1" customWidth="1"/>
    <col min="7" max="7" width="20.109375" bestFit="1" customWidth="1"/>
    <col min="8" max="8" width="46.44140625" bestFit="1" customWidth="1"/>
    <col min="9" max="9" width="12" bestFit="1" customWidth="1"/>
  </cols>
  <sheetData>
    <row r="2" spans="2:6" x14ac:dyDescent="0.3">
      <c r="B2" s="21" t="s">
        <v>65</v>
      </c>
      <c r="C2" s="72">
        <f>D23</f>
        <v>68076.979372780159</v>
      </c>
    </row>
    <row r="3" spans="2:6" x14ac:dyDescent="0.3">
      <c r="B3" s="21" t="s">
        <v>152</v>
      </c>
      <c r="C3" s="72">
        <v>65250</v>
      </c>
    </row>
    <row r="4" spans="2:6" x14ac:dyDescent="0.3">
      <c r="B4" s="21" t="s">
        <v>155</v>
      </c>
      <c r="C4" s="51">
        <f>(C2-C3)/C3</f>
        <v>4.3325354372109715E-2</v>
      </c>
    </row>
    <row r="6" spans="2:6" x14ac:dyDescent="0.3">
      <c r="B6" s="55" t="s">
        <v>92</v>
      </c>
      <c r="C6" s="55" t="s">
        <v>160</v>
      </c>
      <c r="D6" s="55" t="s">
        <v>153</v>
      </c>
    </row>
    <row r="7" spans="2:6" x14ac:dyDescent="0.3">
      <c r="B7" s="19" t="s">
        <v>48</v>
      </c>
      <c r="C7" s="72">
        <f>E17</f>
        <v>677.18880309390204</v>
      </c>
      <c r="D7" s="31">
        <f>C7/$C$14</f>
        <v>9.9473979211931463E-3</v>
      </c>
    </row>
    <row r="8" spans="2:6" x14ac:dyDescent="0.3">
      <c r="B8" s="19" t="s">
        <v>156</v>
      </c>
      <c r="C8" s="72">
        <f t="shared" ref="C8:C12" si="0">E18</f>
        <v>1878.7060020375823</v>
      </c>
      <c r="D8" s="31">
        <f t="shared" ref="D8:D14" si="1">C8/$C$14</f>
        <v>2.7596788508345047E-2</v>
      </c>
    </row>
    <row r="9" spans="2:6" x14ac:dyDescent="0.3">
      <c r="B9" s="19" t="s">
        <v>157</v>
      </c>
      <c r="C9" s="72">
        <f t="shared" si="0"/>
        <v>2376.1812925525301</v>
      </c>
      <c r="D9" s="31">
        <f t="shared" si="1"/>
        <v>3.4904329105744966E-2</v>
      </c>
    </row>
    <row r="10" spans="2:6" x14ac:dyDescent="0.3">
      <c r="B10" s="19" t="s">
        <v>158</v>
      </c>
      <c r="C10" s="72">
        <f t="shared" si="0"/>
        <v>1110.8590234598751</v>
      </c>
      <c r="D10" s="31">
        <f t="shared" si="1"/>
        <v>1.6317689675638576E-2</v>
      </c>
    </row>
    <row r="11" spans="2:6" x14ac:dyDescent="0.3">
      <c r="B11" s="19" t="s">
        <v>159</v>
      </c>
      <c r="C11" s="72">
        <f t="shared" si="0"/>
        <v>33377.119963983852</v>
      </c>
      <c r="D11" s="31">
        <f t="shared" si="1"/>
        <v>0.49028497256341741</v>
      </c>
    </row>
    <row r="12" spans="2:6" x14ac:dyDescent="0.3">
      <c r="B12" s="19" t="s">
        <v>106</v>
      </c>
      <c r="C12" s="72">
        <f t="shared" si="0"/>
        <v>3635.0658187746499</v>
      </c>
      <c r="D12" s="31">
        <f t="shared" si="1"/>
        <v>5.3396402899569477E-2</v>
      </c>
    </row>
    <row r="13" spans="2:6" x14ac:dyDescent="0.3">
      <c r="B13" s="28" t="s">
        <v>107</v>
      </c>
      <c r="C13" s="72">
        <f>F23</f>
        <v>25021.85846887777</v>
      </c>
      <c r="D13" s="31">
        <f t="shared" si="1"/>
        <v>0.36755241932609145</v>
      </c>
    </row>
    <row r="14" spans="2:6" x14ac:dyDescent="0.3">
      <c r="B14" s="28" t="s">
        <v>108</v>
      </c>
      <c r="C14" s="72">
        <f>SUM(C7:C13)</f>
        <v>68076.979372780159</v>
      </c>
      <c r="D14" s="31">
        <f t="shared" si="1"/>
        <v>1</v>
      </c>
    </row>
    <row r="16" spans="2:6" x14ac:dyDescent="0.3">
      <c r="B16" s="55" t="s">
        <v>92</v>
      </c>
      <c r="C16" s="55" t="s">
        <v>112</v>
      </c>
      <c r="D16" s="55" t="s">
        <v>109</v>
      </c>
      <c r="E16" s="55" t="s">
        <v>110</v>
      </c>
      <c r="F16" s="55" t="s">
        <v>111</v>
      </c>
    </row>
    <row r="17" spans="2:6" x14ac:dyDescent="0.3">
      <c r="B17" s="19" t="s">
        <v>48</v>
      </c>
      <c r="C17" s="14">
        <v>1</v>
      </c>
      <c r="D17" s="72">
        <v>677.18880309390204</v>
      </c>
      <c r="E17" s="72">
        <f>D17*C17</f>
        <v>677.18880309390204</v>
      </c>
      <c r="F17" s="72">
        <f>D17-E17</f>
        <v>0</v>
      </c>
    </row>
    <row r="18" spans="2:6" x14ac:dyDescent="0.3">
      <c r="B18" s="19" t="s">
        <v>156</v>
      </c>
      <c r="C18" s="14">
        <v>0.74506826963476902</v>
      </c>
      <c r="D18" s="72">
        <v>2521.5219579254399</v>
      </c>
      <c r="E18" s="72">
        <f t="shared" ref="E18:E22" si="2">D18*C18</f>
        <v>1878.7060020375823</v>
      </c>
      <c r="F18" s="72">
        <f t="shared" ref="F18:F22" si="3">D18-E18</f>
        <v>642.81595588785763</v>
      </c>
    </row>
    <row r="19" spans="2:6" x14ac:dyDescent="0.3">
      <c r="B19" s="19" t="s">
        <v>157</v>
      </c>
      <c r="C19" s="14">
        <v>0.15889029003783101</v>
      </c>
      <c r="D19" s="72">
        <v>14954.8552777314</v>
      </c>
      <c r="E19" s="72">
        <f t="shared" si="2"/>
        <v>2376.1812925525301</v>
      </c>
      <c r="F19" s="72">
        <f t="shared" si="3"/>
        <v>12578.67398517887</v>
      </c>
    </row>
    <row r="20" spans="2:6" x14ac:dyDescent="0.3">
      <c r="B20" s="19" t="s">
        <v>158</v>
      </c>
      <c r="C20" s="14">
        <v>0.74506826963476902</v>
      </c>
      <c r="D20" s="72">
        <v>1490.9493112683699</v>
      </c>
      <c r="E20" s="72">
        <f t="shared" si="2"/>
        <v>1110.8590234598751</v>
      </c>
      <c r="F20" s="72">
        <f t="shared" si="3"/>
        <v>380.09028780849485</v>
      </c>
    </row>
    <row r="21" spans="2:6" x14ac:dyDescent="0.3">
      <c r="B21" s="19" t="s">
        <v>159</v>
      </c>
      <c r="C21" s="14">
        <v>0.74506826963476902</v>
      </c>
      <c r="D21" s="72">
        <v>44797.398203986399</v>
      </c>
      <c r="E21" s="72">
        <f t="shared" si="2"/>
        <v>33377.119963983852</v>
      </c>
      <c r="F21" s="72">
        <f t="shared" si="3"/>
        <v>11420.278240002546</v>
      </c>
    </row>
    <row r="22" spans="2:6" x14ac:dyDescent="0.3">
      <c r="B22" s="19" t="s">
        <v>106</v>
      </c>
      <c r="C22" s="14">
        <v>1</v>
      </c>
      <c r="D22" s="72">
        <v>3635.0658187746499</v>
      </c>
      <c r="E22" s="72">
        <f t="shared" si="2"/>
        <v>3635.0658187746499</v>
      </c>
      <c r="F22" s="72">
        <f t="shared" si="3"/>
        <v>0</v>
      </c>
    </row>
    <row r="23" spans="2:6" x14ac:dyDescent="0.3">
      <c r="B23" s="19" t="s">
        <v>108</v>
      </c>
      <c r="C23" s="19"/>
      <c r="D23" s="72">
        <f>SUM(D17:D22)</f>
        <v>68076.979372780159</v>
      </c>
      <c r="E23" s="72">
        <f>SUM(E17:E22)</f>
        <v>43055.120903902396</v>
      </c>
      <c r="F23" s="72">
        <f>SUM(F17:F22)</f>
        <v>25021.85846887777</v>
      </c>
    </row>
    <row r="29" spans="2:6" x14ac:dyDescent="0.3">
      <c r="B29" s="3"/>
      <c r="C29" s="3"/>
      <c r="D29" s="3"/>
      <c r="E29" s="3"/>
      <c r="F2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Materials</vt:lpstr>
      <vt:lpstr>Geometry</vt:lpstr>
      <vt:lpstr>bend &amp; sweep</vt:lpstr>
      <vt:lpstr>SW</vt:lpstr>
      <vt:lpstr>BOM</vt:lpstr>
      <vt:lpstr>Geometry!Print_Area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2022-12-02T00:06:27Z</dcterms:modified>
</cp:coreProperties>
</file>