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h160030\Box Sync\Machine Learning for Neuromodulation\Manuscript\Supplementary_Tables\"/>
    </mc:Choice>
  </mc:AlternateContent>
  <xr:revisionPtr revIDLastSave="0" documentId="13_ncr:1_{2CC179D1-7A7D-400F-8B14-E31073E467F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Cfeature_perform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G4" i="1"/>
  <c r="I4" i="1"/>
  <c r="J4" i="1"/>
  <c r="F5" i="1"/>
  <c r="G5" i="1"/>
  <c r="I5" i="1"/>
  <c r="J5" i="1"/>
  <c r="F6" i="1"/>
  <c r="G6" i="1"/>
  <c r="I6" i="1"/>
  <c r="J6" i="1"/>
  <c r="F7" i="1"/>
  <c r="G7" i="1"/>
  <c r="I7" i="1"/>
  <c r="J7" i="1"/>
  <c r="F8" i="1"/>
  <c r="G8" i="1"/>
  <c r="I8" i="1"/>
  <c r="J8" i="1"/>
  <c r="F9" i="1"/>
  <c r="G9" i="1"/>
  <c r="I9" i="1"/>
  <c r="J9" i="1"/>
  <c r="K9" i="1" s="1"/>
  <c r="F10" i="1"/>
  <c r="G10" i="1"/>
  <c r="I10" i="1"/>
  <c r="J10" i="1"/>
  <c r="F11" i="1"/>
  <c r="G11" i="1"/>
  <c r="I11" i="1"/>
  <c r="J11" i="1"/>
  <c r="F12" i="1"/>
  <c r="G12" i="1"/>
  <c r="I12" i="1"/>
  <c r="J12" i="1"/>
  <c r="F2" i="1"/>
  <c r="G2" i="1"/>
  <c r="I2" i="1"/>
  <c r="J2" i="1"/>
  <c r="F13" i="1"/>
  <c r="G13" i="1"/>
  <c r="I13" i="1"/>
  <c r="J13" i="1"/>
  <c r="F14" i="1"/>
  <c r="G14" i="1"/>
  <c r="H14" i="1" s="1"/>
  <c r="I14" i="1"/>
  <c r="J14" i="1"/>
  <c r="F15" i="1"/>
  <c r="G15" i="1"/>
  <c r="I15" i="1"/>
  <c r="J15" i="1"/>
  <c r="J3" i="1"/>
  <c r="I3" i="1"/>
  <c r="G3" i="1"/>
  <c r="F3" i="1"/>
  <c r="K12" i="1" l="1"/>
  <c r="K2" i="1"/>
  <c r="K11" i="1"/>
  <c r="K8" i="1"/>
  <c r="H10" i="1"/>
  <c r="H15" i="1"/>
  <c r="H8" i="1"/>
  <c r="K13" i="1"/>
  <c r="K4" i="1"/>
  <c r="K7" i="1"/>
  <c r="K3" i="1"/>
  <c r="H6" i="1"/>
  <c r="K15" i="1"/>
  <c r="H12" i="1"/>
  <c r="K6" i="1"/>
  <c r="H3" i="1"/>
  <c r="H2" i="1"/>
  <c r="H9" i="1"/>
  <c r="H5" i="1"/>
  <c r="K10" i="1"/>
  <c r="H4" i="1"/>
  <c r="K5" i="1"/>
  <c r="K14" i="1"/>
  <c r="H11" i="1"/>
  <c r="H13" i="1"/>
  <c r="H7" i="1"/>
</calcChain>
</file>

<file path=xl/sharedStrings.xml><?xml version="1.0" encoding="utf-8"?>
<sst xmlns="http://schemas.openxmlformats.org/spreadsheetml/2006/main" count="13" uniqueCount="13">
  <si>
    <t>m00</t>
  </si>
  <si>
    <t>m01</t>
  </si>
  <si>
    <t>m10</t>
  </si>
  <si>
    <t>m11</t>
  </si>
  <si>
    <t>accuracy</t>
  </si>
  <si>
    <t>AUC</t>
  </si>
  <si>
    <t>number of trees</t>
  </si>
  <si>
    <t>damage_precision</t>
  </si>
  <si>
    <t>damage_recall</t>
  </si>
  <si>
    <t>damage_fvalue</t>
  </si>
  <si>
    <t>no_damage_precision</t>
  </si>
  <si>
    <t>no_damage_recall</t>
  </si>
  <si>
    <t>no_damage_fvalue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</si>
</sst>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sqref="A1:M15"/>
    </sheetView>
  </sheetViews>
  <sheetFormatPr defaultRowHeight="15" x14ac:dyDescent="0.25"/>
  <cols>
    <col min="1" max="1" width="15.42578125" bestFit="1" customWidth="1"/>
    <col min="2" max="5" width="4.7109375" bestFit="1" customWidth="1"/>
    <col min="6" max="6" width="17.42578125" bestFit="1" customWidth="1"/>
    <col min="7" max="7" width="14" bestFit="1" customWidth="1"/>
    <col min="8" max="8" width="14.7109375" bestFit="1" customWidth="1"/>
    <col min="9" max="9" width="20.7109375" bestFit="1" customWidth="1"/>
    <col min="10" max="10" width="17.42578125" bestFit="1" customWidth="1"/>
    <col min="11" max="11" width="18.140625" bestFit="1" customWidth="1"/>
    <col min="12" max="13" width="12" bestFit="1" customWidth="1"/>
  </cols>
  <sheetData>
    <row r="1" spans="1:13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4</v>
      </c>
      <c r="M1" s="2" t="s">
        <v>5</v>
      </c>
    </row>
    <row r="2" spans="1:13" x14ac:dyDescent="0.25">
      <c r="A2" s="1">
        <v>89</v>
      </c>
      <c r="B2" s="1">
        <v>38</v>
      </c>
      <c r="C2" s="1">
        <v>6</v>
      </c>
      <c r="D2" s="1">
        <v>4</v>
      </c>
      <c r="E2" s="1">
        <v>29</v>
      </c>
      <c r="F2" s="1">
        <f t="shared" ref="F2:F15" si="0">E2/(E2+C2)</f>
        <v>0.82857142857142863</v>
      </c>
      <c r="G2" s="1">
        <f t="shared" ref="G2:G15" si="1">E2/(E2+D2)</f>
        <v>0.87878787878787878</v>
      </c>
      <c r="H2" s="1">
        <f t="shared" ref="H2:H15" si="2">2*G2*F2/(G2+F2)</f>
        <v>0.85294117647058831</v>
      </c>
      <c r="I2" s="1">
        <f t="shared" ref="I2:I15" si="3">B2/(B2+D2)</f>
        <v>0.90476190476190477</v>
      </c>
      <c r="J2" s="1">
        <f t="shared" ref="J2:J15" si="4">B2/(B2+C2)</f>
        <v>0.86363636363636365</v>
      </c>
      <c r="K2" s="1">
        <f t="shared" ref="K2:K15" si="5">2*J2*I2/(J2+I2)</f>
        <v>0.88372093023255816</v>
      </c>
      <c r="L2" s="1">
        <v>0.87012987012986998</v>
      </c>
      <c r="M2" s="1">
        <v>0.90805785123966898</v>
      </c>
    </row>
    <row r="3" spans="1:13" x14ac:dyDescent="0.25">
      <c r="A3" s="1">
        <v>11</v>
      </c>
      <c r="B3" s="1">
        <v>39</v>
      </c>
      <c r="C3" s="1">
        <v>5</v>
      </c>
      <c r="D3" s="1">
        <v>6</v>
      </c>
      <c r="E3" s="1">
        <v>27</v>
      </c>
      <c r="F3" s="1">
        <f t="shared" si="0"/>
        <v>0.84375</v>
      </c>
      <c r="G3" s="1">
        <f t="shared" si="1"/>
        <v>0.81818181818181823</v>
      </c>
      <c r="H3" s="1">
        <f t="shared" si="2"/>
        <v>0.83076923076923082</v>
      </c>
      <c r="I3" s="1">
        <f t="shared" si="3"/>
        <v>0.8666666666666667</v>
      </c>
      <c r="J3" s="1">
        <f t="shared" si="4"/>
        <v>0.88636363636363635</v>
      </c>
      <c r="K3" s="1">
        <f t="shared" si="5"/>
        <v>0.8764044943820225</v>
      </c>
      <c r="L3" s="1">
        <v>0.85714285714285698</v>
      </c>
      <c r="M3" s="1">
        <v>0.90840220385674897</v>
      </c>
    </row>
    <row r="4" spans="1:13" x14ac:dyDescent="0.25">
      <c r="A4" s="1">
        <v>16</v>
      </c>
      <c r="B4" s="1">
        <v>38</v>
      </c>
      <c r="C4" s="1">
        <v>6</v>
      </c>
      <c r="D4" s="1">
        <v>5</v>
      </c>
      <c r="E4" s="1">
        <v>28</v>
      </c>
      <c r="F4" s="1">
        <f t="shared" si="0"/>
        <v>0.82352941176470584</v>
      </c>
      <c r="G4" s="1">
        <f t="shared" si="1"/>
        <v>0.84848484848484851</v>
      </c>
      <c r="H4" s="1">
        <f t="shared" si="2"/>
        <v>0.83582089552238814</v>
      </c>
      <c r="I4" s="1">
        <f t="shared" si="3"/>
        <v>0.88372093023255816</v>
      </c>
      <c r="J4" s="1">
        <f t="shared" si="4"/>
        <v>0.86363636363636365</v>
      </c>
      <c r="K4" s="1">
        <f t="shared" si="5"/>
        <v>0.87356321839080464</v>
      </c>
      <c r="L4" s="1">
        <v>0.85714285714285698</v>
      </c>
      <c r="M4" s="1">
        <v>0.90426997245178997</v>
      </c>
    </row>
    <row r="5" spans="1:13" x14ac:dyDescent="0.25">
      <c r="A5" s="1">
        <v>19</v>
      </c>
      <c r="B5" s="1">
        <v>38</v>
      </c>
      <c r="C5" s="1">
        <v>6</v>
      </c>
      <c r="D5" s="1">
        <v>5</v>
      </c>
      <c r="E5" s="1">
        <v>28</v>
      </c>
      <c r="F5" s="1">
        <f t="shared" si="0"/>
        <v>0.82352941176470584</v>
      </c>
      <c r="G5" s="1">
        <f t="shared" si="1"/>
        <v>0.84848484848484851</v>
      </c>
      <c r="H5" s="1">
        <f t="shared" si="2"/>
        <v>0.83582089552238814</v>
      </c>
      <c r="I5" s="1">
        <f t="shared" si="3"/>
        <v>0.88372093023255816</v>
      </c>
      <c r="J5" s="1">
        <f t="shared" si="4"/>
        <v>0.86363636363636365</v>
      </c>
      <c r="K5" s="1">
        <f t="shared" si="5"/>
        <v>0.87356321839080464</v>
      </c>
      <c r="L5" s="1">
        <v>0.85714285714285698</v>
      </c>
      <c r="M5" s="1">
        <v>0.90426997245178997</v>
      </c>
    </row>
    <row r="6" spans="1:13" x14ac:dyDescent="0.25">
      <c r="A6" s="1">
        <v>31</v>
      </c>
      <c r="B6" s="1">
        <v>37</v>
      </c>
      <c r="C6" s="1">
        <v>7</v>
      </c>
      <c r="D6" s="1">
        <v>4</v>
      </c>
      <c r="E6" s="1">
        <v>29</v>
      </c>
      <c r="F6" s="1">
        <f t="shared" si="0"/>
        <v>0.80555555555555558</v>
      </c>
      <c r="G6" s="1">
        <f t="shared" si="1"/>
        <v>0.87878787878787878</v>
      </c>
      <c r="H6" s="1">
        <f t="shared" si="2"/>
        <v>0.84057971014492761</v>
      </c>
      <c r="I6" s="1">
        <f t="shared" si="3"/>
        <v>0.90243902439024393</v>
      </c>
      <c r="J6" s="1">
        <f t="shared" si="4"/>
        <v>0.84090909090909094</v>
      </c>
      <c r="K6" s="1">
        <f t="shared" si="5"/>
        <v>0.87058823529411766</v>
      </c>
      <c r="L6" s="1">
        <v>0.85714285714285698</v>
      </c>
      <c r="M6" s="1">
        <v>0.91287878787878696</v>
      </c>
    </row>
    <row r="7" spans="1:13" x14ac:dyDescent="0.25">
      <c r="A7" s="1">
        <v>43</v>
      </c>
      <c r="B7" s="1">
        <v>37</v>
      </c>
      <c r="C7" s="1">
        <v>7</v>
      </c>
      <c r="D7" s="1">
        <v>4</v>
      </c>
      <c r="E7" s="1">
        <v>29</v>
      </c>
      <c r="F7" s="1">
        <f t="shared" si="0"/>
        <v>0.80555555555555558</v>
      </c>
      <c r="G7" s="1">
        <f t="shared" si="1"/>
        <v>0.87878787878787878</v>
      </c>
      <c r="H7" s="1">
        <f t="shared" si="2"/>
        <v>0.84057971014492761</v>
      </c>
      <c r="I7" s="1">
        <f t="shared" si="3"/>
        <v>0.90243902439024393</v>
      </c>
      <c r="J7" s="1">
        <f t="shared" si="4"/>
        <v>0.84090909090909094</v>
      </c>
      <c r="K7" s="1">
        <f t="shared" si="5"/>
        <v>0.87058823529411766</v>
      </c>
      <c r="L7" s="1">
        <v>0.85714285714285698</v>
      </c>
      <c r="M7" s="1">
        <v>0.91494490358126701</v>
      </c>
    </row>
    <row r="8" spans="1:13" x14ac:dyDescent="0.25">
      <c r="A8" s="1">
        <v>54</v>
      </c>
      <c r="B8" s="1">
        <v>37</v>
      </c>
      <c r="C8" s="1">
        <v>7</v>
      </c>
      <c r="D8" s="1">
        <v>4</v>
      </c>
      <c r="E8" s="1">
        <v>29</v>
      </c>
      <c r="F8" s="1">
        <f t="shared" si="0"/>
        <v>0.80555555555555558</v>
      </c>
      <c r="G8" s="1">
        <f t="shared" si="1"/>
        <v>0.87878787878787878</v>
      </c>
      <c r="H8" s="1">
        <f t="shared" si="2"/>
        <v>0.84057971014492761</v>
      </c>
      <c r="I8" s="1">
        <f t="shared" si="3"/>
        <v>0.90243902439024393</v>
      </c>
      <c r="J8" s="1">
        <f t="shared" si="4"/>
        <v>0.84090909090909094</v>
      </c>
      <c r="K8" s="1">
        <f t="shared" si="5"/>
        <v>0.87058823529411766</v>
      </c>
      <c r="L8" s="1">
        <v>0.85714285714285698</v>
      </c>
      <c r="M8" s="1">
        <v>0.90564738292011004</v>
      </c>
    </row>
    <row r="9" spans="1:13" x14ac:dyDescent="0.25">
      <c r="A9" s="1">
        <v>58</v>
      </c>
      <c r="B9" s="1">
        <v>37</v>
      </c>
      <c r="C9" s="1">
        <v>7</v>
      </c>
      <c r="D9" s="1">
        <v>4</v>
      </c>
      <c r="E9" s="1">
        <v>29</v>
      </c>
      <c r="F9" s="1">
        <f t="shared" si="0"/>
        <v>0.80555555555555558</v>
      </c>
      <c r="G9" s="1">
        <f t="shared" si="1"/>
        <v>0.87878787878787878</v>
      </c>
      <c r="H9" s="1">
        <f t="shared" si="2"/>
        <v>0.84057971014492761</v>
      </c>
      <c r="I9" s="1">
        <f t="shared" si="3"/>
        <v>0.90243902439024393</v>
      </c>
      <c r="J9" s="1">
        <f t="shared" si="4"/>
        <v>0.84090909090909094</v>
      </c>
      <c r="K9" s="1">
        <f t="shared" si="5"/>
        <v>0.87058823529411766</v>
      </c>
      <c r="L9" s="1">
        <v>0.85714285714285698</v>
      </c>
      <c r="M9" s="1">
        <v>0.89841597796143202</v>
      </c>
    </row>
    <row r="10" spans="1:13" x14ac:dyDescent="0.25">
      <c r="A10" s="1">
        <v>62</v>
      </c>
      <c r="B10" s="1">
        <v>38</v>
      </c>
      <c r="C10" s="1">
        <v>6</v>
      </c>
      <c r="D10" s="1">
        <v>5</v>
      </c>
      <c r="E10" s="1">
        <v>28</v>
      </c>
      <c r="F10" s="1">
        <f t="shared" si="0"/>
        <v>0.82352941176470584</v>
      </c>
      <c r="G10" s="1">
        <f t="shared" si="1"/>
        <v>0.84848484848484851</v>
      </c>
      <c r="H10" s="1">
        <f t="shared" si="2"/>
        <v>0.83582089552238814</v>
      </c>
      <c r="I10" s="1">
        <f t="shared" si="3"/>
        <v>0.88372093023255816</v>
      </c>
      <c r="J10" s="1">
        <f t="shared" si="4"/>
        <v>0.86363636363636365</v>
      </c>
      <c r="K10" s="1">
        <f t="shared" si="5"/>
        <v>0.87356321839080464</v>
      </c>
      <c r="L10" s="1">
        <v>0.85714285714285698</v>
      </c>
      <c r="M10" s="1">
        <v>0.90564738292011004</v>
      </c>
    </row>
    <row r="11" spans="1:13" x14ac:dyDescent="0.25">
      <c r="A11" s="1">
        <v>70</v>
      </c>
      <c r="B11" s="1">
        <v>37</v>
      </c>
      <c r="C11" s="1">
        <v>7</v>
      </c>
      <c r="D11" s="1">
        <v>4</v>
      </c>
      <c r="E11" s="1">
        <v>29</v>
      </c>
      <c r="F11" s="1">
        <f t="shared" si="0"/>
        <v>0.80555555555555558</v>
      </c>
      <c r="G11" s="1">
        <f t="shared" si="1"/>
        <v>0.87878787878787878</v>
      </c>
      <c r="H11" s="1">
        <f t="shared" si="2"/>
        <v>0.84057971014492761</v>
      </c>
      <c r="I11" s="1">
        <f t="shared" si="3"/>
        <v>0.90243902439024393</v>
      </c>
      <c r="J11" s="1">
        <f t="shared" si="4"/>
        <v>0.84090909090909094</v>
      </c>
      <c r="K11" s="1">
        <f t="shared" si="5"/>
        <v>0.87058823529411766</v>
      </c>
      <c r="L11" s="1">
        <v>0.85714285714285698</v>
      </c>
      <c r="M11" s="1">
        <v>0.90702479338842901</v>
      </c>
    </row>
    <row r="12" spans="1:13" x14ac:dyDescent="0.25">
      <c r="A12" s="1">
        <v>86</v>
      </c>
      <c r="B12" s="1">
        <v>37</v>
      </c>
      <c r="C12" s="1">
        <v>7</v>
      </c>
      <c r="D12" s="1">
        <v>4</v>
      </c>
      <c r="E12" s="1">
        <v>29</v>
      </c>
      <c r="F12" s="1">
        <f t="shared" si="0"/>
        <v>0.80555555555555558</v>
      </c>
      <c r="G12" s="1">
        <f t="shared" si="1"/>
        <v>0.87878787878787878</v>
      </c>
      <c r="H12" s="1">
        <f t="shared" si="2"/>
        <v>0.84057971014492761</v>
      </c>
      <c r="I12" s="1">
        <f t="shared" si="3"/>
        <v>0.90243902439024393</v>
      </c>
      <c r="J12" s="1">
        <f t="shared" si="4"/>
        <v>0.84090909090909094</v>
      </c>
      <c r="K12" s="1">
        <f t="shared" si="5"/>
        <v>0.87058823529411766</v>
      </c>
      <c r="L12" s="1">
        <v>0.85714285714285698</v>
      </c>
      <c r="M12" s="1">
        <v>0.90461432506886996</v>
      </c>
    </row>
    <row r="13" spans="1:13" x14ac:dyDescent="0.25">
      <c r="A13" s="1">
        <v>90</v>
      </c>
      <c r="B13" s="1">
        <v>37</v>
      </c>
      <c r="C13" s="1">
        <v>7</v>
      </c>
      <c r="D13" s="1">
        <v>4</v>
      </c>
      <c r="E13" s="1">
        <v>29</v>
      </c>
      <c r="F13" s="1">
        <f t="shared" si="0"/>
        <v>0.80555555555555558</v>
      </c>
      <c r="G13" s="1">
        <f t="shared" si="1"/>
        <v>0.87878787878787878</v>
      </c>
      <c r="H13" s="1">
        <f t="shared" si="2"/>
        <v>0.84057971014492761</v>
      </c>
      <c r="I13" s="1">
        <f t="shared" si="3"/>
        <v>0.90243902439024393</v>
      </c>
      <c r="J13" s="1">
        <f t="shared" si="4"/>
        <v>0.84090909090909094</v>
      </c>
      <c r="K13" s="1">
        <f t="shared" si="5"/>
        <v>0.87058823529411766</v>
      </c>
      <c r="L13" s="1">
        <v>0.85714285714285698</v>
      </c>
      <c r="M13" s="1">
        <v>0.91012396694214803</v>
      </c>
    </row>
    <row r="14" spans="1:13" x14ac:dyDescent="0.25">
      <c r="A14" s="1">
        <v>98</v>
      </c>
      <c r="B14" s="1">
        <v>37</v>
      </c>
      <c r="C14" s="1">
        <v>7</v>
      </c>
      <c r="D14" s="1">
        <v>4</v>
      </c>
      <c r="E14" s="1">
        <v>29</v>
      </c>
      <c r="F14" s="1">
        <f t="shared" si="0"/>
        <v>0.80555555555555558</v>
      </c>
      <c r="G14" s="1">
        <f t="shared" si="1"/>
        <v>0.87878787878787878</v>
      </c>
      <c r="H14" s="1">
        <f t="shared" si="2"/>
        <v>0.84057971014492761</v>
      </c>
      <c r="I14" s="1">
        <f t="shared" si="3"/>
        <v>0.90243902439024393</v>
      </c>
      <c r="J14" s="1">
        <f t="shared" si="4"/>
        <v>0.84090909090909094</v>
      </c>
      <c r="K14" s="1">
        <f t="shared" si="5"/>
        <v>0.87058823529411766</v>
      </c>
      <c r="L14" s="1">
        <v>0.85714285714285698</v>
      </c>
      <c r="M14" s="1">
        <v>0.90392561983470998</v>
      </c>
    </row>
    <row r="15" spans="1:13" x14ac:dyDescent="0.25">
      <c r="A15" s="1">
        <v>100</v>
      </c>
      <c r="B15" s="1">
        <v>37</v>
      </c>
      <c r="C15" s="1">
        <v>7</v>
      </c>
      <c r="D15" s="1">
        <v>4</v>
      </c>
      <c r="E15" s="1">
        <v>29</v>
      </c>
      <c r="F15" s="1">
        <f t="shared" si="0"/>
        <v>0.80555555555555558</v>
      </c>
      <c r="G15" s="1">
        <f t="shared" si="1"/>
        <v>0.87878787878787878</v>
      </c>
      <c r="H15" s="1">
        <f t="shared" si="2"/>
        <v>0.84057971014492761</v>
      </c>
      <c r="I15" s="1">
        <f t="shared" si="3"/>
        <v>0.90243902439024393</v>
      </c>
      <c r="J15" s="1">
        <f t="shared" si="4"/>
        <v>0.84090909090909094</v>
      </c>
      <c r="K15" s="1">
        <f t="shared" si="5"/>
        <v>0.87058823529411766</v>
      </c>
      <c r="L15" s="1">
        <v>0.85714285714285698</v>
      </c>
      <c r="M15" s="1">
        <v>0.90943526170798805</v>
      </c>
    </row>
  </sheetData>
  <sortState xmlns:xlrd2="http://schemas.microsoft.com/office/spreadsheetml/2017/richdata2" ref="A2:M15">
    <sortCondition descending="1" ref="L2:L15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SCfeature_performance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Yi</dc:creator>
  <cp:lastModifiedBy>Hernandez Reynoso, Ana Guadalupe</cp:lastModifiedBy>
  <dcterms:created xsi:type="dcterms:W3CDTF">2023-07-20T17:54:09Z</dcterms:created>
  <dcterms:modified xsi:type="dcterms:W3CDTF">2023-09-08T18:37:47Z</dcterms:modified>
</cp:coreProperties>
</file>