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ak\Documents\GitHub\closed_chain_affordance\real_robot_data_plots_and_demos\orientation_experiments\free2\"/>
    </mc:Choice>
  </mc:AlternateContent>
  <xr:revisionPtr revIDLastSave="0" documentId="8_{A2466562-E03B-409B-B3EC-024478A69010}" xr6:coauthVersionLast="47" xr6:coauthVersionMax="47" xr10:uidLastSave="{00000000-0000-0000-0000-000000000000}"/>
  <bookViews>
    <workbookView xWindow="28680" yWindow="-120" windowWidth="29040" windowHeight="15720"/>
  </bookViews>
  <sheets>
    <sheet name="pred_tf_and_joint_states_data_e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" i="1"/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</calcChain>
</file>

<file path=xl/sharedStrings.xml><?xml version="1.0" encoding="utf-8"?>
<sst xmlns="http://schemas.openxmlformats.org/spreadsheetml/2006/main" count="19" uniqueCount="19">
  <si>
    <t>arm0_shoulder_yaw</t>
  </si>
  <si>
    <t>arm0_shoulder_pitch</t>
  </si>
  <si>
    <t>arm0_elbow_pitch</t>
  </si>
  <si>
    <t>arm0_elbow_roll</t>
  </si>
  <si>
    <t>arm0_wrist_pitch</t>
  </si>
  <si>
    <t>arm0_wrist_roll</t>
  </si>
  <si>
    <t>Pred EE x</t>
  </si>
  <si>
    <t>Pred EE y</t>
  </si>
  <si>
    <t>Pred EE z</t>
  </si>
  <si>
    <t>Pred EE x_or</t>
  </si>
  <si>
    <t>Pred EE y_or</t>
  </si>
  <si>
    <t>Pred EE z_or</t>
  </si>
  <si>
    <t>Pred EE_w_or</t>
  </si>
  <si>
    <t>Timestamp</t>
  </si>
  <si>
    <t>Euler Y</t>
  </si>
  <si>
    <t>Euler Z</t>
  </si>
  <si>
    <t>Euler X</t>
  </si>
  <si>
    <t>Timestep</t>
  </si>
  <si>
    <t>Euler X with Wrap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</si>
</sst>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pred_tf_and_joint_states_data_e!$P$1</c:f>
              <c:strCache>
                <c:ptCount val="1"/>
                <c:pt idx="0">
                  <c:v>Euler 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pred_tf_and_joint_states_data_e!$O$2:$O$39</c:f>
              <c:numCache>
                <c:formatCode>General</c:formatCode>
                <c:ptCount val="38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</c:numCache>
            </c:numRef>
          </c:xVal>
          <c:yVal>
            <c:numRef>
              <c:f>pred_tf_and_joint_states_data_e!$P$2:$P$39</c:f>
              <c:numCache>
                <c:formatCode>General</c:formatCode>
                <c:ptCount val="38"/>
                <c:pt idx="0">
                  <c:v>7.4513508444486704E-2</c:v>
                </c:pt>
                <c:pt idx="1">
                  <c:v>4.1488044919815198E-2</c:v>
                </c:pt>
                <c:pt idx="2">
                  <c:v>4.46611701894072E-3</c:v>
                </c:pt>
                <c:pt idx="3">
                  <c:v>-3.4551807320590301E-2</c:v>
                </c:pt>
                <c:pt idx="4">
                  <c:v>-7.5151368233601495E-2</c:v>
                </c:pt>
                <c:pt idx="5">
                  <c:v>-0.116811124732753</c:v>
                </c:pt>
                <c:pt idx="6">
                  <c:v>-0.15889504302787499</c:v>
                </c:pt>
                <c:pt idx="7">
                  <c:v>-0.20071851159225801</c:v>
                </c:pt>
                <c:pt idx="8">
                  <c:v>-0.24561952676726201</c:v>
                </c:pt>
                <c:pt idx="9">
                  <c:v>-0.281344266932538</c:v>
                </c:pt>
                <c:pt idx="10">
                  <c:v>-0.31808604981411198</c:v>
                </c:pt>
                <c:pt idx="11">
                  <c:v>-0.35251557441864401</c:v>
                </c:pt>
                <c:pt idx="12">
                  <c:v>-0.38401929309928001</c:v>
                </c:pt>
                <c:pt idx="13">
                  <c:v>-0.41239779896031098</c:v>
                </c:pt>
                <c:pt idx="14">
                  <c:v>-0.43768520263016297</c:v>
                </c:pt>
                <c:pt idx="15">
                  <c:v>-0.45987647930021303</c:v>
                </c:pt>
                <c:pt idx="16">
                  <c:v>-0.47910268582244903</c:v>
                </c:pt>
                <c:pt idx="17">
                  <c:v>-0.49536420326305702</c:v>
                </c:pt>
                <c:pt idx="18">
                  <c:v>-0.50865579495314905</c:v>
                </c:pt>
                <c:pt idx="19">
                  <c:v>-0.51890218968274304</c:v>
                </c:pt>
                <c:pt idx="20">
                  <c:v>-0.52600326899362004</c:v>
                </c:pt>
                <c:pt idx="21">
                  <c:v>-0.52986143865847801</c:v>
                </c:pt>
                <c:pt idx="22">
                  <c:v>-0.53044248111296499</c:v>
                </c:pt>
                <c:pt idx="23">
                  <c:v>-0.52783513057736597</c:v>
                </c:pt>
                <c:pt idx="24">
                  <c:v>-0.52219707528724602</c:v>
                </c:pt>
                <c:pt idx="25">
                  <c:v>-0.51385223692540805</c:v>
                </c:pt>
                <c:pt idx="26">
                  <c:v>-0.50316036361483196</c:v>
                </c:pt>
                <c:pt idx="27">
                  <c:v>-0.49052968023320398</c:v>
                </c:pt>
                <c:pt idx="28">
                  <c:v>-0.47633260012463602</c:v>
                </c:pt>
                <c:pt idx="29">
                  <c:v>-0.46090377627843299</c:v>
                </c:pt>
                <c:pt idx="30">
                  <c:v>-0.444469751103582</c:v>
                </c:pt>
                <c:pt idx="31">
                  <c:v>-0.427260742953673</c:v>
                </c:pt>
                <c:pt idx="32">
                  <c:v>-0.40944937114873498</c:v>
                </c:pt>
                <c:pt idx="33">
                  <c:v>-0.39127017477560999</c:v>
                </c:pt>
                <c:pt idx="34">
                  <c:v>-0.372953019079999</c:v>
                </c:pt>
                <c:pt idx="35">
                  <c:v>-0.35482536978766799</c:v>
                </c:pt>
                <c:pt idx="36">
                  <c:v>-0.33584956752287798</c:v>
                </c:pt>
                <c:pt idx="37">
                  <c:v>-0.32554766358676901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6-404D-B403-DF6BEAD98D0A}"/>
            </c:ext>
          </c:extLst>
        </c:ser>
        <c:ser>
          <c:idx val="1"/>
          <c:order val="1"/>
          <c:tx>
            <c:strRef>
              <c:f>pred_tf_and_joint_states_data_e!$Q$1</c:f>
              <c:strCache>
                <c:ptCount val="1"/>
                <c:pt idx="0">
                  <c:v>Euler 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pred_tf_and_joint_states_data_e!$O$2:$O$39</c:f>
              <c:numCache>
                <c:formatCode>General</c:formatCode>
                <c:ptCount val="38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</c:numCache>
            </c:numRef>
          </c:xVal>
          <c:yVal>
            <c:numRef>
              <c:f>pred_tf_and_joint_states_data_e!$Q$2:$Q$39</c:f>
              <c:numCache>
                <c:formatCode>General</c:formatCode>
                <c:ptCount val="38"/>
                <c:pt idx="0">
                  <c:v>-5.8489894378608E-2</c:v>
                </c:pt>
                <c:pt idx="1">
                  <c:v>-4.2376904099226301E-2</c:v>
                </c:pt>
                <c:pt idx="2">
                  <c:v>-2.72893564150695E-2</c:v>
                </c:pt>
                <c:pt idx="3">
                  <c:v>-1.38653861992867E-2</c:v>
                </c:pt>
                <c:pt idx="4">
                  <c:v>-2.3684938943655501E-3</c:v>
                </c:pt>
                <c:pt idx="5">
                  <c:v>6.9835338869379503E-3</c:v>
                </c:pt>
                <c:pt idx="6">
                  <c:v>1.4129957861723301E-2</c:v>
                </c:pt>
                <c:pt idx="7">
                  <c:v>1.9065224709215699E-2</c:v>
                </c:pt>
                <c:pt idx="8">
                  <c:v>2.1177773962641502E-2</c:v>
                </c:pt>
                <c:pt idx="9">
                  <c:v>2.2694084550269601E-2</c:v>
                </c:pt>
                <c:pt idx="10">
                  <c:v>2.2324032560984999E-2</c:v>
                </c:pt>
                <c:pt idx="11">
                  <c:v>2.06048987008591E-2</c:v>
                </c:pt>
                <c:pt idx="12">
                  <c:v>1.8105723014266401E-2</c:v>
                </c:pt>
                <c:pt idx="13">
                  <c:v>1.52415589649801E-2</c:v>
                </c:pt>
                <c:pt idx="14">
                  <c:v>1.23246850192433E-2</c:v>
                </c:pt>
                <c:pt idx="15">
                  <c:v>9.6010552603817897E-3</c:v>
                </c:pt>
                <c:pt idx="16">
                  <c:v>7.2161891323805297E-3</c:v>
                </c:pt>
                <c:pt idx="17">
                  <c:v>5.2468702414047996E-3</c:v>
                </c:pt>
                <c:pt idx="18">
                  <c:v>3.79786634577561E-3</c:v>
                </c:pt>
                <c:pt idx="19">
                  <c:v>2.9045441917892002E-3</c:v>
                </c:pt>
                <c:pt idx="20">
                  <c:v>2.70314563439866E-3</c:v>
                </c:pt>
                <c:pt idx="21">
                  <c:v>3.3206508081691198E-3</c:v>
                </c:pt>
                <c:pt idx="22">
                  <c:v>4.9305431822970203E-3</c:v>
                </c:pt>
                <c:pt idx="23">
                  <c:v>7.7054904107824998E-3</c:v>
                </c:pt>
                <c:pt idx="24">
                  <c:v>1.1794425145431799E-2</c:v>
                </c:pt>
                <c:pt idx="25">
                  <c:v>1.7289698135418901E-2</c:v>
                </c:pt>
                <c:pt idx="26">
                  <c:v>2.4205978586759401E-2</c:v>
                </c:pt>
                <c:pt idx="27">
                  <c:v>3.2450007826862498E-2</c:v>
                </c:pt>
                <c:pt idx="28">
                  <c:v>4.1856234272291203E-2</c:v>
                </c:pt>
                <c:pt idx="29">
                  <c:v>5.2222093174830897E-2</c:v>
                </c:pt>
                <c:pt idx="30">
                  <c:v>6.3418013567892104E-2</c:v>
                </c:pt>
                <c:pt idx="31">
                  <c:v>7.5259607100371204E-2</c:v>
                </c:pt>
                <c:pt idx="32">
                  <c:v>8.7691614956868905E-2</c:v>
                </c:pt>
                <c:pt idx="33">
                  <c:v>0.10066166929303599</c:v>
                </c:pt>
                <c:pt idx="34">
                  <c:v>0.114168968198006</c:v>
                </c:pt>
                <c:pt idx="35">
                  <c:v>0.128209123615385</c:v>
                </c:pt>
                <c:pt idx="36">
                  <c:v>0.144976822235167</c:v>
                </c:pt>
                <c:pt idx="37">
                  <c:v>0.15404720220649401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6-404D-B403-DF6BEAD98D0A}"/>
            </c:ext>
          </c:extLst>
        </c:ser>
        <c:ser>
          <c:idx val="2"/>
          <c:order val="2"/>
          <c:tx>
            <c:strRef>
              <c:f>pred_tf_and_joint_states_data_e!$R$1</c:f>
              <c:strCache>
                <c:ptCount val="1"/>
                <c:pt idx="0">
                  <c:v>Euler 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94481627296588"/>
                  <c:y val="1.100174978127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pred_tf_and_joint_states_data_e!$O$2:$O$39</c:f>
              <c:numCache>
                <c:formatCode>General</c:formatCode>
                <c:ptCount val="38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</c:numCache>
            </c:numRef>
          </c:xVal>
          <c:yVal>
            <c:numRef>
              <c:f>pred_tf_and_joint_states_data_e!$R$2:$R$39</c:f>
              <c:numCache>
                <c:formatCode>General</c:formatCode>
                <c:ptCount val="38"/>
                <c:pt idx="0">
                  <c:v>-0.345793072352996</c:v>
                </c:pt>
                <c:pt idx="1">
                  <c:v>-0.46493617916638602</c:v>
                </c:pt>
                <c:pt idx="2">
                  <c:v>-0.59430295151924695</c:v>
                </c:pt>
                <c:pt idx="3">
                  <c:v>-0.72449870954969298</c:v>
                </c:pt>
                <c:pt idx="4">
                  <c:v>-0.85452915088700299</c:v>
                </c:pt>
                <c:pt idx="5">
                  <c:v>-0.984129500338358</c:v>
                </c:pt>
                <c:pt idx="6">
                  <c:v>-1.1132980914691299</c:v>
                </c:pt>
                <c:pt idx="7">
                  <c:v>-1.2420800126118201</c:v>
                </c:pt>
                <c:pt idx="8">
                  <c:v>-1.37938762324862</c:v>
                </c:pt>
                <c:pt idx="9">
                  <c:v>-1.5000872481951899</c:v>
                </c:pt>
                <c:pt idx="10">
                  <c:v>-1.62814100953913</c:v>
                </c:pt>
                <c:pt idx="11">
                  <c:v>-1.7572921697818</c:v>
                </c:pt>
                <c:pt idx="12">
                  <c:v>-1.8870076849284501</c:v>
                </c:pt>
                <c:pt idx="13">
                  <c:v>-2.0172181042215001</c:v>
                </c:pt>
                <c:pt idx="14">
                  <c:v>-2.1478167637678198</c:v>
                </c:pt>
                <c:pt idx="15">
                  <c:v>-2.2786443362620901</c:v>
                </c:pt>
                <c:pt idx="16">
                  <c:v>-2.4095026612363699</c:v>
                </c:pt>
                <c:pt idx="17">
                  <c:v>-2.5402202227789901</c:v>
                </c:pt>
                <c:pt idx="18">
                  <c:v>-2.6706508421959199</c:v>
                </c:pt>
                <c:pt idx="19">
                  <c:v>-2.80072443605212</c:v>
                </c:pt>
                <c:pt idx="20">
                  <c:v>-2.9304319209131302</c:v>
                </c:pt>
                <c:pt idx="21">
                  <c:v>-3.0599097978929599</c:v>
                </c:pt>
                <c:pt idx="22">
                  <c:v>-3.1892973298853762</c:v>
                </c:pt>
                <c:pt idx="23">
                  <c:v>-3.3188161508210561</c:v>
                </c:pt>
                <c:pt idx="24">
                  <c:v>-3.4486781889306162</c:v>
                </c:pt>
                <c:pt idx="25">
                  <c:v>-3.5790634613485963</c:v>
                </c:pt>
                <c:pt idx="26">
                  <c:v>-3.7101184177322963</c:v>
                </c:pt>
                <c:pt idx="27">
                  <c:v>-3.8419163916417562</c:v>
                </c:pt>
                <c:pt idx="28">
                  <c:v>-3.9743865100566262</c:v>
                </c:pt>
                <c:pt idx="29">
                  <c:v>-4.1074917067260159</c:v>
                </c:pt>
                <c:pt idx="30">
                  <c:v>-4.2411185479405464</c:v>
                </c:pt>
                <c:pt idx="31">
                  <c:v>-4.3751140579820866</c:v>
                </c:pt>
                <c:pt idx="32">
                  <c:v>-4.5094115806328263</c:v>
                </c:pt>
                <c:pt idx="33">
                  <c:v>-4.643897776707596</c:v>
                </c:pt>
                <c:pt idx="34">
                  <c:v>-4.7785386605637061</c:v>
                </c:pt>
                <c:pt idx="35">
                  <c:v>-4.9133641700537058</c:v>
                </c:pt>
                <c:pt idx="36">
                  <c:v>-5.0578623747456062</c:v>
                </c:pt>
                <c:pt idx="37">
                  <c:v>-5.1418916075070564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6-404D-B403-DF6BEAD98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01327"/>
        <c:axId val="684101807"/>
      </c:scatterChart>
      <c:valAx>
        <c:axId val="68410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01807"/>
        <c:crosses val="autoZero"/>
        <c:crossBetween val="midCat"/>
      </c:valAx>
      <c:valAx>
        <c:axId val="6841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0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5</xdr:row>
      <xdr:rowOff>90487</xdr:rowOff>
    </xdr:from>
    <xdr:to>
      <xdr:col>27</xdr:col>
      <xdr:colOff>295275</xdr:colOff>
      <xdr:row>19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058D8-D1AC-610A-05C9-0430F762A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W38" sqref="W3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17</v>
      </c>
      <c r="P1" s="1" t="s">
        <v>14</v>
      </c>
      <c r="Q1" s="1" t="s">
        <v>15</v>
      </c>
      <c r="R1" s="1" t="s">
        <v>16</v>
      </c>
      <c r="S1" s="1" t="s">
        <v>18</v>
      </c>
    </row>
    <row r="2" spans="1:19" x14ac:dyDescent="0.25">
      <c r="A2">
        <v>-0.14079</v>
      </c>
      <c r="B2">
        <v>-1.5097799999999999</v>
      </c>
      <c r="C2">
        <v>1.84494</v>
      </c>
      <c r="D2">
        <v>-0.21215999999999999</v>
      </c>
      <c r="E2">
        <v>-0.29094999999999999</v>
      </c>
      <c r="F2">
        <v>-0.14518</v>
      </c>
      <c r="G2">
        <v>0.61584000000000005</v>
      </c>
      <c r="H2">
        <v>-7.5899999999999995E-2</v>
      </c>
      <c r="I2">
        <v>0.25777</v>
      </c>
      <c r="J2">
        <v>-0.17077000000000001</v>
      </c>
      <c r="K2">
        <v>3.1649999999999998E-2</v>
      </c>
      <c r="L2">
        <v>-3.5189999999999999E-2</v>
      </c>
      <c r="M2">
        <v>0.98416999999999999</v>
      </c>
      <c r="N2">
        <v>0</v>
      </c>
      <c r="O2">
        <v>0</v>
      </c>
      <c r="P2">
        <v>7.4513508444486704E-2</v>
      </c>
      <c r="Q2">
        <v>-5.8489894378608E-2</v>
      </c>
      <c r="R2">
        <f>IF(S2&gt;0,S2-(2*PI()),S2)</f>
        <v>-0.345793072352996</v>
      </c>
      <c r="S2">
        <v>-0.345793072352996</v>
      </c>
    </row>
    <row r="3" spans="1:19" x14ac:dyDescent="0.25">
      <c r="A3">
        <v>-0.13038</v>
      </c>
      <c r="B3">
        <v>-1.52058</v>
      </c>
      <c r="C3">
        <v>1.81175</v>
      </c>
      <c r="D3">
        <v>-0.26794000000000001</v>
      </c>
      <c r="E3">
        <v>-0.28260000000000002</v>
      </c>
      <c r="F3">
        <v>-0.20812</v>
      </c>
      <c r="G3">
        <v>0.61597999999999997</v>
      </c>
      <c r="H3">
        <v>-6.7110000000000003E-2</v>
      </c>
      <c r="I3">
        <v>0.28217999999999999</v>
      </c>
      <c r="J3">
        <v>-0.22985</v>
      </c>
      <c r="K3">
        <v>1.5299999999999999E-2</v>
      </c>
      <c r="L3">
        <v>-2.5389999999999999E-2</v>
      </c>
      <c r="M3">
        <v>0.97277000000000002</v>
      </c>
      <c r="N3">
        <v>0</v>
      </c>
      <c r="O3">
        <f>O2+0.3</f>
        <v>0.3</v>
      </c>
      <c r="P3">
        <v>4.1488044919815198E-2</v>
      </c>
      <c r="Q3">
        <v>-4.2376904099226301E-2</v>
      </c>
      <c r="R3">
        <f>IF(S3&gt;0,S3-(2*PI()),S3)</f>
        <v>-0.46493617916638602</v>
      </c>
      <c r="S3">
        <v>-0.46493617916638602</v>
      </c>
    </row>
    <row r="4" spans="1:19" x14ac:dyDescent="0.25">
      <c r="A4">
        <v>-0.11241</v>
      </c>
      <c r="B4">
        <v>-1.52969</v>
      </c>
      <c r="C4">
        <v>1.7774700000000001</v>
      </c>
      <c r="D4">
        <v>-0.32879000000000003</v>
      </c>
      <c r="E4">
        <v>-0.27339000000000002</v>
      </c>
      <c r="F4">
        <v>-0.27568999999999999</v>
      </c>
      <c r="G4">
        <v>0.61595999999999995</v>
      </c>
      <c r="H4">
        <v>-5.364E-2</v>
      </c>
      <c r="I4">
        <v>0.30592999999999998</v>
      </c>
      <c r="J4">
        <v>-0.29274</v>
      </c>
      <c r="K4">
        <v>-1.8600000000000001E-3</v>
      </c>
      <c r="L4">
        <v>-1.37E-2</v>
      </c>
      <c r="M4">
        <v>0.95609</v>
      </c>
      <c r="N4">
        <v>0</v>
      </c>
      <c r="O4">
        <f t="shared" ref="O4:O39" si="0">O3+0.3</f>
        <v>0.6</v>
      </c>
      <c r="P4">
        <v>4.46611701894072E-3</v>
      </c>
      <c r="Q4">
        <v>-2.72893564150695E-2</v>
      </c>
      <c r="R4">
        <f>IF(S4&gt;0,S4-(2*PI()),S4)</f>
        <v>-0.59430295151924695</v>
      </c>
      <c r="S4">
        <v>-0.59430295151924695</v>
      </c>
    </row>
    <row r="5" spans="1:19" x14ac:dyDescent="0.25">
      <c r="A5">
        <v>-8.695E-2</v>
      </c>
      <c r="B5">
        <v>-1.53589</v>
      </c>
      <c r="C5">
        <v>1.74535</v>
      </c>
      <c r="D5">
        <v>-0.3906</v>
      </c>
      <c r="E5">
        <v>-0.26373999999999997</v>
      </c>
      <c r="F5">
        <v>-0.34310000000000002</v>
      </c>
      <c r="G5">
        <v>0.6159</v>
      </c>
      <c r="H5">
        <v>-3.5830000000000001E-2</v>
      </c>
      <c r="I5">
        <v>0.32644000000000001</v>
      </c>
      <c r="J5">
        <v>-0.35443000000000002</v>
      </c>
      <c r="K5">
        <v>-1.8610000000000002E-2</v>
      </c>
      <c r="L5">
        <v>-3.6000000000000002E-4</v>
      </c>
      <c r="M5">
        <v>0.93489999999999995</v>
      </c>
      <c r="N5">
        <v>0</v>
      </c>
      <c r="O5">
        <f t="shared" si="0"/>
        <v>0.89999999999999991</v>
      </c>
      <c r="P5">
        <v>-3.4551807320590301E-2</v>
      </c>
      <c r="Q5">
        <v>-1.38653861992867E-2</v>
      </c>
      <c r="R5">
        <f>IF(S5&gt;0,S5-(2*PI()),S5)</f>
        <v>-0.72449870954969298</v>
      </c>
      <c r="S5">
        <v>-0.72449870954969298</v>
      </c>
    </row>
    <row r="6" spans="1:19" x14ac:dyDescent="0.25">
      <c r="A6">
        <v>-5.5019999999999999E-2</v>
      </c>
      <c r="B6">
        <v>-1.53888</v>
      </c>
      <c r="C6">
        <v>1.71645</v>
      </c>
      <c r="D6">
        <v>-0.45302999999999999</v>
      </c>
      <c r="E6">
        <v>-0.25363999999999998</v>
      </c>
      <c r="F6">
        <v>-0.41000999999999999</v>
      </c>
      <c r="G6">
        <v>0.61585000000000001</v>
      </c>
      <c r="H6">
        <v>-1.436E-2</v>
      </c>
      <c r="I6">
        <v>0.34288999999999997</v>
      </c>
      <c r="J6">
        <v>-0.41413</v>
      </c>
      <c r="K6">
        <v>-3.4680000000000002E-2</v>
      </c>
      <c r="L6">
        <v>1.4489999999999999E-2</v>
      </c>
      <c r="M6">
        <v>0.90944000000000003</v>
      </c>
      <c r="N6">
        <v>1</v>
      </c>
      <c r="O6">
        <f t="shared" si="0"/>
        <v>1.2</v>
      </c>
      <c r="P6">
        <v>-7.5151368233601495E-2</v>
      </c>
      <c r="Q6">
        <v>-2.3684938943655501E-3</v>
      </c>
      <c r="R6">
        <f>IF(S6&gt;0,S6-(2*PI()),S6)</f>
        <v>-0.85452915088700299</v>
      </c>
      <c r="S6">
        <v>-0.85452915088700299</v>
      </c>
    </row>
    <row r="7" spans="1:19" x14ac:dyDescent="0.25">
      <c r="A7">
        <v>-1.7940000000000001E-2</v>
      </c>
      <c r="B7">
        <v>-1.5385800000000001</v>
      </c>
      <c r="C7">
        <v>1.6917500000000001</v>
      </c>
      <c r="D7">
        <v>-0.51595999999999997</v>
      </c>
      <c r="E7">
        <v>-0.24296999999999999</v>
      </c>
      <c r="F7">
        <v>-0.47641</v>
      </c>
      <c r="G7">
        <v>0.61580999999999997</v>
      </c>
      <c r="H7">
        <v>9.9100000000000004E-3</v>
      </c>
      <c r="I7">
        <v>0.35464000000000001</v>
      </c>
      <c r="J7">
        <v>-0.47145999999999999</v>
      </c>
      <c r="K7">
        <v>-4.9799999999999997E-2</v>
      </c>
      <c r="L7">
        <v>3.065E-2</v>
      </c>
      <c r="M7">
        <v>0.87995000000000001</v>
      </c>
      <c r="N7">
        <v>1</v>
      </c>
      <c r="O7">
        <f t="shared" si="0"/>
        <v>1.5</v>
      </c>
      <c r="P7">
        <v>-0.116811124732753</v>
      </c>
      <c r="Q7">
        <v>6.9835338869379503E-3</v>
      </c>
      <c r="R7">
        <f>IF(S7&gt;0,S7-(2*PI()),S7)</f>
        <v>-0.984129500338358</v>
      </c>
      <c r="S7">
        <v>-0.984129500338358</v>
      </c>
    </row>
    <row r="8" spans="1:19" x14ac:dyDescent="0.25">
      <c r="A8">
        <v>2.2710000000000001E-2</v>
      </c>
      <c r="B8">
        <v>-1.5350299999999999</v>
      </c>
      <c r="C8">
        <v>1.67204</v>
      </c>
      <c r="D8">
        <v>-0.57923999999999998</v>
      </c>
      <c r="E8">
        <v>-0.23161000000000001</v>
      </c>
      <c r="F8">
        <v>-0.54227000000000003</v>
      </c>
      <c r="G8">
        <v>0.61578999999999995</v>
      </c>
      <c r="H8">
        <v>3.603E-2</v>
      </c>
      <c r="I8">
        <v>0.36123</v>
      </c>
      <c r="J8">
        <v>-0.52619000000000005</v>
      </c>
      <c r="K8">
        <v>-6.3659999999999994E-2</v>
      </c>
      <c r="L8">
        <v>4.7910000000000001E-2</v>
      </c>
      <c r="M8">
        <v>0.84662999999999999</v>
      </c>
      <c r="N8">
        <v>1</v>
      </c>
      <c r="O8">
        <f t="shared" si="0"/>
        <v>1.8</v>
      </c>
      <c r="P8">
        <v>-0.15889504302787499</v>
      </c>
      <c r="Q8">
        <v>1.4129957861723301E-2</v>
      </c>
      <c r="R8">
        <f>IF(S8&gt;0,S8-(2*PI()),S8)</f>
        <v>-1.1132980914691299</v>
      </c>
      <c r="S8">
        <v>-1.1132980914691299</v>
      </c>
    </row>
    <row r="9" spans="1:19" x14ac:dyDescent="0.25">
      <c r="A9">
        <v>6.5240000000000006E-2</v>
      </c>
      <c r="B9">
        <v>-1.52837</v>
      </c>
      <c r="C9">
        <v>1.65791</v>
      </c>
      <c r="D9">
        <v>-0.64270000000000005</v>
      </c>
      <c r="E9">
        <v>-0.21940000000000001</v>
      </c>
      <c r="F9">
        <v>-0.60751999999999995</v>
      </c>
      <c r="G9">
        <v>0.61577999999999999</v>
      </c>
      <c r="H9">
        <v>6.3020000000000007E-2</v>
      </c>
      <c r="I9">
        <v>0.36241000000000001</v>
      </c>
      <c r="J9">
        <v>-0.57815000000000005</v>
      </c>
      <c r="K9">
        <v>-7.596E-2</v>
      </c>
      <c r="L9">
        <v>6.6009999999999999E-2</v>
      </c>
      <c r="M9">
        <v>0.80969999999999998</v>
      </c>
      <c r="N9">
        <v>2</v>
      </c>
      <c r="O9">
        <f t="shared" si="0"/>
        <v>2.1</v>
      </c>
      <c r="P9">
        <v>-0.20071851159225801</v>
      </c>
      <c r="Q9">
        <v>1.9065224709215699E-2</v>
      </c>
      <c r="R9">
        <f>IF(S9&gt;0,S9-(2*PI()),S9)</f>
        <v>-1.2420800126118201</v>
      </c>
      <c r="S9">
        <v>-1.2420800126118201</v>
      </c>
    </row>
    <row r="10" spans="1:19" x14ac:dyDescent="0.25">
      <c r="A10">
        <v>0.11191</v>
      </c>
      <c r="B10">
        <v>-1.5176099999999999</v>
      </c>
      <c r="C10">
        <v>1.64768</v>
      </c>
      <c r="D10">
        <v>-0.71043000000000001</v>
      </c>
      <c r="E10">
        <v>-0.20508000000000001</v>
      </c>
      <c r="F10">
        <v>-0.67650999999999994</v>
      </c>
      <c r="G10">
        <v>0.61584000000000005</v>
      </c>
      <c r="H10">
        <v>9.2350000000000002E-2</v>
      </c>
      <c r="I10">
        <v>0.35835</v>
      </c>
      <c r="J10">
        <v>-0.63046999999999997</v>
      </c>
      <c r="K10">
        <v>-8.7809999999999999E-2</v>
      </c>
      <c r="L10">
        <v>8.6050000000000001E-2</v>
      </c>
      <c r="M10">
        <v>0.76641000000000004</v>
      </c>
      <c r="N10">
        <v>2</v>
      </c>
      <c r="O10">
        <f t="shared" si="0"/>
        <v>2.4</v>
      </c>
      <c r="P10">
        <v>-0.24561952676726201</v>
      </c>
      <c r="Q10">
        <v>2.1177773962641502E-2</v>
      </c>
      <c r="R10">
        <f>IF(S10&gt;0,S10-(2*PI()),S10)</f>
        <v>-1.37938762324862</v>
      </c>
      <c r="S10">
        <v>-1.37938762324862</v>
      </c>
    </row>
    <row r="11" spans="1:19" x14ac:dyDescent="0.25">
      <c r="A11">
        <v>0.14932999999999999</v>
      </c>
      <c r="B11">
        <v>-1.50678</v>
      </c>
      <c r="C11">
        <v>1.6472800000000001</v>
      </c>
      <c r="D11">
        <v>-0.76978000000000002</v>
      </c>
      <c r="E11">
        <v>-0.19153999999999999</v>
      </c>
      <c r="F11">
        <v>-0.73629999999999995</v>
      </c>
      <c r="G11">
        <v>0.61580999999999997</v>
      </c>
      <c r="H11">
        <v>0.1157</v>
      </c>
      <c r="I11">
        <v>0.34865000000000002</v>
      </c>
      <c r="J11">
        <v>-0.67373000000000005</v>
      </c>
      <c r="K11">
        <v>-9.4920000000000004E-2</v>
      </c>
      <c r="L11">
        <v>0.10378999999999999</v>
      </c>
      <c r="M11">
        <v>0.72546999999999995</v>
      </c>
      <c r="N11">
        <v>2</v>
      </c>
      <c r="O11">
        <f t="shared" si="0"/>
        <v>2.6999999999999997</v>
      </c>
      <c r="P11">
        <v>-0.281344266932538</v>
      </c>
      <c r="Q11">
        <v>2.2694084550269601E-2</v>
      </c>
      <c r="R11">
        <f>IF(S11&gt;0,S11-(2*PI()),S11)</f>
        <v>-1.5000872481951899</v>
      </c>
      <c r="S11">
        <v>-1.5000872481951899</v>
      </c>
    </row>
    <row r="12" spans="1:19" x14ac:dyDescent="0.25">
      <c r="A12">
        <v>0.18676999999999999</v>
      </c>
      <c r="B12">
        <v>-1.4930399999999999</v>
      </c>
      <c r="C12">
        <v>1.65144</v>
      </c>
      <c r="D12">
        <v>-0.83226999999999995</v>
      </c>
      <c r="E12">
        <v>-0.17574000000000001</v>
      </c>
      <c r="F12">
        <v>-0.79888000000000003</v>
      </c>
      <c r="G12">
        <v>0.61580000000000001</v>
      </c>
      <c r="H12">
        <v>0.13882</v>
      </c>
      <c r="I12">
        <v>0.33411000000000002</v>
      </c>
      <c r="J12">
        <v>-0.71665000000000001</v>
      </c>
      <c r="K12">
        <v>-0.10070999999999999</v>
      </c>
      <c r="L12">
        <v>0.12271</v>
      </c>
      <c r="M12">
        <v>0.67911999999999995</v>
      </c>
      <c r="N12">
        <v>3</v>
      </c>
      <c r="O12">
        <f t="shared" si="0"/>
        <v>2.9999999999999996</v>
      </c>
      <c r="P12">
        <v>-0.31808604981411198</v>
      </c>
      <c r="Q12">
        <v>2.2324032560984999E-2</v>
      </c>
      <c r="R12">
        <f>IF(S12&gt;0,S12-(2*PI()),S12)</f>
        <v>-1.62814100953913</v>
      </c>
      <c r="S12">
        <v>-1.62814100953913</v>
      </c>
    </row>
    <row r="13" spans="1:19" x14ac:dyDescent="0.25">
      <c r="A13">
        <v>0.21995000000000001</v>
      </c>
      <c r="B13">
        <v>-1.47777</v>
      </c>
      <c r="C13">
        <v>1.66103</v>
      </c>
      <c r="D13">
        <v>-0.89464999999999995</v>
      </c>
      <c r="E13">
        <v>-0.15820999999999999</v>
      </c>
      <c r="F13">
        <v>-0.86099999999999999</v>
      </c>
      <c r="G13">
        <v>0.61580000000000001</v>
      </c>
      <c r="H13">
        <v>0.15892999999999999</v>
      </c>
      <c r="I13">
        <v>0.31523000000000001</v>
      </c>
      <c r="J13">
        <v>-0.75675000000000003</v>
      </c>
      <c r="K13">
        <v>-0.10409</v>
      </c>
      <c r="L13">
        <v>0.14146</v>
      </c>
      <c r="M13">
        <v>0.62966</v>
      </c>
      <c r="N13">
        <v>3</v>
      </c>
      <c r="O13">
        <f t="shared" si="0"/>
        <v>3.2999999999999994</v>
      </c>
      <c r="P13">
        <v>-0.35251557441864401</v>
      </c>
      <c r="Q13">
        <v>2.06048987008591E-2</v>
      </c>
      <c r="R13">
        <f>IF(S13&gt;0,S13-(2*PI()),S13)</f>
        <v>-1.7572921697818</v>
      </c>
      <c r="S13">
        <v>-1.7572921697818</v>
      </c>
    </row>
    <row r="14" spans="1:19" x14ac:dyDescent="0.25">
      <c r="A14">
        <v>0.24745</v>
      </c>
      <c r="B14">
        <v>-1.46167</v>
      </c>
      <c r="C14">
        <v>1.6757599999999999</v>
      </c>
      <c r="D14">
        <v>-0.95657000000000003</v>
      </c>
      <c r="E14">
        <v>-0.13886000000000001</v>
      </c>
      <c r="F14">
        <v>-0.92237000000000002</v>
      </c>
      <c r="G14">
        <v>0.61577999999999999</v>
      </c>
      <c r="H14">
        <v>0.17498</v>
      </c>
      <c r="I14">
        <v>0.29272999999999999</v>
      </c>
      <c r="J14">
        <v>-0.79369000000000001</v>
      </c>
      <c r="K14">
        <v>-0.10481</v>
      </c>
      <c r="L14">
        <v>0.15970999999999999</v>
      </c>
      <c r="M14">
        <v>0.57754000000000005</v>
      </c>
      <c r="N14">
        <v>3</v>
      </c>
      <c r="O14">
        <f t="shared" si="0"/>
        <v>3.5999999999999992</v>
      </c>
      <c r="P14">
        <v>-0.38401929309928001</v>
      </c>
      <c r="Q14">
        <v>1.8105723014266401E-2</v>
      </c>
      <c r="R14">
        <f>IF(S14&gt;0,S14-(2*PI()),S14)</f>
        <v>-1.8870076849284501</v>
      </c>
      <c r="S14">
        <v>-1.8870076849284501</v>
      </c>
    </row>
    <row r="15" spans="1:19" x14ac:dyDescent="0.25">
      <c r="A15">
        <v>0.26845000000000002</v>
      </c>
      <c r="B15">
        <v>-1.4453499999999999</v>
      </c>
      <c r="C15">
        <v>1.69495</v>
      </c>
      <c r="D15">
        <v>-1.01799</v>
      </c>
      <c r="E15">
        <v>-0.11754000000000001</v>
      </c>
      <c r="F15">
        <v>-0.98302999999999996</v>
      </c>
      <c r="G15">
        <v>0.61575999999999997</v>
      </c>
      <c r="H15">
        <v>0.18625</v>
      </c>
      <c r="I15">
        <v>0.26749000000000001</v>
      </c>
      <c r="J15">
        <v>-0.82730999999999999</v>
      </c>
      <c r="K15">
        <v>-0.10281999999999999</v>
      </c>
      <c r="L15">
        <v>0.1772</v>
      </c>
      <c r="M15">
        <v>0.52305000000000001</v>
      </c>
      <c r="N15">
        <v>3</v>
      </c>
      <c r="O15">
        <f t="shared" si="0"/>
        <v>3.899999999999999</v>
      </c>
      <c r="P15">
        <v>-0.41239779896031098</v>
      </c>
      <c r="Q15">
        <v>1.52415589649801E-2</v>
      </c>
      <c r="R15">
        <f>IF(S15&gt;0,S15-(2*PI()),S15)</f>
        <v>-2.0172181042215001</v>
      </c>
      <c r="S15">
        <v>-2.0172181042215001</v>
      </c>
    </row>
    <row r="16" spans="1:19" x14ac:dyDescent="0.25">
      <c r="A16">
        <v>0.28249000000000002</v>
      </c>
      <c r="B16">
        <v>-1.42937</v>
      </c>
      <c r="C16">
        <v>1.7177199999999999</v>
      </c>
      <c r="D16">
        <v>-1.0789599999999999</v>
      </c>
      <c r="E16">
        <v>-9.4119999999999995E-2</v>
      </c>
      <c r="F16">
        <v>-1.04314</v>
      </c>
      <c r="G16">
        <v>0.61572000000000005</v>
      </c>
      <c r="H16">
        <v>0.19225999999999999</v>
      </c>
      <c r="I16">
        <v>0.24055000000000001</v>
      </c>
      <c r="J16">
        <v>0.85745000000000005</v>
      </c>
      <c r="K16">
        <v>9.8199999999999996E-2</v>
      </c>
      <c r="L16">
        <v>-0.19370999999999999</v>
      </c>
      <c r="M16">
        <v>-0.46649000000000002</v>
      </c>
      <c r="N16">
        <v>4</v>
      </c>
      <c r="O16">
        <f t="shared" si="0"/>
        <v>4.1999999999999993</v>
      </c>
      <c r="P16">
        <v>-0.43768520263016297</v>
      </c>
      <c r="Q16">
        <v>1.23246850192433E-2</v>
      </c>
      <c r="R16">
        <f>IF(S16&gt;0,S16-(2*PI()),S16)</f>
        <v>-2.1478167637678198</v>
      </c>
      <c r="S16">
        <v>-2.1478167637678198</v>
      </c>
    </row>
    <row r="17" spans="1:19" x14ac:dyDescent="0.25">
      <c r="A17">
        <v>0.28935</v>
      </c>
      <c r="B17">
        <v>-1.4142399999999999</v>
      </c>
      <c r="C17">
        <v>1.74308</v>
      </c>
      <c r="D17">
        <v>-1.13958</v>
      </c>
      <c r="E17">
        <v>-6.8489999999999995E-2</v>
      </c>
      <c r="F17">
        <v>-1.1028899999999999</v>
      </c>
      <c r="G17">
        <v>0.61568999999999996</v>
      </c>
      <c r="H17">
        <v>0.19278000000000001</v>
      </c>
      <c r="I17">
        <v>0.21299000000000001</v>
      </c>
      <c r="J17">
        <v>0.88397000000000003</v>
      </c>
      <c r="K17">
        <v>9.1069999999999998E-2</v>
      </c>
      <c r="L17">
        <v>-0.20898</v>
      </c>
      <c r="M17">
        <v>-0.40819</v>
      </c>
      <c r="N17">
        <v>4</v>
      </c>
      <c r="O17">
        <f t="shared" si="0"/>
        <v>4.4999999999999991</v>
      </c>
      <c r="P17">
        <v>-0.45987647930021303</v>
      </c>
      <c r="Q17">
        <v>9.6010552603817897E-3</v>
      </c>
      <c r="R17">
        <f>IF(S17&gt;0,S17-(2*PI()),S17)</f>
        <v>-2.2786443362620901</v>
      </c>
      <c r="S17">
        <v>-2.2786443362620901</v>
      </c>
    </row>
    <row r="18" spans="1:19" x14ac:dyDescent="0.25">
      <c r="A18">
        <v>0.28910000000000002</v>
      </c>
      <c r="B18">
        <v>-1.40045</v>
      </c>
      <c r="C18">
        <v>1.7699499999999999</v>
      </c>
      <c r="D18">
        <v>-1.19998</v>
      </c>
      <c r="E18">
        <v>-4.0570000000000002E-2</v>
      </c>
      <c r="F18">
        <v>-1.1625099999999999</v>
      </c>
      <c r="G18">
        <v>0.61565000000000003</v>
      </c>
      <c r="H18">
        <v>0.18779000000000001</v>
      </c>
      <c r="I18">
        <v>0.18595</v>
      </c>
      <c r="J18">
        <v>0.90676999999999996</v>
      </c>
      <c r="K18">
        <v>8.165E-2</v>
      </c>
      <c r="L18">
        <v>-0.2228</v>
      </c>
      <c r="M18">
        <v>-0.34849999999999998</v>
      </c>
      <c r="N18">
        <v>4</v>
      </c>
      <c r="O18">
        <f t="shared" si="0"/>
        <v>4.7999999999999989</v>
      </c>
      <c r="P18">
        <v>-0.47910268582244903</v>
      </c>
      <c r="Q18">
        <v>7.2161891323805297E-3</v>
      </c>
      <c r="R18">
        <f>IF(S18&gt;0,S18-(2*PI()),S18)</f>
        <v>-2.4095026612363699</v>
      </c>
      <c r="S18">
        <v>-2.4095026612363699</v>
      </c>
    </row>
    <row r="19" spans="1:19" x14ac:dyDescent="0.25">
      <c r="A19">
        <v>0.28199999999999997</v>
      </c>
      <c r="B19">
        <v>-1.38845</v>
      </c>
      <c r="C19">
        <v>1.79722</v>
      </c>
      <c r="D19">
        <v>-1.2602899999999999</v>
      </c>
      <c r="E19">
        <v>-1.0330000000000001E-2</v>
      </c>
      <c r="F19">
        <v>-1.2222299999999999</v>
      </c>
      <c r="G19">
        <v>0.61560999999999999</v>
      </c>
      <c r="H19">
        <v>0.17754</v>
      </c>
      <c r="I19">
        <v>0.16051000000000001</v>
      </c>
      <c r="J19">
        <v>0.92579</v>
      </c>
      <c r="K19">
        <v>7.0180000000000006E-2</v>
      </c>
      <c r="L19">
        <v>-0.23491000000000001</v>
      </c>
      <c r="M19">
        <v>-0.28775000000000001</v>
      </c>
      <c r="N19">
        <v>5</v>
      </c>
      <c r="O19">
        <f t="shared" si="0"/>
        <v>5.0999999999999988</v>
      </c>
      <c r="P19">
        <v>-0.49536420326305702</v>
      </c>
      <c r="Q19">
        <v>5.2468702414047996E-3</v>
      </c>
      <c r="R19">
        <f>IF(S19&gt;0,S19-(2*PI()),S19)</f>
        <v>-2.5402202227789901</v>
      </c>
      <c r="S19">
        <v>-2.5402202227789901</v>
      </c>
    </row>
    <row r="20" spans="1:19" x14ac:dyDescent="0.25">
      <c r="A20">
        <v>0.26855000000000001</v>
      </c>
      <c r="B20">
        <v>-1.37862</v>
      </c>
      <c r="C20">
        <v>1.8238099999999999</v>
      </c>
      <c r="D20">
        <v>-1.3206500000000001</v>
      </c>
      <c r="E20">
        <v>2.223E-2</v>
      </c>
      <c r="F20">
        <v>-1.2823199999999999</v>
      </c>
      <c r="G20">
        <v>0.61556999999999995</v>
      </c>
      <c r="H20">
        <v>0.16247</v>
      </c>
      <c r="I20">
        <v>0.13768</v>
      </c>
      <c r="J20">
        <v>0.94101000000000001</v>
      </c>
      <c r="K20">
        <v>5.6910000000000002E-2</v>
      </c>
      <c r="L20">
        <v>-0.24507999999999999</v>
      </c>
      <c r="M20">
        <v>-0.22625999999999999</v>
      </c>
      <c r="N20">
        <v>5</v>
      </c>
      <c r="O20">
        <f t="shared" si="0"/>
        <v>5.3999999999999986</v>
      </c>
      <c r="P20">
        <v>-0.50865579495314905</v>
      </c>
      <c r="Q20">
        <v>3.79786634577561E-3</v>
      </c>
      <c r="R20">
        <f>IF(S20&gt;0,S20-(2*PI()),S20)</f>
        <v>-2.6706508421959199</v>
      </c>
      <c r="S20">
        <v>-2.6706508421959199</v>
      </c>
    </row>
    <row r="21" spans="1:19" x14ac:dyDescent="0.25">
      <c r="A21">
        <v>0.24940999999999999</v>
      </c>
      <c r="B21">
        <v>-1.37134</v>
      </c>
      <c r="C21">
        <v>1.8487</v>
      </c>
      <c r="D21">
        <v>-1.38117</v>
      </c>
      <c r="E21">
        <v>5.7029999999999997E-2</v>
      </c>
      <c r="F21">
        <v>-1.343</v>
      </c>
      <c r="G21">
        <v>0.61553000000000002</v>
      </c>
      <c r="H21">
        <v>0.14321</v>
      </c>
      <c r="I21">
        <v>0.11836000000000001</v>
      </c>
      <c r="J21">
        <v>0.95245999999999997</v>
      </c>
      <c r="K21">
        <v>4.2130000000000001E-2</v>
      </c>
      <c r="L21">
        <v>-0.25307000000000002</v>
      </c>
      <c r="M21">
        <v>-0.1643</v>
      </c>
      <c r="N21">
        <v>5</v>
      </c>
      <c r="O21">
        <f t="shared" si="0"/>
        <v>5.6999999999999984</v>
      </c>
      <c r="P21">
        <v>-0.51890218968274304</v>
      </c>
      <c r="Q21">
        <v>2.9045441917892002E-3</v>
      </c>
      <c r="R21">
        <f>IF(S21&gt;0,S21-(2*PI()),S21)</f>
        <v>-2.80072443605212</v>
      </c>
      <c r="S21">
        <v>-2.80072443605212</v>
      </c>
    </row>
    <row r="22" spans="1:19" x14ac:dyDescent="0.25">
      <c r="A22">
        <v>0.22547</v>
      </c>
      <c r="B22">
        <v>-1.3668899999999999</v>
      </c>
      <c r="C22">
        <v>1.87096</v>
      </c>
      <c r="D22">
        <v>-1.4419200000000001</v>
      </c>
      <c r="E22">
        <v>9.3920000000000003E-2</v>
      </c>
      <c r="F22">
        <v>-1.40448</v>
      </c>
      <c r="G22">
        <v>0.61551</v>
      </c>
      <c r="H22">
        <v>0.12057</v>
      </c>
      <c r="I22">
        <v>0.10331</v>
      </c>
      <c r="J22">
        <v>0.96020000000000005</v>
      </c>
      <c r="K22">
        <v>2.6100000000000002E-2</v>
      </c>
      <c r="L22">
        <v>-0.25867000000000001</v>
      </c>
      <c r="M22">
        <v>-0.10211000000000001</v>
      </c>
      <c r="N22">
        <v>6</v>
      </c>
      <c r="O22">
        <f t="shared" si="0"/>
        <v>5.9999999999999982</v>
      </c>
      <c r="P22">
        <v>-0.52600326899362004</v>
      </c>
      <c r="Q22">
        <v>2.70314563439866E-3</v>
      </c>
      <c r="R22">
        <f>IF(S22&gt;0,S22-(2*PI()),S22)</f>
        <v>-2.9304319209131302</v>
      </c>
      <c r="S22">
        <v>-2.9304319209131302</v>
      </c>
    </row>
    <row r="23" spans="1:19" x14ac:dyDescent="0.25">
      <c r="A23">
        <v>0.19778999999999999</v>
      </c>
      <c r="B23">
        <v>-1.3654900000000001</v>
      </c>
      <c r="C23">
        <v>1.8897699999999999</v>
      </c>
      <c r="D23">
        <v>-1.50292</v>
      </c>
      <c r="E23">
        <v>0.13261999999999999</v>
      </c>
      <c r="F23">
        <v>-1.4669399999999999</v>
      </c>
      <c r="G23">
        <v>0.61550000000000005</v>
      </c>
      <c r="H23">
        <v>9.5439999999999997E-2</v>
      </c>
      <c r="I23">
        <v>9.3100000000000002E-2</v>
      </c>
      <c r="J23">
        <v>0.96428999999999998</v>
      </c>
      <c r="K23">
        <v>9.0900000000000009E-3</v>
      </c>
      <c r="L23">
        <v>-0.26168999999999998</v>
      </c>
      <c r="M23">
        <v>-3.984E-2</v>
      </c>
      <c r="N23">
        <v>6</v>
      </c>
      <c r="O23">
        <f t="shared" si="0"/>
        <v>6.299999999999998</v>
      </c>
      <c r="P23">
        <v>-0.52986143865847801</v>
      </c>
      <c r="Q23">
        <v>3.3206508081691198E-3</v>
      </c>
      <c r="R23">
        <f>IF(S23&gt;0,S23-(2*PI()),S23)</f>
        <v>-3.0599097978929599</v>
      </c>
      <c r="S23">
        <v>-3.0599097978929599</v>
      </c>
    </row>
    <row r="24" spans="1:19" x14ac:dyDescent="0.25">
      <c r="A24">
        <v>0.16761000000000001</v>
      </c>
      <c r="B24">
        <v>-1.36721</v>
      </c>
      <c r="C24">
        <v>1.90446</v>
      </c>
      <c r="D24">
        <v>-1.5641700000000001</v>
      </c>
      <c r="E24">
        <v>0.17274</v>
      </c>
      <c r="F24">
        <v>-1.5305</v>
      </c>
      <c r="G24">
        <v>0.61551</v>
      </c>
      <c r="H24">
        <v>6.8830000000000002E-2</v>
      </c>
      <c r="I24">
        <v>8.8109999999999994E-2</v>
      </c>
      <c r="J24">
        <v>0.96477000000000002</v>
      </c>
      <c r="K24">
        <v>-8.6300000000000005E-3</v>
      </c>
      <c r="L24">
        <v>-0.26199</v>
      </c>
      <c r="M24">
        <v>2.2370000000000001E-2</v>
      </c>
      <c r="N24">
        <v>6</v>
      </c>
      <c r="O24">
        <f t="shared" si="0"/>
        <v>6.5999999999999979</v>
      </c>
      <c r="P24">
        <v>-0.53044248111296499</v>
      </c>
      <c r="Q24">
        <v>4.9305431822970203E-3</v>
      </c>
      <c r="R24">
        <f>IF(S24&gt;0,S24-(2*PI()),S24)</f>
        <v>-3.1892973298853762</v>
      </c>
      <c r="S24">
        <v>3.0938879772942101</v>
      </c>
    </row>
    <row r="25" spans="1:19" x14ac:dyDescent="0.25">
      <c r="A25">
        <v>0.1363</v>
      </c>
      <c r="B25">
        <v>-1.37199</v>
      </c>
      <c r="C25">
        <v>1.9145300000000001</v>
      </c>
      <c r="D25">
        <v>-1.6256299999999999</v>
      </c>
      <c r="E25">
        <v>0.21378</v>
      </c>
      <c r="F25">
        <v>-1.59527</v>
      </c>
      <c r="G25">
        <v>0.61553999999999998</v>
      </c>
      <c r="H25">
        <v>4.1759999999999999E-2</v>
      </c>
      <c r="I25">
        <v>8.8550000000000004E-2</v>
      </c>
      <c r="J25">
        <v>0.96167000000000002</v>
      </c>
      <c r="K25">
        <v>-2.6790000000000001E-2</v>
      </c>
      <c r="L25">
        <v>-0.25951000000000002</v>
      </c>
      <c r="M25">
        <v>8.4430000000000005E-2</v>
      </c>
      <c r="N25">
        <v>6</v>
      </c>
      <c r="O25">
        <f t="shared" si="0"/>
        <v>6.8999999999999977</v>
      </c>
      <c r="P25">
        <v>-0.52783513057736597</v>
      </c>
      <c r="Q25">
        <v>7.7054904107824998E-3</v>
      </c>
      <c r="R25">
        <f>IF(S25&gt;0,S25-(2*PI()),S25)</f>
        <v>-3.3188161508210561</v>
      </c>
      <c r="S25">
        <v>2.9643691563585302</v>
      </c>
    </row>
    <row r="26" spans="1:19" x14ac:dyDescent="0.25">
      <c r="A26">
        <v>0.10528</v>
      </c>
      <c r="B26">
        <v>-1.37961</v>
      </c>
      <c r="C26">
        <v>1.9196500000000001</v>
      </c>
      <c r="D26">
        <v>-1.68726</v>
      </c>
      <c r="E26">
        <v>0.25517000000000001</v>
      </c>
      <c r="F26">
        <v>-1.66126</v>
      </c>
      <c r="G26">
        <v>0.61558999999999997</v>
      </c>
      <c r="H26">
        <v>1.529E-2</v>
      </c>
      <c r="I26">
        <v>9.4390000000000002E-2</v>
      </c>
      <c r="J26">
        <v>0.95496000000000003</v>
      </c>
      <c r="K26">
        <v>-4.5109999999999997E-2</v>
      </c>
      <c r="L26">
        <v>-0.25423000000000001</v>
      </c>
      <c r="M26">
        <v>0.14624999999999999</v>
      </c>
      <c r="N26">
        <v>7</v>
      </c>
      <c r="O26">
        <f t="shared" si="0"/>
        <v>7.1999999999999975</v>
      </c>
      <c r="P26">
        <v>-0.52219707528724602</v>
      </c>
      <c r="Q26">
        <v>1.1794425145431799E-2</v>
      </c>
      <c r="R26">
        <f>IF(S26&gt;0,S26-(2*PI()),S26)</f>
        <v>-3.4486781889306162</v>
      </c>
      <c r="S26">
        <v>2.8345071182489701</v>
      </c>
    </row>
    <row r="27" spans="1:19" x14ac:dyDescent="0.25">
      <c r="A27">
        <v>7.5999999999999998E-2</v>
      </c>
      <c r="B27">
        <v>-1.38968</v>
      </c>
      <c r="C27">
        <v>1.9197</v>
      </c>
      <c r="D27">
        <v>-1.74902</v>
      </c>
      <c r="E27">
        <v>0.29630000000000001</v>
      </c>
      <c r="F27">
        <v>-1.72847</v>
      </c>
      <c r="G27">
        <v>0.61565999999999999</v>
      </c>
      <c r="H27">
        <v>-9.5399999999999999E-3</v>
      </c>
      <c r="I27">
        <v>0.10539999999999999</v>
      </c>
      <c r="J27">
        <v>0.94457000000000002</v>
      </c>
      <c r="K27">
        <v>-6.3299999999999995E-2</v>
      </c>
      <c r="L27">
        <v>-0.24623</v>
      </c>
      <c r="M27">
        <v>0.20771999999999999</v>
      </c>
      <c r="N27">
        <v>7</v>
      </c>
      <c r="O27">
        <f t="shared" si="0"/>
        <v>7.4999999999999973</v>
      </c>
      <c r="P27">
        <v>-0.51385223692540805</v>
      </c>
      <c r="Q27">
        <v>1.7289698135418901E-2</v>
      </c>
      <c r="R27">
        <f>IF(S27&gt;0,S27-(2*PI()),S27)</f>
        <v>-3.5790634613485963</v>
      </c>
      <c r="S27">
        <v>2.7041218458309899</v>
      </c>
    </row>
    <row r="28" spans="1:19" x14ac:dyDescent="0.25">
      <c r="A28">
        <v>4.9849999999999998E-2</v>
      </c>
      <c r="B28">
        <v>-1.4016900000000001</v>
      </c>
      <c r="C28">
        <v>1.9148000000000001</v>
      </c>
      <c r="D28">
        <v>-1.8109</v>
      </c>
      <c r="E28">
        <v>0.33657999999999999</v>
      </c>
      <c r="F28">
        <v>-1.7968500000000001</v>
      </c>
      <c r="G28">
        <v>0.61573</v>
      </c>
      <c r="H28">
        <v>-3.1780000000000003E-2</v>
      </c>
      <c r="I28">
        <v>0.12117</v>
      </c>
      <c r="J28">
        <v>0.93042999999999998</v>
      </c>
      <c r="K28">
        <v>-8.1059999999999993E-2</v>
      </c>
      <c r="L28">
        <v>-0.23563999999999999</v>
      </c>
      <c r="M28">
        <v>0.26871</v>
      </c>
      <c r="N28">
        <v>7</v>
      </c>
      <c r="O28">
        <f t="shared" si="0"/>
        <v>7.7999999999999972</v>
      </c>
      <c r="P28">
        <v>-0.50316036361483196</v>
      </c>
      <c r="Q28">
        <v>2.4205978586759401E-2</v>
      </c>
      <c r="R28">
        <f>IF(S28&gt;0,S28-(2*PI()),S28)</f>
        <v>-3.7101184177322963</v>
      </c>
      <c r="S28">
        <v>2.5730668894472899</v>
      </c>
    </row>
    <row r="29" spans="1:19" x14ac:dyDescent="0.25">
      <c r="A29">
        <v>2.8060000000000002E-2</v>
      </c>
      <c r="B29">
        <v>-1.4150100000000001</v>
      </c>
      <c r="C29">
        <v>1.90527</v>
      </c>
      <c r="D29">
        <v>-1.87296</v>
      </c>
      <c r="E29">
        <v>0.37547000000000003</v>
      </c>
      <c r="F29">
        <v>-1.8663099999999999</v>
      </c>
      <c r="G29">
        <v>0.61580000000000001</v>
      </c>
      <c r="H29">
        <v>-5.0520000000000002E-2</v>
      </c>
      <c r="I29">
        <v>0.14108000000000001</v>
      </c>
      <c r="J29">
        <v>0.91244000000000003</v>
      </c>
      <c r="K29">
        <v>-9.8070000000000004E-2</v>
      </c>
      <c r="L29">
        <v>-0.22264999999999999</v>
      </c>
      <c r="M29">
        <v>0.32904</v>
      </c>
      <c r="N29">
        <v>8</v>
      </c>
      <c r="O29">
        <f t="shared" si="0"/>
        <v>8.0999999999999979</v>
      </c>
      <c r="P29">
        <v>-0.49052968023320398</v>
      </c>
      <c r="Q29">
        <v>3.2450007826862498E-2</v>
      </c>
      <c r="R29">
        <f>IF(S29&gt;0,S29-(2*PI()),S29)</f>
        <v>-3.8419163916417562</v>
      </c>
      <c r="S29">
        <v>2.44126891553783</v>
      </c>
    </row>
    <row r="30" spans="1:19" x14ac:dyDescent="0.25">
      <c r="A30">
        <v>1.1690000000000001E-2</v>
      </c>
      <c r="B30">
        <v>-1.42899</v>
      </c>
      <c r="C30">
        <v>1.8916599999999999</v>
      </c>
      <c r="D30">
        <v>-1.93527</v>
      </c>
      <c r="E30">
        <v>0.41254000000000002</v>
      </c>
      <c r="F30">
        <v>-1.93676</v>
      </c>
      <c r="G30">
        <v>0.61585000000000001</v>
      </c>
      <c r="H30">
        <v>-6.5019999999999994E-2</v>
      </c>
      <c r="I30">
        <v>0.16431999999999999</v>
      </c>
      <c r="J30">
        <v>0.89054</v>
      </c>
      <c r="K30">
        <v>-0.114</v>
      </c>
      <c r="L30">
        <v>-0.20749000000000001</v>
      </c>
      <c r="M30">
        <v>0.38845000000000002</v>
      </c>
      <c r="N30">
        <v>8</v>
      </c>
      <c r="O30">
        <f t="shared" si="0"/>
        <v>8.3999999999999986</v>
      </c>
      <c r="P30">
        <v>-0.47633260012463602</v>
      </c>
      <c r="Q30">
        <v>4.1856234272291203E-2</v>
      </c>
      <c r="R30">
        <f>IF(S30&gt;0,S30-(2*PI()),S30)</f>
        <v>-3.9743865100566262</v>
      </c>
      <c r="S30">
        <v>2.30879879712296</v>
      </c>
    </row>
    <row r="31" spans="1:19" x14ac:dyDescent="0.25">
      <c r="A31">
        <v>1.56E-3</v>
      </c>
      <c r="B31">
        <v>-1.44295</v>
      </c>
      <c r="C31">
        <v>1.87473</v>
      </c>
      <c r="D31">
        <v>-1.99797</v>
      </c>
      <c r="E31">
        <v>0.44750000000000001</v>
      </c>
      <c r="F31">
        <v>-2.00814</v>
      </c>
      <c r="G31">
        <v>0.61587999999999998</v>
      </c>
      <c r="H31">
        <v>-7.4690000000000006E-2</v>
      </c>
      <c r="I31">
        <v>0.18998000000000001</v>
      </c>
      <c r="J31">
        <v>0.86468999999999996</v>
      </c>
      <c r="K31">
        <v>-0.12855</v>
      </c>
      <c r="L31">
        <v>-0.19042000000000001</v>
      </c>
      <c r="M31">
        <v>0.44668000000000002</v>
      </c>
      <c r="N31">
        <v>8</v>
      </c>
      <c r="O31">
        <f t="shared" si="0"/>
        <v>8.6999999999999993</v>
      </c>
      <c r="P31">
        <v>-0.46090377627843299</v>
      </c>
      <c r="Q31">
        <v>5.2222093174830897E-2</v>
      </c>
      <c r="R31">
        <f>IF(S31&gt;0,S31-(2*PI()),S31)</f>
        <v>-4.1074917067260159</v>
      </c>
      <c r="S31">
        <v>2.1756936004535699</v>
      </c>
    </row>
    <row r="32" spans="1:19" x14ac:dyDescent="0.25">
      <c r="A32">
        <v>-1.8E-3</v>
      </c>
      <c r="B32">
        <v>-1.45624</v>
      </c>
      <c r="C32">
        <v>1.8553900000000001</v>
      </c>
      <c r="D32">
        <v>-2.0611999999999999</v>
      </c>
      <c r="E32">
        <v>0.48014000000000001</v>
      </c>
      <c r="F32">
        <v>-2.0804</v>
      </c>
      <c r="G32">
        <v>0.6159</v>
      </c>
      <c r="H32">
        <v>-7.9130000000000006E-2</v>
      </c>
      <c r="I32">
        <v>0.21701999999999999</v>
      </c>
      <c r="J32">
        <v>0.83491000000000004</v>
      </c>
      <c r="K32">
        <v>-0.14147000000000001</v>
      </c>
      <c r="L32">
        <v>-0.17168</v>
      </c>
      <c r="M32">
        <v>0.50341999999999998</v>
      </c>
      <c r="N32">
        <v>9</v>
      </c>
      <c r="O32">
        <f t="shared" si="0"/>
        <v>9</v>
      </c>
      <c r="P32">
        <v>-0.444469751103582</v>
      </c>
      <c r="Q32">
        <v>6.3418013567892104E-2</v>
      </c>
      <c r="R32">
        <f>IF(S32&gt;0,S32-(2*PI()),S32)</f>
        <v>-4.2411185479405464</v>
      </c>
      <c r="S32">
        <v>2.0420667592390398</v>
      </c>
    </row>
    <row r="33" spans="1:19" x14ac:dyDescent="0.25">
      <c r="A33">
        <v>1.8500000000000001E-3</v>
      </c>
      <c r="B33">
        <v>-1.46828</v>
      </c>
      <c r="C33">
        <v>1.8346800000000001</v>
      </c>
      <c r="D33">
        <v>-2.1251099999999998</v>
      </c>
      <c r="E33">
        <v>0.51036000000000004</v>
      </c>
      <c r="F33">
        <v>-2.1535000000000002</v>
      </c>
      <c r="G33">
        <v>0.6159</v>
      </c>
      <c r="H33">
        <v>-7.8170000000000003E-2</v>
      </c>
      <c r="I33">
        <v>0.24435999999999999</v>
      </c>
      <c r="J33">
        <v>0.80125999999999997</v>
      </c>
      <c r="K33">
        <v>-0.15253</v>
      </c>
      <c r="L33">
        <v>-0.15156</v>
      </c>
      <c r="M33">
        <v>0.55833999999999995</v>
      </c>
      <c r="N33">
        <v>9</v>
      </c>
      <c r="O33">
        <f t="shared" si="0"/>
        <v>9.3000000000000007</v>
      </c>
      <c r="P33">
        <v>-0.427260742953673</v>
      </c>
      <c r="Q33">
        <v>7.5259607100371204E-2</v>
      </c>
      <c r="R33">
        <f>IF(S33&gt;0,S33-(2*PI()),S33)</f>
        <v>-4.3751140579820866</v>
      </c>
      <c r="S33">
        <v>1.9080712491975</v>
      </c>
    </row>
    <row r="34" spans="1:19" x14ac:dyDescent="0.25">
      <c r="A34">
        <v>1.244E-2</v>
      </c>
      <c r="B34">
        <v>-1.4785299999999999</v>
      </c>
      <c r="C34">
        <v>1.81369</v>
      </c>
      <c r="D34">
        <v>-2.18981</v>
      </c>
      <c r="E34">
        <v>0.53817000000000004</v>
      </c>
      <c r="F34">
        <v>-2.2274099999999999</v>
      </c>
      <c r="G34">
        <v>0.61587999999999998</v>
      </c>
      <c r="H34">
        <v>-7.1840000000000001E-2</v>
      </c>
      <c r="I34">
        <v>0.27089000000000002</v>
      </c>
      <c r="J34">
        <v>0.76382000000000005</v>
      </c>
      <c r="K34">
        <v>-0.16159000000000001</v>
      </c>
      <c r="L34">
        <v>-0.13031000000000001</v>
      </c>
      <c r="M34">
        <v>0.61112999999999995</v>
      </c>
      <c r="N34">
        <v>9</v>
      </c>
      <c r="O34">
        <f t="shared" si="0"/>
        <v>9.6000000000000014</v>
      </c>
      <c r="P34">
        <v>-0.40944937114873498</v>
      </c>
      <c r="Q34">
        <v>8.7691614956868905E-2</v>
      </c>
      <c r="R34">
        <f>IF(S34&gt;0,S34-(2*PI()),S34)</f>
        <v>-4.5094115806328263</v>
      </c>
      <c r="S34">
        <v>1.7737737265467599</v>
      </c>
    </row>
    <row r="35" spans="1:19" x14ac:dyDescent="0.25">
      <c r="A35">
        <v>2.9610000000000001E-2</v>
      </c>
      <c r="B35">
        <v>-1.4865699999999999</v>
      </c>
      <c r="C35">
        <v>1.79356</v>
      </c>
      <c r="D35">
        <v>-2.2553700000000001</v>
      </c>
      <c r="E35">
        <v>0.56361000000000006</v>
      </c>
      <c r="F35">
        <v>-2.30213</v>
      </c>
      <c r="G35">
        <v>0.61585999999999996</v>
      </c>
      <c r="H35">
        <v>-6.0429999999999998E-2</v>
      </c>
      <c r="I35">
        <v>0.29554999999999998</v>
      </c>
      <c r="J35">
        <v>0.72272999999999998</v>
      </c>
      <c r="K35">
        <v>-0.16857</v>
      </c>
      <c r="L35">
        <v>-0.10822</v>
      </c>
      <c r="M35">
        <v>0.66147</v>
      </c>
      <c r="N35">
        <v>9</v>
      </c>
      <c r="O35">
        <f t="shared" si="0"/>
        <v>9.9000000000000021</v>
      </c>
      <c r="P35">
        <v>-0.39127017477560999</v>
      </c>
      <c r="Q35">
        <v>0.10066166929303599</v>
      </c>
      <c r="R35">
        <f>IF(S35&gt;0,S35-(2*PI()),S35)</f>
        <v>-4.643897776707596</v>
      </c>
      <c r="S35">
        <v>1.6392875304719901</v>
      </c>
    </row>
    <row r="36" spans="1:19" x14ac:dyDescent="0.25">
      <c r="A36">
        <v>5.2650000000000002E-2</v>
      </c>
      <c r="B36">
        <v>-1.49203</v>
      </c>
      <c r="C36">
        <v>1.77536</v>
      </c>
      <c r="D36">
        <v>-2.32178</v>
      </c>
      <c r="E36">
        <v>0.58677999999999997</v>
      </c>
      <c r="F36">
        <v>-2.3776000000000002</v>
      </c>
      <c r="G36">
        <v>0.61582000000000003</v>
      </c>
      <c r="H36">
        <v>-4.4380000000000003E-2</v>
      </c>
      <c r="I36">
        <v>0.31736999999999999</v>
      </c>
      <c r="J36">
        <v>0.67811999999999995</v>
      </c>
      <c r="K36">
        <v>-0.17344999999999999</v>
      </c>
      <c r="L36">
        <v>-8.5550000000000001E-2</v>
      </c>
      <c r="M36">
        <v>0.70904999999999996</v>
      </c>
      <c r="N36">
        <v>10</v>
      </c>
      <c r="O36">
        <f t="shared" si="0"/>
        <v>10.200000000000003</v>
      </c>
      <c r="P36">
        <v>-0.372953019079999</v>
      </c>
      <c r="Q36">
        <v>0.114168968198006</v>
      </c>
      <c r="R36">
        <f>IF(S36&gt;0,S36-(2*PI()),S36)</f>
        <v>-4.7785386605637061</v>
      </c>
      <c r="S36">
        <v>1.5046466466158801</v>
      </c>
    </row>
    <row r="37" spans="1:19" x14ac:dyDescent="0.25">
      <c r="A37">
        <v>8.0619999999999997E-2</v>
      </c>
      <c r="B37">
        <v>-1.4946299999999999</v>
      </c>
      <c r="C37">
        <v>1.7600899999999999</v>
      </c>
      <c r="D37">
        <v>-2.3889399999999998</v>
      </c>
      <c r="E37">
        <v>0.60779000000000005</v>
      </c>
      <c r="F37">
        <v>-2.4537399999999998</v>
      </c>
      <c r="G37">
        <v>0.61577999999999999</v>
      </c>
      <c r="H37">
        <v>-2.4340000000000001E-2</v>
      </c>
      <c r="I37">
        <v>0.33548</v>
      </c>
      <c r="J37">
        <v>0.63014999999999999</v>
      </c>
      <c r="K37">
        <v>-0.17629</v>
      </c>
      <c r="L37">
        <v>-6.2579999999999997E-2</v>
      </c>
      <c r="M37">
        <v>0.75360000000000005</v>
      </c>
      <c r="N37">
        <v>10</v>
      </c>
      <c r="O37">
        <f t="shared" si="0"/>
        <v>10.500000000000004</v>
      </c>
      <c r="P37">
        <v>-0.35482536978766799</v>
      </c>
      <c r="Q37">
        <v>0.128209123615385</v>
      </c>
      <c r="R37">
        <f>IF(S37&gt;0,S37-(2*PI()),S37)</f>
        <v>-4.9133641700537058</v>
      </c>
      <c r="S37">
        <v>1.3698211371258799</v>
      </c>
    </row>
    <row r="38" spans="1:19" x14ac:dyDescent="0.25">
      <c r="A38">
        <v>0.11482000000000001</v>
      </c>
      <c r="B38">
        <v>-1.49383</v>
      </c>
      <c r="C38">
        <v>1.7464299999999999</v>
      </c>
      <c r="D38">
        <v>-2.4617599999999999</v>
      </c>
      <c r="E38">
        <v>0.62768999999999997</v>
      </c>
      <c r="F38">
        <v>-2.53566</v>
      </c>
      <c r="G38">
        <v>0.61582999999999999</v>
      </c>
      <c r="H38">
        <v>8.5999999999999998E-4</v>
      </c>
      <c r="I38">
        <v>0.35067999999999999</v>
      </c>
      <c r="J38">
        <v>0.57537000000000005</v>
      </c>
      <c r="K38">
        <v>-0.17743999999999999</v>
      </c>
      <c r="L38">
        <v>-3.7440000000000001E-2</v>
      </c>
      <c r="M38">
        <v>0.79752999999999996</v>
      </c>
      <c r="N38">
        <v>10</v>
      </c>
      <c r="O38">
        <f t="shared" si="0"/>
        <v>10.800000000000004</v>
      </c>
      <c r="P38">
        <v>-0.33584956752287798</v>
      </c>
      <c r="Q38">
        <v>0.144976822235167</v>
      </c>
      <c r="R38">
        <f>IF(S38&gt;0,S38-(2*PI()),S38)</f>
        <v>-5.0578623747456062</v>
      </c>
      <c r="S38">
        <v>1.22532293243398</v>
      </c>
    </row>
    <row r="39" spans="1:19" x14ac:dyDescent="0.25">
      <c r="A39">
        <v>0.13569000000000001</v>
      </c>
      <c r="B39">
        <v>-1.49193</v>
      </c>
      <c r="C39">
        <v>1.7419100000000001</v>
      </c>
      <c r="D39">
        <v>-2.5039699999999998</v>
      </c>
      <c r="E39">
        <v>0.63849</v>
      </c>
      <c r="F39">
        <v>-2.58351</v>
      </c>
      <c r="G39">
        <v>0.61578999999999995</v>
      </c>
      <c r="H39">
        <v>1.6549999999999999E-2</v>
      </c>
      <c r="I39">
        <v>0.35642000000000001</v>
      </c>
      <c r="J39">
        <v>0.54195000000000004</v>
      </c>
      <c r="K39">
        <v>-0.17699000000000001</v>
      </c>
      <c r="L39">
        <v>-2.3380000000000001E-2</v>
      </c>
      <c r="M39">
        <v>0.82123000000000002</v>
      </c>
      <c r="N39">
        <v>11</v>
      </c>
      <c r="O39">
        <f t="shared" si="0"/>
        <v>11.100000000000005</v>
      </c>
      <c r="P39">
        <v>-0.32554766358676901</v>
      </c>
      <c r="Q39">
        <v>0.15404720220649401</v>
      </c>
      <c r="R39">
        <f>IF(S39&gt;0,S39-(2*PI()),S39)</f>
        <v>-5.1418916075070564</v>
      </c>
      <c r="S39">
        <v>1.14129369967253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pred_tf_and_joint_states_data_e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Crasun Jans</dc:creator>
  <cp:lastModifiedBy>Crasun Jans</cp:lastModifiedBy>
  <dcterms:created xsi:type="dcterms:W3CDTF">2024-05-09T05:44:39Z</dcterms:created>
  <dcterms:modified xsi:type="dcterms:W3CDTF">2024-05-09T05:45:16Z</dcterms:modified>
</cp:coreProperties>
</file>