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esktop\SGMentores\assets\"/>
    </mc:Choice>
  </mc:AlternateContent>
  <xr:revisionPtr revIDLastSave="0" documentId="13_ncr:1_{CCFBB4D3-8593-4B85-AE82-B294BE74BCD6}" xr6:coauthVersionLast="45" xr6:coauthVersionMax="45" xr10:uidLastSave="{00000000-0000-0000-0000-000000000000}"/>
  <bookViews>
    <workbookView xWindow="345" yWindow="3900" windowWidth="21600" windowHeight="11505" activeTab="1" xr2:uid="{33A8C26A-9D55-452A-81C3-AB09765BC6DC}"/>
  </bookViews>
  <sheets>
    <sheet name="Mentores compañeros" sheetId="1" r:id="rId1"/>
    <sheet name="Estudiantes de nuevo ingreso" sheetId="2" r:id="rId2"/>
  </sheets>
  <externalReferences>
    <externalReference r:id="rId3"/>
    <externalReference r:id="rId4"/>
  </externalReferences>
  <definedNames>
    <definedName name="_xlnm._FilterDatabase" localSheetId="1" hidden="1">'Estudiantes de nuevo ingreso'!$A$1:$E$1</definedName>
    <definedName name="_xlnm._FilterDatabase" localSheetId="0" hidden="1">'Mentores compañeros'!$A$1:$F$61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71" i="2" l="1"/>
  <c r="C13" i="2"/>
  <c r="C346" i="2"/>
  <c r="C808" i="2"/>
  <c r="C48" i="2"/>
  <c r="C803" i="2"/>
  <c r="C488" i="2"/>
  <c r="C108" i="2"/>
  <c r="C600" i="2"/>
  <c r="C292" i="2"/>
  <c r="C435" i="2"/>
  <c r="C138" i="2"/>
  <c r="C710" i="2"/>
  <c r="C352" i="2"/>
  <c r="C758" i="2"/>
  <c r="C224" i="2"/>
  <c r="C539" i="2"/>
  <c r="C499" i="2"/>
  <c r="C400" i="2"/>
  <c r="C747" i="2"/>
  <c r="C45" i="2"/>
  <c r="C293" i="2"/>
  <c r="C839" i="2"/>
  <c r="C447" i="2"/>
  <c r="C188" i="2"/>
  <c r="C304" i="2"/>
  <c r="C218" i="2"/>
  <c r="C297" i="2"/>
  <c r="C739" i="2"/>
  <c r="C276" i="2"/>
  <c r="C669" i="2"/>
  <c r="C462" i="2"/>
  <c r="C149" i="2"/>
  <c r="C413" i="2"/>
  <c r="C130" i="2"/>
  <c r="C478" i="2"/>
  <c r="C761" i="2"/>
  <c r="C694" i="2"/>
  <c r="C288" i="2"/>
  <c r="C843" i="2"/>
  <c r="C380" i="2"/>
  <c r="C698" i="2"/>
  <c r="C781" i="2"/>
  <c r="C585" i="2"/>
  <c r="C139" i="2"/>
  <c r="C806" i="2"/>
  <c r="C152" i="2"/>
  <c r="C625" i="2"/>
  <c r="C829" i="2"/>
  <c r="C835" i="2"/>
  <c r="C584" i="2"/>
  <c r="C518" i="2"/>
  <c r="C390" i="2"/>
  <c r="C779" i="2"/>
  <c r="C441" i="2"/>
  <c r="C727" i="2"/>
  <c r="C601" i="2"/>
  <c r="C163" i="2"/>
  <c r="C655" i="2"/>
  <c r="C534" i="2"/>
  <c r="C306" i="2"/>
  <c r="C368" i="2"/>
  <c r="C334" i="2"/>
  <c r="C298" i="2"/>
  <c r="C46" i="2"/>
  <c r="C23" i="2"/>
  <c r="C72" i="2"/>
  <c r="C328" i="2"/>
  <c r="C769" i="2"/>
  <c r="C316" i="2"/>
  <c r="C410" i="2"/>
  <c r="C538" i="2"/>
  <c r="C773" i="2"/>
  <c r="C180" i="2"/>
  <c r="C506" i="2"/>
  <c r="C728" i="2"/>
  <c r="C832" i="2"/>
  <c r="C113" i="2"/>
  <c r="C445" i="2"/>
  <c r="C724" i="2"/>
  <c r="C2" i="2"/>
  <c r="C373" i="2"/>
  <c r="C587" i="2"/>
  <c r="C495" i="2"/>
  <c r="C498" i="2"/>
  <c r="C89" i="2"/>
  <c r="C31" i="2"/>
  <c r="C147" i="2"/>
  <c r="C85" i="2"/>
  <c r="C845" i="2"/>
  <c r="C406" i="2"/>
  <c r="C181" i="2"/>
  <c r="C449" i="2"/>
  <c r="C356" i="2"/>
  <c r="C439" i="2"/>
  <c r="C433" i="2"/>
  <c r="C12" i="2"/>
  <c r="C56" i="2"/>
  <c r="C776" i="2"/>
  <c r="C476" i="2"/>
  <c r="C222" i="2"/>
  <c r="C715" i="2"/>
  <c r="C90" i="2"/>
  <c r="C815" i="2"/>
  <c r="C171" i="2"/>
  <c r="C270" i="2"/>
  <c r="C214" i="2"/>
  <c r="C337" i="2"/>
  <c r="C713" i="2"/>
  <c r="C47" i="2"/>
  <c r="C329" i="2"/>
  <c r="C834" i="2"/>
  <c r="C741" i="2"/>
  <c r="C648" i="2"/>
  <c r="C825" i="2"/>
  <c r="C235" i="2"/>
  <c r="C271" i="2"/>
  <c r="C576" i="2"/>
  <c r="C450" i="2"/>
  <c r="C299" i="2"/>
  <c r="C639" i="2"/>
  <c r="C260" i="2"/>
  <c r="C565" i="2"/>
  <c r="C455" i="2"/>
  <c r="C76" i="2"/>
  <c r="C650" i="2"/>
  <c r="C238" i="2"/>
  <c r="C509" i="2"/>
  <c r="C626" i="2"/>
  <c r="C20" i="2"/>
  <c r="C201" i="2"/>
  <c r="C656" i="2"/>
  <c r="C562" i="2"/>
  <c r="C289" i="2"/>
  <c r="C209" i="2"/>
  <c r="C475" i="2"/>
  <c r="C553" i="2"/>
  <c r="C754" i="2"/>
  <c r="C674" i="2"/>
  <c r="C796" i="2"/>
  <c r="C618" i="2"/>
  <c r="C16" i="2"/>
  <c r="C787" i="2"/>
  <c r="C86" i="2"/>
  <c r="C491" i="2"/>
  <c r="C177" i="2"/>
  <c r="C505" i="2"/>
  <c r="C219" i="2"/>
  <c r="C94" i="2"/>
  <c r="C456" i="2"/>
  <c r="C578" i="2"/>
  <c r="C442" i="2"/>
  <c r="C312" i="2"/>
  <c r="C384" i="2"/>
  <c r="C362" i="2"/>
  <c r="C608" i="2"/>
  <c r="C662" i="2"/>
  <c r="C615" i="2"/>
  <c r="C465" i="2"/>
  <c r="C485" i="2"/>
  <c r="C731" i="2"/>
  <c r="C277" i="2"/>
  <c r="C524" i="2"/>
  <c r="C782" i="2"/>
  <c r="C487" i="2"/>
  <c r="C111" i="2"/>
  <c r="C659" i="2"/>
  <c r="C232" i="2"/>
  <c r="C175" i="2"/>
  <c r="C414" i="2"/>
  <c r="C598" i="2"/>
  <c r="C273" i="2"/>
  <c r="C746" i="2"/>
  <c r="C143" i="2"/>
  <c r="C59" i="2"/>
  <c r="C319" i="2"/>
  <c r="C357" i="2"/>
  <c r="C703" i="2"/>
  <c r="C558" i="2"/>
  <c r="C532" i="2"/>
  <c r="C93" i="2"/>
  <c r="C440" i="2"/>
  <c r="C696" i="2"/>
  <c r="C84" i="2"/>
  <c r="C125" i="2"/>
  <c r="C240" i="2"/>
  <c r="C33" i="2"/>
  <c r="C470" i="2"/>
  <c r="C63" i="2"/>
  <c r="C375" i="2"/>
  <c r="C350" i="2"/>
  <c r="C453" i="2"/>
  <c r="C784" i="2"/>
  <c r="C382" i="2"/>
  <c r="C682" i="2"/>
  <c r="C363" i="2"/>
  <c r="C57" i="2"/>
  <c r="C573" i="2"/>
  <c r="C811" i="2"/>
  <c r="C407" i="2"/>
  <c r="C126" i="2"/>
  <c r="C663" i="2"/>
  <c r="C434" i="2"/>
  <c r="C415" i="2"/>
  <c r="C99" i="2"/>
  <c r="C256" i="2"/>
  <c r="C742" i="2"/>
  <c r="C388" i="2"/>
  <c r="C569" i="2"/>
  <c r="C492" i="2"/>
  <c r="C295" i="2"/>
  <c r="C80" i="2"/>
  <c r="C594" i="2"/>
  <c r="C359" i="2"/>
  <c r="C454" i="2"/>
  <c r="C785" i="2"/>
  <c r="C383" i="2"/>
  <c r="C683" i="2"/>
  <c r="C364" i="2"/>
  <c r="C58" i="2"/>
  <c r="C574" i="2"/>
  <c r="C812" i="2"/>
  <c r="C408" i="2"/>
  <c r="C127" i="2"/>
  <c r="C664" i="2"/>
  <c r="C651" i="2"/>
  <c r="C6" i="2"/>
  <c r="C658" i="2"/>
  <c r="C544" i="2"/>
  <c r="C613" i="2"/>
  <c r="C36" i="2"/>
  <c r="C60" i="2"/>
  <c r="C396" i="2"/>
  <c r="C548" i="2"/>
  <c r="C748" i="2"/>
  <c r="C668" i="2"/>
  <c r="C176" i="2"/>
  <c r="C729" i="2"/>
  <c r="C275" i="2"/>
  <c r="C642" i="2"/>
  <c r="C602" i="2"/>
  <c r="C311" i="2"/>
  <c r="C794" i="2"/>
  <c r="C330" i="2"/>
  <c r="C301" i="2"/>
  <c r="C248" i="2"/>
  <c r="C641" i="2"/>
  <c r="C318" i="2"/>
  <c r="C109" i="2"/>
  <c r="C394" i="2"/>
  <c r="C128" i="2"/>
  <c r="C91" i="2"/>
  <c r="C34" i="2"/>
  <c r="C756" i="2"/>
  <c r="C672" i="2"/>
  <c r="C657" i="2"/>
  <c r="C711" i="2"/>
  <c r="C142" i="2"/>
  <c r="C141" i="2"/>
  <c r="C458" i="2"/>
  <c r="C755" i="2"/>
  <c r="C444" i="2"/>
  <c r="C530" i="2"/>
  <c r="C791" i="2"/>
  <c r="C103" i="2"/>
  <c r="C759" i="2"/>
  <c r="C137" i="2"/>
  <c r="C521" i="2"/>
  <c r="C430" i="2"/>
  <c r="C603" i="2"/>
  <c r="C777" i="2"/>
  <c r="C469" i="2"/>
  <c r="C416" i="2"/>
  <c r="C341" i="2"/>
  <c r="C405" i="2"/>
  <c r="C395" i="2"/>
  <c r="C62" i="2"/>
  <c r="C255" i="2"/>
  <c r="C830" i="2"/>
  <c r="C841" i="2"/>
  <c r="C725" i="2"/>
  <c r="C836" i="2"/>
  <c r="C568" i="2"/>
  <c r="C29" i="2"/>
  <c r="C570" i="2"/>
  <c r="C684" i="2"/>
  <c r="C398" i="2"/>
  <c r="C654" i="2"/>
  <c r="C294" i="2"/>
  <c r="C519" i="2"/>
  <c r="C226" i="2"/>
  <c r="C474" i="2"/>
  <c r="C37" i="2"/>
  <c r="C551" i="2"/>
  <c r="C420" i="2"/>
  <c r="C494" i="2"/>
  <c r="C186" i="2"/>
  <c r="C348" i="2"/>
  <c r="C745" i="2"/>
  <c r="C417" i="2"/>
  <c r="C643" i="2"/>
  <c r="C378" i="2"/>
  <c r="C317" i="2"/>
  <c r="C252" i="2"/>
  <c r="C628" i="2"/>
  <c r="C686" i="2"/>
  <c r="C231" i="2"/>
  <c r="C315" i="2"/>
  <c r="C342" i="2"/>
  <c r="C833" i="2"/>
  <c r="C54" i="2"/>
  <c r="C540" i="2"/>
  <c r="C24" i="2"/>
  <c r="C38" i="2"/>
  <c r="C500" i="2"/>
  <c r="C170" i="2"/>
  <c r="C751" i="2"/>
  <c r="C153" i="2"/>
  <c r="C556" i="2"/>
  <c r="C28" i="2"/>
  <c r="C814" i="2"/>
  <c r="C66" i="2"/>
  <c r="C19" i="2"/>
  <c r="C809" i="2"/>
  <c r="C572" i="2"/>
  <c r="C797" i="2"/>
  <c r="C355" i="2"/>
  <c r="C708" i="2"/>
  <c r="C666" i="2"/>
  <c r="C502" i="2"/>
  <c r="C464" i="2"/>
  <c r="C788" i="2"/>
  <c r="C14" i="2"/>
  <c r="C542" i="2"/>
  <c r="C241" i="2"/>
  <c r="C681" i="2"/>
  <c r="C790" i="2"/>
  <c r="C339" i="2"/>
  <c r="C264" i="2"/>
  <c r="C228" i="2"/>
  <c r="C258" i="2"/>
  <c r="C609" i="2"/>
  <c r="C653" i="2"/>
  <c r="C272" i="2"/>
  <c r="C25" i="2"/>
  <c r="C649" i="2"/>
  <c r="C429" i="2"/>
  <c r="C633" i="2"/>
  <c r="C261" i="2"/>
  <c r="C622" i="2"/>
  <c r="C771" i="2"/>
  <c r="C140" i="2"/>
  <c r="C79" i="2"/>
  <c r="C53" i="2"/>
  <c r="C387" i="2"/>
  <c r="C172" i="2"/>
  <c r="C100" i="2"/>
  <c r="C768" i="2"/>
  <c r="C323" i="2"/>
  <c r="C764" i="2"/>
  <c r="C269" i="2"/>
  <c r="C537" i="2"/>
  <c r="C332" i="2"/>
  <c r="C43" i="2"/>
  <c r="C336" i="2"/>
  <c r="C783" i="2"/>
  <c r="C118" i="2"/>
  <c r="C719" i="2"/>
  <c r="C831" i="2"/>
  <c r="C580" i="2"/>
  <c r="C507" i="2"/>
  <c r="C347" i="2"/>
  <c r="C597" i="2"/>
  <c r="C132" i="2"/>
  <c r="C707" i="2"/>
  <c r="C369" i="2"/>
  <c r="C135" i="2"/>
  <c r="C117" i="2"/>
  <c r="C586" i="2"/>
  <c r="C393" i="2"/>
  <c r="C343" i="2"/>
  <c r="C446" i="2"/>
  <c r="C81" i="2"/>
  <c r="C338" i="2"/>
  <c r="C837" i="2"/>
  <c r="C482" i="2"/>
  <c r="C490" i="2"/>
  <c r="C599" i="2"/>
  <c r="C705" i="2"/>
  <c r="C345" i="2"/>
  <c r="C647" i="2"/>
  <c r="C522" i="2"/>
  <c r="C247" i="2"/>
  <c r="C115" i="2"/>
  <c r="C321" i="2"/>
  <c r="C92" i="2"/>
  <c r="C49" i="2"/>
  <c r="C121" i="2"/>
  <c r="C168" i="2"/>
  <c r="C687" i="2"/>
  <c r="C123" i="2"/>
  <c r="C15" i="2"/>
  <c r="C251" i="2"/>
  <c r="C644" i="2"/>
  <c r="C697" i="2"/>
  <c r="C281" i="2"/>
  <c r="C191" i="2"/>
  <c r="C820" i="2"/>
  <c r="C124" i="2"/>
  <c r="C702" i="2"/>
  <c r="C699" i="2"/>
  <c r="C575" i="2"/>
  <c r="C283" i="2"/>
  <c r="C5" i="2"/>
  <c r="C431" i="2"/>
  <c r="C284" i="2"/>
  <c r="C166" i="2"/>
  <c r="C712" i="2"/>
  <c r="C515" i="2"/>
  <c r="C563" i="2"/>
  <c r="C828" i="2"/>
  <c r="C428" i="2"/>
  <c r="C620" i="2"/>
  <c r="C688" i="2"/>
  <c r="C461" i="2"/>
  <c r="C590" i="2"/>
  <c r="C325" i="2"/>
  <c r="C207" i="2"/>
  <c r="C144" i="2"/>
  <c r="C612" i="2"/>
  <c r="C448" i="2"/>
  <c r="C627" i="2"/>
  <c r="C83" i="2"/>
  <c r="C629" i="2"/>
  <c r="C203" i="2"/>
  <c r="C819" i="2"/>
  <c r="C722" i="2"/>
  <c r="C371" i="2"/>
  <c r="C285" i="2"/>
  <c r="C813" i="2"/>
  <c r="C286" i="2"/>
  <c r="C182" i="2"/>
  <c r="C202" i="2"/>
  <c r="C320" i="2"/>
  <c r="C213" i="2"/>
  <c r="C457" i="2"/>
  <c r="C513" i="2"/>
  <c r="C765" i="2"/>
  <c r="C41" i="2"/>
  <c r="C253" i="2"/>
  <c r="C501" i="2"/>
  <c r="C158" i="2"/>
  <c r="C423" i="2"/>
  <c r="C401" i="2"/>
  <c r="C370" i="2"/>
  <c r="C64" i="2"/>
  <c r="C675" i="2"/>
  <c r="C425" i="2"/>
  <c r="C786" i="2"/>
  <c r="C349" i="2"/>
  <c r="C200" i="2"/>
  <c r="C220" i="2"/>
  <c r="C844" i="2"/>
  <c r="C452" i="2"/>
  <c r="C695" i="2"/>
  <c r="C589" i="2"/>
  <c r="C30" i="2"/>
  <c r="C690" i="2"/>
  <c r="C732" i="2"/>
  <c r="C619" i="2"/>
  <c r="C192" i="2"/>
  <c r="C822" i="2"/>
  <c r="C753" i="2"/>
  <c r="C236" i="2"/>
  <c r="C365" i="2"/>
  <c r="C438" i="2"/>
  <c r="C802" i="2"/>
  <c r="C766" i="2"/>
  <c r="C750" i="2"/>
  <c r="C676" i="2"/>
  <c r="C39" i="2"/>
  <c r="C486" i="2"/>
  <c r="C678" i="2"/>
  <c r="C257" i="2"/>
  <c r="C210" i="2"/>
  <c r="C559" i="2"/>
  <c r="C422" i="2"/>
  <c r="C290" i="2"/>
  <c r="C798" i="2"/>
  <c r="C557" i="2"/>
  <c r="C402" i="2"/>
  <c r="C17" i="2"/>
  <c r="C543" i="2"/>
  <c r="C110" i="2"/>
  <c r="C377" i="2"/>
  <c r="C227" i="2"/>
  <c r="C55" i="2"/>
  <c r="C693" i="2"/>
  <c r="C611" i="2"/>
  <c r="C344" i="2"/>
  <c r="C340" i="2"/>
  <c r="C374" i="2"/>
  <c r="C582" i="2"/>
  <c r="C738" i="2"/>
  <c r="C546" i="2"/>
  <c r="C353" i="2"/>
  <c r="C704" i="2"/>
  <c r="C636" i="2"/>
  <c r="C541" i="2"/>
  <c r="C291" i="2"/>
  <c r="C527" i="2"/>
  <c r="C303" i="2"/>
  <c r="C221" i="2"/>
  <c r="C184" i="2"/>
  <c r="C816" i="2"/>
  <c r="C528" i="2"/>
  <c r="C266" i="2"/>
  <c r="C550" i="2"/>
  <c r="C567" i="2"/>
  <c r="C463" i="2"/>
  <c r="C826" i="2"/>
  <c r="C217" i="2"/>
  <c r="C8" i="2"/>
  <c r="C645" i="2"/>
  <c r="C69" i="2"/>
  <c r="C335" i="2"/>
  <c r="C427" i="2"/>
  <c r="C242" i="2"/>
  <c r="C151" i="2"/>
  <c r="C525" i="2"/>
  <c r="C243" i="2"/>
  <c r="C32" i="2"/>
  <c r="C131" i="2"/>
  <c r="C233" i="2"/>
  <c r="C161" i="2"/>
  <c r="C652" i="2"/>
  <c r="C483" i="2"/>
  <c r="C308" i="2"/>
  <c r="C757" i="2"/>
  <c r="C504" i="2"/>
  <c r="C78" i="2"/>
  <c r="C631" i="2"/>
  <c r="C840" i="2"/>
  <c r="C65" i="2"/>
  <c r="C473" i="2"/>
  <c r="C120" i="2"/>
  <c r="C412" i="2"/>
  <c r="C792" i="2"/>
  <c r="C116" i="2"/>
  <c r="C621" i="2"/>
  <c r="C155" i="2"/>
  <c r="C432" i="2"/>
  <c r="C810" i="2"/>
  <c r="C617" i="2"/>
  <c r="C691" i="2"/>
  <c r="C245" i="2"/>
  <c r="C27" i="2"/>
  <c r="C497" i="2"/>
  <c r="C354" i="2"/>
  <c r="C804" i="2"/>
  <c r="C716" i="2"/>
  <c r="C549" i="2"/>
  <c r="C624" i="2"/>
  <c r="C720" i="2"/>
  <c r="C481" i="2"/>
  <c r="C351" i="2"/>
  <c r="C717" i="2"/>
  <c r="C50" i="2"/>
  <c r="C225" i="2"/>
  <c r="C451" i="2"/>
  <c r="C718" i="2"/>
  <c r="C545" i="2"/>
  <c r="C554" i="2"/>
  <c r="C665" i="2"/>
  <c r="C249" i="2"/>
  <c r="C533" i="2"/>
  <c r="C552" i="2"/>
  <c r="C160" i="2"/>
  <c r="C167" i="2"/>
  <c r="C489" i="2"/>
  <c r="C635" i="2"/>
  <c r="C762" i="2"/>
  <c r="C366" i="2"/>
  <c r="C133" i="2"/>
  <c r="C278" i="2"/>
  <c r="C95" i="2"/>
  <c r="C215" i="2"/>
  <c r="C752" i="2"/>
  <c r="C623" i="2"/>
  <c r="C404" i="2"/>
  <c r="C372" i="2"/>
  <c r="C282" i="2"/>
  <c r="C721" i="2"/>
  <c r="C735" i="2"/>
  <c r="C706" i="2"/>
  <c r="C673" i="2"/>
  <c r="C208" i="2"/>
  <c r="C267" i="2"/>
  <c r="C165" i="2"/>
  <c r="C392" i="2"/>
  <c r="C772" i="2"/>
  <c r="C162" i="2"/>
  <c r="C730" i="2"/>
  <c r="C156" i="2"/>
  <c r="C443" i="2"/>
  <c r="C68" i="2"/>
  <c r="C101" i="2"/>
  <c r="C616" i="2"/>
  <c r="C763" i="2"/>
  <c r="C87" i="2"/>
  <c r="C547" i="2"/>
  <c r="C154" i="2"/>
  <c r="C82" i="2"/>
  <c r="C164" i="2"/>
  <c r="C477" i="2"/>
  <c r="C302" i="2"/>
  <c r="C749" i="2"/>
  <c r="C774" i="2"/>
  <c r="C823" i="2"/>
  <c r="C646" i="2"/>
  <c r="C26" i="2"/>
  <c r="C159" i="2"/>
  <c r="C51" i="2"/>
  <c r="C309" i="2"/>
  <c r="C18" i="2"/>
  <c r="C714" i="2"/>
  <c r="C146" i="2"/>
  <c r="C701" i="2"/>
  <c r="C591" i="2"/>
  <c r="C75" i="2"/>
  <c r="C134" i="2"/>
  <c r="C246" i="2"/>
  <c r="C194" i="2"/>
  <c r="C436" i="2"/>
  <c r="C173" i="2"/>
  <c r="C174" i="2"/>
  <c r="C760" i="2"/>
  <c r="C778" i="2"/>
  <c r="C661" i="2"/>
  <c r="C74" i="2"/>
  <c r="C211" i="2"/>
  <c r="C22" i="2"/>
  <c r="C114" i="2"/>
  <c r="C418" i="2"/>
  <c r="C234" i="2"/>
  <c r="C592" i="2"/>
  <c r="C327" i="2"/>
  <c r="C322" i="2"/>
  <c r="C596" i="2"/>
  <c r="C670" i="2"/>
  <c r="C419" i="2"/>
  <c r="C196" i="2"/>
  <c r="C237" i="2"/>
  <c r="C73" i="2"/>
  <c r="C280" i="2"/>
  <c r="C723" i="2"/>
  <c r="C700" i="2"/>
  <c r="C42" i="2"/>
  <c r="C472" i="2"/>
  <c r="C817" i="2"/>
  <c r="C614" i="2"/>
  <c r="C424" i="2"/>
  <c r="C671" i="2"/>
  <c r="C523" i="2"/>
  <c r="C709" i="2"/>
  <c r="C21" i="2"/>
  <c r="C274" i="2"/>
  <c r="C379" i="2"/>
  <c r="C96" i="2"/>
  <c r="C503" i="2"/>
  <c r="C268" i="2"/>
  <c r="C178" i="2"/>
  <c r="C767" i="2"/>
  <c r="C185" i="2"/>
  <c r="C199" i="2"/>
  <c r="C204" i="2"/>
  <c r="C195" i="2"/>
  <c r="C70" i="2"/>
  <c r="C793" i="2"/>
  <c r="C471" i="2"/>
  <c r="C460" i="2"/>
  <c r="C324" i="2"/>
  <c r="C333" i="2"/>
  <c r="C637" i="2"/>
  <c r="C187" i="2"/>
  <c r="C11" i="2"/>
  <c r="C389" i="2"/>
  <c r="C520" i="2"/>
  <c r="C263" i="2"/>
  <c r="C510" i="2"/>
  <c r="C535" i="2"/>
  <c r="C148" i="2"/>
  <c r="C361" i="2"/>
  <c r="C824" i="2"/>
  <c r="C331" i="2"/>
  <c r="C511" i="2"/>
  <c r="C736" i="2"/>
  <c r="C3" i="2"/>
  <c r="C517" i="2"/>
  <c r="C183" i="2"/>
  <c r="C190" i="2"/>
  <c r="C106" i="2"/>
  <c r="C564" i="2"/>
  <c r="C10" i="2"/>
  <c r="C842" i="2"/>
  <c r="C807" i="2"/>
  <c r="C212" i="2"/>
  <c r="C360" i="2"/>
  <c r="C71" i="2"/>
  <c r="C468" i="2"/>
  <c r="C821" i="2"/>
  <c r="C305" i="2"/>
  <c r="C818" i="2"/>
  <c r="C740" i="2"/>
  <c r="C512" i="2"/>
  <c r="C216" i="2"/>
  <c r="C516" i="2"/>
  <c r="C326" i="2"/>
  <c r="C606" i="2"/>
  <c r="C409" i="2"/>
  <c r="C205" i="2"/>
  <c r="C179" i="2"/>
  <c r="C376" i="2"/>
  <c r="C566" i="2"/>
  <c r="C560" i="2"/>
  <c r="C385" i="2"/>
  <c r="C7" i="2"/>
  <c r="C9" i="2"/>
  <c r="C107" i="2"/>
  <c r="C689" i="2"/>
  <c r="C805" i="2"/>
  <c r="C157" i="2"/>
  <c r="C119" i="2"/>
  <c r="C279" i="2"/>
  <c r="C421" i="2"/>
  <c r="C638" i="2"/>
  <c r="C98" i="2"/>
  <c r="C660" i="2"/>
  <c r="C780" i="2"/>
  <c r="C313" i="2"/>
  <c r="C300" i="2"/>
  <c r="C67" i="2"/>
  <c r="C189" i="2"/>
  <c r="C122" i="2"/>
  <c r="C437" i="2"/>
  <c r="C679" i="2"/>
  <c r="C743" i="2"/>
  <c r="C104" i="2"/>
  <c r="C508" i="2"/>
  <c r="C136" i="2"/>
  <c r="C737" i="2"/>
  <c r="C588" i="2"/>
  <c r="C314" i="2"/>
  <c r="C244" i="2"/>
  <c r="C496" i="2"/>
  <c r="C536" i="2"/>
  <c r="C744" i="2"/>
  <c r="C296" i="2"/>
  <c r="C239" i="2"/>
  <c r="C799" i="2"/>
  <c r="C169" i="2"/>
  <c r="C667" i="2"/>
  <c r="C403" i="2"/>
  <c r="C726" i="2"/>
  <c r="C307" i="2"/>
  <c r="C529" i="2"/>
  <c r="C105" i="2"/>
  <c r="C367" i="2"/>
  <c r="C514" i="2"/>
  <c r="C685" i="2"/>
  <c r="C250" i="2"/>
  <c r="C145" i="2"/>
  <c r="C97" i="2"/>
  <c r="C579" i="2"/>
  <c r="C35" i="2"/>
  <c r="C77" i="2"/>
  <c r="C229" i="2"/>
  <c r="C531" i="2"/>
  <c r="C480" i="2"/>
  <c r="C112" i="2"/>
  <c r="C386" i="2"/>
  <c r="C381" i="2"/>
  <c r="C358" i="2"/>
  <c r="C605" i="2"/>
  <c r="C287" i="2"/>
  <c r="C734" i="2"/>
  <c r="C426" i="2"/>
  <c r="C310" i="2"/>
  <c r="C680" i="2"/>
  <c r="C197" i="2"/>
  <c r="C577" i="2"/>
  <c r="C604" i="2"/>
  <c r="C206" i="2"/>
  <c r="C583" i="2"/>
  <c r="C88" i="2"/>
  <c r="C466" i="2"/>
  <c r="C391" i="2"/>
  <c r="C265" i="2"/>
  <c r="C102" i="2"/>
  <c r="C129" i="2"/>
  <c r="C223" i="2"/>
  <c r="C397" i="2"/>
  <c r="C526" i="2"/>
  <c r="C484" i="2"/>
  <c r="C4" i="2"/>
  <c r="C561" i="2"/>
  <c r="C259" i="2"/>
  <c r="C634" i="2"/>
  <c r="C44" i="2"/>
  <c r="C479" i="2"/>
  <c r="C827" i="2"/>
  <c r="C640" i="2"/>
  <c r="E462" i="2" l="1"/>
  <c r="E149" i="2"/>
  <c r="E413" i="2"/>
  <c r="E130" i="2"/>
  <c r="E478" i="2"/>
  <c r="E761" i="2"/>
  <c r="E694" i="2"/>
  <c r="E288" i="2"/>
  <c r="E843" i="2"/>
  <c r="E193" i="2"/>
  <c r="E380" i="2"/>
  <c r="E698" i="2"/>
  <c r="E781" i="2"/>
  <c r="E585" i="2"/>
  <c r="E139" i="2"/>
  <c r="E806" i="2"/>
  <c r="E152" i="2"/>
  <c r="E625" i="2"/>
  <c r="E829" i="2"/>
  <c r="E835" i="2"/>
  <c r="E584" i="2"/>
  <c r="E518" i="2"/>
  <c r="E390" i="2"/>
  <c r="E779" i="2"/>
  <c r="E441" i="2"/>
  <c r="E113" i="2"/>
  <c r="E445" i="2"/>
  <c r="E724" i="2"/>
  <c r="E2" i="2"/>
  <c r="E373" i="2"/>
  <c r="E587" i="2"/>
  <c r="E495" i="2"/>
  <c r="E498" i="2"/>
  <c r="E89" i="2"/>
  <c r="E31" i="2"/>
  <c r="E147" i="2"/>
  <c r="E85" i="2"/>
  <c r="E845" i="2"/>
  <c r="E815" i="2"/>
  <c r="E171" i="2"/>
  <c r="E270" i="2"/>
  <c r="E214" i="2"/>
  <c r="E337" i="2"/>
  <c r="E713" i="2"/>
  <c r="E47" i="2"/>
  <c r="E329" i="2"/>
  <c r="E834" i="2"/>
  <c r="E741" i="2"/>
  <c r="E648" i="2"/>
  <c r="E825" i="2"/>
  <c r="E235" i="2"/>
  <c r="E271" i="2"/>
  <c r="E576" i="2"/>
  <c r="E450" i="2"/>
  <c r="E299" i="2"/>
  <c r="E639" i="2"/>
  <c r="E801" i="2"/>
  <c r="E775" i="2"/>
  <c r="E260" i="2"/>
  <c r="E565" i="2"/>
  <c r="E455" i="2"/>
  <c r="E76" i="2"/>
  <c r="E650" i="2"/>
  <c r="E238" i="2"/>
  <c r="E509" i="2"/>
  <c r="E626" i="2"/>
  <c r="E20" i="2"/>
  <c r="E201" i="2"/>
  <c r="E656" i="2"/>
  <c r="E562" i="2"/>
  <c r="E289" i="2"/>
  <c r="E209" i="2"/>
  <c r="E475" i="2"/>
  <c r="E553" i="2"/>
  <c r="E754" i="2"/>
  <c r="E674" i="2"/>
  <c r="E796" i="2"/>
  <c r="E618" i="2"/>
  <c r="E16" i="2"/>
  <c r="E312" i="2"/>
  <c r="E384" i="2"/>
  <c r="E362" i="2"/>
  <c r="E608" i="2"/>
  <c r="E662" i="2"/>
  <c r="E615" i="2"/>
  <c r="E465" i="2"/>
  <c r="E485" i="2"/>
  <c r="E731" i="2"/>
  <c r="E277" i="2"/>
  <c r="E524" i="2"/>
  <c r="E782" i="2"/>
  <c r="E487" i="2"/>
  <c r="E111" i="2"/>
  <c r="E659" i="2"/>
  <c r="E232" i="2"/>
  <c r="E175" i="2"/>
  <c r="E414" i="2"/>
  <c r="E598" i="2"/>
  <c r="E273" i="2"/>
  <c r="E746" i="2"/>
  <c r="E143" i="2"/>
  <c r="E59" i="2"/>
  <c r="E319" i="2"/>
  <c r="E453" i="2"/>
  <c r="E784" i="2"/>
  <c r="E382" i="2"/>
  <c r="E682" i="2"/>
  <c r="E363" i="2"/>
  <c r="E57" i="2"/>
  <c r="E573" i="2"/>
  <c r="E811" i="2"/>
  <c r="E407" i="2"/>
  <c r="E126" i="2"/>
  <c r="E663" i="2"/>
  <c r="E434" i="2"/>
  <c r="E415" i="2"/>
  <c r="E99" i="2"/>
  <c r="E256" i="2"/>
  <c r="E742" i="2"/>
  <c r="E388" i="2"/>
  <c r="E569" i="2"/>
  <c r="E492" i="2"/>
  <c r="E295" i="2"/>
  <c r="E80" i="2"/>
  <c r="E594" i="2"/>
  <c r="E359" i="2"/>
  <c r="E454" i="2"/>
  <c r="E785" i="2"/>
  <c r="E383" i="2"/>
  <c r="E683" i="2"/>
  <c r="E364" i="2"/>
  <c r="E58" i="2"/>
  <c r="E574" i="2"/>
  <c r="E812" i="2"/>
  <c r="E408" i="2"/>
  <c r="E127" i="2"/>
  <c r="E664" i="2"/>
  <c r="E150" i="2"/>
  <c r="E651" i="2"/>
  <c r="E6" i="2"/>
  <c r="E658" i="2"/>
  <c r="E544" i="2"/>
  <c r="E613" i="2"/>
  <c r="E36" i="2"/>
  <c r="E60" i="2"/>
  <c r="E396" i="2"/>
  <c r="E548" i="2"/>
  <c r="E795" i="2"/>
  <c r="E748" i="2"/>
  <c r="E668" i="2"/>
  <c r="E176" i="2"/>
  <c r="E729" i="2"/>
  <c r="E677" i="2"/>
  <c r="E275" i="2"/>
  <c r="E642" i="2"/>
  <c r="E602" i="2"/>
  <c r="E711" i="2"/>
  <c r="E142" i="2"/>
  <c r="E141" i="2"/>
  <c r="E458" i="2"/>
  <c r="E610" i="2"/>
  <c r="E755" i="2"/>
  <c r="E444" i="2"/>
  <c r="E530" i="2"/>
  <c r="E791" i="2"/>
  <c r="E103" i="2"/>
  <c r="E759" i="2"/>
  <c r="E137" i="2"/>
  <c r="E521" i="2"/>
  <c r="E430" i="2"/>
  <c r="E603" i="2"/>
  <c r="E777" i="2"/>
  <c r="E469" i="2"/>
  <c r="E416" i="2"/>
  <c r="E341" i="2"/>
  <c r="E405" i="2"/>
  <c r="E395" i="2"/>
  <c r="E62" i="2"/>
  <c r="E255" i="2"/>
  <c r="E830" i="2"/>
  <c r="E841" i="2"/>
  <c r="E725" i="2"/>
  <c r="E836" i="2"/>
  <c r="E568" i="2"/>
  <c r="E29" i="2"/>
  <c r="E570" i="2"/>
  <c r="E684" i="2"/>
  <c r="E398" i="2"/>
  <c r="E654" i="2"/>
  <c r="E294" i="2"/>
  <c r="E519" i="2"/>
  <c r="E226" i="2"/>
  <c r="E474" i="2"/>
  <c r="E37" i="2"/>
  <c r="E551" i="2"/>
  <c r="E420" i="2"/>
  <c r="E494" i="2"/>
  <c r="E186" i="2"/>
  <c r="E348" i="2"/>
  <c r="E745" i="2"/>
  <c r="E417" i="2"/>
  <c r="E643" i="2"/>
  <c r="E378" i="2"/>
  <c r="E317" i="2"/>
  <c r="E252" i="2"/>
  <c r="E628" i="2"/>
  <c r="E686" i="2"/>
  <c r="E231" i="2"/>
  <c r="E315" i="2"/>
  <c r="E342" i="2"/>
  <c r="E833" i="2"/>
  <c r="E54" i="2"/>
  <c r="E540" i="2"/>
  <c r="E24" i="2"/>
  <c r="E38" i="2"/>
  <c r="E500" i="2"/>
  <c r="E170" i="2"/>
  <c r="E411" i="2"/>
  <c r="E751" i="2"/>
  <c r="E153" i="2"/>
  <c r="E556" i="2"/>
  <c r="E630" i="2"/>
  <c r="E28" i="2"/>
  <c r="E814" i="2"/>
  <c r="E66" i="2"/>
  <c r="E19" i="2"/>
  <c r="E809" i="2"/>
  <c r="E572" i="2"/>
  <c r="E797" i="2"/>
  <c r="E355" i="2"/>
  <c r="E708" i="2"/>
  <c r="E666" i="2"/>
  <c r="E502" i="2"/>
  <c r="E464" i="2"/>
  <c r="E788" i="2"/>
  <c r="E467" i="2"/>
  <c r="E14" i="2"/>
  <c r="E542" i="2"/>
  <c r="E241" i="2"/>
  <c r="E681" i="2"/>
  <c r="E790" i="2"/>
  <c r="E339" i="2"/>
  <c r="E264" i="2"/>
  <c r="E228" i="2"/>
  <c r="E258" i="2"/>
  <c r="E609" i="2"/>
  <c r="E653" i="2"/>
  <c r="E272" i="2"/>
  <c r="E25" i="2"/>
  <c r="E649" i="2"/>
  <c r="E429" i="2"/>
  <c r="E633" i="2"/>
  <c r="E261" i="2"/>
  <c r="E622" i="2"/>
  <c r="E771" i="2"/>
  <c r="E140" i="2"/>
  <c r="E79" i="2"/>
  <c r="E53" i="2"/>
  <c r="E387" i="2"/>
  <c r="E172" i="2"/>
  <c r="E100" i="2"/>
  <c r="E768" i="2"/>
  <c r="E323" i="2"/>
  <c r="E764" i="2"/>
  <c r="E269" i="2"/>
  <c r="E537" i="2"/>
  <c r="E332" i="2"/>
  <c r="E43" i="2"/>
  <c r="E336" i="2"/>
  <c r="E783" i="2"/>
  <c r="E118" i="2"/>
  <c r="E719" i="2"/>
  <c r="E831" i="2"/>
  <c r="E580" i="2"/>
  <c r="E507" i="2"/>
  <c r="E347" i="2"/>
  <c r="E597" i="2"/>
  <c r="E132" i="2"/>
  <c r="E707" i="2"/>
  <c r="E369" i="2"/>
  <c r="E493" i="2"/>
  <c r="E135" i="2"/>
  <c r="E117" i="2"/>
  <c r="E586" i="2"/>
  <c r="E393" i="2"/>
  <c r="E343" i="2"/>
  <c r="E446" i="2"/>
  <c r="E81" i="2"/>
  <c r="E338" i="2"/>
  <c r="E837" i="2"/>
  <c r="E482" i="2"/>
  <c r="E490" i="2"/>
  <c r="E599" i="2"/>
  <c r="E705" i="2"/>
  <c r="E345" i="2"/>
  <c r="E647" i="2"/>
  <c r="E522" i="2"/>
  <c r="E247" i="2"/>
  <c r="E115" i="2"/>
  <c r="E321" i="2"/>
  <c r="E92" i="2"/>
  <c r="E49" i="2"/>
  <c r="E121" i="2"/>
  <c r="E168" i="2"/>
  <c r="E687" i="2"/>
  <c r="E123" i="2"/>
  <c r="E15" i="2"/>
  <c r="E251" i="2"/>
  <c r="E644" i="2"/>
  <c r="E697" i="2"/>
  <c r="E281" i="2"/>
  <c r="E191" i="2"/>
  <c r="E820" i="2"/>
  <c r="E124" i="2"/>
  <c r="E702" i="2"/>
  <c r="E699" i="2"/>
  <c r="E575" i="2"/>
  <c r="E283" i="2"/>
  <c r="E5" i="2"/>
  <c r="E431" i="2"/>
  <c r="E284" i="2"/>
  <c r="E166" i="2"/>
  <c r="E712" i="2"/>
  <c r="E515" i="2"/>
  <c r="E563" i="2"/>
  <c r="E828" i="2"/>
  <c r="E428" i="2"/>
  <c r="E620" i="2"/>
  <c r="E688" i="2"/>
  <c r="E461" i="2"/>
  <c r="E590" i="2"/>
  <c r="E325" i="2"/>
  <c r="E692" i="2"/>
  <c r="E207" i="2"/>
  <c r="E182" i="2"/>
  <c r="E202" i="2"/>
  <c r="E320" i="2"/>
  <c r="E213" i="2"/>
  <c r="E457" i="2"/>
  <c r="E513" i="2"/>
  <c r="E765" i="2"/>
  <c r="E41" i="2"/>
  <c r="E253" i="2"/>
  <c r="E501" i="2"/>
  <c r="E158" i="2"/>
  <c r="E423" i="2"/>
  <c r="E262" i="2"/>
  <c r="E401" i="2"/>
  <c r="E370" i="2"/>
  <c r="E770" i="2"/>
  <c r="E254" i="2"/>
  <c r="E64" i="2"/>
  <c r="E675" i="2"/>
  <c r="E425" i="2"/>
  <c r="E786" i="2"/>
  <c r="E349" i="2"/>
  <c r="E200" i="2"/>
  <c r="E220" i="2"/>
  <c r="E844" i="2"/>
  <c r="E452" i="2"/>
  <c r="E695" i="2"/>
  <c r="E589" i="2"/>
  <c r="E30" i="2"/>
  <c r="E690" i="2"/>
  <c r="E732" i="2"/>
  <c r="E800" i="2"/>
  <c r="E619" i="2"/>
  <c r="E192" i="2"/>
  <c r="E822" i="2"/>
  <c r="E753" i="2"/>
  <c r="E236" i="2"/>
  <c r="E365" i="2"/>
  <c r="E438" i="2"/>
  <c r="E802" i="2"/>
  <c r="E766" i="2"/>
  <c r="E750" i="2"/>
  <c r="E676" i="2"/>
  <c r="E39" i="2"/>
  <c r="E486" i="2"/>
  <c r="E678" i="2"/>
  <c r="E257" i="2"/>
  <c r="E210" i="2"/>
  <c r="E559" i="2"/>
  <c r="E422" i="2"/>
  <c r="E290" i="2"/>
  <c r="E798" i="2"/>
  <c r="E557" i="2"/>
  <c r="E402" i="2"/>
  <c r="E17" i="2"/>
  <c r="E543" i="2"/>
  <c r="E110" i="2"/>
  <c r="E377" i="2"/>
  <c r="E227" i="2"/>
  <c r="E55" i="2"/>
  <c r="E693" i="2"/>
  <c r="E611" i="2"/>
  <c r="E344" i="2"/>
  <c r="E340" i="2"/>
  <c r="E374" i="2"/>
  <c r="E582" i="2"/>
  <c r="E528" i="2"/>
  <c r="E266" i="2"/>
  <c r="E550" i="2"/>
  <c r="E567" i="2"/>
  <c r="E463" i="2"/>
  <c r="E826" i="2"/>
  <c r="E217" i="2"/>
  <c r="E8" i="2"/>
  <c r="E645" i="2"/>
  <c r="E69" i="2"/>
  <c r="E335" i="2"/>
  <c r="E427" i="2"/>
  <c r="E242" i="2"/>
  <c r="E151" i="2"/>
  <c r="E525" i="2"/>
  <c r="E243" i="2"/>
  <c r="E32" i="2"/>
  <c r="E581" i="2"/>
  <c r="E131" i="2"/>
  <c r="E233" i="2"/>
  <c r="E161" i="2"/>
  <c r="E652" i="2"/>
  <c r="E483" i="2"/>
  <c r="E308" i="2"/>
  <c r="E757" i="2"/>
  <c r="E504" i="2"/>
  <c r="E78" i="2"/>
  <c r="E631" i="2"/>
  <c r="E245" i="2"/>
  <c r="E27" i="2"/>
  <c r="E497" i="2"/>
  <c r="E354" i="2"/>
  <c r="E230" i="2"/>
  <c r="E804" i="2"/>
  <c r="E716" i="2"/>
  <c r="E607" i="2"/>
  <c r="E549" i="2"/>
  <c r="E624" i="2"/>
  <c r="E720" i="2"/>
  <c r="E481" i="2"/>
  <c r="E351" i="2"/>
  <c r="E717" i="2"/>
  <c r="E50" i="2"/>
  <c r="E225" i="2"/>
  <c r="E451" i="2"/>
  <c r="E718" i="2"/>
  <c r="E545" i="2"/>
  <c r="E554" i="2"/>
  <c r="E665" i="2"/>
  <c r="E249" i="2"/>
  <c r="E533" i="2"/>
  <c r="E552" i="2"/>
  <c r="E160" i="2"/>
  <c r="E167" i="2"/>
  <c r="E489" i="2"/>
  <c r="E635" i="2"/>
  <c r="E762" i="2"/>
  <c r="E366" i="2"/>
  <c r="E302" i="2"/>
  <c r="E749" i="2"/>
  <c r="E774" i="2"/>
  <c r="E823" i="2"/>
  <c r="E646" i="2"/>
  <c r="E26" i="2"/>
  <c r="E159" i="2"/>
  <c r="E51" i="2"/>
  <c r="E309" i="2"/>
  <c r="E18" i="2"/>
  <c r="E714" i="2"/>
  <c r="E146" i="2"/>
  <c r="E701" i="2"/>
  <c r="E591" i="2"/>
  <c r="E75" i="2"/>
  <c r="E134" i="2"/>
  <c r="E246" i="2"/>
  <c r="E194" i="2"/>
  <c r="E436" i="2"/>
  <c r="E173" i="2"/>
  <c r="E174" i="2"/>
  <c r="E760" i="2"/>
  <c r="E778" i="2"/>
  <c r="E661" i="2"/>
  <c r="E74" i="2"/>
  <c r="E211" i="2"/>
  <c r="E22" i="2"/>
  <c r="E114" i="2"/>
  <c r="E418" i="2"/>
  <c r="E234" i="2"/>
  <c r="E592" i="2"/>
  <c r="E327" i="2"/>
  <c r="E322" i="2"/>
  <c r="E596" i="2"/>
  <c r="E670" i="2"/>
  <c r="E419" i="2"/>
  <c r="E196" i="2"/>
  <c r="E237" i="2"/>
  <c r="E73" i="2"/>
  <c r="E280" i="2"/>
  <c r="E723" i="2"/>
  <c r="E700" i="2"/>
  <c r="E42" i="2"/>
  <c r="E472" i="2"/>
  <c r="E817" i="2"/>
  <c r="E614" i="2"/>
  <c r="E424" i="2"/>
  <c r="E671" i="2"/>
  <c r="E523" i="2"/>
  <c r="E709" i="2"/>
  <c r="E21" i="2"/>
  <c r="E274" i="2"/>
  <c r="E379" i="2"/>
  <c r="E96" i="2"/>
  <c r="E503" i="2"/>
  <c r="E268" i="2"/>
  <c r="E178" i="2"/>
  <c r="E767" i="2"/>
  <c r="E185" i="2"/>
  <c r="E199" i="2"/>
  <c r="E204" i="2"/>
  <c r="E195" i="2"/>
  <c r="E70" i="2"/>
  <c r="E793" i="2"/>
  <c r="E471" i="2"/>
  <c r="E460" i="2"/>
  <c r="E324" i="2"/>
  <c r="E333" i="2"/>
  <c r="E637" i="2"/>
  <c r="E187" i="2"/>
  <c r="E11" i="2"/>
  <c r="E389" i="2"/>
  <c r="E520" i="2"/>
  <c r="E263" i="2"/>
  <c r="E510" i="2"/>
  <c r="E535" i="2"/>
  <c r="E148" i="2"/>
  <c r="E361" i="2"/>
  <c r="E824" i="2"/>
  <c r="E331" i="2"/>
  <c r="E511" i="2"/>
  <c r="E736" i="2"/>
  <c r="E459" i="2"/>
  <c r="E3" i="2"/>
  <c r="E517" i="2"/>
  <c r="E183" i="2"/>
  <c r="E190" i="2"/>
  <c r="E106" i="2"/>
  <c r="E564" i="2"/>
  <c r="E10" i="2"/>
  <c r="E842" i="2"/>
  <c r="E157" i="2"/>
  <c r="E119" i="2"/>
  <c r="E279" i="2"/>
  <c r="E421" i="2"/>
  <c r="E638" i="2"/>
  <c r="E98" i="2"/>
  <c r="E660" i="2"/>
  <c r="E399" i="2"/>
  <c r="E780" i="2"/>
  <c r="E313" i="2"/>
  <c r="E300" i="2"/>
  <c r="E67" i="2"/>
  <c r="E189" i="2"/>
  <c r="E122" i="2"/>
  <c r="E437" i="2"/>
  <c r="E799" i="2"/>
  <c r="E169" i="2"/>
  <c r="E667" i="2"/>
  <c r="E40" i="2"/>
  <c r="E403" i="2"/>
  <c r="E726" i="2"/>
  <c r="E307" i="2"/>
  <c r="E61" i="2"/>
  <c r="E529" i="2"/>
  <c r="E105" i="2"/>
  <c r="E367" i="2"/>
  <c r="F3" i="1" l="1"/>
  <c r="F7" i="1"/>
  <c r="F8" i="1"/>
  <c r="F14" i="1"/>
  <c r="F18" i="1"/>
  <c r="F19" i="1"/>
  <c r="F23" i="1"/>
  <c r="F29" i="1"/>
  <c r="F30" i="1"/>
  <c r="F31" i="1"/>
  <c r="F33" i="1"/>
  <c r="F36" i="1"/>
  <c r="F41" i="1"/>
  <c r="F46" i="1"/>
  <c r="F57" i="1"/>
  <c r="E406" i="2" l="1"/>
  <c r="E439" i="2"/>
  <c r="E776" i="2"/>
  <c r="E90" i="2"/>
  <c r="E181" i="2"/>
  <c r="E433" i="2"/>
  <c r="E476" i="2"/>
  <c r="E449" i="2"/>
  <c r="E12" i="2"/>
  <c r="E222" i="2"/>
  <c r="E356" i="2"/>
  <c r="E56" i="2"/>
  <c r="E715" i="2"/>
  <c r="E558" i="2"/>
  <c r="E696" i="2"/>
  <c r="E33" i="2"/>
  <c r="E350" i="2"/>
  <c r="E532" i="2"/>
  <c r="E84" i="2"/>
  <c r="E470" i="2"/>
  <c r="E357" i="2"/>
  <c r="E93" i="2"/>
  <c r="E125" i="2"/>
  <c r="E63" i="2"/>
  <c r="E703" i="2"/>
  <c r="E440" i="2"/>
  <c r="E240" i="2"/>
  <c r="E375" i="2"/>
  <c r="E330" i="2"/>
  <c r="E318" i="2"/>
  <c r="E128" i="2"/>
  <c r="E672" i="2"/>
  <c r="E301" i="2"/>
  <c r="E198" i="2"/>
  <c r="E91" i="2"/>
  <c r="E657" i="2"/>
  <c r="E311" i="2"/>
  <c r="E248" i="2"/>
  <c r="E109" i="2"/>
  <c r="E34" i="2"/>
  <c r="E794" i="2"/>
  <c r="E641" i="2"/>
  <c r="E394" i="2"/>
  <c r="E756" i="2"/>
  <c r="E685" i="2"/>
  <c r="E579" i="2"/>
  <c r="E531" i="2"/>
  <c r="E35" i="2"/>
  <c r="E250" i="2"/>
  <c r="E480" i="2"/>
  <c r="E514" i="2"/>
  <c r="E386" i="2"/>
  <c r="E145" i="2"/>
  <c r="E77" i="2"/>
  <c r="E112" i="2"/>
  <c r="E97" i="2"/>
  <c r="E229" i="2"/>
  <c r="E71" i="2"/>
  <c r="E818" i="2"/>
  <c r="E807" i="2"/>
  <c r="E468" i="2"/>
  <c r="E740" i="2"/>
  <c r="E305" i="2"/>
  <c r="E212" i="2"/>
  <c r="E821" i="2"/>
  <c r="E512" i="2"/>
  <c r="E216" i="2"/>
  <c r="E360" i="2"/>
  <c r="E772" i="2"/>
  <c r="E443" i="2"/>
  <c r="E763" i="2"/>
  <c r="E82" i="2"/>
  <c r="E68" i="2"/>
  <c r="E87" i="2"/>
  <c r="E392" i="2"/>
  <c r="E162" i="2"/>
  <c r="E164" i="2"/>
  <c r="E616" i="2"/>
  <c r="E154" i="2"/>
  <c r="E730" i="2"/>
  <c r="E101" i="2"/>
  <c r="E547" i="2"/>
  <c r="E477" i="2"/>
  <c r="E156" i="2"/>
  <c r="E293" i="2"/>
  <c r="E188" i="2"/>
  <c r="E739" i="2"/>
  <c r="E400" i="2"/>
  <c r="E789" i="2"/>
  <c r="E304" i="2"/>
  <c r="E276" i="2"/>
  <c r="E747" i="2"/>
  <c r="E839" i="2"/>
  <c r="E218" i="2"/>
  <c r="E669" i="2"/>
  <c r="E45" i="2"/>
  <c r="E447" i="2"/>
  <c r="E297" i="2"/>
  <c r="E838" i="2"/>
  <c r="E412" i="2"/>
  <c r="E155" i="2"/>
  <c r="E691" i="2"/>
  <c r="E792" i="2"/>
  <c r="E432" i="2"/>
  <c r="E120" i="2"/>
  <c r="E65" i="2"/>
  <c r="E593" i="2"/>
  <c r="E617" i="2"/>
  <c r="E840" i="2"/>
  <c r="E473" i="2"/>
  <c r="E116" i="2"/>
  <c r="E810" i="2"/>
  <c r="E621" i="2"/>
  <c r="E491" i="2"/>
  <c r="E52" i="2"/>
  <c r="E595" i="2"/>
  <c r="E177" i="2"/>
  <c r="E94" i="2"/>
  <c r="E442" i="2"/>
  <c r="E787" i="2"/>
  <c r="E505" i="2"/>
  <c r="E456" i="2"/>
  <c r="E86" i="2"/>
  <c r="E219" i="2"/>
  <c r="E578" i="2"/>
  <c r="E727" i="2"/>
  <c r="E534" i="2"/>
  <c r="E298" i="2"/>
  <c r="E601" i="2"/>
  <c r="E306" i="2"/>
  <c r="E163" i="2"/>
  <c r="E368" i="2"/>
  <c r="E655" i="2"/>
  <c r="E334" i="2"/>
  <c r="E466" i="2"/>
  <c r="E129" i="2"/>
  <c r="E484" i="2"/>
  <c r="E634" i="2"/>
  <c r="E223" i="2"/>
  <c r="E44" i="2"/>
  <c r="E397" i="2"/>
  <c r="E88" i="2"/>
  <c r="E827" i="2"/>
  <c r="E391" i="2"/>
  <c r="E4" i="2"/>
  <c r="E265" i="2"/>
  <c r="E479" i="2"/>
  <c r="E102" i="2"/>
  <c r="E583" i="2"/>
  <c r="E561" i="2"/>
  <c r="E526" i="2"/>
  <c r="E259" i="2"/>
  <c r="E381" i="2"/>
  <c r="E734" i="2"/>
  <c r="E197" i="2"/>
  <c r="E605" i="2"/>
  <c r="E310" i="2"/>
  <c r="E358" i="2"/>
  <c r="E426" i="2"/>
  <c r="E577" i="2"/>
  <c r="E287" i="2"/>
  <c r="E680" i="2"/>
  <c r="E206" i="2"/>
  <c r="E604" i="2"/>
  <c r="E13" i="2"/>
  <c r="E803" i="2"/>
  <c r="E292" i="2"/>
  <c r="E352" i="2"/>
  <c r="E499" i="2"/>
  <c r="E640" i="2"/>
  <c r="E346" i="2"/>
  <c r="E488" i="2"/>
  <c r="E435" i="2"/>
  <c r="E758" i="2"/>
  <c r="E808" i="2"/>
  <c r="E108" i="2"/>
  <c r="E138" i="2"/>
  <c r="E224" i="2"/>
  <c r="E571" i="2"/>
  <c r="E48" i="2"/>
  <c r="E600" i="2"/>
  <c r="E710" i="2"/>
  <c r="E539" i="2"/>
  <c r="E278" i="2"/>
  <c r="E623" i="2"/>
  <c r="E721" i="2"/>
  <c r="E208" i="2"/>
  <c r="E404" i="2"/>
  <c r="E267" i="2"/>
  <c r="E133" i="2"/>
  <c r="E95" i="2"/>
  <c r="E735" i="2"/>
  <c r="E752" i="2"/>
  <c r="E673" i="2"/>
  <c r="E215" i="2"/>
  <c r="E372" i="2"/>
  <c r="E706" i="2"/>
  <c r="E165" i="2"/>
  <c r="E282" i="2"/>
  <c r="E72" i="2"/>
  <c r="E410" i="2"/>
  <c r="E506" i="2"/>
  <c r="E328" i="2"/>
  <c r="E538" i="2"/>
  <c r="E728" i="2"/>
  <c r="E46" i="2"/>
  <c r="E769" i="2"/>
  <c r="E773" i="2"/>
  <c r="E832" i="2"/>
  <c r="E23" i="2"/>
  <c r="E316" i="2"/>
  <c r="E180" i="2"/>
</calcChain>
</file>

<file path=xl/sharedStrings.xml><?xml version="1.0" encoding="utf-8"?>
<sst xmlns="http://schemas.openxmlformats.org/spreadsheetml/2006/main" count="2917" uniqueCount="1036">
  <si>
    <t>ÁREA</t>
  </si>
  <si>
    <t>CI</t>
  </si>
  <si>
    <t>Nombres y apellidos</t>
  </si>
  <si>
    <t>Titulación</t>
  </si>
  <si>
    <t>TÉCNICA</t>
  </si>
  <si>
    <t>SOCIO HUMANÍSTICA</t>
  </si>
  <si>
    <t>Andrea Guadalupe Moreno Ramón</t>
  </si>
  <si>
    <t>Derecho</t>
  </si>
  <si>
    <t>ADMINISTRATIVA</t>
  </si>
  <si>
    <t>Economía</t>
  </si>
  <si>
    <t>Karla Dolores Trelles Arteaga</t>
  </si>
  <si>
    <t>Claudia de Los Angeles.benitez paccha</t>
  </si>
  <si>
    <t>Vielka Skarlett Poveda Regalado</t>
  </si>
  <si>
    <t>Maria Daniela Ortega Ullauri</t>
  </si>
  <si>
    <t>Lenin Fernando Estrella Sarango</t>
  </si>
  <si>
    <t>Evelyn Daniela Sanmartín Pereira</t>
  </si>
  <si>
    <t>Contabilidad y Auditoría</t>
  </si>
  <si>
    <t>Evelyn Judith Sotomayor Correa</t>
  </si>
  <si>
    <t>Banca y Finanzas</t>
  </si>
  <si>
    <t>Germán Andres Cevallos Meneses</t>
  </si>
  <si>
    <t>Diana Carolina Silva jaramillo</t>
  </si>
  <si>
    <t>GABRIELA ESTEFANIA CABRERA FEBRES</t>
  </si>
  <si>
    <t>BIOLÓGICA Y BIOMÉDICA</t>
  </si>
  <si>
    <t>Denisse Paulina Espinoza Quezada</t>
  </si>
  <si>
    <t>Medicina</t>
  </si>
  <si>
    <t>Max Alejandro Ayala Ayuso</t>
  </si>
  <si>
    <t>Diana Noelia Ontaneda Jiménez</t>
  </si>
  <si>
    <t>Biología</t>
  </si>
  <si>
    <t>Jefferson José Ojeda Vega</t>
  </si>
  <si>
    <t>Comunicación Social</t>
  </si>
  <si>
    <t>Daniela Natali Cueva Ojeda</t>
  </si>
  <si>
    <t>Gestión Ambiental</t>
  </si>
  <si>
    <t>Michelle Carolina Sarango Solano</t>
  </si>
  <si>
    <t>Arquitectura</t>
  </si>
  <si>
    <t>César Vinicio Sarabia Rueda</t>
  </si>
  <si>
    <t>Gastronomía</t>
  </si>
  <si>
    <t>Numan David Arciniega Carrión</t>
  </si>
  <si>
    <t>Andrés Paúl Bravo Iñiguez</t>
  </si>
  <si>
    <t>Mariana Lucrecia Ordóñez Benitez</t>
  </si>
  <si>
    <t>Bioquímica y Farmacia</t>
  </si>
  <si>
    <t>Kelly Alejandra Lituma Castillo</t>
  </si>
  <si>
    <t>María Belén Benítez Paccha</t>
  </si>
  <si>
    <t>Flor Elizabeth Ochoa Carrión</t>
  </si>
  <si>
    <t>Manuel Alexander Medina Ulloa</t>
  </si>
  <si>
    <t>Iván David Cordero Castillo</t>
  </si>
  <si>
    <t>Shirley Micaela Dominguez Chalco</t>
  </si>
  <si>
    <t>Nelson Javier Espinosa Ortega</t>
  </si>
  <si>
    <t>Ingeniería Química</t>
  </si>
  <si>
    <t>Jorge Eduardo Delgado Freire</t>
  </si>
  <si>
    <t>Jonathan Patricio Tinisinay Jiménez</t>
  </si>
  <si>
    <t>Hotelería y Turismo</t>
  </si>
  <si>
    <t>Karol Michelle Condoy Ruiz</t>
  </si>
  <si>
    <t>Psicología</t>
  </si>
  <si>
    <t>Israel Paul Briceño Tacuri</t>
  </si>
  <si>
    <t>Ingeniería Civil</t>
  </si>
  <si>
    <t>Cristina Elizabeth Lima Quizhpe</t>
  </si>
  <si>
    <t>María Fernanda Granda Castillo</t>
  </si>
  <si>
    <t>Michelle Alexandra Salazar Balcazar</t>
  </si>
  <si>
    <t>Jhordy Alexander Diaz Jiménez</t>
  </si>
  <si>
    <t>Angie Paulina Torres Chamba</t>
  </si>
  <si>
    <t>Daisy Del Carmen Conde Chuquirima</t>
  </si>
  <si>
    <t>PAULINA DE LOS ANGELES JUMBO GALLEGOS</t>
  </si>
  <si>
    <t>Carla Cristina Castillo Gómez</t>
  </si>
  <si>
    <t>AXEL FERNANDO YAGUANA CRUZ</t>
  </si>
  <si>
    <t>Josseline Fernanda Torres Ortega</t>
  </si>
  <si>
    <t>Helen Marelis Chimbo Aguilar</t>
  </si>
  <si>
    <t>Felipe Andres Bastidas Velez</t>
  </si>
  <si>
    <t>Nicole Helena Frugone García</t>
  </si>
  <si>
    <t>john vicente marizaca benitez</t>
  </si>
  <si>
    <t>DAYANA MIKAELA GAHONA CAÑAR</t>
  </si>
  <si>
    <t>Maria Fernanda Quezada Flores</t>
  </si>
  <si>
    <t>Karla Elizabeth Villegas Carpio</t>
  </si>
  <si>
    <t>Cristian Alexander Diaz Morocho</t>
  </si>
  <si>
    <t>Richar Javier Morocho Morocho</t>
  </si>
  <si>
    <t>María Belén Araujo Sarango</t>
  </si>
  <si>
    <t>Ramiro Alexander Picoita Pineda</t>
  </si>
  <si>
    <t>Jeannine Tatiana Martinez Luzuriaga</t>
  </si>
  <si>
    <t>Milena del Carmen Valverde Granda</t>
  </si>
  <si>
    <t>Francisco Javier Baculima Hidalgo</t>
  </si>
  <si>
    <t>Ana Paula Aguilar Cueva</t>
  </si>
  <si>
    <t>Dalton German Celi Granda</t>
  </si>
  <si>
    <t>JORGE RICARDO CORREA SOTO</t>
  </si>
  <si>
    <t>VERÓNICA MARÍA ARMIJOS ESPINOSA</t>
  </si>
  <si>
    <t>Correo</t>
  </si>
  <si>
    <t>Inglés</t>
  </si>
  <si>
    <t>agmoreno5@utpl.edu.ec</t>
  </si>
  <si>
    <t>cabenitez2@utpl.edu.ec</t>
  </si>
  <si>
    <t>vspoveda@utpl.edu.ec</t>
  </si>
  <si>
    <t>mdortega3@utpl.edu.ec</t>
  </si>
  <si>
    <t>ejsotomayor@utpl.edu.ec</t>
  </si>
  <si>
    <t>gacevallos11@utpl.edu.ec</t>
  </si>
  <si>
    <t>dcsilva4@utpl.edu.ec</t>
  </si>
  <si>
    <t>gecabrera4@utpl.edu.ec</t>
  </si>
  <si>
    <t>dpespinoza4@utpl.edu.ec</t>
  </si>
  <si>
    <t>dnontaneda@utpl.edu.ec</t>
  </si>
  <si>
    <t>jjojeda1@utpl.edu.ec</t>
  </si>
  <si>
    <t>dncueva1@utpl.edu.ec</t>
  </si>
  <si>
    <t>ndarciniega@utpl.edu.ec</t>
  </si>
  <si>
    <t>apbravo7@utpl.edu.ec</t>
  </si>
  <si>
    <t>mlordonez4@utpl.edu.ec</t>
  </si>
  <si>
    <t>mbbenitez@utpl.edu.ec</t>
  </si>
  <si>
    <t>feochoa1@utpl.edu.ec</t>
  </si>
  <si>
    <t>mamedina21@utpl.edu.ec</t>
  </si>
  <si>
    <t>idcordero@utpl.edu.ec</t>
  </si>
  <si>
    <t>smdominguez@utpl.edu.ec</t>
  </si>
  <si>
    <t>kmcondoy@utpl.edu.ec</t>
  </si>
  <si>
    <t>celima@utpl.edu.ec</t>
  </si>
  <si>
    <t>mfgranda5@utpl.edu.ec</t>
  </si>
  <si>
    <t>jadiaz15@utpl.edu.ec</t>
  </si>
  <si>
    <t>aptorres7@utpl.edu.ec</t>
  </si>
  <si>
    <t>dcconde@utpl.edu.ec</t>
  </si>
  <si>
    <t>pajumbo1@utpl.edu.ec</t>
  </si>
  <si>
    <t>afyaguana@utpl.edu.ec</t>
  </si>
  <si>
    <t>jftorres11@utpl.edu.ec</t>
  </si>
  <si>
    <t>hmchimbo@utpl.edu.ec</t>
  </si>
  <si>
    <t>fabastidas@utpl.edu.ec</t>
  </si>
  <si>
    <t>jvmarizaca@utpl.edu.ec</t>
  </si>
  <si>
    <t>dmgahona@utpl.edu.ec</t>
  </si>
  <si>
    <t>mfquezada2@utpl.edu.ec</t>
  </si>
  <si>
    <t>kevillegas1@utpl.edu.ec</t>
  </si>
  <si>
    <t>cadiaz12@utpl.edu.ec</t>
  </si>
  <si>
    <t>rjmorocho@utpl.edu.ec</t>
  </si>
  <si>
    <t>mbaraujo@utpl.edu.ec</t>
  </si>
  <si>
    <t>rapicoita@utpl.edu.ec</t>
  </si>
  <si>
    <t>jtmartinez1@utpl.edu.ec</t>
  </si>
  <si>
    <t>mcvalverde1@utpl.edu.ec</t>
  </si>
  <si>
    <t>apaguilar1@utpl.edu.ec</t>
  </si>
  <si>
    <t>dgceli@utpl.edu.ec</t>
  </si>
  <si>
    <t>rcorrea2@utpl.edu.ec</t>
  </si>
  <si>
    <t>vmarmijos2@utpl.edu.ec</t>
  </si>
  <si>
    <t>AMBULUDI MALLA MAYRA ELIZABETH</t>
  </si>
  <si>
    <t>CONTABILIDAD Y AUDITORÍA</t>
  </si>
  <si>
    <t>LÓPEZ TACURI LEYDI EDUARDA</t>
  </si>
  <si>
    <t>OCHOA SANCHEZ ANGIE BRIGITH</t>
  </si>
  <si>
    <t>CORONEL VICENTE GABRIELA MARISOL</t>
  </si>
  <si>
    <t>CORONEL ABAD THALIA DAYANA</t>
  </si>
  <si>
    <t>MONCADA BURGOS ANDREA GEORGINA</t>
  </si>
  <si>
    <t>PEÑA GUAMÁN SHIRLEY MICAELA</t>
  </si>
  <si>
    <t>CURIPOMA MENDEZ JAVIER OSWALDO</t>
  </si>
  <si>
    <t>ZHININ PINTADO BEYMAR JONITH</t>
  </si>
  <si>
    <t>CARAGUAY CARAGUAY LADY TALIA</t>
  </si>
  <si>
    <t>MOROCHO GUAMAN ERIKA NAYELI</t>
  </si>
  <si>
    <t>ESPARZA TACURI JOHANA FERNANDA</t>
  </si>
  <si>
    <t>VERA JAPON CORAIMA DEL CARMEN</t>
  </si>
  <si>
    <t>IRIARTE IRIARTE NANCY MARICELA</t>
  </si>
  <si>
    <t>CARRION POGO GLORIA ROCIO</t>
  </si>
  <si>
    <t>MONTAÑO JIMENEZ RORYS ADRIAN</t>
  </si>
  <si>
    <t>TAMAYO CALVA DALIS JACKELINE</t>
  </si>
  <si>
    <t>ELIZALDE ENRIQUEZ KAREN NAYELI</t>
  </si>
  <si>
    <t>PARDO MALDONADO JEFFERSON RIVALDO</t>
  </si>
  <si>
    <t>Estudiantes de nuevo ingreso</t>
  </si>
  <si>
    <t>TITULACIÓN</t>
  </si>
  <si>
    <t>YAGUANA LUZURIAGA JAVIER ALEXANDER</t>
  </si>
  <si>
    <t>ADMINISTRACIÓN DE EMPRESAS</t>
  </si>
  <si>
    <t>VALDIVIESO RODRIGUEZ PATRICK MANUEL</t>
  </si>
  <si>
    <t>ESPINOSA JARA ANA GABRIELA</t>
  </si>
  <si>
    <t>QUEZADA CODENA ELIANA NAYELI</t>
  </si>
  <si>
    <t>SARMIENTO LUNA STEPHANY BETHZABE</t>
  </si>
  <si>
    <t>UYAGUARI BELISACA YOSELYN HORTENCIA</t>
  </si>
  <si>
    <t>VASQUEZ TAPIA JOE FRANCISCO</t>
  </si>
  <si>
    <t>GRANDA SOLANO DANIELA ALEJANDRA</t>
  </si>
  <si>
    <t>AGUIRRE IÑIGUEZ FRANCO ANTONIO</t>
  </si>
  <si>
    <t>CORDOVA PONTON DARWIN ISRAEL</t>
  </si>
  <si>
    <t>ESCANDON BENITEZ ERICK SEBASTIAN</t>
  </si>
  <si>
    <t>GORDILLO GORDILLO PABLO GEOVANNY</t>
  </si>
  <si>
    <t>LEMA VILLALTA EDWIN FRANCISCO</t>
  </si>
  <si>
    <t>TANDALLA CORREA MARÍA JOSÉ</t>
  </si>
  <si>
    <t>GASTRONOMÍA</t>
  </si>
  <si>
    <t>GRANDA AGUILAR JEFFERSON JOSE</t>
  </si>
  <si>
    <t>TORRES HERRERA CHRISTIAN GABRIEL</t>
  </si>
  <si>
    <t>CHAVEZ CHIMBO JOSUE DAVID</t>
  </si>
  <si>
    <t>GUZMAN AZANZA CRISTIAN BENIGNO</t>
  </si>
  <si>
    <t>GONZÁLEZ MAMALLACTA JENNIFER MISHELL</t>
  </si>
  <si>
    <t>PUCHAICELA BONILLA ROBINDSON ANDREY</t>
  </si>
  <si>
    <t>BENITEZ BENITEZ MARCO VINICIO</t>
  </si>
  <si>
    <t>AGUIRRE VARGAS EDUARDO MAURICIO</t>
  </si>
  <si>
    <t>MONTAÑO ABARCA YORVI SLEYDER</t>
  </si>
  <si>
    <t>SOTO CHAVEZ DANNY ALEXZANDER</t>
  </si>
  <si>
    <t>CHAVEZ LEON JARET ALEXSANDER</t>
  </si>
  <si>
    <t>FOROOTAN VILLAVICENCIO NEGIN ADRIANA</t>
  </si>
  <si>
    <t>VASQUEZ MALLA RICARDO SEBASTIAN</t>
  </si>
  <si>
    <t>ALIMENTOS</t>
  </si>
  <si>
    <t>CASTILLO SANTANA LUIS JORDAN</t>
  </si>
  <si>
    <t>Finanzas</t>
  </si>
  <si>
    <t>VILLAVICENCIO MERA CARLOS DAVID</t>
  </si>
  <si>
    <t>BENITEZ TAMAYO STEFANIA PATRICIA</t>
  </si>
  <si>
    <t>CABRERA PARDO CARLA JESABETH</t>
  </si>
  <si>
    <t>ARMIJOS RAMÓN MARÍA CRISTINA</t>
  </si>
  <si>
    <t>RODRIGUEZ ASTUDILLO WILSON ISAAC</t>
  </si>
  <si>
    <t>SARANGO SOTO YESSENIA CAROLINA</t>
  </si>
  <si>
    <t>GAONA SANMARTIN LUIS HERNAN</t>
  </si>
  <si>
    <t>PACHECO RAMON KATTYA CRISTINA</t>
  </si>
  <si>
    <t>JUMBO PARDO JHULEYSI ARACELLY</t>
  </si>
  <si>
    <t>CABRERA RODRÍGUEZ RICARDO SEBASTIÁN</t>
  </si>
  <si>
    <t>ORDOÑEZ MARTINEZ JOHAN FABRICIO</t>
  </si>
  <si>
    <t>CORTEZ CAÑAR PABLO ANIBAL</t>
  </si>
  <si>
    <t>TURISMO</t>
  </si>
  <si>
    <t>BURI BURI LUIS VICENTE</t>
  </si>
  <si>
    <t>CASTILLO ROBLES CRISTINA NATHALIA</t>
  </si>
  <si>
    <t>VILLAMAGUA CUENCA MARÍA GABRIELA</t>
  </si>
  <si>
    <t>JAPON RAMOS KARINA MARIBEL</t>
  </si>
  <si>
    <t>MACAS LOZANO FREDDY ALEXANDER</t>
  </si>
  <si>
    <t>LANCHE CAMACHO ISIS MELINA</t>
  </si>
  <si>
    <t>AGUILAR ALVAREZ GABRIELA DAYANARA</t>
  </si>
  <si>
    <t>JAPON VEGA ERIKA STEFANY</t>
  </si>
  <si>
    <t>GAONA CASTILLO LUZ MARIA</t>
  </si>
  <si>
    <t>GUERRERO PALADINES ANTHONY GERMAN</t>
  </si>
  <si>
    <t>SAMANIEGO HERRERA ANTONIO CARLOS</t>
  </si>
  <si>
    <t>TORRES DELGADO ALEXANDER MANUEL</t>
  </si>
  <si>
    <t>MORENO MORENO GISSELA ALEJANDRA</t>
  </si>
  <si>
    <t>POMA TORRES RAMIRO DANIEL</t>
  </si>
  <si>
    <t>ROMERO ROMERO FRANCK EDUARDO</t>
  </si>
  <si>
    <t>APONTE JUMBO JOSSELIN DAYANNA</t>
  </si>
  <si>
    <t>CORDOVA HIDALGO KIMBERLY NICOLE</t>
  </si>
  <si>
    <t>TORRES RENTERIA ROMINA GABRIELA</t>
  </si>
  <si>
    <t>AGUILAR NARANJO DANIELA ANAHI</t>
  </si>
  <si>
    <t>JIMÉNEZ CASTILLO JORDYN VICENTE</t>
  </si>
  <si>
    <t>GONZÁLEZ APONTE PABLO ALEXANDER</t>
  </si>
  <si>
    <t>CARAGUAY CAMPOVERDE YOSELIN ALEJANDRA</t>
  </si>
  <si>
    <t>SÓCOLA SACA BYRON NAIM</t>
  </si>
  <si>
    <t>TUCUNANGO RIASCOS JUAN FERNANDO</t>
  </si>
  <si>
    <t>AZANZA LEON OSCAR SANTIAGO</t>
  </si>
  <si>
    <t>BRAVO JIMENEZ ANGEL ALEXANDER</t>
  </si>
  <si>
    <t>APOLO SOCOLA JUAN ANDRES</t>
  </si>
  <si>
    <t>CORONEL SARMIENTO JOSE PABLO</t>
  </si>
  <si>
    <t>GUARNIZO GUAMAN JHONY RAUL</t>
  </si>
  <si>
    <t>QUILLE CUENCA ARELIS STEPHANNY</t>
  </si>
  <si>
    <t>ROSALES DEMERA ANDRÉS DAVID</t>
  </si>
  <si>
    <t>SARANGO MOROCHO CRISTHIAN FERNANDO</t>
  </si>
  <si>
    <t>ESPINOZA JARAMILLO ANTONY SEBASTIAN</t>
  </si>
  <si>
    <t>POMA ZUÑIGA YERALDO XAVIER</t>
  </si>
  <si>
    <t>QUEZADA GUERRERO JEAN CARLOS</t>
  </si>
  <si>
    <t>ALVAREZ CHALAN DAVE ALEXANDER</t>
  </si>
  <si>
    <t>CACAY LUZURIAGA JUAN GABRIEL</t>
  </si>
  <si>
    <t>JIMÉNEZ TILLAGUANGO GABRIELA YOMAR</t>
  </si>
  <si>
    <t>GUAMAN JAPON JOHNNY FERNANDO</t>
  </si>
  <si>
    <t>GUILERA BUELE JANETH FRANCHESCA A</t>
  </si>
  <si>
    <t>OBACO CASTILLO ANALÍA BETSABÉ</t>
  </si>
  <si>
    <t>PINEDA SALAZAR ADRIAN JHOEL</t>
  </si>
  <si>
    <t>RONALD LENIN VARGAS POGO</t>
  </si>
  <si>
    <t>CAMACHO CALDERON JENNIFER MARICRUZ</t>
  </si>
  <si>
    <t>CHICAIZA TOLEDO DARIO JAVIER</t>
  </si>
  <si>
    <t>OCHOA SALINAS NOELIA SALOME</t>
  </si>
  <si>
    <t>RUIZ MERINO ALEXIS SEBASTIAN</t>
  </si>
  <si>
    <t>CUENCA POMA VIVIANA DEL CISNE</t>
  </si>
  <si>
    <t>BIOQUÍMICA Y FARMACIA</t>
  </si>
  <si>
    <t>ASTUDILLO ROMAN CLAUDIA SOFIA</t>
  </si>
  <si>
    <t>JIMENEZ CORONEL ELIANA DEL CISNE</t>
  </si>
  <si>
    <t>ROJAS GUAMAN DIEGO FERNANDO</t>
  </si>
  <si>
    <t>SOTO MALACATUS GABRIELA ELIZABETH</t>
  </si>
  <si>
    <t>ARMIJOS PINEDA NIKOL SARAHI</t>
  </si>
  <si>
    <t>MEDINA ALVAREZ ANGEL GABRIEL</t>
  </si>
  <si>
    <t>RIOFRIO CABRERA GRETTEL ANAHI</t>
  </si>
  <si>
    <t>DURAN CASTILLO YEIDY ANALY</t>
  </si>
  <si>
    <t>VILLAMAGUA ROJAS PABLO IGNACIO</t>
  </si>
  <si>
    <t>BRITO TACURI MARIA FERNANDA</t>
  </si>
  <si>
    <t>MAZA CURIMILMA WILSON ANDRES</t>
  </si>
  <si>
    <t>FLORES RAMON DOMENICA NICOLLE</t>
  </si>
  <si>
    <t>ORDONEZ JARAMILLO ERIKA DANIELA</t>
  </si>
  <si>
    <t>SOTO SIVISAKA LIZ ESTHEFANY</t>
  </si>
  <si>
    <t>CELI GONZALEZ JHOYCE HIPATIA</t>
  </si>
  <si>
    <t>LEON CALDERON ERIKA SALOME</t>
  </si>
  <si>
    <t>PARRA CELI MAYERLY DEL PILAR</t>
  </si>
  <si>
    <t>CARRIÓN BUSTAMANTE STEPHANY LISBETH</t>
  </si>
  <si>
    <t>LEÓN LEÓN ROBERTH LEONARDO</t>
  </si>
  <si>
    <t>BETANCOURT CALDERÓN EVELIN ANAHI</t>
  </si>
  <si>
    <t>VALLEJO GONZALEZ LILIANA CAMILA</t>
  </si>
  <si>
    <t>ROJAS LUDEÑA JAIR ISAAC</t>
  </si>
  <si>
    <t>CABRERA VERA ANGELA NICOLE</t>
  </si>
  <si>
    <t>NARVAEZ PARDO MADELAINE FERNANDA</t>
  </si>
  <si>
    <t>BRICEÑO GODOY DOMENICA PAULETTE</t>
  </si>
  <si>
    <t>CARRILLO MOROCHO JHOSELYN YADIRA</t>
  </si>
  <si>
    <t>ENCALADA VALDIVIESO MILENA CELESTE</t>
  </si>
  <si>
    <t>GALVAN VILLAVICENCIO ANDREA CAROLINA</t>
  </si>
  <si>
    <t>HIDALGO GUAMAN DANIELLA CAROLINA</t>
  </si>
  <si>
    <t>ROMERO ESPARZA MARIA ISABEL</t>
  </si>
  <si>
    <t>VALLADOLID SALINAS LENIN ANTONIO</t>
  </si>
  <si>
    <t>BRAVO PINTADO EDISON MANUEL</t>
  </si>
  <si>
    <t>FIGUEROA JUCA DIEGO FERNANDO</t>
  </si>
  <si>
    <t>TORO REINOSO JOSELINE LISSETTE</t>
  </si>
  <si>
    <t>ALVEAR COBA LUIS ALEJANDRO</t>
  </si>
  <si>
    <t>HIDALGO GUAMÁN PAULA SOPHIA</t>
  </si>
  <si>
    <t xml:space="preserve">LOPEZ CORREA MARISABEL </t>
  </si>
  <si>
    <t>ARMIJOS GONZALEZ STALIN FRANCISCO</t>
  </si>
  <si>
    <t>SOTO OCHOA JHILSON STALIN</t>
  </si>
  <si>
    <t>CAJAS CARCHIPULLA ANA CRISTINA</t>
  </si>
  <si>
    <t>OCAMPO SUING SLENDY ARACELY</t>
  </si>
  <si>
    <t>ESPINOZA CARRION ANGEL SANTIAGO</t>
  </si>
  <si>
    <t>CASTILLO SUAREZ JUAN PABLO</t>
  </si>
  <si>
    <t>ABAD ORTEGA DENILSON ALDAIR</t>
  </si>
  <si>
    <t>IMAICELA TOLEDO JONNATHAN VICENTE</t>
  </si>
  <si>
    <t>TORRES ORDÓÑEZ DIEGO ISRAEL</t>
  </si>
  <si>
    <t>GALVEZ SANCHEZ ALEX JAVIER</t>
  </si>
  <si>
    <t>ANDRADE ABRIGO ALEXIS XAVIER</t>
  </si>
  <si>
    <t>SANDOYA CASTILLO JHOSUE ISRAEL</t>
  </si>
  <si>
    <t>CUEVA CORDERO LUISA FERNANDA</t>
  </si>
  <si>
    <t>CASTILLO CARRION LEYDY NATHALY</t>
  </si>
  <si>
    <t>POMA MINGA JONATHAN FABIAN</t>
  </si>
  <si>
    <t>FREIRE NAULA FERNANDO DAVID</t>
  </si>
  <si>
    <t>Agropecuaria</t>
  </si>
  <si>
    <t>GUALAN CARRION JESSENIA ABIGAIL</t>
  </si>
  <si>
    <t>HERRERA RAMIREZ HENRY FABRICIO</t>
  </si>
  <si>
    <t>LUNA HERRERA MANUEL AGUSTIN</t>
  </si>
  <si>
    <t>MASA JARA MICHAEL JONATHAN</t>
  </si>
  <si>
    <t>POMA TENE MARIUXI ALEXANDRA</t>
  </si>
  <si>
    <t>SALAZAR JIMENEZ JHURY JOHANA</t>
  </si>
  <si>
    <t>SERAQUIVE GUAILLAS JONATHAN MICHAEL</t>
  </si>
  <si>
    <t>SINCHE GUERRERO PAULINA ANAHI</t>
  </si>
  <si>
    <t>TOLEDO ROLDAN EDDY FABRICIO</t>
  </si>
  <si>
    <t>ROSILLO PARDO KEYMER FABRICIO</t>
  </si>
  <si>
    <t>SANDOVAL SARANGO RODRIGO VICENTE</t>
  </si>
  <si>
    <t>AZUERO OCHOA JOSELIN NICOL</t>
  </si>
  <si>
    <t>BECERRA CABRERA BETHSABET MIKAELLA</t>
  </si>
  <si>
    <t>BERRU SOTOMAYOR MARIA JOSE</t>
  </si>
  <si>
    <t>HERRERA CALVA DAYANA MICHELLE</t>
  </si>
  <si>
    <t>SARAGURO VITERI CINDY VALERIA</t>
  </si>
  <si>
    <t>CONDOY SALAZAR JOHANNA DEL CISNE</t>
  </si>
  <si>
    <t>LUZURIAGA BERMEO LUIS RAFAEL</t>
  </si>
  <si>
    <t>LÓPEZ CASTILLO ESTEFANY EDITH</t>
  </si>
  <si>
    <t>RODRIGUEZ OCAMPO PAMELA MARIA</t>
  </si>
  <si>
    <t>HIDALGO VALDIVIESO CAROLINA ELIZABETH</t>
  </si>
  <si>
    <t>VEINTIMILLA INGA ANTONIO JAVIER</t>
  </si>
  <si>
    <t>CALVA JUMBO FRANCISCO JOSUÉ</t>
  </si>
  <si>
    <t>BELTRAN SOLANO HERMEL ANTONIO</t>
  </si>
  <si>
    <t>CAÑAR CALDERON NOE GUILLERMO</t>
  </si>
  <si>
    <t>GONZALEZ ROMERO LUIS ALFREDO</t>
  </si>
  <si>
    <t>GUAILLAS MOROCHO KLISMANN KURIKAMAK</t>
  </si>
  <si>
    <t>GUANÍN MEDINA ANA VALERIA</t>
  </si>
  <si>
    <t>JIMÉNEZ CANGO JONATHAN FABIAN</t>
  </si>
  <si>
    <t>LOJA TITUANA MARIUXI YADIRA</t>
  </si>
  <si>
    <t>PACHAR BRITO ANTHONY RANDY</t>
  </si>
  <si>
    <t>REYES PARDO CRISTHOPHER ABEL</t>
  </si>
  <si>
    <t>SUQUILANDA JIMENEZ DAYANNA PAULINA</t>
  </si>
  <si>
    <t>ZUÑIGA ROJAS AMMY DAYANA</t>
  </si>
  <si>
    <t>GUAMAN PINZON JEYMI KARINA</t>
  </si>
  <si>
    <t>ARMIJOS ZHUMA ANA MARIA</t>
  </si>
  <si>
    <t>CABRERA CASTRO JHULISSA ADELAIDA</t>
  </si>
  <si>
    <t>PACHECO CASTILLO GERMAN OSWALDO</t>
  </si>
  <si>
    <t>CAÑAR LUZURIAGA JASMINE IVANOVA</t>
  </si>
  <si>
    <t>BIOLOGÍA</t>
  </si>
  <si>
    <t>GONZALEZ SANCHEZ SUSAN ANAHI</t>
  </si>
  <si>
    <t>GRANDA BRAVO JOEL ANTONIO</t>
  </si>
  <si>
    <t>ORTEGA CUENCA MATEO RICARDO</t>
  </si>
  <si>
    <t>PINTO TORRES HUGO FERNANDO</t>
  </si>
  <si>
    <t>PRADO CARDENAS ALEX JAVIER</t>
  </si>
  <si>
    <t>SANCHEZ GAONA LUIS ENRIQUE</t>
  </si>
  <si>
    <t>VELEZ LEON TANYA NICOLE</t>
  </si>
  <si>
    <t>TUZA MINGA JUAN CARLOS</t>
  </si>
  <si>
    <t>ROHODEN JARAMILLO CAMILA ALEJANDRA</t>
  </si>
  <si>
    <t>NARANJO RIOFRIO MARIA JOSE</t>
  </si>
  <si>
    <t>DÁVILA VALDIVIESO JUAN FRANCISCO</t>
  </si>
  <si>
    <t>ERAZO MOGROVEJO JOSE DANIEL</t>
  </si>
  <si>
    <t>LOPEZ MAZA BENAZIR ANAHEL</t>
  </si>
  <si>
    <t>MACAS CARTUCHE DANIELA VERENICE</t>
  </si>
  <si>
    <t>BRAVO JARAMILLO PABLO JESUS</t>
  </si>
  <si>
    <t>JARAMILLO POMA JOSE ANDRES</t>
  </si>
  <si>
    <t>QUEZADA GUAMAN LUIS DAVID</t>
  </si>
  <si>
    <t>CASTILLO GORDILLO JEAN PIERRE</t>
  </si>
  <si>
    <t>VIÑAN PARDO ELVIS PAUL</t>
  </si>
  <si>
    <t>FERNANDEZ VILLALBA ANA PAULA</t>
  </si>
  <si>
    <t>TROYA MERINO LUIS MIGUEL</t>
  </si>
  <si>
    <t>LAPO SIGCHO HENRY ALEXANDER</t>
  </si>
  <si>
    <t>ANDRADE ROMERO CHRISTIAN ISRAEL</t>
  </si>
  <si>
    <t>PEÑA ABENDAÑO MARÍA FERNANDA</t>
  </si>
  <si>
    <t>MONTOYA MONTOYA ADRIAN ALIVAR</t>
  </si>
  <si>
    <t>ARMIJOS MANCILLA MARIA JOSE</t>
  </si>
  <si>
    <t>GALLO ROMERO KERLY SAMANTHA</t>
  </si>
  <si>
    <t>POMA SARANGO MARIA ANGELICA</t>
  </si>
  <si>
    <t>RIOFRÍO LARA ANDREA ESTEFANÍA</t>
  </si>
  <si>
    <t>MEDICINA</t>
  </si>
  <si>
    <t>CARTUCHE SARANGO ALEXIS LEONARDO</t>
  </si>
  <si>
    <t>RUIZ HIDALGO JOSE ANTONIO</t>
  </si>
  <si>
    <t>BASTIDAS HERRERA KARLA VALENTINA</t>
  </si>
  <si>
    <t>ORELLANA PARDO STEFANY EDITH</t>
  </si>
  <si>
    <t>MEDINA MATAILO PAULINA NICOLE</t>
  </si>
  <si>
    <t>SALINAS OJEDA MAYELIN JUSTINE</t>
  </si>
  <si>
    <t>CUENCA PACCHA CARLOS WAGNER</t>
  </si>
  <si>
    <t>JIMENEZ ROBLES PAVEL ALEXANDER</t>
  </si>
  <si>
    <t>CHAMBA GAONA MATHIAS NICÓLAS</t>
  </si>
  <si>
    <t>SALAZAR PAREDES ERIKA ELIZABETH</t>
  </si>
  <si>
    <t>CARCHI POMA MAYRA ELISA</t>
  </si>
  <si>
    <t>CAMACHO CUENCA MIGUEL ALEXANDER</t>
  </si>
  <si>
    <t>ALVARADO CASTILLO FATIMA DEL CISNE</t>
  </si>
  <si>
    <t>GUAMAN PAREDES SELENA ESTEFANIA</t>
  </si>
  <si>
    <t>SALINAS RIVERA GUIDO ALFONSO</t>
  </si>
  <si>
    <t>TORRES PAZ EDDY SANTIAGO</t>
  </si>
  <si>
    <t>MEDINA ARMIJOS DAMRY SALOME</t>
  </si>
  <si>
    <t>ARAUJO BRICEÑO MANUEL ENRIQUE</t>
  </si>
  <si>
    <t>ARMIJOS PARDO FREDDY JEANPIERRE</t>
  </si>
  <si>
    <t>VIVANCO LEÓN DANIEL ALEJANDRO</t>
  </si>
  <si>
    <t>CAMPOVERDE ROBLES BRYAN LEONARDO</t>
  </si>
  <si>
    <t>RAMÍREZ ROBLES JORGE ANDRÉS</t>
  </si>
  <si>
    <t>SOLÓRZANO BERRÚ CAMILA ANAHÍ</t>
  </si>
  <si>
    <t>SANTOS VIVANCO ALEXIA STEFANIA</t>
  </si>
  <si>
    <t>ALVARADO GUAYLLAS ANDREA ESTEFANIA</t>
  </si>
  <si>
    <t>HERRERA DURAÑONES ROXANA AIMÉ</t>
  </si>
  <si>
    <t>GORDILLO PLACENCIA MIKAELA DE LOURDES</t>
  </si>
  <si>
    <t>ALVARADO SARAGURO MARÍA JOSÉ</t>
  </si>
  <si>
    <t>ARMIJOS CALDERON NATALIA ROCIO</t>
  </si>
  <si>
    <t>GUELEDEL GONZALEZ CRISTINA ELIZABETH</t>
  </si>
  <si>
    <t>FERNANDEZ RODRIGUEZ CAMILA EFRENNOVA</t>
  </si>
  <si>
    <t>AGUIRRE MALDONADO JUAN JOSÉ</t>
  </si>
  <si>
    <t>OJEDA ORDÓÑEZ MARÍA ALEJANDRA</t>
  </si>
  <si>
    <t>GUERRERO CARRIÓN PAULO VICENTE</t>
  </si>
  <si>
    <t>SOTO ALVARADO JOHN FERNANDO</t>
  </si>
  <si>
    <t>NARANJO VÉLEZ KATTY JACKELINE</t>
  </si>
  <si>
    <t>PAUCAR JIMÉNEZ SCARLETT DOMÉNICA</t>
  </si>
  <si>
    <t>BENITEZ ERAS BRIAN FERNANDO</t>
  </si>
  <si>
    <t>PALADINES RAMÓN ROMINA ANGHELETH</t>
  </si>
  <si>
    <t>VASQUEZ RAMOS CAROL DENISSE</t>
  </si>
  <si>
    <t>NARVÁEZ MORILLO KARLA DANIELA</t>
  </si>
  <si>
    <t>JARAMILLO REQUENA JULIA ESTEFANY</t>
  </si>
  <si>
    <t>CRUZ CARAGUAY MISHELL ALEXANDRA</t>
  </si>
  <si>
    <t>GUILLEN POMA RUTH NAYROBI</t>
  </si>
  <si>
    <t>ENCALADA VILLAFUERTE JHOSEL KEVIN</t>
  </si>
  <si>
    <t>ENFERMERIA</t>
  </si>
  <si>
    <t>ERAZO BARRAZUETA JHOEL DAVID</t>
  </si>
  <si>
    <t>HEREDIA MALDONADO GALVIN FABRICIO</t>
  </si>
  <si>
    <t>MAZA PAREDES JUAN CARLOS</t>
  </si>
  <si>
    <t>ROA MUÑOZ JASON ANDREY</t>
  </si>
  <si>
    <t>VERA LAPO ANNAJHELLY LIZBETH</t>
  </si>
  <si>
    <t>GRANDA ARMIJOS DIANA VANESSA</t>
  </si>
  <si>
    <t>MAZA QUIZHPE WENDY MAFALDA</t>
  </si>
  <si>
    <t>SALINAS GRANDA YOMARA LIZBETH</t>
  </si>
  <si>
    <t>SARMIENTO CARAGUAY OSCAR SANTIAGO</t>
  </si>
  <si>
    <t>CHAMBA CHAMBA YESSENIA DEL CISNE</t>
  </si>
  <si>
    <t>MURILLO MALDONADO LEONELA DEYALIT</t>
  </si>
  <si>
    <t>DUARTE MEDINA ADRIANA DE LOS ANGELES</t>
  </si>
  <si>
    <t>ARIAS ARMIJOS LIGIA ELENA</t>
  </si>
  <si>
    <t>ZHINDÓN PONCE MILENKA RUBY</t>
  </si>
  <si>
    <t>UREÑA ALVAREZ JACKSON ALEXANDER</t>
  </si>
  <si>
    <t>VALDIVIESO ESPINOZA MELISSA GISLAINE</t>
  </si>
  <si>
    <t>YAGUANA SUQUILANDA ERIKA ODALIS</t>
  </si>
  <si>
    <t>ARMIJOS PICÓN KIMBERLY DAYANNA</t>
  </si>
  <si>
    <t>SARANGO ABAD DIANA KAROLINA</t>
  </si>
  <si>
    <t>ROSILLO CHINCHAY JOHN LENIN</t>
  </si>
  <si>
    <t>SARANGO CUENCA ARELYS ELIZABETH</t>
  </si>
  <si>
    <t>LOPEZ GARRIDO KAREN YELENY</t>
  </si>
  <si>
    <t>LOJAN LOJAN JOSELIN DAYANA</t>
  </si>
  <si>
    <t>CORDERO CAPA JESSICA PAMELA</t>
  </si>
  <si>
    <t>CASTILLO BARRERA DORIS ANAHI</t>
  </si>
  <si>
    <t>ORDOÑEZ MOROCHO GENESIS MICAELA</t>
  </si>
  <si>
    <t>DIAZ CARAGUAY PAOLA MICAELA</t>
  </si>
  <si>
    <t>GÁLVEZ JIMÉNEZ JOSSUÉ DANIEL</t>
  </si>
  <si>
    <t>ECHEVERRIA CUEVA MARIA EMILIA</t>
  </si>
  <si>
    <t>CAMACHO FEIJOÓ JOSÉ ALEXANDER</t>
  </si>
  <si>
    <t>CELI CONDOLO FRANK GUSTAVO</t>
  </si>
  <si>
    <t xml:space="preserve">SUCUNUTA VILLAVICENCIO DIANA STEFANIA </t>
  </si>
  <si>
    <t>JUMBO JUMBO MARIA CRISTINA</t>
  </si>
  <si>
    <t xml:space="preserve">GALVEZ GUAMAN MARIA SOLEDAD </t>
  </si>
  <si>
    <t>SAUCA TOCTO DIANA LISSETH</t>
  </si>
  <si>
    <t>SONGOR VILLA FATIMA DEL CISNE</t>
  </si>
  <si>
    <t>MACAS GRANDA GENESIS JHOANNA</t>
  </si>
  <si>
    <t>CUENCA DOMINGUEZ YAZMIN ANABEL</t>
  </si>
  <si>
    <t>JUMBO SARANGO AUGUSTA JANNETH</t>
  </si>
  <si>
    <t>MOROCHO CUEVA KARLA NATHALY</t>
  </si>
  <si>
    <t>SARANGO QUEZADA ANA CRISTINA</t>
  </si>
  <si>
    <t>APONTE GOMEZ ANGIE FABIANA</t>
  </si>
  <si>
    <t>Psicología Clínica</t>
  </si>
  <si>
    <t>AGUILAR HURTADO JORGE SANTIAGO</t>
  </si>
  <si>
    <t>AGUIRRE CARRION CAMILA SALOME</t>
  </si>
  <si>
    <t>BENITEZ CAPA JOSSELYN DAYANNA</t>
  </si>
  <si>
    <t>BRAVO CARRION PABLO SALOMON</t>
  </si>
  <si>
    <t>CELI TORRES CRISTIAN JAMIL</t>
  </si>
  <si>
    <t>CHAMBA CUEVA LESLIE ANETTE</t>
  </si>
  <si>
    <t xml:space="preserve">CÓRDOVA SARMIENTO MARIASOL </t>
  </si>
  <si>
    <t>CORONEL ROMERO AYLIN DANIELA</t>
  </si>
  <si>
    <t>CUEVA HIDALGO VINICIO ALEJANDRO</t>
  </si>
  <si>
    <t>DUCHE GÓMEZ ANA MISHELLE</t>
  </si>
  <si>
    <t>ESPARZA CARCHI ADRIANA CAMILA</t>
  </si>
  <si>
    <t>FIERRO JARAMILLO THALIA DEL CISNE</t>
  </si>
  <si>
    <t>PACURUCU SIGUENCIA LUIS EMMANUEL</t>
  </si>
  <si>
    <t>PAREDES MENDOZA SORAYA FERNANDA</t>
  </si>
  <si>
    <t>PASACA SARMIENTO GABRIELA SALOME</t>
  </si>
  <si>
    <t>PEÑALOZA APOLO NAYELI LEONELA</t>
  </si>
  <si>
    <t>QUEZADA CUMBICOS MICHAEL JOSÉ</t>
  </si>
  <si>
    <t>REYES GRANDA JUAN SEBASTIAN</t>
  </si>
  <si>
    <t>RUILOVA MARTINEZ JULIO JOSE</t>
  </si>
  <si>
    <t>SIGUENZA VALLEJO STEVEN ALEJANDRO</t>
  </si>
  <si>
    <t>TACURI NARVAEZ JONATHAN JOSSEPTH</t>
  </si>
  <si>
    <t>TANDAZO CÓRDOVA ADRIANA BRIGITH</t>
  </si>
  <si>
    <t>TAPIA ARMIJOS KEVIN PAUL</t>
  </si>
  <si>
    <t>TENEZACA GONZALEZ DIANA PAOLA</t>
  </si>
  <si>
    <t>VEGA CAMACHO MATEO PAUL</t>
  </si>
  <si>
    <t>NUÑEZ COFRE STALIN DAVID</t>
  </si>
  <si>
    <t>Ingeniería Ambiental</t>
  </si>
  <si>
    <t>TORRES CUENCA GÉNESIS ELIZABETH</t>
  </si>
  <si>
    <t>ORTEGA SANCHEZ EDWIN ALEXANDER</t>
  </si>
  <si>
    <t>CHIRIAPO TAISHA DAYANARA LIZBETH</t>
  </si>
  <si>
    <t>SOLANO CHAMBA DEIVIS XAVIER</t>
  </si>
  <si>
    <t>NAVARRO ROJAS MARELL ANDREA</t>
  </si>
  <si>
    <t>GUAMO PULLAGUARI MILTON GONZALO</t>
  </si>
  <si>
    <t>PARDO OBREGON ELKIN DARIO</t>
  </si>
  <si>
    <t>SOTO RAMIREZ ANAHI CAROLINA</t>
  </si>
  <si>
    <t>HERRERA TORO MATHEUS FERNANDO</t>
  </si>
  <si>
    <t>YUNGA CONTRERAS JHON DAVID</t>
  </si>
  <si>
    <t>ALVAREZ CORREA MARIA DE LOS ANGELES</t>
  </si>
  <si>
    <t>CANGO PATIÑO ESTEFANY ANAHI</t>
  </si>
  <si>
    <t>Ingeniería Industrial</t>
  </si>
  <si>
    <t>CARRIÓN JARA MARÍA BELÉN</t>
  </si>
  <si>
    <t>CUENCA GANAZHAPA ROBINSON EDUARDO</t>
  </si>
  <si>
    <t>CUEVA HERRERA CARLOS ENRIQUE</t>
  </si>
  <si>
    <t>CUEVA LÓPEZ ANDRÉS PAUL</t>
  </si>
  <si>
    <t>GRANDA GUERRERO ANTHONY JOEL</t>
  </si>
  <si>
    <t>IÑIGUEZ CARPIO JORGE ALBERTO</t>
  </si>
  <si>
    <t>MORA ZHIGUE CARLOS STEEVEN</t>
  </si>
  <si>
    <t>NÚÑEZ ENCALADA BRAYAN ARMANDO</t>
  </si>
  <si>
    <t>ORTEGA JIMBO RHANDY DAVID</t>
  </si>
  <si>
    <t>ROA REYES FRANKLIN PATRICIO</t>
  </si>
  <si>
    <t>VILLACRES SANCHEZ ROBERT ALEXANDER</t>
  </si>
  <si>
    <t>JARA HIDALGO EDGAR DANIEL</t>
  </si>
  <si>
    <t>VERDUGO TORRES KAREN MICHELLE</t>
  </si>
  <si>
    <t>TORRES ENRIQUEZ GONZALO ANDRÉS</t>
  </si>
  <si>
    <t>MELGAR GÁLVEZ ALEX FERNANDO</t>
  </si>
  <si>
    <t>JIMÉNEZ JARAMILLO GUSTAVO EMANUEL</t>
  </si>
  <si>
    <t>ENCALADA LUDEÑA SORAYA ABIGAIL</t>
  </si>
  <si>
    <t>CHAMBA JUMBO CRISTHIAN ALEXANDER</t>
  </si>
  <si>
    <t>QUINTO YARUQUÍ NAHOMI VERENICE</t>
  </si>
  <si>
    <t>CUENCA CHAVEZ WENDY NATALY</t>
  </si>
  <si>
    <t>GRANDA ROBLES LUIS FERNANDO</t>
  </si>
  <si>
    <t>TORO ASANZA JOSE VINICIO</t>
  </si>
  <si>
    <t>ILLAISACA BARROS GRACIELA MARISOL</t>
  </si>
  <si>
    <t>VALAREZO PINEDA LEINER PAUL</t>
  </si>
  <si>
    <t>ABRIGO JIMENEZ CARLOS DANIEL</t>
  </si>
  <si>
    <t>GODOY VAICILLA NIXON LEVERDIEL</t>
  </si>
  <si>
    <t>LOJA GARCIA IVETT MARIE</t>
  </si>
  <si>
    <t>CONDOY CUEVA JAIME PAUL</t>
  </si>
  <si>
    <t>LAPO ZHANAY CESAR DANIEL</t>
  </si>
  <si>
    <t>CANCHOLA ORDOÑEZ CINTHIA ALEXANDRA</t>
  </si>
  <si>
    <t>CHAMBA RIVERA LUZDARY MALÚ</t>
  </si>
  <si>
    <t>PARDO GONZALEZ JOEL ANDRES</t>
  </si>
  <si>
    <t>ROGEL DIAZ GISELLA JAMILEX</t>
  </si>
  <si>
    <t>VALDEZ NARVAEZ JOE FRANCISCO</t>
  </si>
  <si>
    <t>MOROCHO JARAMILLO ASHLEE PATRICIA</t>
  </si>
  <si>
    <t>Comunicación</t>
  </si>
  <si>
    <t>TORRES PEDRERA GLORIA ESTEFANIA</t>
  </si>
  <si>
    <t>MOROCHO ESPINOZA YOMARA ELIZABETH</t>
  </si>
  <si>
    <t>MUÑOZ GUAMÁN JOSÉ MIGUEL</t>
  </si>
  <si>
    <t>ARTEAGA ZUÑIGA JOHANNA PATRICIA</t>
  </si>
  <si>
    <t>CAIÑO GUACHO LISBETH STEFANYA</t>
  </si>
  <si>
    <t>GANAZHAPA PIZARRO NELLY JACKELINE</t>
  </si>
  <si>
    <t>VALDEZ PARDO GENGER LIZETH</t>
  </si>
  <si>
    <t>SOTO CORONEL MARIA EMILIA</t>
  </si>
  <si>
    <t>PADILLA QUIZHPE KAROL ESTEFANY</t>
  </si>
  <si>
    <t>CONZA VALLE DARWIN SANTIAGO</t>
  </si>
  <si>
    <t>BENITEZ RUIZ CARLOS ADRIAN</t>
  </si>
  <si>
    <t>SAMANIEGO BERNAL FREDDY MARCELO</t>
  </si>
  <si>
    <t>ESCUDERO DÁVILA AUGUSTA VALENTINA</t>
  </si>
  <si>
    <t>CABRERA MACAS ANDY JOEL</t>
  </si>
  <si>
    <t>INGLÉS</t>
  </si>
  <si>
    <t>GARCIA PARDO CARLOS ANIBAL</t>
  </si>
  <si>
    <t>JUMBO JUMBO CINTHYA PAULINA</t>
  </si>
  <si>
    <t>MASACHE MAZA MICHELLE STEFANIA</t>
  </si>
  <si>
    <t>GUAJALA MICHAY CRISTINA ALEJANDRA</t>
  </si>
  <si>
    <t>ANDRADE ALVARADO ANA CRISTINA</t>
  </si>
  <si>
    <t>POMA ZUÑIGA DANIELA STEFANYA</t>
  </si>
  <si>
    <t>ORTEGA MORENO MARIA EMILIA</t>
  </si>
  <si>
    <t>CASTILLO ORODOÑEZ NATALIA ANAÍ</t>
  </si>
  <si>
    <t>CUEVA CRIOLLO EMILY JULIET</t>
  </si>
  <si>
    <t>MACAS MENDEZ DANIELA ALEJANDRA</t>
  </si>
  <si>
    <t>MONTOYA GUERRERO VALERIA MICHELLE</t>
  </si>
  <si>
    <t>JIMÉNEZ IÑIGUEZ CAMILA ALEXANDRA</t>
  </si>
  <si>
    <t>PALTIN CUENCA NOHELIA FERNANDA</t>
  </si>
  <si>
    <t>LALANGUI ROBLES NAYELI BRIGITTE</t>
  </si>
  <si>
    <t>SOTO FLORES LADY ELIZABETH</t>
  </si>
  <si>
    <t>Jorge Ricardo Correa Soto</t>
  </si>
  <si>
    <t>LUNA MAZA EVELYN JIOMARA</t>
  </si>
  <si>
    <t>DERECHO</t>
  </si>
  <si>
    <t>MILES ESPINOZA ANTHONY ANDRES</t>
  </si>
  <si>
    <t>NARVÁEZ CHIMBO JOHANNA ELIZABETH</t>
  </si>
  <si>
    <t>PALMA ARMIJOS EDDY JHOAN</t>
  </si>
  <si>
    <t>QUEZADA VIÑAMAGA CINTHYA NICOLE</t>
  </si>
  <si>
    <t>ROMERO ORDOÑEZ NAYELY ROSISKAYALY</t>
  </si>
  <si>
    <t>RUIZ CELI KEVIN ALEJANDRO</t>
  </si>
  <si>
    <t>SIGCHO TENE LUIS BLADIMIR</t>
  </si>
  <si>
    <t>VARGAS GUAMAN WALTER ANDRES</t>
  </si>
  <si>
    <t>VIVANCO ORDOÑEZ JORGE DAVID</t>
  </si>
  <si>
    <t>ZUÑIGA LOPEZ MANUEL ALEJANDRO</t>
  </si>
  <si>
    <t>MORENO LIVE MARAÍ SALOMÉ</t>
  </si>
  <si>
    <t>FIERRO CUEVA JOSÉ JULÍÁN</t>
  </si>
  <si>
    <t>RAMIREZ MIRANDA LADY MONSERRATH</t>
  </si>
  <si>
    <t>ARMIJOS CARRION GERARDO ALVARO</t>
  </si>
  <si>
    <t>ARMIJOS ORDOÑEZ MARCO VINICIO</t>
  </si>
  <si>
    <t>CAJAS MORQUECHO DAVID FERNANDO</t>
  </si>
  <si>
    <t>MORENO GÓMEZ CAROLINA ELIZABETH</t>
  </si>
  <si>
    <t>ORDÓÑEZ JARAMILLO MÓNICA ALEJANDRA</t>
  </si>
  <si>
    <t>ARMIJOS HIDALGO JHORDAN GONZALO</t>
  </si>
  <si>
    <t>HERRERA RIOS MARIA CRISTINA</t>
  </si>
  <si>
    <t>BUSTAMANTE MEDINA ALEJADNRA REBECA</t>
  </si>
  <si>
    <t>MORENO GRANDA MICHELLE CATHERINE</t>
  </si>
  <si>
    <t>VIVANCO CUEVA DANIELA CAMILA</t>
  </si>
  <si>
    <t>TORRES JARA MARÍA CAMILLE</t>
  </si>
  <si>
    <t>MONTAÑO TOLEDO VINICIO FABIAN</t>
  </si>
  <si>
    <t>MALDONADO PEREA OLGA BELÉN</t>
  </si>
  <si>
    <t xml:space="preserve">VALDIVIESO VIÑAN ISABEL </t>
  </si>
  <si>
    <t>RODRIGUEZ DURAN EDUARDO JOSE</t>
  </si>
  <si>
    <t>CALDERON TITUANA VIKY ADELA</t>
  </si>
  <si>
    <t>CALVA MAZA EIMMY LISSETH</t>
  </si>
  <si>
    <t>CASTILLO CEVALLOS LUIS ADRIAN</t>
  </si>
  <si>
    <t>Claudia de Los Angeles Benitez Paccha</t>
  </si>
  <si>
    <t>ANDRADE SARMIENTO DANIEL ALEJANDRO</t>
  </si>
  <si>
    <t>LARA HERRERA DANIELA CRISTINA</t>
  </si>
  <si>
    <t>CASTILLO MORA FERNANDO JOSÉ</t>
  </si>
  <si>
    <t>PAZMIÑO CASTRO DOMENICA FERNANDA</t>
  </si>
  <si>
    <t>TAPIA MENA JORGE ISAAC</t>
  </si>
  <si>
    <t>MERINO ASANZA KEVIN ANTHONY</t>
  </si>
  <si>
    <t>ZAPATA GUACHISACA RAÚL ANDRÉS</t>
  </si>
  <si>
    <t>JARA BENAVIDES ALEXIS FABRICIO</t>
  </si>
  <si>
    <t>VALDIVIESO BURNEO DANIELA SOLEDAD</t>
  </si>
  <si>
    <t>CRUZ SILVA JOEL SANTIAGO</t>
  </si>
  <si>
    <t>HERRERA RUIZ CRISTIAN LEONARDO</t>
  </si>
  <si>
    <t>OCAMPO LALANGUI JOEL DAVID</t>
  </si>
  <si>
    <t>CHIMBO LARA EMILIA ALEJANDRA</t>
  </si>
  <si>
    <t>DIAZ SARAGURO JOSE BOLIVAR</t>
  </si>
  <si>
    <t>FLORES ESPINOSA IDANIA NAYELY</t>
  </si>
  <si>
    <t>CALLE PARDO RHANDY ELITHZANDER</t>
  </si>
  <si>
    <t>CASTILLO TORRES DARWIN VLADIMIR</t>
  </si>
  <si>
    <t>CHALAN GONZALEZ ALBERTO MICHAEL</t>
  </si>
  <si>
    <t>BRAVO CALVA MARCELO MEDARDO</t>
  </si>
  <si>
    <t>SAÁ CÓRDOVA JOSÉ DANIEL</t>
  </si>
  <si>
    <t>MORA ORDOÑEZ SEBASTIÁN ALEJANDRO</t>
  </si>
  <si>
    <t>CAMACHO CHAMBA GHERALDINE NICKOLE</t>
  </si>
  <si>
    <t>FUERTES CEVALLOS DOMÉNICA CAMILA</t>
  </si>
  <si>
    <t>ZHININ LITUMA DAVID ISRAEL</t>
  </si>
  <si>
    <t>PINEDA YUNGA YADIRA VANESSA</t>
  </si>
  <si>
    <t>AZANZA JARAMILLO JOHN ISRAEL</t>
  </si>
  <si>
    <t>OCHOA CALVA MARIUXI VALERIA</t>
  </si>
  <si>
    <t>JARAMILLO NAGUA LEONOR MISHELL</t>
  </si>
  <si>
    <t>JIMENEZ BRICEÑO ANTHONY DAVID</t>
  </si>
  <si>
    <t>LUDENA RAMIREZ MARIA TERESA</t>
  </si>
  <si>
    <t>TORRES CUEVA PABLO ANDRÉS</t>
  </si>
  <si>
    <t>ABAD CALVA SHARON LIZETH</t>
  </si>
  <si>
    <t>VIVANCO OCHOA MARCO ANTONIO</t>
  </si>
  <si>
    <t>MORILLO MALDONADO DAYANNA ANDREA</t>
  </si>
  <si>
    <t>CALVACHE JARAMILLO VICTOR SEBASTIAN</t>
  </si>
  <si>
    <t>GUAMAN LUDEÑA PAULA SALOME</t>
  </si>
  <si>
    <t>TRUJILLO BERMEO DAYANNA NICOLE</t>
  </si>
  <si>
    <t>TACURI GUAMÁN HUGO SAMAEL</t>
  </si>
  <si>
    <t>GORDILLO CASTILLO JESSIE FERNANDA</t>
  </si>
  <si>
    <t>CAÑART MALDONADO SUANNY MICHELLE</t>
  </si>
  <si>
    <t>CARPIO SALINAS ROBERT DANIEL</t>
  </si>
  <si>
    <t>SILVA CUENCA PABLO ROBERTO</t>
  </si>
  <si>
    <t>JARAMILLO JARAMILLO MARIANGGELLY MILENA</t>
  </si>
  <si>
    <t>BENITEZ MALDONADO ANGIE FIORELLA</t>
  </si>
  <si>
    <t>SIMANCAS RIVERA JOSSELYN MILENA</t>
  </si>
  <si>
    <t>VILLAMAGUA JARAMILLO MATEO NICOLAS</t>
  </si>
  <si>
    <t>VILLAVICENCIO GONZALEZ DIANA VALERIA</t>
  </si>
  <si>
    <t>GUAMAN REYES DIEGO FERNANDO</t>
  </si>
  <si>
    <t>LALANGUI DIAZ LUIS ALBERTO</t>
  </si>
  <si>
    <t>MARQUEZ PALACIOS JOSUE DAVID</t>
  </si>
  <si>
    <t>CAMACHO VÁSQUEZ EVELIN MARIA</t>
  </si>
  <si>
    <t>CAMPOVERDE APONTE SERGIO JAHIR</t>
  </si>
  <si>
    <t>GONZALEZ GONZALEZ LUIS ALBERTO</t>
  </si>
  <si>
    <t>GRANDA PAREDES JACKSON BENJAMIN</t>
  </si>
  <si>
    <t>CANCHIÑA SANCHEZ ALEJANDRA DEL CISNE</t>
  </si>
  <si>
    <t>MEJIA GUAYLLAS KEVIN RONALDO</t>
  </si>
  <si>
    <t>UCHUARE UCHUARE BYRON LEONARDO</t>
  </si>
  <si>
    <t>CALVA CABRERA JOHAO ALEJANDRO</t>
  </si>
  <si>
    <t>BENITEZ BENITEZ DARWIN LEONIDAS</t>
  </si>
  <si>
    <t>PILCO CUEVA ANGELY JENNIFFER</t>
  </si>
  <si>
    <t>BALCAZAR LEON MARCO VINICIO</t>
  </si>
  <si>
    <t>OJEDA CRUZ MARCO ALEJANDRO</t>
  </si>
  <si>
    <t>SAMANIEGO QUEZADA GABRIELA KATHERINE</t>
  </si>
  <si>
    <t>VELEZ JIMENEZ GUIVER EDUARDO</t>
  </si>
  <si>
    <t>APOLO QUIZHPE JHANDRY ALEJANDRO</t>
  </si>
  <si>
    <t>CARTUCHE LOAIZA LUIS GERARDO</t>
  </si>
  <si>
    <t>PSICOPEDAGOGIA</t>
  </si>
  <si>
    <t>ALVAREZ ALVAREZ PATRICIA GABRIELA</t>
  </si>
  <si>
    <t>TORRES CUENCA KAROLD SOFIA</t>
  </si>
  <si>
    <t>JIMENEZ SILVA GABRIELA STEFANIA</t>
  </si>
  <si>
    <t>CAMPOVERDE LOAYZA NAGELI JAMILETH</t>
  </si>
  <si>
    <t>CORREA CORDOVA MARIA DEL CIELO</t>
  </si>
  <si>
    <t xml:space="preserve">AGUILAR CARRION KERLY PAULINA </t>
  </si>
  <si>
    <t>LOZANO CUNUHAY EVELYN MISHELL</t>
  </si>
  <si>
    <t>LUNA CARRION KIMBERLY IVANOVA</t>
  </si>
  <si>
    <t>TOCTO CORDOVA ERIKA TANIA</t>
  </si>
  <si>
    <t>ALVAREZ CASTILLO PAOLA DEL CISNE</t>
  </si>
  <si>
    <t>ARMIJOS MACAS DEIVY JOEL</t>
  </si>
  <si>
    <t>BELTRAN SILVA DAMARIS ANTONELA</t>
  </si>
  <si>
    <t>ESCOBAR MORA VIVIANA DEL CISNE</t>
  </si>
  <si>
    <t xml:space="preserve"> Iván David Cordero Castillo</t>
  </si>
  <si>
    <t>GUAMÁN CAMPOVERDE KAREN JOHANNA</t>
  </si>
  <si>
    <t>GUZHÑAY ARAUJO EMILY BELÉN</t>
  </si>
  <si>
    <t>LALANGUI CORDOVA KARINA YAMILEX</t>
  </si>
  <si>
    <t>MERIZALDE TORRES LUIS DAVID</t>
  </si>
  <si>
    <t>MOSQUERA MORA JUSTIN JHONNYER</t>
  </si>
  <si>
    <t>MUESES PINEDA WILLINGTON ANTONY</t>
  </si>
  <si>
    <t>RAMÓN QUEZADA DAVID HERNAN</t>
  </si>
  <si>
    <t>REY ORDOÑEZ ANGIE ALEEN</t>
  </si>
  <si>
    <t>RODRIGUEZ ORDOÑEZ MARIA EMA</t>
  </si>
  <si>
    <t>ROMERO GONZAGA ANAHI MICHELLE</t>
  </si>
  <si>
    <t>TORRES SAMANIEGO GENESIS DOMENICA</t>
  </si>
  <si>
    <t>VELIZ PULLLAGUARI JENNIFER DEL CISNE</t>
  </si>
  <si>
    <t>VILLAVICENCIO SANTORUM DAYUMA PAULETTE</t>
  </si>
  <si>
    <t>BORRERO OTRTIZ CAMILO JOSUE</t>
  </si>
  <si>
    <t>JARAMILLO CÓRDOVA KAREN GABRIELA</t>
  </si>
  <si>
    <t>SARANGO CAPA DAYRA ROMINA</t>
  </si>
  <si>
    <t>ZAMBRANO IÑIGUEZ ARIADNE DEYALIT</t>
  </si>
  <si>
    <t>SARMIENTO CHAMBA LUIS FERNANDO</t>
  </si>
  <si>
    <t>MARIA FERNANDA CORREA CUEVA</t>
  </si>
  <si>
    <t>MENDOZA SANMARTÍN DAYANNA MICHELLE</t>
  </si>
  <si>
    <t xml:space="preserve">MOSQUERA TORRES CAROLINA </t>
  </si>
  <si>
    <t>GRANADOS ULLOA MARIA GERALDINE</t>
  </si>
  <si>
    <t>OJEDA JADAN JESSENIA MARIBEL</t>
  </si>
  <si>
    <t>MERCHÁN SARANGO FREDDY ALEJANDRO</t>
  </si>
  <si>
    <t>JARAMILLO ESCALERAS RENE ANDRES</t>
  </si>
  <si>
    <t>ARMIJOS SALINAS JOYCE TAMARTH</t>
  </si>
  <si>
    <t>CASTILLO VALVERDE ANA PAULA</t>
  </si>
  <si>
    <t>PACCHA ANGAMARCA MARIZA CRISTINA</t>
  </si>
  <si>
    <t>BRAVO BRITO YULISA LISBETH</t>
  </si>
  <si>
    <t>SARANGO MEDINA LUIS MIGUEL</t>
  </si>
  <si>
    <t>TORRES MAZA YAJAIRA ELIZABETH</t>
  </si>
  <si>
    <t>DIAZ VIDAL AMBAR MONTSERRAT</t>
  </si>
  <si>
    <t>PARDO CARRIÓN JOHN LENIN</t>
  </si>
  <si>
    <t>ESPINOSA ROBLES CAMILA ALEXANDRA</t>
  </si>
  <si>
    <t>CASTILLO SOTOMAYOR JUAN DIEGO</t>
  </si>
  <si>
    <t>SALCEDO BERMEO SOFIA DEL CARMEN</t>
  </si>
  <si>
    <t>CABRERA JARAMILLO CHRISTIAN ALEXANDRO</t>
  </si>
  <si>
    <t>ASTUDILLO GUZMAN MARIA BELEN</t>
  </si>
  <si>
    <t>GOMEZ AGUILAR CINTHYA JOMIRA</t>
  </si>
  <si>
    <t>ORTEGA ROJAS JORGE ELIAN</t>
  </si>
  <si>
    <t>JIMENEZ PEREIRA THAYRI JAMILETH</t>
  </si>
  <si>
    <t>RAMIREZ CABRERA MILENA ANAHI</t>
  </si>
  <si>
    <t>ARMIJOS SÁNCHEZ MARÍA VICTORIA</t>
  </si>
  <si>
    <t>CARAGUAY POMA DANIELA SALOMÉ</t>
  </si>
  <si>
    <t>CEVALLOS REYES ANDRES DAVID</t>
  </si>
  <si>
    <t>GONZÁLEZ SARANGO JIMMY RONALDO</t>
  </si>
  <si>
    <t>LOAIZA GUAMÁN GABRIELA STEFANÍA</t>
  </si>
  <si>
    <t>SARANGO JIMENEZ DAYANNA LISBETH</t>
  </si>
  <si>
    <t>GRANDA CORONEL SAMANTHA NATALIE</t>
  </si>
  <si>
    <t>SANMARTÍN REYES NAHOMY SALOMÉ</t>
  </si>
  <si>
    <t>LLIVIGAÑAY RIOS MARIA ÁNGELES</t>
  </si>
  <si>
    <t>CARRION LITUMA KATHERIN YESSENIA</t>
  </si>
  <si>
    <t>GAHONA VALDIVIESO MARIA BEATRIZ</t>
  </si>
  <si>
    <t>ALVAREZ OCHOA NAOMI YUSABETH</t>
  </si>
  <si>
    <t>MONTESINOS OBANDO JOSE MARIA</t>
  </si>
  <si>
    <t>VEGA JIRON GINGER PATRICIA</t>
  </si>
  <si>
    <t>AGUILAR HERNANDEZ NAHOMI VALERIA</t>
  </si>
  <si>
    <t>CALVA CAMACJO ANGINET JHULIANA</t>
  </si>
  <si>
    <t>JARAMILLO RAMOS DIANA KATHERINE</t>
  </si>
  <si>
    <t xml:space="preserve">LOAIZA CUENCA JIMMY HENRY </t>
  </si>
  <si>
    <t xml:space="preserve">AGUILAR HERNANDEZ NAHOMI VALERIA </t>
  </si>
  <si>
    <t>ROMERO SALCEDO KAREN SOFIA</t>
  </si>
  <si>
    <t>CARRION SALINAS LUIS ANTONIO</t>
  </si>
  <si>
    <t>OCHOA GAONA MARIA JOSE</t>
  </si>
  <si>
    <t>MENA CHAMBA DIEGO SALVADOR</t>
  </si>
  <si>
    <t>JIMA TRUJILLO KRISTEL KAINA</t>
  </si>
  <si>
    <t>RIOS ALVAREZ KAREN YOLANDA</t>
  </si>
  <si>
    <t>AMBULUDI CHAMBA CAMILA MAGDALENA</t>
  </si>
  <si>
    <t>ROJAS DIAZ CAMILA NICOLE</t>
  </si>
  <si>
    <t>SOLANO VILLACIS JHOSTIN OMAR</t>
  </si>
  <si>
    <t>COELLO ORELLANA MAGEN DEL CISNE</t>
  </si>
  <si>
    <t>QUEVEDO AVILES RAMIRO AARON</t>
  </si>
  <si>
    <t>QUEZADA RAMON IVAN ANDRES</t>
  </si>
  <si>
    <t>AGUINSACA AGUINSACA CRISTIAN DARIO</t>
  </si>
  <si>
    <t>ARQUITECTURA</t>
  </si>
  <si>
    <t>ALVARADO QUITO EVELYN GUISELLE</t>
  </si>
  <si>
    <t>ARMIJOS ARMIJOS ANGELICA ZULAY</t>
  </si>
  <si>
    <t>BUSTAMANTE BERMEO DANIEL GUSTAVO</t>
  </si>
  <si>
    <t>CAÑAR FIERRO PAULA STEFANIA</t>
  </si>
  <si>
    <t>CUEVA ORTEGA MARIA BELÉN</t>
  </si>
  <si>
    <t>GUAMAN PRIETO JULIO CESAR</t>
  </si>
  <si>
    <t>JADAN RIOS ITATI VALENTINA</t>
  </si>
  <si>
    <t>JUMBO JUMBO EDISON JAVIER</t>
  </si>
  <si>
    <t>LEÓN MEDINA OSCAR ANDRÉS</t>
  </si>
  <si>
    <t>LEÓN MONTAÑO PEDRO ERNES</t>
  </si>
  <si>
    <t>MANCHAY CASTILLO NAYELI JHULEISY</t>
  </si>
  <si>
    <t>MONTOYA MONTOYA MILTON LEONARDO</t>
  </si>
  <si>
    <t>FIERRO VIVANCO DIEGO FERNANDO</t>
  </si>
  <si>
    <t xml:space="preserve">CELI FREIRE EDWIN </t>
  </si>
  <si>
    <t>JIMÉNEZ FERNÁNDEZ CAMILA NICHOLLE</t>
  </si>
  <si>
    <t>NARVÁEZ PINTO JAIME ANDRES</t>
  </si>
  <si>
    <t>ORTIZ GUAYANAY RUTH ESTHER</t>
  </si>
  <si>
    <t>PASACA GUAYANAY CARLOS MANUEL</t>
  </si>
  <si>
    <t>PAZ CUENCA PABLO ANDRÉS</t>
  </si>
  <si>
    <t>POMA CHICAIZA CAMILA JOHANNA</t>
  </si>
  <si>
    <t>PUERTAS LARREA JUAN FERNANDO</t>
  </si>
  <si>
    <t>QUEVEDO ALVAREZ ALEX MANUEL</t>
  </si>
  <si>
    <t>QUEZADA QUEZADA BRITHANY ADRIANA</t>
  </si>
  <si>
    <t>QUIZHPE MENDOZA MIGUEL ANDRÉS</t>
  </si>
  <si>
    <t>ROHODEN MINGA RODRIGO ALEJANDRO</t>
  </si>
  <si>
    <t xml:space="preserve">SINGH SARANGO ANDREA </t>
  </si>
  <si>
    <t>VEGA LUZURIAGA KAROL STEFANÍA</t>
  </si>
  <si>
    <t>GAONA CASTILLO CRISTHIAN JONATHAN</t>
  </si>
  <si>
    <t>ALVAREZ REBOLLERO ANTHONY RENE</t>
  </si>
  <si>
    <t>GODOY CASTILLO CINDY NICOLE</t>
  </si>
  <si>
    <t>CELI BENAVIDES JHULISSA MICHELLE</t>
  </si>
  <si>
    <t>VILLALTA VILLALTA EDUARDO SEGUNDO</t>
  </si>
  <si>
    <t>ORDOÑEZ BLACIO PAULO ROBERTO</t>
  </si>
  <si>
    <t>LAFEBRE MILES RONNY JAVIER</t>
  </si>
  <si>
    <t>ERAZO AGUIRRE VALERIA STEPHANIE</t>
  </si>
  <si>
    <t>SALAS ALVARADO MARIA EMILIA</t>
  </si>
  <si>
    <t>CAMBISACA RAMIREZ ANDY DAVID</t>
  </si>
  <si>
    <t>SARANGO ORDOÑEZ CATHERINE LIZBETH</t>
  </si>
  <si>
    <t>CRIOLLO ASTUDILLO AUGUSTO JOSÉ</t>
  </si>
  <si>
    <t>PEÑA BUSTOS FABIÁN ALEXANDER</t>
  </si>
  <si>
    <t>CARDENAS CABRERA ALEJANDRA CAROLINA</t>
  </si>
  <si>
    <t>MOROCHO PINEDA NARDY SALOME</t>
  </si>
  <si>
    <t>ROJAS CHUMBE CRISTINA FÁTIMA</t>
  </si>
  <si>
    <t>ORTIZ RIVERA NICOLE ESTEPHANIA</t>
  </si>
  <si>
    <t>RODRÍGUEZ CRIOLLO LESLYE MICHELLE</t>
  </si>
  <si>
    <t>APOLO MONCAYO ANGIE NATHALIE</t>
  </si>
  <si>
    <t>BRAVO TORRES CARLOS DANIEL</t>
  </si>
  <si>
    <t>CARVALLO JARAMILLO DAVID SEBASTIAN</t>
  </si>
  <si>
    <t>SOTOMAYOR CARPIO DARWIN ALEJANDRO</t>
  </si>
  <si>
    <t>ESPINOSA ORDOÑEZ JARED FERNANDO</t>
  </si>
  <si>
    <t>RODRIGUEZ NARANJO CRISTIAN SANTIAGO</t>
  </si>
  <si>
    <t>ROMÁN ALVARADO CLAUDIA SOFÍA</t>
  </si>
  <si>
    <t>PUCHA CUENCA ROSEMARY ALEXANDRA</t>
  </si>
  <si>
    <t>LOJÁN SONGOR RONALD PAÚL</t>
  </si>
  <si>
    <t>LANDI LARGO MATEO JOSUE</t>
  </si>
  <si>
    <t>VIVANCO JARA ANNA MARTINA</t>
  </si>
  <si>
    <t>MUÑOZ JAYA DIEGO FRANCISCO</t>
  </si>
  <si>
    <t>GEOLOGÍA</t>
  </si>
  <si>
    <t>OSORIO GUALAN ANTONY CRISTOFER</t>
  </si>
  <si>
    <t>SALINAS JARAMILLO BRYAN STEVEN</t>
  </si>
  <si>
    <t>GAONA SANCHEZ JONATHAN DANIEL</t>
  </si>
  <si>
    <t>ORTEGA ACARO DENNIS MATEO</t>
  </si>
  <si>
    <t>ROMERO NARVAEZ LUIS MIGUEL</t>
  </si>
  <si>
    <t>GONZÁLEZ AMBULUDÍ GÉNESIS ANABELLE</t>
  </si>
  <si>
    <t>CARDENAS HERRERA FRANCIS PATRICIO</t>
  </si>
  <si>
    <t>PANGAY GONZALEZ LADY NOHELIA</t>
  </si>
  <si>
    <t>VASQUEZ CASTILLO MILTON JEAMPIER</t>
  </si>
  <si>
    <t>GUACHISACA ROJAS JANDRY DAVID</t>
  </si>
  <si>
    <t>TORRES OCHOA DAVID ALEJANDRO</t>
  </si>
  <si>
    <t>ABAD NAVAS DANIEL PATRICIO</t>
  </si>
  <si>
    <t>TORRES ORDOÑEZ AINHOA MERCEDES</t>
  </si>
  <si>
    <t>SANDOVAL RODAS EVELIN IBETH</t>
  </si>
  <si>
    <t>MINGA SALINAS OSMAR OSWALDO</t>
  </si>
  <si>
    <t>RODRÍGUEZ MUÑOZ NURIA BELÉN</t>
  </si>
  <si>
    <t>JARAMILLO LOAIZA ANTHONY FABRICIO</t>
  </si>
  <si>
    <t>LUDEÑA QUEZADA JHANDRY LUDEÑA</t>
  </si>
  <si>
    <t>LOARTE SINCHE VICTOR DARIO</t>
  </si>
  <si>
    <t>POMA CONDOLO MARK ARIEL</t>
  </si>
  <si>
    <t>Artes Visuales</t>
  </si>
  <si>
    <t>PACCHA ANGAMARCA JHULIANA DOLORES</t>
  </si>
  <si>
    <t>ENDARA ESPINOSA MARIA DE LORETO</t>
  </si>
  <si>
    <t>GUTIERREZ RAMON KEVIN FERNANDO</t>
  </si>
  <si>
    <t>CUEVA GONZÁLEZ NICOLE MARTINA</t>
  </si>
  <si>
    <t>JARAMILLO CASTRO ANDREA CATALINA</t>
  </si>
  <si>
    <t>MALDONADO SANTÍN EUGENIA ELIZABETH</t>
  </si>
  <si>
    <t>CHAMBA FIERRO JEREMY ALEXANDER</t>
  </si>
  <si>
    <t>CABRERA ALDAZ BYRON ANDRES</t>
  </si>
  <si>
    <t>VEGA ROBLES JULLIANA STEFFANIA</t>
  </si>
  <si>
    <t>GARCES MALDONADO EVA DENISSE</t>
  </si>
  <si>
    <t>ACACHO YANGARI DENISSE ADAMARY</t>
  </si>
  <si>
    <t>JIMENEZ GUAMAN RUBENS DALI</t>
  </si>
  <si>
    <t>BENITEZ TAPIA DARWIN ALEJANDRO</t>
  </si>
  <si>
    <t>QUEZADA PERALTA DEYANIRE BETSABETH</t>
  </si>
  <si>
    <t>SALGADO ROHODEN DANIEL EDUARDO</t>
  </si>
  <si>
    <t>TANDAZO CANCHINGRE DOMÉNICA ALFONSINA</t>
  </si>
  <si>
    <t>TOLEDO AGUILERA ARACELY MARIBEL</t>
  </si>
  <si>
    <t>John Vicente Marizaca Benitez</t>
  </si>
  <si>
    <t>AGILA CONDOY STEVEN ENRIQUE</t>
  </si>
  <si>
    <t>CALVA MASIAS JOSE LUIS</t>
  </si>
  <si>
    <t>CARCHI VIÑAN JHANDRY JOHEL</t>
  </si>
  <si>
    <t>CORREA GAONA FREDY ROLANDO</t>
  </si>
  <si>
    <t>CORREA PACCHA GÉNESIS CAROLINA</t>
  </si>
  <si>
    <t>CRIOLLO TORRES MANOLO DAVID</t>
  </si>
  <si>
    <t>GAONA VELEZ DIANA ALEJANDRA</t>
  </si>
  <si>
    <t>JIMENEZ PLACENCIA ADAMARI BETHANIA</t>
  </si>
  <si>
    <t>JIMENEZ RESABALA JORGE ALEXANDER</t>
  </si>
  <si>
    <t>JIMENEZ SARANGO KEVIN DAVID</t>
  </si>
  <si>
    <t>MARTILLO CUEVA ELVIS ANTONIO</t>
  </si>
  <si>
    <t>POMA CUENCA JOSSELYN YAJAIRA</t>
  </si>
  <si>
    <t>RODAS VILLAVICENCIO KATHERINE MISHELL</t>
  </si>
  <si>
    <t>RODRIGUEZ AGUILAR CAMILO GEOVANNY</t>
  </si>
  <si>
    <t>MONTAÑO CORONEL HERNAN DAVID</t>
  </si>
  <si>
    <t>CARRIÓN LOJÁN WAGNER ANDRES</t>
  </si>
  <si>
    <t>SANGUCHO GAHONA GABRIELA ALEJANDRA</t>
  </si>
  <si>
    <t>TUZA PIEDRA JOSSELYN YOMARA</t>
  </si>
  <si>
    <t>ZHINDÓN PONCE PABLO ENRIQUE</t>
  </si>
  <si>
    <t>CALVA AMAYA JOSE JULIAN</t>
  </si>
  <si>
    <t>JIMENEZ JIMENEZ ANTHONY ARIEL</t>
  </si>
  <si>
    <t>VIVANCO GONZALEZ KEVIN ALEXANDER</t>
  </si>
  <si>
    <t>ANGAMARCA PUCHAICELA DAVID ALEJANDRO</t>
  </si>
  <si>
    <t>JIMÉNEZ PARDO DENNIS ANDERSON</t>
  </si>
  <si>
    <t>GUILLÉN TITUANA BREIGTHON HOWIE</t>
  </si>
  <si>
    <t>DUQUE PEREZ LANNIE CRISTHEL</t>
  </si>
  <si>
    <t>ESPINOZA MUÑOZ ADRIANA BELÉN</t>
  </si>
  <si>
    <t>ALEJO TORRES YANDRY RICARDO</t>
  </si>
  <si>
    <t>HIDALGO PINEDA STIVANY SARAHI</t>
  </si>
  <si>
    <t>INGENIERÍA CIVIL</t>
  </si>
  <si>
    <t>ORTEGA LAPO DIEGO FERNANDO</t>
  </si>
  <si>
    <t>SANTORUM LUDEÑA HAMILTON ANDRES</t>
  </si>
  <si>
    <t>TORRES MORENO ADRIANA MARISOL</t>
  </si>
  <si>
    <t>TORRES CAÑAR JHON JAVIER</t>
  </si>
  <si>
    <t>BUSTAMANTE CAMPANA VINICIO NICOLAS</t>
  </si>
  <si>
    <t>HERRERA PIEDRA FRANKLIN ALEJANDRO</t>
  </si>
  <si>
    <t>ERAZO SERRANO VIVIANA FERNANDA</t>
  </si>
  <si>
    <t>MUÑOZ SARMIENTO PAULA ISABEL</t>
  </si>
  <si>
    <t>HERRERA PEREIRA KEVIN ALEXANDER</t>
  </si>
  <si>
    <t>VEGA HIDALGO DANNY GUSTAVO</t>
  </si>
  <si>
    <t>SOLÓRZANO HURTADO KELVIN ANDRÉS</t>
  </si>
  <si>
    <t>CURIPOMA VITERI GALO ANDRÉS</t>
  </si>
  <si>
    <t>GONZALEZ CHAVEZ MARIA ALEJANDRA</t>
  </si>
  <si>
    <t>VICENTE SARANGO JEAN CARLOS</t>
  </si>
  <si>
    <t>CHAMBA CORONEL DIEGO EFREN</t>
  </si>
  <si>
    <t>AGUILAR GRANDA DIEGO ALEXANDER</t>
  </si>
  <si>
    <t>CAJAMARCA BUSTAMANTE JHOBIN ALEXIS</t>
  </si>
  <si>
    <t>JIMÉNEZ TORRES LUIS DAVID</t>
  </si>
  <si>
    <t>LOYOLA ALAMA LEONEL ALEJANDRO</t>
  </si>
  <si>
    <t>GUARNIZO SARANGO JOEL ANDER</t>
  </si>
  <si>
    <t>NAGUA PANAMITO ALEX ALBERTO</t>
  </si>
  <si>
    <t>AGREDA CHACÓN ALLEM BARUCK</t>
  </si>
  <si>
    <t>VALDIVIESO INTRIAGO BRYAN ISRAEL</t>
  </si>
  <si>
    <t>PIEDRA APOLO MONSERRATH STHEFANYA</t>
  </si>
  <si>
    <t xml:space="preserve">OJEDA ZUÑIGA SEBASTIAN </t>
  </si>
  <si>
    <t xml:space="preserve"> AXEL FERNANDO YAGUANA CRUZ</t>
  </si>
  <si>
    <t>GRANDA JIMENEZ CRISLY KEYT</t>
  </si>
  <si>
    <t>CONDOR MEDINA CÉSAR AUGUSTO</t>
  </si>
  <si>
    <t>ANDINO GUEVARA ESTEFANY GABRIELA</t>
  </si>
  <si>
    <t>MACAS JIMENEZ JHOSSUETT DANIEL</t>
  </si>
  <si>
    <t>GONZALEZ QUEZADA MARIA DANIELA</t>
  </si>
  <si>
    <t>GUAMÁN LEÓN BRYAN ALEXANDER</t>
  </si>
  <si>
    <t>CANGO MACAS MATEO JESUS</t>
  </si>
  <si>
    <t>VERDESOTO ALBA JHONATAN ALEXANDER</t>
  </si>
  <si>
    <t>GIRÓN TACURI RONNY STEED</t>
  </si>
  <si>
    <t>GONZÁLEZ MORA FRANKLIN DAVID</t>
  </si>
  <si>
    <t>ROBLES RAMIREZ EDINSON STEPHEN</t>
  </si>
  <si>
    <t>PONCE PERALTA ANGEL MATEO</t>
  </si>
  <si>
    <t>JARAMILLO GUERRERO DAVID AUGUSTO</t>
  </si>
  <si>
    <t>GONZÁLEZ IÑIGUEZ CARLOS ANDRÉS</t>
  </si>
  <si>
    <t>GARCIA MUÑOZ JUAN FRANCISCO</t>
  </si>
  <si>
    <t>SALAZAR ORELLANA MICHAEL ORLANDO</t>
  </si>
  <si>
    <t>GRANDA LLIVICHUZCA PABLO JOSUÉ</t>
  </si>
  <si>
    <t>PEREIRA ORDOÑEZ BRIAN FERNANDO</t>
  </si>
  <si>
    <t>ZAPATA CARPIO JOSE XAVIER</t>
  </si>
  <si>
    <t>NAMCELA CONTENTO CHRISTOPHER DAVID</t>
  </si>
  <si>
    <t>CORDOVA FAGGIONI PAUL FERNANDO</t>
  </si>
  <si>
    <t>GONZÁLEZ QUIZHPE LEIDY MARIANELA</t>
  </si>
  <si>
    <t>QUIZHPE ABAD FABIAN DAVID</t>
  </si>
  <si>
    <t>BERMEO ONTANEDA DANIELA STEFANYA</t>
  </si>
  <si>
    <t>ROMAN FEIJOO JUAN PABLO</t>
  </si>
  <si>
    <t>ROMAN AGUILAR KEVIN MANOLO</t>
  </si>
  <si>
    <t>CONTENTO ONTANEDA PABLO LEONARDO</t>
  </si>
  <si>
    <t>CHUQUIMARCA SOZORANGA EDGAR RODRIGO</t>
  </si>
  <si>
    <t>GUAMAN MOROCHO DANNY PAUL</t>
  </si>
  <si>
    <t xml:space="preserve"> Richar Javier Morocho Morocho</t>
  </si>
  <si>
    <t>PATIÑO ORELLANA SOFIA JACKELINE</t>
  </si>
  <si>
    <t>CANGO MEDINA CHARLY ROMARIO</t>
  </si>
  <si>
    <t>QUIZHPE HURTADO MARÍA JOSÉ</t>
  </si>
  <si>
    <t>CASTILLO RODRÍGUEZ ANDERSON FABRICIO</t>
  </si>
  <si>
    <t>LEÓN VERA JONATHAN BRYAN</t>
  </si>
  <si>
    <t>RODRIGUEZ OJEDA OSCAR XAVIER</t>
  </si>
  <si>
    <t>MALDONADO VARGAS FABIAN ALEXANDER</t>
  </si>
  <si>
    <t>DÍAZ BAHO ADRIAN LEONEL</t>
  </si>
  <si>
    <t>MERINO CASTILLO KATHERINE JHANEY</t>
  </si>
  <si>
    <t>VIVANCO REYES BRYAN FABRICIO</t>
  </si>
  <si>
    <t>PINTA CARAGUAY IVANIA DAYANARA</t>
  </si>
  <si>
    <t>OJEDA MERINO KEVIN ALEXANDER</t>
  </si>
  <si>
    <t>CUENCA CARRIÓN MARIELA STEPHANIA</t>
  </si>
  <si>
    <t>MORALES PEREZ DENISSE SALOME</t>
  </si>
  <si>
    <t>FEIJOO VEINTIMILLA CARLOS FERNANDO</t>
  </si>
  <si>
    <t>FREIRE HERNANDEZ BRAND ANTHONY</t>
  </si>
  <si>
    <t>GORDILLO PLACENCIA LUIS FRANCISCO</t>
  </si>
  <si>
    <t>ARIZAGA PATIÑO ANTHONNY EDUARDO</t>
  </si>
  <si>
    <t>HERRERA ALVARRACION ANGHELA NICOLE</t>
  </si>
  <si>
    <t>LOZANO QUEZADA DENNIS HUMBERTO</t>
  </si>
  <si>
    <t>SARANGO MALACATUS KEVIN JAVIER</t>
  </si>
  <si>
    <t>MEDINA MATAILO JERMY MICHAEL</t>
  </si>
  <si>
    <t>RUEDA TINITANA BRAYAN MAURICIO</t>
  </si>
  <si>
    <t>HERRERA VILLAVICENCIO JEAN ANTONY</t>
  </si>
  <si>
    <t>CRIOLLO JIMENEZ JOSE ADRIAN</t>
  </si>
  <si>
    <t>TELECOMUNICACIONES</t>
  </si>
  <si>
    <t>FERNANDEZ LUNA HERNAN ALEJANDRO</t>
  </si>
  <si>
    <t>FLORES GRANDA MIJAIL ALEXANDER</t>
  </si>
  <si>
    <t>GRANDA ABRIGO ERIN LENIN</t>
  </si>
  <si>
    <t>HAON GODOY PAOLO ERIK</t>
  </si>
  <si>
    <t>TITUANA IZQUIERDO JOBERNAN DAVID</t>
  </si>
  <si>
    <t>TORRES ANDINO FREDDY ALEXANDER</t>
  </si>
  <si>
    <t>VALAREZO ORDOÑEZ MATIAS PAUL</t>
  </si>
  <si>
    <t>VARGAS SOLÓRZANO DARÍO AGUSTIN</t>
  </si>
  <si>
    <t>ALVARADO GUAILLAS LENIN FERNANDO</t>
  </si>
  <si>
    <t>ERREYES CUEVA MARIA DE LOS ANGELES</t>
  </si>
  <si>
    <t>CUENCA RIOFRÍO DIANA ELIZABETH</t>
  </si>
  <si>
    <t>Computación</t>
  </si>
  <si>
    <t>TOLEDO ESPINOZA LENIN GONZALO</t>
  </si>
  <si>
    <t>JARAMILLO OCHOA ADRIANA SOFÍA</t>
  </si>
  <si>
    <t>SANMARTÍN JARAMILLO JHANDRY JAVIER</t>
  </si>
  <si>
    <t>LOAIZA PIEDRA JOSE ANTONIO</t>
  </si>
  <si>
    <t>SALAZAR LOAIZA ERICK ALEXANDER</t>
  </si>
  <si>
    <t>RODRIGUEZ ALVARADO BRYAN ANTHONY</t>
  </si>
  <si>
    <t>TANDAZO MALLA CARLOS ANDRÉS</t>
  </si>
  <si>
    <t>LASSO SUÁREZ DAVID JOSUÉ</t>
  </si>
  <si>
    <t>SANGURIMA JARA JONATHAN ALEXIS</t>
  </si>
  <si>
    <t>MENDIETA GAHONA KEVIN GUILLERMO</t>
  </si>
  <si>
    <t>ORDOÑEZ SANMARTIN JOSELITO MIGUEL</t>
  </si>
  <si>
    <t>JIMENEZ CASTILLO ANDRES ALEJANDRO</t>
  </si>
  <si>
    <t>SARANGO ROMERO LUIS ALONSO</t>
  </si>
  <si>
    <t>ALVARADO ONTANEDA ERIC ANTONIO</t>
  </si>
  <si>
    <t>CASTILLO CASTILLO MARIO DAVID</t>
  </si>
  <si>
    <t>CELI VILLALTA ANTHONY GABRIEL</t>
  </si>
  <si>
    <t>GUALLO ZHAPA JHONATAN MAURICIO</t>
  </si>
  <si>
    <t>TORRES CALERO WILSON ALFREDO</t>
  </si>
  <si>
    <t>MENTOR</t>
  </si>
  <si>
    <t>área</t>
  </si>
  <si>
    <t>Técnica</t>
  </si>
  <si>
    <t>Telecomunicaciones</t>
  </si>
  <si>
    <t>Administrativa</t>
  </si>
  <si>
    <t>Biológica</t>
  </si>
  <si>
    <t>Socio Humanística</t>
  </si>
  <si>
    <t>mail utpl</t>
  </si>
  <si>
    <t>Titulación mentor</t>
  </si>
  <si>
    <t>sbsarmiento@utpl.edu.ec</t>
  </si>
  <si>
    <t>dasoto@utpl.edu.ec</t>
  </si>
  <si>
    <t>slcarrion1@utpl.edu.ec</t>
  </si>
  <si>
    <t>rlleon@utpl.edu.ec</t>
  </si>
  <si>
    <t>ajgalvez@utpl.edu.ec</t>
  </si>
  <si>
    <t>lncastillo@utpl.edu.ec</t>
  </si>
  <si>
    <t>seorellana@utpl.edu.ec</t>
  </si>
  <si>
    <t>mnchamba@utpl.edu.ec</t>
  </si>
  <si>
    <t>davivanco1@utpl.edu.ec</t>
  </si>
  <si>
    <t>maojeda@utpl.edu.ec</t>
  </si>
  <si>
    <t>jdbenitez@utpl.edu.ec</t>
  </si>
  <si>
    <t>mcordova@utpl.edu.ec</t>
  </si>
  <si>
    <t>jjtacuri@utpl.edu.ec</t>
  </si>
  <si>
    <t>jpcondoy2@utpl.edu.ec</t>
  </si>
  <si>
    <t>mvarmijos4@utpl.edu.ec</t>
  </si>
  <si>
    <t>mctorres4@utpl.edu.ec</t>
  </si>
  <si>
    <t>lacastillo5@utpl.edu.ec</t>
  </si>
  <si>
    <t>eachimbo@utpl.edu.ec</t>
  </si>
  <si>
    <t>recalle2@utpl.edu.ec</t>
  </si>
  <si>
    <t>dvcastillo1@utpl.edu.ec</t>
  </si>
  <si>
    <t>slabad@utpl.edu.ec</t>
  </si>
  <si>
    <t>pdalvarez@utpl.edu.ec</t>
  </si>
  <si>
    <t>lfsarmiento@utpl.edu.ec</t>
  </si>
  <si>
    <t>lmsarango1@utpl.edu.ec</t>
  </si>
  <si>
    <t>yetorres@utpl.edu.ec</t>
  </si>
  <si>
    <t>dlsarango1@utpl.edu.ec</t>
  </si>
  <si>
    <t>malliviganay@utpl.edu.ec</t>
  </si>
  <si>
    <t>jjcalva2@utpl.edu.ec</t>
  </si>
  <si>
    <t>javerdesoto@utpl.edu.ec</t>
  </si>
  <si>
    <t>afcastillo1@utpl.edu.ec</t>
  </si>
  <si>
    <t>aldiaz@utpl.edu.ec</t>
  </si>
  <si>
    <t>ciandrade@utpl.edu.ec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</si>
</sst>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72C6"/>
      <name val="Segoe UI"/>
      <family val="2"/>
    </font>
    <font>
      <sz val="11"/>
      <color theme="1"/>
      <name val="Inherit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32313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1" xfId="0" applyFont="1" applyFill="1" applyBorder="1" applyAlignment="1">
      <alignment wrapText="1"/>
    </xf>
    <xf numFmtId="0" fontId="3" fillId="0" borderId="1" xfId="0" applyNumberFormat="1" applyFont="1" applyFill="1" applyBorder="1" applyAlignment="1"/>
    <xf numFmtId="0" fontId="3" fillId="0" borderId="1" xfId="0" applyFont="1" applyFill="1" applyBorder="1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/>
    <xf numFmtId="0" fontId="0" fillId="0" borderId="1" xfId="0" applyFill="1" applyBorder="1" applyAlignment="1">
      <alignment vertical="center"/>
    </xf>
    <xf numFmtId="0" fontId="7" fillId="0" borderId="1" xfId="0" applyFont="1" applyFill="1" applyBorder="1"/>
    <xf numFmtId="0" fontId="0" fillId="0" borderId="1" xfId="0" applyFill="1" applyBorder="1" applyAlignment="1">
      <alignment horizontal="left" vertical="center"/>
    </xf>
    <xf numFmtId="0" fontId="0" fillId="2" borderId="1" xfId="0" applyFill="1" applyBorder="1"/>
    <xf numFmtId="0" fontId="1" fillId="2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4" fillId="0" borderId="1" xfId="0" applyFont="1" applyBorder="1"/>
    <xf numFmtId="0" fontId="6" fillId="0" borderId="1" xfId="1" applyBorder="1"/>
    <xf numFmtId="0" fontId="5" fillId="0" borderId="1" xfId="0" applyFont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8" fillId="0" borderId="1" xfId="0" applyFont="1" applyBorder="1"/>
    <xf numFmtId="0" fontId="0" fillId="0" borderId="0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igomez/Desktop/MENTORES%202019/MENTORES%20COMPA&#209;EROS%202019...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igomez/Downloads/BaseMentoresCorre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tulantes"/>
      <sheetName val="Listado de estudiantes"/>
      <sheetName val="MUESTRA"/>
      <sheetName val="disponibilidad de mentores"/>
      <sheetName val="dist"/>
      <sheetName val="Listado final"/>
      <sheetName val="# Convocados"/>
      <sheetName val="Hoja1"/>
    </sheetNames>
    <sheetDataSet>
      <sheetData sheetId="0"/>
      <sheetData sheetId="1">
        <row r="5">
          <cell r="B5">
            <v>1103994222</v>
          </cell>
          <cell r="C5" t="str">
            <v>Daniel Patricio Sotomayor Silva</v>
          </cell>
          <cell r="D5" t="str">
            <v>Gastronomía</v>
          </cell>
          <cell r="E5" t="str">
            <v>Gastronomía</v>
          </cell>
          <cell r="F5"/>
          <cell r="G5" t="str">
            <v>danielssotomayor@gmail.com</v>
          </cell>
        </row>
        <row r="6">
          <cell r="B6"/>
          <cell r="C6" t="str">
            <v>Max Fernando Rojas Meneses</v>
          </cell>
          <cell r="D6" t="str">
            <v>Derecho</v>
          </cell>
          <cell r="E6"/>
          <cell r="F6"/>
          <cell r="G6" t="str">
            <v>mfrojas7@utpl.edu.ec</v>
          </cell>
        </row>
        <row r="7">
          <cell r="B7"/>
          <cell r="C7" t="str">
            <v>Jonathan Rosero Soto</v>
          </cell>
          <cell r="D7" t="str">
            <v>Sistemas Informáticos y Computación</v>
          </cell>
          <cell r="E7" t="str">
            <v>SISTEMAS INFORMÁTICOS Y COMPUTACIÓN</v>
          </cell>
          <cell r="F7"/>
          <cell r="G7" t="str">
            <v>jarosero7@utpl.edu.ec</v>
          </cell>
        </row>
        <row r="8">
          <cell r="B8"/>
          <cell r="C8"/>
          <cell r="D8"/>
          <cell r="E8"/>
          <cell r="F8"/>
          <cell r="G8"/>
        </row>
        <row r="9">
          <cell r="B9">
            <v>1105111064</v>
          </cell>
          <cell r="C9" t="str">
            <v>Andrea Guadalupe Moreno Ramón</v>
          </cell>
          <cell r="D9" t="str">
            <v>Derecho</v>
          </cell>
          <cell r="E9" t="e">
            <v>#N/A</v>
          </cell>
          <cell r="F9"/>
          <cell r="G9" t="str">
            <v>andrea9728@hotmail.es</v>
          </cell>
        </row>
        <row r="10">
          <cell r="B10">
            <v>1104244270</v>
          </cell>
          <cell r="C10" t="str">
            <v>Milenny Jamilet Soto Alvarado</v>
          </cell>
          <cell r="D10" t="str">
            <v>Economía</v>
          </cell>
          <cell r="E10" t="e">
            <v>#N/A</v>
          </cell>
          <cell r="F10"/>
          <cell r="G10" t="str">
            <v>mily.jamilet@gmail.com</v>
          </cell>
        </row>
        <row r="11">
          <cell r="B11">
            <v>1104244270</v>
          </cell>
          <cell r="C11" t="str">
            <v>Milenny Jamilet Soto Alvarado</v>
          </cell>
          <cell r="D11" t="str">
            <v>Economía</v>
          </cell>
          <cell r="E11" t="e">
            <v>#N/A</v>
          </cell>
          <cell r="F11"/>
          <cell r="G11" t="str">
            <v>mily.jamilet@gmail.com</v>
          </cell>
        </row>
        <row r="12">
          <cell r="B12">
            <v>1104883499</v>
          </cell>
          <cell r="C12" t="str">
            <v>Claudia de Los Angeles.benitez paccha</v>
          </cell>
          <cell r="D12" t="str">
            <v>Derecho</v>
          </cell>
          <cell r="E12" t="e">
            <v>#N/A</v>
          </cell>
          <cell r="F12" t="str">
            <v>Entrevista Francisco</v>
          </cell>
          <cell r="G12" t="str">
            <v>claudiabenitezp@gmail.com</v>
          </cell>
        </row>
        <row r="13">
          <cell r="B13">
            <v>1150857306</v>
          </cell>
          <cell r="C13" t="str">
            <v>Vielka Skarlett Poveda Regalado</v>
          </cell>
          <cell r="D13" t="str">
            <v>Derecho</v>
          </cell>
          <cell r="E13" t="e">
            <v>#N/A</v>
          </cell>
          <cell r="F13"/>
          <cell r="G13" t="str">
            <v>skarlettpoveda@gmail.com</v>
          </cell>
        </row>
        <row r="14">
          <cell r="B14">
            <v>1105742900</v>
          </cell>
          <cell r="C14" t="str">
            <v>LUIS DARIO BUSTAMANTE ESPINOSA</v>
          </cell>
          <cell r="D14" t="str">
            <v>Derecho</v>
          </cell>
          <cell r="E14" t="e">
            <v>#N/A</v>
          </cell>
          <cell r="F14"/>
          <cell r="G14" t="str">
            <v>dariobustamante97@gmail.com</v>
          </cell>
        </row>
        <row r="15">
          <cell r="B15">
            <v>1104092356</v>
          </cell>
          <cell r="C15" t="str">
            <v>Maria Daniela Ortega Ullauri</v>
          </cell>
          <cell r="D15" t="str">
            <v>Derecho</v>
          </cell>
          <cell r="E15" t="e">
            <v>#N/A</v>
          </cell>
          <cell r="F15" t="str">
            <v>Entrevista Francisco</v>
          </cell>
          <cell r="G15" t="str">
            <v>Daniortega1998@hotmail.com</v>
          </cell>
        </row>
        <row r="16">
          <cell r="B16">
            <v>1105140634</v>
          </cell>
          <cell r="C16" t="str">
            <v>Lenin Fernando Estrella Sarango</v>
          </cell>
          <cell r="D16" t="str">
            <v>Electrónica y Telecomunicaciones</v>
          </cell>
          <cell r="E16" t="e">
            <v>#N/A</v>
          </cell>
          <cell r="F16"/>
          <cell r="G16" t="str">
            <v>lfestrella3@utpl.edu.ec</v>
          </cell>
        </row>
        <row r="17">
          <cell r="B17">
            <v>1105766446</v>
          </cell>
          <cell r="C17" t="str">
            <v>Evelyn Daniela Sanmartín Pereira</v>
          </cell>
          <cell r="D17" t="str">
            <v>Contabilidad y Auditoría</v>
          </cell>
          <cell r="E17" t="e">
            <v>#N/A</v>
          </cell>
          <cell r="F17"/>
          <cell r="G17" t="str">
            <v>edsanmartin@utpl.edu.ec</v>
          </cell>
        </row>
        <row r="18">
          <cell r="B18">
            <v>1105142614</v>
          </cell>
          <cell r="C18" t="str">
            <v>Paul David Ramírez Carrion</v>
          </cell>
          <cell r="D18" t="str">
            <v>Inglés</v>
          </cell>
          <cell r="E18" t="e">
            <v>#N/A</v>
          </cell>
          <cell r="F18" t="str">
            <v>Entrevista</v>
          </cell>
          <cell r="G18" t="str">
            <v>paul_david@hotmail.es</v>
          </cell>
        </row>
        <row r="19">
          <cell r="B19">
            <v>1105590499</v>
          </cell>
          <cell r="C19" t="str">
            <v>Andrea Cecibel Maygua Roldán</v>
          </cell>
          <cell r="D19" t="str">
            <v>Bioquímica y Farmacia</v>
          </cell>
          <cell r="E19" t="e">
            <v>#N/A</v>
          </cell>
          <cell r="F19"/>
          <cell r="G19" t="str">
            <v>andrea.myrold1@hotmail.com</v>
          </cell>
        </row>
        <row r="20">
          <cell r="B20">
            <v>1150222428</v>
          </cell>
          <cell r="C20" t="str">
            <v>Evelyn Judith Sotomayor Correa</v>
          </cell>
          <cell r="D20" t="str">
            <v>Banca y Finanzas</v>
          </cell>
          <cell r="E20" t="e">
            <v>#N/A</v>
          </cell>
          <cell r="F20"/>
          <cell r="G20" t="str">
            <v>evejusc@gmail.com</v>
          </cell>
        </row>
        <row r="21">
          <cell r="B21">
            <v>1150222428</v>
          </cell>
          <cell r="C21" t="str">
            <v>Evelyn Judith Sotomayor Correa</v>
          </cell>
          <cell r="D21" t="str">
            <v>Banca y Finanzas</v>
          </cell>
          <cell r="E21" t="str">
            <v>ADMINISTRACION EN BANCA Y FINANZAS</v>
          </cell>
          <cell r="F21"/>
          <cell r="G21"/>
        </row>
        <row r="22">
          <cell r="B22">
            <v>1105230740</v>
          </cell>
          <cell r="C22" t="str">
            <v>Germán Andres Cevallos Meneses</v>
          </cell>
          <cell r="D22" t="str">
            <v>Economía</v>
          </cell>
          <cell r="E22" t="e">
            <v>#N/A</v>
          </cell>
          <cell r="F22"/>
          <cell r="G22" t="str">
            <v>gercevas@hotmail.com</v>
          </cell>
        </row>
        <row r="23">
          <cell r="B23">
            <v>1104951023</v>
          </cell>
          <cell r="C23" t="str">
            <v>Diana Carolina Silva jaramillo</v>
          </cell>
          <cell r="D23" t="str">
            <v>Derecho</v>
          </cell>
          <cell r="E23" t="e">
            <v>#N/A</v>
          </cell>
          <cell r="F23"/>
          <cell r="G23" t="str">
            <v>diana-carolina98@hotmail.com</v>
          </cell>
        </row>
        <row r="24">
          <cell r="B24">
            <v>1105153132</v>
          </cell>
          <cell r="C24" t="str">
            <v>Denisse Paulina Espinoza Quezada</v>
          </cell>
          <cell r="D24" t="str">
            <v>Medicina</v>
          </cell>
          <cell r="E24" t="e">
            <v>#N/A</v>
          </cell>
          <cell r="F24"/>
          <cell r="G24" t="str">
            <v>denisse.e1@hotmail.com</v>
          </cell>
        </row>
        <row r="25">
          <cell r="B25">
            <v>2200121859</v>
          </cell>
          <cell r="C25" t="str">
            <v>Alison Gabriela Guamán Torres</v>
          </cell>
          <cell r="D25" t="str">
            <v>Banca y Finanzas</v>
          </cell>
          <cell r="E25" t="e">
            <v>#N/A</v>
          </cell>
          <cell r="F25" t="str">
            <v xml:space="preserve">Entrevista Bryan </v>
          </cell>
          <cell r="G25" t="str">
            <v>alligt30@outlook.com</v>
          </cell>
        </row>
        <row r="26">
          <cell r="B26">
            <v>1104971310</v>
          </cell>
          <cell r="C26" t="str">
            <v>Josselyne Elizabeth Loaiza Romero</v>
          </cell>
          <cell r="D26" t="str">
            <v>Medicina</v>
          </cell>
          <cell r="E26" t="e">
            <v>#N/A</v>
          </cell>
          <cell r="F26"/>
          <cell r="G26" t="str">
            <v>josyelr@hotmail.com</v>
          </cell>
        </row>
        <row r="27">
          <cell r="B27">
            <v>1104473069</v>
          </cell>
          <cell r="C27" t="str">
            <v>Max Alejandro Ayala Ayuso</v>
          </cell>
          <cell r="D27" t="str">
            <v>Medicina</v>
          </cell>
          <cell r="E27" t="e">
            <v>#N/A</v>
          </cell>
          <cell r="F27"/>
          <cell r="G27" t="str">
            <v>maayala9@utpl.edu</v>
          </cell>
        </row>
        <row r="28">
          <cell r="B28">
            <v>2400253635</v>
          </cell>
          <cell r="C28" t="str">
            <v>Carmen Mercedes Uchuari Muñoz</v>
          </cell>
          <cell r="D28" t="str">
            <v>Gestión Ambiental</v>
          </cell>
          <cell r="E28" t="e">
            <v>#N/A</v>
          </cell>
          <cell r="F28" t="str">
            <v xml:space="preserve">Entrevista Bryan </v>
          </cell>
          <cell r="G28" t="str">
            <v>karmitauchuari@gmail.com</v>
          </cell>
        </row>
        <row r="29">
          <cell r="B29">
            <v>1104121486</v>
          </cell>
          <cell r="C29" t="str">
            <v>Diana Noelia Ontaneda Jiménez</v>
          </cell>
          <cell r="D29" t="str">
            <v>Biología</v>
          </cell>
          <cell r="E29" t="e">
            <v>#N/A</v>
          </cell>
          <cell r="F29" t="str">
            <v xml:space="preserve">Entrevista Bryan </v>
          </cell>
          <cell r="G29" t="str">
            <v>dnontaneda@gmail.com</v>
          </cell>
        </row>
        <row r="30">
          <cell r="B30">
            <v>1105489981</v>
          </cell>
          <cell r="C30" t="str">
            <v>Jefferson José Ojeda Vega</v>
          </cell>
          <cell r="D30" t="str">
            <v>Comunicación Social</v>
          </cell>
          <cell r="E30" t="e">
            <v>#N/A</v>
          </cell>
          <cell r="F30"/>
          <cell r="G30" t="str">
            <v>jeff0jeda20@gmail.com</v>
          </cell>
        </row>
        <row r="31">
          <cell r="B31">
            <v>1105263121</v>
          </cell>
          <cell r="C31" t="str">
            <v>Daniela Natali Cueva Ojeda</v>
          </cell>
          <cell r="D31" t="str">
            <v>Gestión Ambiental</v>
          </cell>
          <cell r="E31" t="e">
            <v>#N/A</v>
          </cell>
          <cell r="F31" t="str">
            <v xml:space="preserve">Entrevista Bryan </v>
          </cell>
          <cell r="G31" t="str">
            <v>daniicuevaoj@gmail.com</v>
          </cell>
        </row>
        <row r="32">
          <cell r="B32">
            <v>1105963027</v>
          </cell>
          <cell r="C32" t="str">
            <v>Michelle Carolina Sarango Solano</v>
          </cell>
          <cell r="D32" t="str">
            <v>Arquitectura</v>
          </cell>
          <cell r="E32" t="e">
            <v>#N/A</v>
          </cell>
          <cell r="F32"/>
          <cell r="G32" t="str">
            <v>mcsarango9@utpl.edu.ec</v>
          </cell>
        </row>
        <row r="33">
          <cell r="B33">
            <v>1802643864</v>
          </cell>
          <cell r="C33" t="str">
            <v>César Vinicio Sarabia Rueda</v>
          </cell>
          <cell r="D33" t="str">
            <v>Sistemas Informáticos y Computación</v>
          </cell>
          <cell r="E33" t="e">
            <v>#N/A</v>
          </cell>
          <cell r="F33" t="str">
            <v>Entrevista</v>
          </cell>
          <cell r="G33" t="str">
            <v>cvsarabia@utpl.edu.ec</v>
          </cell>
        </row>
        <row r="34">
          <cell r="B34">
            <v>1105001968</v>
          </cell>
          <cell r="C34" t="str">
            <v>Karen Anahí Luna Silva</v>
          </cell>
          <cell r="D34" t="str">
            <v>Inglés</v>
          </cell>
          <cell r="E34" t="e">
            <v>#N/A</v>
          </cell>
          <cell r="F34"/>
          <cell r="G34" t="str">
            <v>karencita975@gmail.com</v>
          </cell>
        </row>
        <row r="35">
          <cell r="B35">
            <v>1105033359</v>
          </cell>
          <cell r="C35" t="str">
            <v>Marlon Enrique Castillo Quizhpe</v>
          </cell>
          <cell r="D35" t="str">
            <v>Gastronomía</v>
          </cell>
          <cell r="E35" t="str">
            <v>Gastronomía</v>
          </cell>
          <cell r="F35"/>
          <cell r="G35" t="str">
            <v>mecq.marloncastillo@gmail.com</v>
          </cell>
        </row>
        <row r="36">
          <cell r="B36">
            <v>1106083908</v>
          </cell>
          <cell r="C36" t="str">
            <v>Robinson Adrián Barrazueta Paccha</v>
          </cell>
          <cell r="D36" t="str">
            <v>Electrónica y Telecomunicaciones</v>
          </cell>
          <cell r="E36" t="e">
            <v>#N/A</v>
          </cell>
          <cell r="F36"/>
          <cell r="G36" t="str">
            <v>rabarrazueta@utpl.edu.ec</v>
          </cell>
        </row>
        <row r="37">
          <cell r="B37">
            <v>1105644874</v>
          </cell>
          <cell r="C37" t="str">
            <v>Numan David Arciniega Carrión</v>
          </cell>
          <cell r="D37" t="str">
            <v>Derecho</v>
          </cell>
          <cell r="E37" t="e">
            <v>#N/A</v>
          </cell>
          <cell r="F37"/>
          <cell r="G37" t="str">
            <v>Ndac17@hotmail.com</v>
          </cell>
        </row>
        <row r="38">
          <cell r="B38">
            <v>704932508</v>
          </cell>
          <cell r="C38" t="str">
            <v>Jessica Alexandra Encalada Valarezo</v>
          </cell>
          <cell r="D38" t="str">
            <v>Administración de Empresas</v>
          </cell>
          <cell r="E38" t="e">
            <v>#N/A</v>
          </cell>
          <cell r="F38"/>
          <cell r="G38" t="str">
            <v>alexita-tita@hotmail</v>
          </cell>
        </row>
        <row r="39">
          <cell r="B39">
            <v>1104089931</v>
          </cell>
          <cell r="C39" t="str">
            <v>Andrés Paúl Bravo Iñiguez</v>
          </cell>
          <cell r="D39" t="str">
            <v>Medicina</v>
          </cell>
          <cell r="E39" t="e">
            <v>#N/A</v>
          </cell>
          <cell r="F39"/>
          <cell r="G39" t="str">
            <v>andres13496@hotmail.com</v>
          </cell>
        </row>
        <row r="40">
          <cell r="B40">
            <v>1105833766</v>
          </cell>
          <cell r="C40" t="str">
            <v>Mariana Lucrecia Ordóñez Benitez</v>
          </cell>
          <cell r="D40" t="str">
            <v>Bioquímica y Farmacia</v>
          </cell>
          <cell r="E40" t="e">
            <v>#N/A</v>
          </cell>
          <cell r="F40"/>
          <cell r="G40" t="str">
            <v>marianita.lucrecia@gmail.com</v>
          </cell>
        </row>
        <row r="41">
          <cell r="B41">
            <v>1150212460</v>
          </cell>
          <cell r="C41" t="str">
            <v>carmen stefania yaguana quishpe</v>
          </cell>
          <cell r="D41" t="str">
            <v>Derecho</v>
          </cell>
          <cell r="E41" t="e">
            <v>#N/A</v>
          </cell>
          <cell r="F41"/>
          <cell r="G41" t="str">
            <v>tefita19csyq@gmail.com</v>
          </cell>
        </row>
        <row r="42">
          <cell r="B42">
            <v>1105637886</v>
          </cell>
          <cell r="C42" t="str">
            <v>Kelly Alejandra Lituma Castillo</v>
          </cell>
          <cell r="D42" t="str">
            <v>Arquitectura</v>
          </cell>
          <cell r="E42" t="e">
            <v>#N/A</v>
          </cell>
          <cell r="F42"/>
          <cell r="G42" t="str">
            <v>kalituma@utpl.edu.ec</v>
          </cell>
        </row>
        <row r="43">
          <cell r="B43">
            <v>1104124704</v>
          </cell>
          <cell r="C43" t="str">
            <v>María Belén Benítez Paccha</v>
          </cell>
          <cell r="D43" t="str">
            <v>Medicina</v>
          </cell>
          <cell r="E43" t="e">
            <v>#N/A</v>
          </cell>
          <cell r="F43"/>
          <cell r="G43" t="str">
            <v>maria_benitez1996@hotmail.es</v>
          </cell>
        </row>
        <row r="44">
          <cell r="B44">
            <v>1105598716</v>
          </cell>
          <cell r="C44" t="str">
            <v>Manuel Alexander Medina Ulloa</v>
          </cell>
          <cell r="D44" t="str">
            <v>Arquitectura</v>
          </cell>
          <cell r="E44" t="e">
            <v>#N/A</v>
          </cell>
          <cell r="F44"/>
          <cell r="G44" t="str">
            <v>manuel01medina1@hotmail.com</v>
          </cell>
        </row>
        <row r="45">
          <cell r="B45">
            <v>1105104531</v>
          </cell>
          <cell r="C45" t="str">
            <v>Iván David Cordero Castillo</v>
          </cell>
          <cell r="D45" t="str">
            <v>Derecho</v>
          </cell>
          <cell r="E45" t="e">
            <v>#N/A</v>
          </cell>
          <cell r="F45" t="str">
            <v>Entrevista Francisco</v>
          </cell>
          <cell r="G45" t="str">
            <v>ivancordero97@gmail.com</v>
          </cell>
        </row>
        <row r="46">
          <cell r="B46">
            <v>1105721375</v>
          </cell>
          <cell r="C46" t="str">
            <v>GABRIELA ESTEFANIA CABRERA FEBRES</v>
          </cell>
          <cell r="D46" t="str">
            <v>Derecho</v>
          </cell>
          <cell r="E46" t="e">
            <v>#N/A</v>
          </cell>
          <cell r="F46"/>
          <cell r="G46" t="str">
            <v>Tefafebres97@gmail.com</v>
          </cell>
        </row>
        <row r="47">
          <cell r="B47">
            <v>1104179732</v>
          </cell>
          <cell r="C47" t="str">
            <v>Nelson Javier Espinosa Ortega</v>
          </cell>
          <cell r="D47" t="str">
            <v>Ingeniería Química</v>
          </cell>
          <cell r="E47" t="e">
            <v>#N/A</v>
          </cell>
          <cell r="F47"/>
          <cell r="G47" t="str">
            <v>njespinosa1@utpl.edu.ec</v>
          </cell>
        </row>
        <row r="48">
          <cell r="B48">
            <v>1105680027</v>
          </cell>
          <cell r="C48" t="str">
            <v>MEDINA TAMBO CRISTINA MORAYMA</v>
          </cell>
          <cell r="D48" t="str">
            <v>Arquitectura</v>
          </cell>
          <cell r="E48" t="e">
            <v>#N/A</v>
          </cell>
          <cell r="F48"/>
          <cell r="G48" t="str">
            <v>crismedtamb@hotmail.com</v>
          </cell>
        </row>
        <row r="49">
          <cell r="B49">
            <v>1715874309</v>
          </cell>
          <cell r="C49" t="str">
            <v>Jorge Eduardo Delgado Freire</v>
          </cell>
          <cell r="D49" t="str">
            <v>Contabilidad y Auditoría</v>
          </cell>
          <cell r="E49" t="e">
            <v>#N/A</v>
          </cell>
          <cell r="F49" t="str">
            <v xml:space="preserve">Entrevista Bryan </v>
          </cell>
          <cell r="G49" t="str">
            <v>jedelgadox@utpl.edu.ec</v>
          </cell>
        </row>
        <row r="50">
          <cell r="B50">
            <v>1719100081</v>
          </cell>
          <cell r="C50" t="str">
            <v>Jonathan Patricio Tinisinay Jiménez</v>
          </cell>
          <cell r="D50" t="str">
            <v>Hotelería y Turismo</v>
          </cell>
          <cell r="E50" t="e">
            <v>#N/A</v>
          </cell>
          <cell r="F50" t="str">
            <v xml:space="preserve">Entrevista Bryan </v>
          </cell>
          <cell r="G50" t="str">
            <v>jptinisinay@utpl.edu.ec</v>
          </cell>
        </row>
        <row r="51">
          <cell r="B51">
            <v>1105139362</v>
          </cell>
          <cell r="C51" t="str">
            <v>Karol Michelle Condoy Ruiz</v>
          </cell>
          <cell r="D51" t="str">
            <v>Psicología</v>
          </cell>
          <cell r="E51" t="e">
            <v>#N/A</v>
          </cell>
          <cell r="F51"/>
          <cell r="G51" t="str">
            <v>kamicoru@hotmail.com</v>
          </cell>
        </row>
        <row r="52">
          <cell r="B52">
            <v>1105650707</v>
          </cell>
          <cell r="C52" t="str">
            <v>Israel Paul Briceño Tacuri</v>
          </cell>
          <cell r="D52" t="str">
            <v>Ingeniería Civil</v>
          </cell>
          <cell r="E52" t="e">
            <v>#N/A</v>
          </cell>
          <cell r="F52"/>
          <cell r="G52" t="str">
            <v>ipbriceno@utpl.edu.ec</v>
          </cell>
        </row>
        <row r="53">
          <cell r="B53">
            <v>1105581704</v>
          </cell>
          <cell r="C53" t="str">
            <v>Elvis Paul Valencia Suquilanda</v>
          </cell>
          <cell r="D53" t="str">
            <v>Derecho</v>
          </cell>
          <cell r="E53" t="e">
            <v>#N/A</v>
          </cell>
          <cell r="F53"/>
          <cell r="G53" t="str">
            <v>elvis35valencia@outlook.es</v>
          </cell>
        </row>
        <row r="54">
          <cell r="B54">
            <v>1150297727</v>
          </cell>
          <cell r="C54" t="str">
            <v>Cristina Elizabeth Lima Quizhpe</v>
          </cell>
          <cell r="D54" t="str">
            <v>Bioquímica y Farmacia</v>
          </cell>
          <cell r="E54" t="e">
            <v>#N/A</v>
          </cell>
          <cell r="F54" t="str">
            <v xml:space="preserve">Entrevista Bryan </v>
          </cell>
          <cell r="G54" t="str">
            <v>elisa_lima30@hotmail.com</v>
          </cell>
        </row>
        <row r="55">
          <cell r="B55">
            <v>1104589799</v>
          </cell>
          <cell r="C55" t="str">
            <v>María Fernanda Granda Castillo</v>
          </cell>
          <cell r="D55" t="str">
            <v>Arquitectura</v>
          </cell>
          <cell r="E55" t="e">
            <v>#N/A</v>
          </cell>
          <cell r="F55"/>
          <cell r="G55" t="str">
            <v>mafergc1406@gmail.com</v>
          </cell>
        </row>
        <row r="56">
          <cell r="B56">
            <v>1103976021</v>
          </cell>
          <cell r="C56" t="str">
            <v>Daniela Stefania Morillo Silverio</v>
          </cell>
          <cell r="D56" t="str">
            <v>Gestión Ambiental</v>
          </cell>
          <cell r="E56" t="e">
            <v>#N/A</v>
          </cell>
          <cell r="F56"/>
          <cell r="G56" t="str">
            <v>danipickmorillo@gmail.com</v>
          </cell>
        </row>
        <row r="57">
          <cell r="B57">
            <v>1104933518</v>
          </cell>
          <cell r="C57" t="str">
            <v>Michelle Alexandra Salazar Balcazar</v>
          </cell>
          <cell r="D57" t="str">
            <v>Economía</v>
          </cell>
          <cell r="E57" t="e">
            <v>#N/A</v>
          </cell>
          <cell r="F57" t="str">
            <v xml:space="preserve">Entrevista Bryan </v>
          </cell>
          <cell r="G57" t="str">
            <v>Masalazar30@utpl.edu.ec</v>
          </cell>
        </row>
        <row r="58">
          <cell r="B58">
            <v>1900650720</v>
          </cell>
          <cell r="C58" t="str">
            <v>Roberth Misael Cumbicus Jiménez</v>
          </cell>
          <cell r="D58" t="str">
            <v>Inglés</v>
          </cell>
          <cell r="E58" t="e">
            <v>#N/A</v>
          </cell>
          <cell r="F58"/>
          <cell r="G58" t="str">
            <v>roberthcumbicus14@gmail.com</v>
          </cell>
        </row>
        <row r="59">
          <cell r="B59">
            <v>1104296692</v>
          </cell>
          <cell r="C59" t="str">
            <v>María Alejandra Luna Alvarado</v>
          </cell>
          <cell r="D59" t="str">
            <v>Arquitectura</v>
          </cell>
          <cell r="E59" t="e">
            <v>#N/A</v>
          </cell>
          <cell r="F59"/>
          <cell r="G59" t="str">
            <v>male_0897@hotmail.com</v>
          </cell>
        </row>
        <row r="60">
          <cell r="B60">
            <v>1900478114</v>
          </cell>
          <cell r="C60" t="str">
            <v>Oder Andrés Cordova Cartuche</v>
          </cell>
          <cell r="D60" t="str">
            <v>Derecho</v>
          </cell>
          <cell r="E60" t="e">
            <v>#N/A</v>
          </cell>
          <cell r="F60"/>
          <cell r="G60" t="str">
            <v>ccoder007@hotmail.com</v>
          </cell>
        </row>
        <row r="61">
          <cell r="B61">
            <v>1104756778</v>
          </cell>
          <cell r="C61" t="str">
            <v>Jhordy Alexander Diaz Jiménez</v>
          </cell>
          <cell r="D61" t="str">
            <v>Medicina</v>
          </cell>
          <cell r="E61" t="e">
            <v>#N/A</v>
          </cell>
          <cell r="F61" t="str">
            <v>Entrevista Francisco</v>
          </cell>
          <cell r="G61" t="str">
            <v>jhordy1996@gmail.com</v>
          </cell>
        </row>
        <row r="62">
          <cell r="B62">
            <v>1104132574</v>
          </cell>
          <cell r="C62" t="str">
            <v>Paul Alexander Valverde Tapia</v>
          </cell>
          <cell r="D62" t="str">
            <v>Economía</v>
          </cell>
          <cell r="E62" t="e">
            <v>#N/A</v>
          </cell>
          <cell r="F62"/>
          <cell r="G62" t="str">
            <v>paul.13val@gmail.com</v>
          </cell>
        </row>
        <row r="63">
          <cell r="B63">
            <v>1900713908</v>
          </cell>
          <cell r="C63" t="str">
            <v>Angie Paulina Torres Chamba</v>
          </cell>
          <cell r="D63" t="str">
            <v>Medicina</v>
          </cell>
          <cell r="E63" t="e">
            <v>#N/A</v>
          </cell>
          <cell r="F63"/>
          <cell r="G63" t="str">
            <v>angietos13@gmail.com</v>
          </cell>
        </row>
        <row r="64">
          <cell r="B64">
            <v>1104124183</v>
          </cell>
          <cell r="C64" t="str">
            <v>Kevin Anderson Macas Mogrovejo</v>
          </cell>
          <cell r="D64" t="str">
            <v>Ingeniería Civil</v>
          </cell>
          <cell r="E64" t="e">
            <v>#N/A</v>
          </cell>
          <cell r="F64" t="str">
            <v>Entrevista</v>
          </cell>
          <cell r="G64" t="str">
            <v>kam90@hotmail.es</v>
          </cell>
        </row>
        <row r="65">
          <cell r="B65">
            <v>1150406237</v>
          </cell>
          <cell r="C65" t="str">
            <v>Daisy Del Carmen Conde Chuquirima</v>
          </cell>
          <cell r="D65" t="str">
            <v>Gastronomía</v>
          </cell>
          <cell r="E65" t="str">
            <v>Gastronomía</v>
          </cell>
          <cell r="F65"/>
          <cell r="G65" t="str">
            <v>Condechuquirima.daisy@gmail.com</v>
          </cell>
        </row>
        <row r="66">
          <cell r="B66">
            <v>1105636565</v>
          </cell>
          <cell r="C66" t="str">
            <v>PAULINA DE LOS ANGELES JUMBO GALLEGOS</v>
          </cell>
          <cell r="D66" t="str">
            <v>Arquitectura</v>
          </cell>
          <cell r="E66" t="e">
            <v>#N/A</v>
          </cell>
          <cell r="F66" t="str">
            <v>Entrevista</v>
          </cell>
          <cell r="G66" t="str">
            <v>paulinajumbogallegos@hotmail.com</v>
          </cell>
        </row>
        <row r="67">
          <cell r="B67">
            <v>1150131041</v>
          </cell>
          <cell r="C67" t="str">
            <v>Carla Cristina Castillo Gómez</v>
          </cell>
          <cell r="D67" t="str">
            <v>Psicología</v>
          </cell>
          <cell r="E67" t="e">
            <v>#N/A</v>
          </cell>
          <cell r="F67"/>
          <cell r="G67" t="str">
            <v>cccastillo1@utpl.edu.ec</v>
          </cell>
        </row>
        <row r="68">
          <cell r="B68">
            <v>1724885361</v>
          </cell>
          <cell r="C68" t="str">
            <v>Paz Chamba Raul Santiago</v>
          </cell>
          <cell r="D68" t="str">
            <v>Comunicación Social</v>
          </cell>
          <cell r="E68" t="e">
            <v>#N/A</v>
          </cell>
          <cell r="F68" t="str">
            <v>Entrevista Francisco</v>
          </cell>
          <cell r="G68" t="str">
            <v>santipaz92@gmail.com</v>
          </cell>
        </row>
        <row r="69">
          <cell r="B69">
            <v>1150666590</v>
          </cell>
          <cell r="C69" t="str">
            <v>AXEL FERNANDO YAGUANA CRUZ</v>
          </cell>
          <cell r="D69" t="str">
            <v>Ingeniería Civil</v>
          </cell>
          <cell r="E69" t="e">
            <v>#N/A</v>
          </cell>
          <cell r="F69"/>
          <cell r="G69" t="str">
            <v>axelfycruz@hotmail.com</v>
          </cell>
        </row>
        <row r="70">
          <cell r="B70">
            <v>1105930570</v>
          </cell>
          <cell r="C70" t="str">
            <v>Alexander Javier Llivipuma Morocho</v>
          </cell>
          <cell r="D70" t="str">
            <v>Hotelería y Turismo</v>
          </cell>
          <cell r="E70" t="e">
            <v>#N/A</v>
          </cell>
          <cell r="F70"/>
          <cell r="G70" t="str">
            <v>jjllivipuma@utpl.edu.ec</v>
          </cell>
        </row>
        <row r="71">
          <cell r="B71">
            <v>1105930570</v>
          </cell>
          <cell r="C71" t="str">
            <v>Alexander Javier Llivipuma Morocho</v>
          </cell>
          <cell r="D71" t="str">
            <v>Hotelería y Turismo</v>
          </cell>
          <cell r="E71" t="e">
            <v>#N/A</v>
          </cell>
          <cell r="F71"/>
          <cell r="G71" t="str">
            <v>jjllivipuma@utpl.edu.ec</v>
          </cell>
        </row>
        <row r="72">
          <cell r="B72">
            <v>1106016569</v>
          </cell>
          <cell r="C72" t="str">
            <v>Josseline Fernanda Torres Ortega</v>
          </cell>
          <cell r="D72" t="str">
            <v>Bioquímica y Farmacia</v>
          </cell>
          <cell r="E72" t="e">
            <v>#N/A</v>
          </cell>
          <cell r="F72"/>
          <cell r="G72" t="str">
            <v>jossitorres1996@gmail.com</v>
          </cell>
        </row>
        <row r="73">
          <cell r="B73">
            <v>1900556729</v>
          </cell>
          <cell r="C73" t="str">
            <v>Helen Marelis Chimbo Aguilar</v>
          </cell>
          <cell r="D73" t="str">
            <v>Psicología</v>
          </cell>
          <cell r="E73" t="e">
            <v>#N/A</v>
          </cell>
          <cell r="F73"/>
          <cell r="G73" t="str">
            <v>helenchimbo97@gmail.com</v>
          </cell>
        </row>
        <row r="74">
          <cell r="B74">
            <v>1754641338</v>
          </cell>
          <cell r="C74" t="str">
            <v>Marek David Castel Tapia</v>
          </cell>
          <cell r="D74" t="str">
            <v>Biología</v>
          </cell>
          <cell r="E74" t="e">
            <v>#N/A</v>
          </cell>
          <cell r="F74"/>
          <cell r="G74" t="str">
            <v>mdcastel@utpl.edu.ec</v>
          </cell>
        </row>
        <row r="75">
          <cell r="B75">
            <v>1104343312</v>
          </cell>
          <cell r="C75" t="str">
            <v>Felipe Andres Bastidas Velez</v>
          </cell>
          <cell r="D75" t="str">
            <v>Medicina</v>
          </cell>
          <cell r="E75" t="e">
            <v>#N/A</v>
          </cell>
          <cell r="F75" t="str">
            <v>Entrevista Francisco</v>
          </cell>
          <cell r="G75" t="str">
            <v>felipe.bastidasvelez@hotmail.es</v>
          </cell>
        </row>
        <row r="76">
          <cell r="B76">
            <v>705201440</v>
          </cell>
          <cell r="C76" t="str">
            <v>Shirley Micaela Dominguez Chalco</v>
          </cell>
          <cell r="D76" t="str">
            <v>Derecho</v>
          </cell>
          <cell r="E76" t="e">
            <v>#N/A</v>
          </cell>
          <cell r="F76" t="str">
            <v>Entrevista Francisco</v>
          </cell>
          <cell r="G76" t="str">
            <v>pankezhita.sd@gmail.com</v>
          </cell>
        </row>
        <row r="77">
          <cell r="B77">
            <v>925773632</v>
          </cell>
          <cell r="C77" t="str">
            <v>Nicole Helena Frugone García</v>
          </cell>
          <cell r="D77" t="str">
            <v>Bioquímica y Farmacia</v>
          </cell>
          <cell r="E77" t="e">
            <v>#N/A</v>
          </cell>
          <cell r="F77" t="str">
            <v xml:space="preserve">Entrevista Bryan </v>
          </cell>
          <cell r="G77" t="str">
            <v>nhfrugone@utpl.edu.ec</v>
          </cell>
        </row>
        <row r="78">
          <cell r="B78">
            <v>1900388172</v>
          </cell>
          <cell r="C78" t="str">
            <v>Gustavo Guaman Zhunio</v>
          </cell>
          <cell r="D78" t="str">
            <v>Banca y Finanzas</v>
          </cell>
          <cell r="E78" t="e">
            <v>#N/A</v>
          </cell>
          <cell r="F78"/>
          <cell r="G78" t="str">
            <v>mgguaman1@utpl.edu.ec</v>
          </cell>
        </row>
        <row r="79">
          <cell r="B79">
            <v>1104142235</v>
          </cell>
          <cell r="C79" t="str">
            <v>john vicente marizaca benitez</v>
          </cell>
          <cell r="D79" t="str">
            <v>Arquitectura</v>
          </cell>
          <cell r="E79" t="e">
            <v>#N/A</v>
          </cell>
          <cell r="F79"/>
          <cell r="G79" t="str">
            <v>jvmarizaca@gmail.com</v>
          </cell>
        </row>
        <row r="80">
          <cell r="B80">
            <v>1104786130</v>
          </cell>
          <cell r="C80" t="str">
            <v>LIZBETH STEFANÍA CHAMBA PINEDA</v>
          </cell>
          <cell r="D80" t="str">
            <v>Medicina</v>
          </cell>
          <cell r="E80" t="e">
            <v>#N/A</v>
          </cell>
          <cell r="F80" t="str">
            <v>Entrevista Francisco</v>
          </cell>
          <cell r="G80" t="str">
            <v>liz.tefa_linda21@hotmail.com</v>
          </cell>
        </row>
        <row r="81">
          <cell r="B81">
            <v>1106039207</v>
          </cell>
          <cell r="C81" t="str">
            <v>Karla Dolores Trelles Arteaga</v>
          </cell>
          <cell r="D81" t="str">
            <v>Economía</v>
          </cell>
          <cell r="E81" t="e">
            <v>#N/A</v>
          </cell>
          <cell r="F81"/>
          <cell r="G81" t="str">
            <v>Kdtrelles@utpl.edu.ec</v>
          </cell>
        </row>
        <row r="82">
          <cell r="B82">
            <v>1900512631</v>
          </cell>
          <cell r="C82" t="str">
            <v>DAYANA MIKAELA GAHONA CAÑAR</v>
          </cell>
          <cell r="D82" t="str">
            <v>Gestión Ambiental</v>
          </cell>
          <cell r="E82" t="e">
            <v>#N/A</v>
          </cell>
          <cell r="F82"/>
          <cell r="G82" t="str">
            <v>mikitagahonac@gmail.com</v>
          </cell>
        </row>
        <row r="83">
          <cell r="B83">
            <v>1104114184</v>
          </cell>
          <cell r="C83" t="str">
            <v>Maria Fernanda Quezada Flores</v>
          </cell>
          <cell r="D83" t="str">
            <v>Ingeniería Civil</v>
          </cell>
          <cell r="E83" t="e">
            <v>#N/A</v>
          </cell>
          <cell r="F83"/>
          <cell r="G83" t="str">
            <v>Fernanda.quezada.17@gmail.com</v>
          </cell>
        </row>
        <row r="84">
          <cell r="B84">
            <v>1103821847</v>
          </cell>
          <cell r="C84" t="str">
            <v>Karla Elizabeth Villegas Carpio</v>
          </cell>
          <cell r="D84" t="str">
            <v>Medicina</v>
          </cell>
          <cell r="E84" t="e">
            <v>#N/A</v>
          </cell>
          <cell r="F84"/>
          <cell r="G84" t="str">
            <v>karlitavillegas@hotmail.com</v>
          </cell>
        </row>
        <row r="85">
          <cell r="B85">
            <v>1104757719</v>
          </cell>
          <cell r="C85" t="str">
            <v>Nayeli Carolina Chuchuca Pardo</v>
          </cell>
          <cell r="D85" t="str">
            <v>Bioquímica y Farmacia</v>
          </cell>
          <cell r="E85" t="e">
            <v>#N/A</v>
          </cell>
          <cell r="F85"/>
          <cell r="G85" t="str">
            <v>nayeliicaroliina@gmail.com</v>
          </cell>
        </row>
        <row r="86">
          <cell r="B86">
            <v>1150098240</v>
          </cell>
          <cell r="C86" t="str">
            <v>Cristian Alexander Diaz Morocho</v>
          </cell>
          <cell r="D86" t="str">
            <v>Arquitectura</v>
          </cell>
          <cell r="E86" t="e">
            <v>#N/A</v>
          </cell>
          <cell r="F86"/>
          <cell r="G86" t="str">
            <v>cadm_96@hotmail.com</v>
          </cell>
        </row>
        <row r="87">
          <cell r="B87">
            <v>1105219768</v>
          </cell>
          <cell r="C87" t="str">
            <v>Richar Javier Morocho Morocho</v>
          </cell>
          <cell r="D87" t="str">
            <v>Ingeniería Civil</v>
          </cell>
          <cell r="E87" t="e">
            <v>#N/A</v>
          </cell>
          <cell r="F87" t="str">
            <v>Entrevista</v>
          </cell>
          <cell r="G87" t="str">
            <v>rjaviermm93@gmail.com</v>
          </cell>
        </row>
        <row r="88">
          <cell r="B88">
            <v>1150061230</v>
          </cell>
          <cell r="C88" t="str">
            <v>María Belén Araujo Sarango</v>
          </cell>
          <cell r="D88" t="str">
            <v>Bioquímica y Farmacia</v>
          </cell>
          <cell r="E88" t="e">
            <v>#N/A</v>
          </cell>
          <cell r="F88"/>
          <cell r="G88" t="str">
            <v>belucipriano29@gmail.com</v>
          </cell>
        </row>
        <row r="89">
          <cell r="B89">
            <v>1105688319</v>
          </cell>
          <cell r="C89" t="str">
            <v>Ramiro Alexander Picoita Pineda</v>
          </cell>
          <cell r="D89" t="str">
            <v>Arquitectura</v>
          </cell>
          <cell r="E89" t="e">
            <v>#N/A</v>
          </cell>
          <cell r="F89" t="str">
            <v>Entrevista</v>
          </cell>
          <cell r="G89" t="str">
            <v>ram.p.pineda@gmail.com</v>
          </cell>
        </row>
        <row r="90">
          <cell r="B90">
            <v>1105235327</v>
          </cell>
          <cell r="C90" t="str">
            <v>Pamela Cristina Gusman Montalvan</v>
          </cell>
          <cell r="D90" t="str">
            <v>Biología</v>
          </cell>
          <cell r="E90" t="e">
            <v>#N/A</v>
          </cell>
          <cell r="F90"/>
          <cell r="G90" t="str">
            <v>pame19cris2@gmail.com</v>
          </cell>
        </row>
        <row r="91">
          <cell r="B91">
            <v>1105154577</v>
          </cell>
          <cell r="C91" t="str">
            <v>Jeannine Tatiana Martinez Luzuriaga</v>
          </cell>
          <cell r="D91" t="str">
            <v>Bioquímica y Farmacia</v>
          </cell>
          <cell r="E91" t="e">
            <v>#N/A</v>
          </cell>
          <cell r="F91"/>
          <cell r="G91" t="str">
            <v>jeanninetati@hotmail.com</v>
          </cell>
        </row>
        <row r="92">
          <cell r="B92">
            <v>1150766226</v>
          </cell>
          <cell r="C92" t="str">
            <v>Milena del Carmen Valverde Granda</v>
          </cell>
          <cell r="D92" t="str">
            <v>Ingeniería Civil</v>
          </cell>
          <cell r="E92" t="e">
            <v>#N/A</v>
          </cell>
          <cell r="F92"/>
          <cell r="G92" t="str">
            <v>milena_v12345@hotmail.com</v>
          </cell>
        </row>
        <row r="93">
          <cell r="B93">
            <v>1104642010</v>
          </cell>
          <cell r="C93" t="str">
            <v>Morocho Ramírez Miguel Angel</v>
          </cell>
          <cell r="D93" t="str">
            <v>Electrónica y Telecomunicaciones</v>
          </cell>
          <cell r="E93" t="e">
            <v>#N/A</v>
          </cell>
          <cell r="F93"/>
          <cell r="G93" t="str">
            <v>Mamorocho11@utpl.edu.ec</v>
          </cell>
        </row>
        <row r="94">
          <cell r="B94">
            <v>1104631807</v>
          </cell>
          <cell r="C94" t="str">
            <v>Christian Humberto Blacio Vasquez</v>
          </cell>
          <cell r="D94" t="str">
            <v>Gastronomía</v>
          </cell>
          <cell r="E94" t="str">
            <v>Gastronomía</v>
          </cell>
          <cell r="F94"/>
          <cell r="G94" t="str">
            <v>chriss93.cb@gmail.com</v>
          </cell>
        </row>
        <row r="95">
          <cell r="B95">
            <v>1105707341</v>
          </cell>
          <cell r="C95" t="str">
            <v>Jefferson hernan sarango vega</v>
          </cell>
          <cell r="D95" t="str">
            <v>Sistemas Informáticos y Computación</v>
          </cell>
          <cell r="E95" t="e">
            <v>#N/A</v>
          </cell>
          <cell r="F95"/>
          <cell r="G95" t="str">
            <v>jeffersonk132008@hotmail.com</v>
          </cell>
        </row>
        <row r="96">
          <cell r="B96">
            <v>1106237413</v>
          </cell>
          <cell r="C96" t="str">
            <v>Francisco Javier Baculima Hidalgo</v>
          </cell>
          <cell r="D96" t="str">
            <v>Ingeniería Civil</v>
          </cell>
          <cell r="E96" t="e">
            <v>#N/A</v>
          </cell>
          <cell r="F96"/>
          <cell r="G96" t="str">
            <v>fjbaculima@utpl.edu.ec</v>
          </cell>
        </row>
        <row r="97">
          <cell r="B97">
            <v>1150543799</v>
          </cell>
          <cell r="C97" t="str">
            <v>Ana Paula Aguilar Cueva</v>
          </cell>
          <cell r="D97" t="str">
            <v>Psicología</v>
          </cell>
          <cell r="E97" t="e">
            <v>#N/A</v>
          </cell>
          <cell r="F97" t="str">
            <v>Entrevista</v>
          </cell>
          <cell r="G97" t="str">
            <v>aapaulita1995@hotmail.com</v>
          </cell>
        </row>
        <row r="98">
          <cell r="B98">
            <v>1900658517</v>
          </cell>
          <cell r="C98" t="str">
            <v>Pepe Christopher Herrera Armijos</v>
          </cell>
          <cell r="D98" t="str">
            <v>Arquitectura</v>
          </cell>
          <cell r="E98" t="e">
            <v>#N/A</v>
          </cell>
          <cell r="F98"/>
          <cell r="G98" t="str">
            <v>pepeherreraarmijos@hotmail.com</v>
          </cell>
        </row>
        <row r="99">
          <cell r="B99">
            <v>1105913758</v>
          </cell>
          <cell r="C99" t="str">
            <v>Paul Andrés Sánchez Córdova</v>
          </cell>
          <cell r="D99" t="str">
            <v>Comunicación Social</v>
          </cell>
          <cell r="E99" t="e">
            <v>#N/A</v>
          </cell>
          <cell r="F99"/>
          <cell r="G99" t="str">
            <v>pxul_7b@hotmail.es</v>
          </cell>
        </row>
        <row r="100">
          <cell r="B100">
            <v>1106076688</v>
          </cell>
          <cell r="C100" t="str">
            <v>Eddy Alejandro Medina Benitez</v>
          </cell>
          <cell r="D100" t="str">
            <v>Ingeniería Civil</v>
          </cell>
          <cell r="E100" t="e">
            <v>#N/A</v>
          </cell>
          <cell r="F100"/>
          <cell r="G100" t="str">
            <v>eamedina1@utpl.edu.ec</v>
          </cell>
        </row>
        <row r="101">
          <cell r="B101">
            <v>1104968928</v>
          </cell>
          <cell r="C101" t="str">
            <v>Jorge Ricardo Correa Soto</v>
          </cell>
          <cell r="D101" t="str">
            <v>Comunicación Social</v>
          </cell>
          <cell r="E101" t="e">
            <v>#N/A</v>
          </cell>
          <cell r="F101"/>
          <cell r="G101" t="str">
            <v>jorricar@hotmail.com</v>
          </cell>
        </row>
        <row r="102">
          <cell r="B102">
            <v>1105767931</v>
          </cell>
          <cell r="C102" t="str">
            <v>Alexis Germán Ortega Ortega</v>
          </cell>
          <cell r="D102" t="str">
            <v>Derecho</v>
          </cell>
          <cell r="E102" t="e">
            <v>#N/A</v>
          </cell>
          <cell r="F102" t="str">
            <v>Entrevista Francisco</v>
          </cell>
          <cell r="G102" t="str">
            <v>Alexisortega197@gmail.com</v>
          </cell>
        </row>
        <row r="103">
          <cell r="B103">
            <v>1104071236</v>
          </cell>
          <cell r="C103" t="str">
            <v>Evelyn Carolina Miranda Villavicencio</v>
          </cell>
          <cell r="D103" t="str">
            <v>Contabilidad y Auditoría</v>
          </cell>
          <cell r="E103" t="e">
            <v>#N/A</v>
          </cell>
          <cell r="F103"/>
          <cell r="G103" t="str">
            <v>evelyncaro21@hotmail.com</v>
          </cell>
        </row>
        <row r="104">
          <cell r="B104">
            <v>1105652042</v>
          </cell>
          <cell r="C104" t="str">
            <v>Accel Geovanny Casas Japón</v>
          </cell>
          <cell r="D104" t="str">
            <v>Geología y Minas</v>
          </cell>
          <cell r="E104" t="e">
            <v>#N/A</v>
          </cell>
          <cell r="F104"/>
          <cell r="G104" t="str">
            <v>accel13@outlook.es</v>
          </cell>
        </row>
        <row r="105">
          <cell r="B105">
            <v>1900473867</v>
          </cell>
          <cell r="C105" t="str">
            <v>Dalton German Celi Granda</v>
          </cell>
          <cell r="D105" t="str">
            <v>Gestión Ambiental</v>
          </cell>
          <cell r="E105" t="e">
            <v>#N/A</v>
          </cell>
          <cell r="F105"/>
          <cell r="G105" t="str">
            <v>daltoncelig@gmail.com</v>
          </cell>
        </row>
        <row r="106">
          <cell r="B106">
            <v>1104705718</v>
          </cell>
          <cell r="C106" t="str">
            <v>Miguel Eduardo Bravo Figueroa</v>
          </cell>
          <cell r="D106" t="str">
            <v>Electrónica y Telecomunicaciones</v>
          </cell>
          <cell r="E106" t="e">
            <v>#N/A</v>
          </cell>
          <cell r="F106" t="str">
            <v>Entrevista</v>
          </cell>
          <cell r="G106" t="str">
            <v>mebf_573@yahoo.es</v>
          </cell>
        </row>
        <row r="107">
          <cell r="B107">
            <v>1150019220</v>
          </cell>
          <cell r="C107" t="str">
            <v>Flor Elizabeth Ochoa Carrión</v>
          </cell>
          <cell r="D107" t="str">
            <v>Arquitectura</v>
          </cell>
          <cell r="E107" t="e">
            <v>#N/A</v>
          </cell>
          <cell r="F107"/>
          <cell r="G107" t="str">
            <v>elycarrion06@hotmail.com</v>
          </cell>
        </row>
        <row r="108">
          <cell r="B108">
            <v>1150218038</v>
          </cell>
          <cell r="C108" t="str">
            <v>Oscar Eduardo Correa Condolo</v>
          </cell>
          <cell r="D108" t="str">
            <v>Bioquímica y Farmacia</v>
          </cell>
          <cell r="E108" t="e">
            <v>#N/A</v>
          </cell>
          <cell r="F108" t="str">
            <v xml:space="preserve">Entrevista Bryan </v>
          </cell>
          <cell r="G108" t="str">
            <v>oecorrea14@gmail.com</v>
          </cell>
        </row>
        <row r="109">
          <cell r="B109">
            <v>1719851394</v>
          </cell>
          <cell r="C109" t="str">
            <v>Patricio Xavier Roman Vargas</v>
          </cell>
          <cell r="D109" t="str">
            <v>Arquitectura</v>
          </cell>
          <cell r="E109" t="e">
            <v>#N/A</v>
          </cell>
          <cell r="F109" t="str">
            <v>Entrevista</v>
          </cell>
          <cell r="G109" t="str">
            <v>Gxroman2@gmail.com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B2" t="str">
            <v>VELEZ JIMENEZ GUIVER EDUARDO</v>
          </cell>
          <cell r="C2" t="str">
            <v>DERECHO</v>
          </cell>
          <cell r="D2" t="str">
            <v>gevelez9@utpl.edu.ec</v>
          </cell>
        </row>
        <row r="3">
          <cell r="B3" t="str">
            <v>APOLO QUIZHPE JHANDRY ALEJANDRO</v>
          </cell>
          <cell r="C3" t="str">
            <v>DERECHO</v>
          </cell>
          <cell r="D3" t="str">
            <v>jaapolo11@utpl.edu.ec</v>
          </cell>
        </row>
        <row r="4">
          <cell r="B4" t="str">
            <v>CARTUCHE LOAIZA LUIS GERARDO</v>
          </cell>
          <cell r="C4" t="str">
            <v>DERECHO</v>
          </cell>
          <cell r="D4" t="str">
            <v>lgcartuche@utpl.edu.ec</v>
          </cell>
        </row>
        <row r="5">
          <cell r="B5" t="str">
            <v>GUAMAN JAPON JOHNNY FERNANDO</v>
          </cell>
          <cell r="C5" t="str">
            <v>Economía</v>
          </cell>
          <cell r="D5" t="str">
            <v>jfguaman1@utpl.edu.ec</v>
          </cell>
        </row>
        <row r="6">
          <cell r="B6" t="str">
            <v>GUILERA BUELE JANETH FRANCHESCA A</v>
          </cell>
          <cell r="C6" t="str">
            <v>Economía</v>
          </cell>
          <cell r="D6" t="str">
            <v>jfaguilera@utpl.edu.ec</v>
          </cell>
        </row>
        <row r="7">
          <cell r="B7" t="str">
            <v>OBACO CASTILLO ANALÍA BETSABÉ</v>
          </cell>
          <cell r="C7" t="str">
            <v>Economía</v>
          </cell>
          <cell r="D7" t="str">
            <v>abobaco@utpl.edu.ec</v>
          </cell>
        </row>
        <row r="8">
          <cell r="B8" t="str">
            <v>PINEDA SALAZAR ADRIAN JHOEL</v>
          </cell>
          <cell r="C8" t="str">
            <v>Economía</v>
          </cell>
          <cell r="D8" t="str">
            <v>ajpineda1@utpl.edu.ec</v>
          </cell>
        </row>
        <row r="9">
          <cell r="B9" t="str">
            <v>RONALD LENIN VARGAS POGO</v>
          </cell>
          <cell r="C9" t="str">
            <v>Economía</v>
          </cell>
          <cell r="D9" t="str">
            <v>rlvargas2@utpl.edu.ec</v>
          </cell>
        </row>
        <row r="10">
          <cell r="B10" t="str">
            <v>CAMACHO FEIJOÓ JOSÉ ALEXANDER</v>
          </cell>
          <cell r="C10" t="str">
            <v>ENFERMERIA</v>
          </cell>
          <cell r="D10" t="str">
            <v>jacamacho4@utpl.edu.ec</v>
          </cell>
        </row>
        <row r="11">
          <cell r="B11" t="str">
            <v>CELI CONDOLO FRANK GUSTAVO</v>
          </cell>
          <cell r="C11" t="str">
            <v>ENFERMERIA</v>
          </cell>
          <cell r="D11" t="str">
            <v>fgceli@utpl.edu.ec</v>
          </cell>
        </row>
        <row r="12">
          <cell r="B12" t="str">
            <v xml:space="preserve">SUCUNUTA VILLAVICENCIO DIANA STEFANIA </v>
          </cell>
          <cell r="C12" t="str">
            <v>ENFERMERIA</v>
          </cell>
          <cell r="D12" t="str">
            <v>dssucunuta@utpl.edu.ec</v>
          </cell>
        </row>
        <row r="13">
          <cell r="B13" t="str">
            <v>JUMBO JUMBO MARIA CRISTINA</v>
          </cell>
          <cell r="C13" t="str">
            <v>ENFERMERIA</v>
          </cell>
          <cell r="D13" t="str">
            <v>mcjumbo4@utpl.edu.ec</v>
          </cell>
        </row>
        <row r="14">
          <cell r="B14" t="str">
            <v xml:space="preserve">GALVEZ GUAMAN MARIA SOLEDAD </v>
          </cell>
          <cell r="C14" t="str">
            <v>ENFERMERIA</v>
          </cell>
          <cell r="D14" t="str">
            <v>msgalvez2@utpl.edu.ec</v>
          </cell>
        </row>
        <row r="15">
          <cell r="B15" t="str">
            <v>SAUCA TOCTO DIANA LISSETH</v>
          </cell>
          <cell r="C15" t="str">
            <v>ENFERMERIA</v>
          </cell>
          <cell r="D15" t="str">
            <v>dlsauca@utpl.edu.ec</v>
          </cell>
        </row>
        <row r="16">
          <cell r="B16" t="str">
            <v>SONGOR VILLA FATIMA DEL CISNE</v>
          </cell>
          <cell r="C16" t="str">
            <v>ENFERMERIA</v>
          </cell>
          <cell r="D16" t="str">
            <v>fdsongor@utpl.edu.ec</v>
          </cell>
        </row>
        <row r="17">
          <cell r="B17" t="str">
            <v>MACAS GRANDA GENESIS JHOANNA</v>
          </cell>
          <cell r="C17" t="str">
            <v>ENFERMERIA</v>
          </cell>
          <cell r="D17" t="str">
            <v>gjmacas@utpl.edu.ec</v>
          </cell>
        </row>
        <row r="18">
          <cell r="B18" t="str">
            <v>CUENCA DOMINGUEZ YAZMIN ANABEL</v>
          </cell>
          <cell r="C18" t="str">
            <v>ENFERMERIA</v>
          </cell>
          <cell r="D18" t="str">
            <v>yacuenca@utpl.edu.ec</v>
          </cell>
        </row>
        <row r="19">
          <cell r="B19" t="str">
            <v>JUMBO SARANGO AUGUSTA JANNETH</v>
          </cell>
          <cell r="C19" t="str">
            <v>ENFERMERIA</v>
          </cell>
          <cell r="D19" t="str">
            <v>ajjumbo4@utpl.edu.ec</v>
          </cell>
        </row>
        <row r="20">
          <cell r="B20" t="str">
            <v>AGURTO CUMBICUS BANNER PAÚL</v>
          </cell>
          <cell r="C20" t="str">
            <v>GEOLOGÍA</v>
          </cell>
          <cell r="D20" t="str">
            <v>bpagurto@utpl.edu.ec</v>
          </cell>
        </row>
        <row r="21">
          <cell r="B21" t="str">
            <v>BRICEÑO MINGA PABLO ALEJANDRO</v>
          </cell>
          <cell r="C21" t="str">
            <v>GEOLOGÍA</v>
          </cell>
          <cell r="D21" t="str">
            <v>pabriceno3@utpl.edu.ec</v>
          </cell>
        </row>
        <row r="22">
          <cell r="B22" t="str">
            <v>FREIRE HERNANDEZ DANNY JOEL</v>
          </cell>
          <cell r="C22" t="str">
            <v>GEOLOGÍA</v>
          </cell>
          <cell r="D22" t="str">
            <v>djfreire6@utpl.edu.ec</v>
          </cell>
        </row>
        <row r="23">
          <cell r="B23" t="str">
            <v>GUALAN PULLAGUARI MAX DAVID</v>
          </cell>
          <cell r="C23" t="str">
            <v>GEOLOGÍA</v>
          </cell>
          <cell r="D23" t="str">
            <v>mdgualan1@utpl.edu.ec</v>
          </cell>
        </row>
        <row r="24">
          <cell r="B24" t="str">
            <v>JIMPIKIT CHUMPI WILMER ROLANDO</v>
          </cell>
          <cell r="C24" t="str">
            <v>GEOLOGÍA</v>
          </cell>
          <cell r="D24" t="str">
            <v>wrjimpikit@utpl.edu.ec</v>
          </cell>
        </row>
        <row r="25">
          <cell r="B25" t="str">
            <v xml:space="preserve">ALVAREZ GUARINDA OSCAR PAUL </v>
          </cell>
          <cell r="C25" t="str">
            <v>GEOLOGÍA</v>
          </cell>
          <cell r="D25" t="str">
            <v>opalvarez1@utpl.edu.ec</v>
          </cell>
        </row>
        <row r="26">
          <cell r="B26" t="str">
            <v>TAIPE JARAMILLO JOSSELYN ESTEFANIA</v>
          </cell>
          <cell r="C26" t="str">
            <v>GEOLOGÍA</v>
          </cell>
          <cell r="D26" t="str">
            <v>jejaramillo18@utpl.edu.ec</v>
          </cell>
        </row>
        <row r="27">
          <cell r="B27" t="str">
            <v>ZHIGUE MOTOCHE GINGER MADELEY</v>
          </cell>
          <cell r="C27" t="str">
            <v>GEOLOGÍA</v>
          </cell>
          <cell r="D27" t="str">
            <v>gmzhigue@utpl.edu.ec</v>
          </cell>
        </row>
        <row r="28">
          <cell r="B28" t="str">
            <v>ARMIJOS HERERA MARIA FERNANDA</v>
          </cell>
          <cell r="C28" t="str">
            <v>Gestión Ambiental</v>
          </cell>
          <cell r="D28" t="str">
            <v>mfarmijos9@utpl.edu.ec</v>
          </cell>
        </row>
        <row r="29">
          <cell r="B29" t="str">
            <v>PULGAR FEIJOO ANGELA NAYELI</v>
          </cell>
          <cell r="C29" t="str">
            <v>Gestión Ambiental</v>
          </cell>
          <cell r="D29" t="str">
            <v>anpulgar@utpl.edu.ec</v>
          </cell>
        </row>
        <row r="30">
          <cell r="B30" t="str">
            <v xml:space="preserve">PUGLLA MOROCHO HENRY DAMIAN </v>
          </cell>
          <cell r="C30" t="str">
            <v>Ingeniería Ambiental</v>
          </cell>
          <cell r="D30" t="str">
            <v>hdpuglla@utpl.edu.ec</v>
          </cell>
        </row>
        <row r="31">
          <cell r="B31" t="str">
            <v>LOZANO HERNANDEZ ARMANDO JESUS</v>
          </cell>
          <cell r="C31" t="str">
            <v>Ingeniería Ambiental</v>
          </cell>
          <cell r="D31" t="str">
            <v>ajlozano4@utpl.edu.ec</v>
          </cell>
        </row>
        <row r="32">
          <cell r="B32" t="str">
            <v>PINEDA MOROCHO ISRAEL ALEJANDRO</v>
          </cell>
          <cell r="C32" t="str">
            <v>Ingeniería Ambiental</v>
          </cell>
        </row>
        <row r="33">
          <cell r="B33" t="str">
            <v xml:space="preserve">SONGOR CARRIÓN ALLISON YASMINE </v>
          </cell>
          <cell r="C33" t="str">
            <v>LOGÍSTICA Y TRANSPORTE</v>
          </cell>
          <cell r="D33" t="str">
            <v>aysongor@utpl.edu.ec</v>
          </cell>
        </row>
        <row r="34">
          <cell r="B34" t="str">
            <v>CAMACHO ACARO RONNY ALEXANDER</v>
          </cell>
          <cell r="C34" t="str">
            <v>LOGÍSTICA Y TRANSPORTE</v>
          </cell>
          <cell r="D34" t="str">
            <v>racamacho5@utpl.edu.ec</v>
          </cell>
        </row>
        <row r="35">
          <cell r="B35" t="str">
            <v>CHUINDA WAMPUTSRIK EVELYN MADAY</v>
          </cell>
          <cell r="C35" t="str">
            <v>LOGÍSTICA Y TRANSPORTE</v>
          </cell>
          <cell r="D35" t="str">
            <v>emchuinda1@utpl.edu.ec</v>
          </cell>
        </row>
        <row r="36">
          <cell r="B36" t="str">
            <v>ROSALES VICENTE YANDRY MICHAEL</v>
          </cell>
          <cell r="C36" t="str">
            <v>LOGÍSTICA Y TRANSPORTE</v>
          </cell>
          <cell r="D36" t="str">
            <v>ymrosales1@utpl.edu.ec</v>
          </cell>
        </row>
        <row r="37">
          <cell r="B37" t="str">
            <v>GRANDA CUMBICOS KASANDRA NAYELI</v>
          </cell>
          <cell r="C37" t="str">
            <v>PEDAGOGÍA DE LOS IDIOMAS NACIONALES Y EXTRANJEROS</v>
          </cell>
          <cell r="D37" t="str">
            <v>kngranda@utpl.edu.ec</v>
          </cell>
        </row>
        <row r="38">
          <cell r="B38" t="str">
            <v>POMA BLACIO ANNYA KAROLYNE</v>
          </cell>
          <cell r="C38" t="str">
            <v>PEDAGOGÍA DE LOS IDIOMAS NACIONALES Y EXTRANJEROS</v>
          </cell>
          <cell r="D38" t="str">
            <v>akpoma2@utpl.edu.ec</v>
          </cell>
        </row>
        <row r="39">
          <cell r="B39" t="str">
            <v>CAMPOVERDE LOAYZA NAGELI JAMILETH</v>
          </cell>
          <cell r="C39" t="str">
            <v>PSICOPEDAGOGIA</v>
          </cell>
          <cell r="D39" t="str">
            <v>njcampoverde1@utpl.edu.ec</v>
          </cell>
        </row>
        <row r="40">
          <cell r="B40" t="str">
            <v>CORREA CORDOVA MARIA DEL CIELO</v>
          </cell>
          <cell r="C40" t="str">
            <v>PSICOPEDAGOGIA</v>
          </cell>
          <cell r="D40" t="str">
            <v>mdcorrea1@utpl.edu.ec</v>
          </cell>
        </row>
        <row r="41">
          <cell r="B41" t="str">
            <v xml:space="preserve">AGUILAR CARRION KERLY PAULINA </v>
          </cell>
          <cell r="C41" t="str">
            <v>PSICOPEDAGOGIA</v>
          </cell>
          <cell r="D41" t="str">
            <v>kpaguilar1@utpl.edu.ec</v>
          </cell>
        </row>
        <row r="42">
          <cell r="B42" t="str">
            <v>LUNA CARRION KIMBERLY IVANOVA</v>
          </cell>
          <cell r="C42" t="str">
            <v>PSICOPEDAGOGIA</v>
          </cell>
          <cell r="D42" t="str">
            <v>kiluna@utpl.edu.ec</v>
          </cell>
        </row>
        <row r="43">
          <cell r="B43" t="str">
            <v>TOCTO CORDOVA ERIKA TANIA</v>
          </cell>
          <cell r="C43" t="str">
            <v>PSICOPEDAGOGIA</v>
          </cell>
          <cell r="D43" t="str">
            <v>ettocto@utpl.edu.ec</v>
          </cell>
        </row>
        <row r="44">
          <cell r="B44" t="str">
            <v>GURTO GUAMAN JOSE DAVID A</v>
          </cell>
          <cell r="C44" t="str">
            <v>TELECOMUNICACIONES</v>
          </cell>
          <cell r="D44" t="str">
            <v>jdagurto@utpl.edu.ec</v>
          </cell>
        </row>
        <row r="45">
          <cell r="B45" t="str">
            <v>TROYA MERINO LUIS MIGUEL</v>
          </cell>
          <cell r="C45" t="str">
            <v>Ingeniería Química</v>
          </cell>
          <cell r="D45" t="str">
            <v>lmtroya1@utpl.edu.ec</v>
          </cell>
        </row>
        <row r="46">
          <cell r="B46" t="str">
            <v>LAPO SIGCHO HENRY ALEXANDER</v>
          </cell>
          <cell r="C46" t="str">
            <v>Ingeniería Química</v>
          </cell>
          <cell r="D46" t="str">
            <v>halapo@utpl.edu.ec</v>
          </cell>
        </row>
        <row r="47">
          <cell r="B47" t="str">
            <v>CUEVA GUAMÁN MATEO JOSUE</v>
          </cell>
          <cell r="C47" t="str">
            <v>ARQUITECTURA</v>
          </cell>
          <cell r="D47" t="str">
            <v>mjcueva12@utpl.edu.ec</v>
          </cell>
        </row>
        <row r="48">
          <cell r="B48" t="str">
            <v>MACAS MENDEZ DIEGO LEONARDO</v>
          </cell>
          <cell r="C48" t="str">
            <v>ARQUITECTURA</v>
          </cell>
          <cell r="D48" t="str">
            <v>dlmacas@utpl.edu.ec</v>
          </cell>
        </row>
        <row r="49">
          <cell r="B49" t="str">
            <v>SINCHE AGUIRRE CARLOS ALBERTO</v>
          </cell>
          <cell r="C49" t="str">
            <v>ARQUITECTURA</v>
          </cell>
          <cell r="D49" t="str">
            <v>casinche1@utpl.edu.ec</v>
          </cell>
        </row>
        <row r="50">
          <cell r="B50" t="str">
            <v>LOPEZ MONTAÑO JENNIFER ALEXANDRA</v>
          </cell>
          <cell r="C50" t="str">
            <v>ARQUITECTURA</v>
          </cell>
          <cell r="D50" t="str">
            <v>jalopez44@utpl.edu.ec</v>
          </cell>
        </row>
        <row r="51">
          <cell r="B51" t="str">
            <v>SOTO CHAVEZ DANNY ALEXZANDER</v>
          </cell>
          <cell r="C51" t="str">
            <v>GASTRONOMÍA</v>
          </cell>
        </row>
        <row r="52">
          <cell r="B52" t="str">
            <v>CONDOY CUEVA JAIME PAUL</v>
          </cell>
          <cell r="C52" t="str">
            <v>Ingeniería Industrial</v>
          </cell>
        </row>
        <row r="53">
          <cell r="B53" t="str">
            <v>LAPO ZHANAY CESAR DANIEL</v>
          </cell>
          <cell r="C53" t="str">
            <v>Ingeniería Industrial</v>
          </cell>
          <cell r="D53" t="str">
            <v>cdlapo1@utpl.edu.ec</v>
          </cell>
        </row>
        <row r="54">
          <cell r="B54" t="str">
            <v>CALVA CAMACJO ANGINET JHULIANA</v>
          </cell>
          <cell r="C54" t="str">
            <v>Psicología Clínica</v>
          </cell>
          <cell r="D54" t="str">
            <v>ajcalva2@utpl.edu.ec</v>
          </cell>
        </row>
        <row r="55">
          <cell r="B55" t="str">
            <v xml:space="preserve">LOAIZA CUENCA JIMMY HENRY </v>
          </cell>
          <cell r="C55" t="str">
            <v>Psicología Clínica</v>
          </cell>
          <cell r="D55" t="str">
            <v>jhloaiza@utpl.edu.ec</v>
          </cell>
        </row>
        <row r="56">
          <cell r="B56" t="str">
            <v xml:space="preserve">AGUILAR HERNANDEZ NAHOMI VALERIA </v>
          </cell>
          <cell r="C56" t="str">
            <v>Psicología Clínica</v>
          </cell>
          <cell r="D56" t="str">
            <v>nvaguilar@utpl.edu.ec</v>
          </cell>
        </row>
        <row r="57">
          <cell r="B57" t="str">
            <v>ROMERO SALCEDO KAREN SOFIA</v>
          </cell>
          <cell r="C57" t="str">
            <v>Psicología Clínica</v>
          </cell>
          <cell r="D57" t="str">
            <v>ksromero2@utpl.edu.ec</v>
          </cell>
        </row>
        <row r="58">
          <cell r="B58" t="str">
            <v>OCHOA GAONA MARIA JOSE</v>
          </cell>
          <cell r="C58" t="str">
            <v>Psicología Clínica</v>
          </cell>
          <cell r="D58" t="str">
            <v>mjochoa2@utpl.edu.ec</v>
          </cell>
        </row>
        <row r="59">
          <cell r="B59" t="str">
            <v>MENA CHAMBA DIEGO SALVADOR</v>
          </cell>
          <cell r="C59" t="str">
            <v>Psicología Clínica</v>
          </cell>
          <cell r="D59" t="str">
            <v>dsmena1@utpl.edu.ec</v>
          </cell>
        </row>
        <row r="60">
          <cell r="B60" t="str">
            <v>AGUIRRE IÑIGUEZ FRANCO ANTONIO</v>
          </cell>
          <cell r="C60" t="str">
            <v>ADMINISTRACIÓN DE EMPRESAS</v>
          </cell>
          <cell r="D60" t="str">
            <v>faaguirre4@utpl.edu.ec</v>
          </cell>
        </row>
        <row r="61">
          <cell r="B61" t="str">
            <v>ESCANDON BENITEZ ERICK SEBASTIAN</v>
          </cell>
          <cell r="C61" t="str">
            <v>ADMINISTRACIÓN DE EMPRESAS</v>
          </cell>
          <cell r="D61" t="str">
            <v>esescandon@utpl.edu.ec</v>
          </cell>
        </row>
        <row r="62">
          <cell r="B62" t="str">
            <v>GORDILLO GORDILLO PABLO GEOVANNY</v>
          </cell>
          <cell r="C62" t="str">
            <v>ADMINISTRACIÓN DE EMPRESAS</v>
          </cell>
          <cell r="D62" t="str">
            <v>pggordillo@utpl.edu.ec</v>
          </cell>
        </row>
        <row r="63">
          <cell r="B63" t="str">
            <v>LEMA VILLALTA EDWIN FRANCISCO</v>
          </cell>
          <cell r="C63" t="str">
            <v>ADMINISTRACIÓN DE EMPRESAS</v>
          </cell>
          <cell r="D63" t="str">
            <v>eflema2@utpl.edu.ec</v>
          </cell>
        </row>
        <row r="64">
          <cell r="B64" t="str">
            <v>CEVALLOS TORRES PATRICIO JOSUE</v>
          </cell>
          <cell r="C64" t="str">
            <v>Agropecuaria</v>
          </cell>
          <cell r="D64" t="str">
            <v>pjcevallos6@utpl.edu.ec</v>
          </cell>
        </row>
        <row r="65">
          <cell r="B65" t="str">
            <v>FAICAN CARAGUAY JONATHAN ANIBAL</v>
          </cell>
          <cell r="C65" t="str">
            <v>Agropecuaria</v>
          </cell>
          <cell r="D65" t="str">
            <v>jafaican1@utpl.edu.ec</v>
          </cell>
        </row>
        <row r="66">
          <cell r="B66" t="str">
            <v>GAONA ALVAREZ JULISSA DELCISNE</v>
          </cell>
          <cell r="C66" t="str">
            <v>Agropecuaria</v>
          </cell>
          <cell r="D66" t="str">
            <v>jdgaona1@utpl.edu.ec</v>
          </cell>
        </row>
        <row r="67">
          <cell r="B67" t="str">
            <v>GUALAN MORENO YADIRA MAGALY</v>
          </cell>
          <cell r="C67" t="str">
            <v>Agropecuaria</v>
          </cell>
          <cell r="D67" t="str">
            <v>ymgualan@utpl.edu.ec</v>
          </cell>
        </row>
        <row r="68">
          <cell r="B68" t="str">
            <v>AGUILAR MOROCHO LUIS FIDEL</v>
          </cell>
          <cell r="C68" t="str">
            <v>ALIMENTOS</v>
          </cell>
          <cell r="D68" t="str">
            <v>lfaguilar5@utpl.edu.ec</v>
          </cell>
        </row>
        <row r="69">
          <cell r="B69" t="str">
            <v>CHUQUIMARCA LOZANO DIEGO SANTIAGO</v>
          </cell>
          <cell r="C69" t="str">
            <v>ALIMENTOS</v>
          </cell>
          <cell r="D69" t="str">
            <v>dschuquimarca@utpl.edu.ec</v>
          </cell>
        </row>
        <row r="70">
          <cell r="B70" t="str">
            <v>CÓRDOVA CALDERÓN YURI ANDRÉS</v>
          </cell>
          <cell r="C70" t="str">
            <v>ALIMENTOS</v>
          </cell>
        </row>
        <row r="71">
          <cell r="B71" t="str">
            <v>BENITEZ TAPIA DARWIN ALEJANDRO</v>
          </cell>
          <cell r="C71" t="str">
            <v>Artes Visuales</v>
          </cell>
          <cell r="D71" t="str">
            <v>dabenitez6@utpl.edu.ec</v>
          </cell>
        </row>
        <row r="72">
          <cell r="B72" t="str">
            <v>QUEZADA PERALTA DEYANIRE BETSABETH</v>
          </cell>
          <cell r="C72" t="str">
            <v>Artes Visuales</v>
          </cell>
          <cell r="D72" t="str">
            <v>dbquezada@utpl.edu.ec</v>
          </cell>
        </row>
        <row r="73">
          <cell r="B73" t="str">
            <v>TANDAZO CANCHINGRE DOMÉNICA ALFONSINA</v>
          </cell>
          <cell r="C73" t="str">
            <v>Artes Visuales</v>
          </cell>
          <cell r="D73" t="str">
            <v>datandazo2@utpl.edu.ec</v>
          </cell>
        </row>
        <row r="74">
          <cell r="B74" t="str">
            <v>TOLEDO AGUILERA ARACELY MARIBEL</v>
          </cell>
          <cell r="C74" t="str">
            <v>Artes Visuales</v>
          </cell>
          <cell r="D74" t="str">
            <v>amtoledo3@utpl.edu.ec</v>
          </cell>
        </row>
        <row r="75">
          <cell r="B75" t="str">
            <v>ABAD PACHECO KAREN ANABEL</v>
          </cell>
          <cell r="C75" t="str">
            <v>BIOLOGÍA</v>
          </cell>
          <cell r="D75" t="str">
            <v>kaabad2@utpl.edu.ec</v>
          </cell>
        </row>
        <row r="76">
          <cell r="B76" t="str">
            <v>ROJAS RIOS MARIA JOSE</v>
          </cell>
          <cell r="C76" t="str">
            <v>BIOLOGÍA</v>
          </cell>
          <cell r="D76" t="str">
            <v>mjrojas13@utpl.edu.ec</v>
          </cell>
        </row>
        <row r="77">
          <cell r="B77" t="str">
            <v>ALVARADO ONTANEDA ERIC ANTONIO</v>
          </cell>
          <cell r="C77" t="str">
            <v>Computación</v>
          </cell>
          <cell r="D77" t="str">
            <v>eaalvarado8@utpl.edu.ec</v>
          </cell>
        </row>
        <row r="78">
          <cell r="B78" t="str">
            <v>CELI VILLALTA ANTHONY GABRIEL</v>
          </cell>
          <cell r="C78" t="str">
            <v>Computación</v>
          </cell>
          <cell r="D78" t="str">
            <v>agceli2@utpl.edu.ec</v>
          </cell>
        </row>
        <row r="79">
          <cell r="B79" t="str">
            <v>GUALLO ZHAPA JHONATAN MAURICIO</v>
          </cell>
          <cell r="C79" t="str">
            <v>Computación</v>
          </cell>
          <cell r="D79" t="str">
            <v>jmguallo@utpl.edu.ec</v>
          </cell>
        </row>
        <row r="80">
          <cell r="B80" t="str">
            <v>TORRES CALERO WILSON ALFREDO</v>
          </cell>
          <cell r="C80" t="str">
            <v>Computación</v>
          </cell>
          <cell r="D80" t="str">
            <v>watorres5@utpl.edu.ec</v>
          </cell>
        </row>
        <row r="81">
          <cell r="B81" t="str">
            <v>CASANOVA SANCHEZ OLGA KATHERINE</v>
          </cell>
          <cell r="C81" t="str">
            <v>Comunicación</v>
          </cell>
          <cell r="D81" t="str">
            <v>okcasanova@utpl.edu.ec</v>
          </cell>
        </row>
        <row r="82">
          <cell r="B82" t="str">
            <v>CASTILLO CALDERON MARIA LOURDES</v>
          </cell>
          <cell r="C82" t="str">
            <v>Comunicación</v>
          </cell>
          <cell r="D82" t="str">
            <v>mlcastillo14@utpl.edu.ec</v>
          </cell>
        </row>
        <row r="83">
          <cell r="B83" t="str">
            <v>PATIÑO ESPINOZA STEFANY VALERIA</v>
          </cell>
          <cell r="C83" t="str">
            <v>Comunicación</v>
          </cell>
          <cell r="D83" t="str">
            <v>svpatino@utpl.edu.ec</v>
          </cell>
        </row>
        <row r="84">
          <cell r="B84" t="str">
            <v>TAPIA SALCEDO MARÍA ROSA</v>
          </cell>
          <cell r="C84" t="str">
            <v>Comunicación</v>
          </cell>
          <cell r="D84" t="str">
            <v>mrtapia5@utpl.edu.ec</v>
          </cell>
        </row>
        <row r="85">
          <cell r="B85" t="str">
            <v>MONCADA ARMIJOS EDGAR PAUL</v>
          </cell>
          <cell r="C85" t="str">
            <v>Comunicación</v>
          </cell>
          <cell r="D85" t="str">
            <v>epmoncada@utpl.edu.ec</v>
          </cell>
        </row>
        <row r="86">
          <cell r="B86" t="str">
            <v>PARDO MALDONADO JEFFERSON RIVALDO</v>
          </cell>
          <cell r="C86" t="str">
            <v>CONTABILIDAD Y AUDITORÍA</v>
          </cell>
          <cell r="D86" t="str">
            <v>jrpardo2@utpl.edu.ec</v>
          </cell>
        </row>
        <row r="87">
          <cell r="B87" t="str">
            <v>CAMACHO CALDERON JENNIFER MARICRUZ</v>
          </cell>
          <cell r="C87" t="str">
            <v>Economía</v>
          </cell>
          <cell r="D87" t="str">
            <v>jmcamacho8@utpl.edu.ec</v>
          </cell>
        </row>
        <row r="88">
          <cell r="B88" t="str">
            <v>CHICAIZA TOLEDO DARIO JAVIER</v>
          </cell>
          <cell r="C88" t="str">
            <v>Economía</v>
          </cell>
          <cell r="D88" t="str">
            <v>djchicaiza@utpl.edu.ec</v>
          </cell>
        </row>
        <row r="89">
          <cell r="B89" t="str">
            <v>RUIZ MERINO ALEXIS SEBASTIAN</v>
          </cell>
          <cell r="C89" t="str">
            <v>Economía</v>
          </cell>
          <cell r="D89" t="str">
            <v>asruiz4@utpl.edu.ec</v>
          </cell>
        </row>
        <row r="90">
          <cell r="B90" t="str">
            <v>CELI CASTILLO DANIELA FERNANDA</v>
          </cell>
          <cell r="C90" t="str">
            <v>Finanzas</v>
          </cell>
          <cell r="D90" t="str">
            <v>dfceli4@utpl.edu.ec</v>
          </cell>
        </row>
        <row r="91">
          <cell r="B91" t="str">
            <v>MOYOTA VALLE INGRITH DAGMARA</v>
          </cell>
          <cell r="C91" t="str">
            <v>Finanzas</v>
          </cell>
          <cell r="D91" t="str">
            <v>idmoyota@utpl.edu.ec</v>
          </cell>
        </row>
        <row r="92">
          <cell r="B92" t="str">
            <v>PAUCAR MEDINA TANIA MAIROVI</v>
          </cell>
          <cell r="C92" t="str">
            <v>Finanzas</v>
          </cell>
          <cell r="D92" t="str">
            <v>tmpaucar@utpl.edu.ec</v>
          </cell>
        </row>
        <row r="93">
          <cell r="B93" t="str">
            <v>REINOSO SATAMA CRISTIAN ALEXANDER</v>
          </cell>
          <cell r="C93" t="str">
            <v>Finanzas</v>
          </cell>
          <cell r="D93" t="str">
            <v>careinoso4@utpl.edu.ec</v>
          </cell>
        </row>
        <row r="94">
          <cell r="B94" t="str">
            <v>UYAGUARI PINTA NANCY DE JESUS</v>
          </cell>
          <cell r="C94" t="str">
            <v>Finanzas</v>
          </cell>
          <cell r="D94" t="str">
            <v>nduyaguari@utpl.edu.ec</v>
          </cell>
        </row>
        <row r="95">
          <cell r="B95" t="str">
            <v>CHAVEZ LEON JARET ALEXSANDER</v>
          </cell>
          <cell r="C95" t="str">
            <v>GASTRONOMÍA</v>
          </cell>
          <cell r="D95" t="str">
            <v>jachavez21@utpl.edu.ec</v>
          </cell>
        </row>
        <row r="96">
          <cell r="B96" t="str">
            <v>FOROOTAN VILLAVICENCIO NEGIN ADRIANA</v>
          </cell>
          <cell r="C96" t="str">
            <v>GASTRONOMÍA</v>
          </cell>
          <cell r="D96" t="str">
            <v>naforootan@utpl.edu.ec</v>
          </cell>
        </row>
        <row r="97">
          <cell r="B97" t="str">
            <v>VASQUEZ MALLA RICARDO SEBASTIAN</v>
          </cell>
          <cell r="C97" t="str">
            <v>GASTRONOMÍA</v>
          </cell>
          <cell r="D97" t="str">
            <v>rsvasquez6@utpl.edu.ec</v>
          </cell>
        </row>
        <row r="98">
          <cell r="B98" t="str">
            <v>CABRERA CARCHI FRANK NEY</v>
          </cell>
          <cell r="C98" t="str">
            <v>GEOLOGÍA</v>
          </cell>
          <cell r="D98" t="str">
            <v>fncabrera1@utpl.edu.ec</v>
          </cell>
        </row>
        <row r="99">
          <cell r="B99" t="str">
            <v>CALVA OBREGON ERIK JAVIER</v>
          </cell>
          <cell r="C99" t="str">
            <v>GEOLOGÍA</v>
          </cell>
          <cell r="D99" t="str">
            <v>ejcalva1@utpl.edu.ec</v>
          </cell>
        </row>
        <row r="100">
          <cell r="B100" t="str">
            <v>CANDO ROMERO TRADIS ALBERTO</v>
          </cell>
          <cell r="C100" t="str">
            <v>GEOLOGÍA</v>
          </cell>
          <cell r="D100" t="str">
            <v>tacando@utpl.edu.ec</v>
          </cell>
        </row>
        <row r="101">
          <cell r="B101" t="str">
            <v>CUEVA CASTILLO DYLAN MANUEL</v>
          </cell>
          <cell r="C101" t="str">
            <v>GEOLOGÍA</v>
          </cell>
          <cell r="D101" t="str">
            <v>dmcueva6@utpl.edu.ec</v>
          </cell>
        </row>
        <row r="102">
          <cell r="B102" t="str">
            <v>DELGADO GUAZHIMA KEVYN BOLIVAR</v>
          </cell>
          <cell r="C102" t="str">
            <v>GEOLOGÍA</v>
          </cell>
          <cell r="D102" t="str">
            <v>kbdelgado@utpl.edu.ec</v>
          </cell>
        </row>
        <row r="103">
          <cell r="B103" t="str">
            <v>IÑIGUEZ JARAMILLO JHOAN SEBASTIAN</v>
          </cell>
          <cell r="C103" t="str">
            <v>GEOLOGÍA</v>
          </cell>
          <cell r="D103" t="str">
            <v>jsiniguez3@utpl.edu.ec</v>
          </cell>
        </row>
        <row r="104">
          <cell r="B104" t="str">
            <v>NEIRA LOAIZA EDUARDO SEBASTIAN</v>
          </cell>
          <cell r="C104" t="str">
            <v>GEOLOGÍA</v>
          </cell>
          <cell r="D104" t="str">
            <v>esneira@utpl.edu.ec</v>
          </cell>
        </row>
        <row r="105">
          <cell r="B105" t="str">
            <v>PINTADO ACARO FISHEL ANTHONY</v>
          </cell>
          <cell r="C105" t="str">
            <v>GEOLOGÍA</v>
          </cell>
          <cell r="D105" t="str">
            <v>fapintado@utpl.edu.ec</v>
          </cell>
        </row>
        <row r="106">
          <cell r="B106" t="str">
            <v>YUNGA ALVAREZ DAVID ANDRES</v>
          </cell>
          <cell r="C106" t="str">
            <v>GEOLOGÍA</v>
          </cell>
          <cell r="D106" t="str">
            <v>dayunga1@utpl.edu.ec</v>
          </cell>
        </row>
        <row r="107">
          <cell r="B107" t="str">
            <v>ZHANAY MENDOZA BRAYAN LEONARDO</v>
          </cell>
          <cell r="C107" t="str">
            <v>GEOLOGÍA</v>
          </cell>
          <cell r="D107" t="str">
            <v>blzhanay@utpl.edu.ec</v>
          </cell>
        </row>
        <row r="108">
          <cell r="B108" t="str">
            <v>CAMACHO VALDEZ ANDRES SEBASTIAN</v>
          </cell>
          <cell r="C108" t="str">
            <v>Ingeniería Ambiental</v>
          </cell>
          <cell r="D108" t="str">
            <v>ascamacho1@utpl.edu.ec</v>
          </cell>
        </row>
        <row r="109">
          <cell r="B109" t="str">
            <v>CARRION CARDENAS DIEGO ALEXIS</v>
          </cell>
          <cell r="C109" t="str">
            <v>Ingeniería Ambiental</v>
          </cell>
          <cell r="D109" t="str">
            <v>dacarrion11@utpl.edu.ec</v>
          </cell>
        </row>
        <row r="110">
          <cell r="B110" t="str">
            <v>DIAZ HIDALGO MARIA PAULA</v>
          </cell>
          <cell r="C110" t="str">
            <v>Ingeniería Ambiental</v>
          </cell>
          <cell r="D110" t="str">
            <v>mpdiaz4@utpl.edu.ec</v>
          </cell>
        </row>
        <row r="111">
          <cell r="B111" t="str">
            <v>ORDOÑEZ MOROCHO RAFAEL DAVID</v>
          </cell>
          <cell r="C111" t="str">
            <v>Ingeniería Ambiental</v>
          </cell>
          <cell r="D111" t="str">
            <v>rdordonez@utpl.edu.ec</v>
          </cell>
        </row>
        <row r="112">
          <cell r="B112" t="str">
            <v>ORTIZ COLAIZACA CHRISTIAN ALEJANDRO</v>
          </cell>
          <cell r="C112" t="str">
            <v>Ingeniería Ambiental</v>
          </cell>
          <cell r="D112" t="str">
            <v>caortiz33@utpl.edu.ec</v>
          </cell>
        </row>
        <row r="113">
          <cell r="B113" t="str">
            <v>TORRES OCHOA JHON ANDRES</v>
          </cell>
          <cell r="C113" t="str">
            <v>Ingeniería Ambiental</v>
          </cell>
        </row>
        <row r="114">
          <cell r="B114" t="str">
            <v>CANCHOLA ORDOÑEZ CINTHIA ALEXANDRA</v>
          </cell>
          <cell r="C114" t="str">
            <v>Ingeniería Industrial</v>
          </cell>
          <cell r="D114" t="str">
            <v>cacanchola@utpl.edu.ec</v>
          </cell>
        </row>
        <row r="115">
          <cell r="B115" t="str">
            <v>CHAMBA RIVERA LUZDARY MALÚ</v>
          </cell>
          <cell r="C115" t="str">
            <v>Ingeniería Industrial</v>
          </cell>
          <cell r="D115" t="str">
            <v>lmchamba7@utpl.edu.ec</v>
          </cell>
        </row>
        <row r="116">
          <cell r="B116" t="str">
            <v>PARDO GONZALEZ JOEL ANDRES</v>
          </cell>
          <cell r="C116" t="str">
            <v>Ingeniería Industrial</v>
          </cell>
          <cell r="D116" t="str">
            <v>japardo7@utpl.edu.ec</v>
          </cell>
        </row>
        <row r="117">
          <cell r="B117" t="str">
            <v>ROGEL DIAZ GISELLA JAMILEX</v>
          </cell>
          <cell r="C117" t="str">
            <v>Ingeniería Industrial</v>
          </cell>
          <cell r="D117" t="str">
            <v>gjrogel1@utpl.edu.ec</v>
          </cell>
        </row>
        <row r="118">
          <cell r="B118" t="str">
            <v>VALDEZ NARVAEZ JOE FRANCISCO</v>
          </cell>
          <cell r="C118" t="str">
            <v>Ingeniería Industrial</v>
          </cell>
          <cell r="D118" t="str">
            <v>jfvaldez3@utpl.edu.ec</v>
          </cell>
        </row>
        <row r="119">
          <cell r="B119" t="str">
            <v>CABRERA COBOS GEOVANNY ANDRÉS</v>
          </cell>
          <cell r="C119" t="str">
            <v>LOGÍSTICA Y TRANSPORTE</v>
          </cell>
          <cell r="D119" t="str">
            <v>gacabrera9@utpl.edu.ec</v>
          </cell>
        </row>
        <row r="120">
          <cell r="B120" t="str">
            <v>YAGUANA CONDOY JENNY MARIA</v>
          </cell>
          <cell r="C120" t="str">
            <v>LOGÍSTICA Y TRANSPORTE</v>
          </cell>
          <cell r="D120" t="str">
            <v>jmyaguana6@utpl.edu.ec</v>
          </cell>
        </row>
        <row r="121">
          <cell r="B121" t="str">
            <v>BETANCOURT ROMERO KAROLAY STEFANY</v>
          </cell>
          <cell r="C121" t="str">
            <v>PEDAGOGÍA DE LOS IDIOMAS NACIONALES Y EXTRANJEROS</v>
          </cell>
          <cell r="D121" t="str">
            <v>ksbetancourt1@utpl.edu.ec</v>
          </cell>
        </row>
        <row r="122">
          <cell r="B122" t="str">
            <v>CABRERA CHAVEZ REYMON FABRICIO</v>
          </cell>
          <cell r="C122" t="str">
            <v>PEDAGOGÍA DE LOS IDIOMAS NACIONALES Y EXTRANJEROS</v>
          </cell>
          <cell r="D122" t="str">
            <v>rfcabrera5@utpl.edu.ec</v>
          </cell>
        </row>
        <row r="123">
          <cell r="B123" t="str">
            <v>CASTRO SARMIENTO EMILIO GABRIEL</v>
          </cell>
          <cell r="C123" t="str">
            <v>PEDAGOGÍA DE LOS IDIOMAS NACIONALES Y EXTRANJEROS</v>
          </cell>
          <cell r="D123" t="str">
            <v>egcastro6@utpl.edu.ec</v>
          </cell>
        </row>
        <row r="124">
          <cell r="B124" t="str">
            <v>CHAMBA GUAMÁN ANGHELA MADELEYNE</v>
          </cell>
          <cell r="C124" t="str">
            <v>PEDAGOGÍA DE LOS IDIOMAS NACIONALES Y EXTRANJEROS</v>
          </cell>
          <cell r="D124" t="str">
            <v>amchamba6@utpl.edu.ec</v>
          </cell>
        </row>
        <row r="125">
          <cell r="B125" t="str">
            <v>FLORES QUINDE DARLING NICOLE</v>
          </cell>
          <cell r="C125" t="str">
            <v>PEDAGOGÍA DE LOS IDIOMAS NACIONALES Y EXTRANJEROS</v>
          </cell>
          <cell r="D125" t="str">
            <v>dnflores2@utpl.edu.ec</v>
          </cell>
        </row>
        <row r="126">
          <cell r="B126" t="str">
            <v>MENDOZA CAÑAR JHAJAYRE SALOME</v>
          </cell>
          <cell r="C126" t="str">
            <v>PEDAGOGÍA DE LOS IDIOMAS NACIONALES Y EXTRANJEROS</v>
          </cell>
          <cell r="D126" t="str">
            <v>jsmendoza2@utpl.edu.ec</v>
          </cell>
        </row>
        <row r="127">
          <cell r="B127" t="str">
            <v>MORENO CONTENTO PAULA PRISCILA</v>
          </cell>
          <cell r="C127" t="str">
            <v>PEDAGOGÍA DE LOS IDIOMAS NACIONALES Y EXTRANJEROS</v>
          </cell>
          <cell r="D127" t="str">
            <v>ppmoreno2@utpl.edu.ec</v>
          </cell>
        </row>
        <row r="128">
          <cell r="B128" t="str">
            <v>MOROCHO VALLE NAYELI NICOLE</v>
          </cell>
          <cell r="C128" t="str">
            <v>PEDAGOGÍA DE LOS IDIOMAS NACIONALES Y EXTRANJEROS</v>
          </cell>
          <cell r="D128" t="str">
            <v>nnmorocho2@utpl.edu.ec</v>
          </cell>
        </row>
        <row r="129">
          <cell r="B129" t="str">
            <v>RODRIGUEZ CABRERA DIEGO ANDRES</v>
          </cell>
          <cell r="C129" t="str">
            <v>PEDAGOGÍA DE LOS IDIOMAS NACIONALES Y EXTRANJEROS</v>
          </cell>
          <cell r="D129" t="str">
            <v>darodriguez33@utpl.edu.ec</v>
          </cell>
        </row>
        <row r="130">
          <cell r="B130" t="str">
            <v>SÁNCHEZ RAMÍREZ JUAN JOSÉ</v>
          </cell>
          <cell r="C130" t="str">
            <v>PEDAGOGÍA DE LOS IDIOMAS NACIONALES Y EXTRANJEROS</v>
          </cell>
          <cell r="D130" t="str">
            <v>jjsanchez30@utpl.edu.ec</v>
          </cell>
        </row>
        <row r="131">
          <cell r="B131" t="str">
            <v>VILLLALTA TINITANA ADRIANA VILLALTA</v>
          </cell>
          <cell r="C131" t="str">
            <v>PEDAGOGÍA DE LOS IDIOMAS NACIONALES Y EXTRANJEROS</v>
          </cell>
          <cell r="D131" t="str">
            <v>amvillalta3@utpl.edu.ec</v>
          </cell>
        </row>
        <row r="132">
          <cell r="B132" t="str">
            <v xml:space="preserve">ZURITA IÑIGUEZ MARIANGEL </v>
          </cell>
          <cell r="C132" t="str">
            <v>PEDAGOGÍA DE LOS IDIOMAS NACIONALES Y EXTRANJEROS</v>
          </cell>
        </row>
        <row r="133">
          <cell r="B133" t="str">
            <v>ALVAREZ CASTILLO PAOLA DEL CISNE</v>
          </cell>
          <cell r="C133" t="str">
            <v>PSICOPEDAGOGIA</v>
          </cell>
        </row>
        <row r="134">
          <cell r="B134" t="str">
            <v>ARMIJOS MACAS DEIVY JOEL</v>
          </cell>
          <cell r="C134" t="str">
            <v>PSICOPEDAGOGIA</v>
          </cell>
          <cell r="D134" t="str">
            <v>djarmijos3@utpl.edu.ec</v>
          </cell>
        </row>
        <row r="135">
          <cell r="B135" t="str">
            <v>BELTRAN SILVA DAMARIS ANTONELA</v>
          </cell>
          <cell r="C135" t="str">
            <v>PSICOPEDAGOGIA</v>
          </cell>
          <cell r="D135" t="str">
            <v>dabeltran5@utpl.edu.ec</v>
          </cell>
        </row>
        <row r="136">
          <cell r="B136" t="str">
            <v>ESCOBAR MORA VIVIANA DEL CISNE</v>
          </cell>
          <cell r="C136" t="str">
            <v>PSICOPEDAGOGIA</v>
          </cell>
          <cell r="D136" t="str">
            <v>vdescobar@utpl.edu.ec</v>
          </cell>
        </row>
        <row r="137">
          <cell r="B137" t="str">
            <v>GUZHÑAY ARAUJO EMILY BELÉN</v>
          </cell>
          <cell r="C137" t="str">
            <v>PSICOPEDAGOGIA</v>
          </cell>
          <cell r="D137" t="str">
            <v>ebguzhnay@utpl.edu.ec</v>
          </cell>
        </row>
        <row r="138">
          <cell r="B138" t="str">
            <v>LALANGUI CORDOVA KARINA YAMILEX</v>
          </cell>
          <cell r="C138" t="str">
            <v>PSICOPEDAGOGIA</v>
          </cell>
          <cell r="D138" t="str">
            <v>kylalangui@utpl.edu.ec</v>
          </cell>
        </row>
        <row r="139">
          <cell r="B139" t="str">
            <v>MOSQUERA MORA JUSTIN JHONNYER</v>
          </cell>
          <cell r="C139" t="str">
            <v>PSICOPEDAGOGIA</v>
          </cell>
          <cell r="D139" t="str">
            <v>jjmosquera3@utpl.edu.ec</v>
          </cell>
        </row>
        <row r="140">
          <cell r="B140" t="str">
            <v>MUESES PINEDA WILLINGTON ANTONY</v>
          </cell>
          <cell r="C140" t="str">
            <v>PSICOPEDAGOGIA</v>
          </cell>
          <cell r="D140" t="str">
            <v>wamueses@utpl.edu.ec</v>
          </cell>
        </row>
        <row r="141">
          <cell r="B141" t="str">
            <v>RAMÓN QUEZADA DAVID HERNAN</v>
          </cell>
          <cell r="C141" t="str">
            <v>PSICOPEDAGOGIA</v>
          </cell>
          <cell r="D141" t="str">
            <v>dhramon1@utpl.edu.ec</v>
          </cell>
        </row>
        <row r="142">
          <cell r="B142" t="str">
            <v>RODRIGUEZ ORDOÑEZ MARIA EMA</v>
          </cell>
          <cell r="C142" t="str">
            <v>PSICOPEDAGOGIA</v>
          </cell>
          <cell r="D142" t="str">
            <v>merodriguez45@utpl.edu.ec</v>
          </cell>
        </row>
        <row r="143">
          <cell r="B143" t="str">
            <v>ROMERO GONZAGA ANAHI MICHELLE</v>
          </cell>
          <cell r="C143" t="str">
            <v>PSICOPEDAGOGIA</v>
          </cell>
          <cell r="D143" t="str">
            <v>amromero25@utpl.edu.ec</v>
          </cell>
        </row>
        <row r="144">
          <cell r="B144" t="str">
            <v>VELIZ PULLLAGUARI JENNIFER DEL CISNE</v>
          </cell>
          <cell r="C144" t="str">
            <v>PSICOPEDAGOGIA</v>
          </cell>
          <cell r="D144" t="str">
            <v>jdveliz1@utpl.edu.ec</v>
          </cell>
        </row>
        <row r="145">
          <cell r="B145" t="str">
            <v>VILLAVICENCIO SANTORUM DAYUMA PAULETTE</v>
          </cell>
          <cell r="C145" t="str">
            <v>PSICOPEDAGOGIA</v>
          </cell>
          <cell r="D145" t="str">
            <v>dpvillavicencio@utpl.edu.ec</v>
          </cell>
        </row>
        <row r="146">
          <cell r="B146" t="str">
            <v>TORRES CORREA ROGER ALEJANDRO</v>
          </cell>
          <cell r="C146" t="str">
            <v>TELECOMUNICACIONES</v>
          </cell>
          <cell r="D146" t="str">
            <v>ratorres23@utpl.edu.ec</v>
          </cell>
        </row>
        <row r="147">
          <cell r="B147" t="str">
            <v>AGUILAR ALVAREZ GABRIELA DAYANARA</v>
          </cell>
          <cell r="C147" t="str">
            <v>TURISMO</v>
          </cell>
          <cell r="D147" t="str">
            <v>gdaguilar@utpl.edu.ec</v>
          </cell>
        </row>
        <row r="148">
          <cell r="B148" t="str">
            <v>JAPON VEGA ERIKA STEFANY</v>
          </cell>
          <cell r="C148" t="str">
            <v>TURISMO</v>
          </cell>
          <cell r="D148" t="str">
            <v>esjapon@utpl.edu.ec</v>
          </cell>
        </row>
        <row r="149">
          <cell r="B149" t="str">
            <v>CARRILLO MOROCHO JHOSELYN YADIRA</v>
          </cell>
          <cell r="C149" t="str">
            <v>BIOQUÍMICA Y FARMACIA</v>
          </cell>
          <cell r="D149" t="str">
            <v>jycarrillo1@utpl.edu.ec</v>
          </cell>
        </row>
        <row r="150">
          <cell r="B150" t="str">
            <v>JIMA TRUJILLO KRISTEL KAINA</v>
          </cell>
          <cell r="C150" t="str">
            <v>Psicología Clínica</v>
          </cell>
          <cell r="D150" t="str">
            <v>kkjima@utpl.edu.ec</v>
          </cell>
        </row>
        <row r="151">
          <cell r="B151" t="str">
            <v>RIOS ALVAREZ KAREN YOLANDA</v>
          </cell>
          <cell r="C151" t="str">
            <v>Psicología Clínica</v>
          </cell>
          <cell r="D151" t="str">
            <v>kyrios@utpl.edu.ec</v>
          </cell>
        </row>
        <row r="152">
          <cell r="B152" t="str">
            <v>ROJAS DIAZ CAMILA NICOLE</v>
          </cell>
          <cell r="C152" t="str">
            <v>Psicología Clínica</v>
          </cell>
          <cell r="D152" t="str">
            <v>cnrojas1@utpl.edu.ec</v>
          </cell>
        </row>
        <row r="153">
          <cell r="B153" t="str">
            <v>SOLANO VILLACIS JHOSTIN OMAR</v>
          </cell>
          <cell r="C153" t="str">
            <v>Psicología Clínica</v>
          </cell>
          <cell r="D153" t="str">
            <v>josolano@utpl.edu.ec</v>
          </cell>
        </row>
        <row r="154">
          <cell r="B154" t="str">
            <v>COELLO ORELLANA MAGEN DEL CISNE</v>
          </cell>
          <cell r="C154" t="str">
            <v>Psicología Clínica</v>
          </cell>
          <cell r="D154" t="str">
            <v>mdcoello@utpl.edu.ec</v>
          </cell>
        </row>
        <row r="155">
          <cell r="B155" t="str">
            <v>ENCALADA VALDIVIESO MILENA CELESTE</v>
          </cell>
          <cell r="C155" t="str">
            <v>BIOQUÍMICA Y FARMACIA</v>
          </cell>
          <cell r="D155" t="str">
            <v>mcencalada7@utpl.edu.ec</v>
          </cell>
        </row>
        <row r="156">
          <cell r="B156" t="str">
            <v>GALVAN VILLAVICENCIO ANDREA CAROLINA</v>
          </cell>
          <cell r="C156" t="str">
            <v>BIOQUÍMICA Y FARMACIA</v>
          </cell>
          <cell r="D156" t="str">
            <v>acgalvan1@utpl.edu.ec</v>
          </cell>
        </row>
        <row r="157">
          <cell r="B157" t="str">
            <v>BENITEZ ERAS BRIAN FERNANDO</v>
          </cell>
          <cell r="C157" t="str">
            <v>MEDICINA</v>
          </cell>
          <cell r="D157" t="str">
            <v>bfbenitez@utpl.edu.ec</v>
          </cell>
        </row>
        <row r="158">
          <cell r="B158" t="str">
            <v>VASQUEZ RAMOS CAROL DENISSE</v>
          </cell>
          <cell r="C158" t="str">
            <v>MEDICINA</v>
          </cell>
          <cell r="D158" t="str">
            <v>cdvasquez2@utpl.edu.ec</v>
          </cell>
        </row>
        <row r="159">
          <cell r="B159" t="str">
            <v>QUEVEDO AVILES RAMIRO AARON</v>
          </cell>
          <cell r="C159" t="str">
            <v>Psicología Clínica</v>
          </cell>
          <cell r="D159" t="str">
            <v>raquevedo1@utpl.edu.ec</v>
          </cell>
        </row>
        <row r="160">
          <cell r="B160" t="str">
            <v>HERRERA VILLAVICENCIO JEAN ANTONY</v>
          </cell>
          <cell r="C160" t="str">
            <v>INGENIERÍA CIVIL</v>
          </cell>
          <cell r="D160" t="str">
            <v>jaherrera24@utpl.edu.ec</v>
          </cell>
        </row>
        <row r="161">
          <cell r="B161" t="str">
            <v>MOROCHO CUEVA KARLA NATHALY</v>
          </cell>
          <cell r="C161" t="str">
            <v>ENFERMERIA</v>
          </cell>
          <cell r="D161" t="str">
            <v>knmorocho@utpl.edu.ec</v>
          </cell>
        </row>
        <row r="162">
          <cell r="B162" t="str">
            <v>SARANGO QUEZADA ANA CRISTINA</v>
          </cell>
          <cell r="C162" t="str">
            <v>ENFERMERIA</v>
          </cell>
          <cell r="D162" t="str">
            <v>acsarango3@utpl.edu.ec</v>
          </cell>
        </row>
        <row r="163">
          <cell r="B163" t="str">
            <v>CEVALLOS SARANGO MELANY CRISTINA</v>
          </cell>
          <cell r="C163" t="str">
            <v>BIOQUÍMICA Y FARMACIA</v>
          </cell>
        </row>
        <row r="164">
          <cell r="B164" t="str">
            <v>CORDOVA GRANDA TATIANA VERONICA</v>
          </cell>
          <cell r="C164" t="str">
            <v>BIOQUÍMICA Y FARMACIA</v>
          </cell>
        </row>
        <row r="165">
          <cell r="B165" t="str">
            <v>ERREIS VILLAVICENCIO ANGIE BELÉN</v>
          </cell>
          <cell r="C165" t="str">
            <v>BIOQUÍMICA Y FARMACIA</v>
          </cell>
        </row>
        <row r="166">
          <cell r="B166" t="str">
            <v>MOROCHO CABRERA JOISY DEL CISNE</v>
          </cell>
          <cell r="C166" t="str">
            <v>BIOQUÍMICA Y FARMACIA</v>
          </cell>
        </row>
        <row r="167">
          <cell r="B167" t="str">
            <v>REINOSO CARRERA ANDRES AGUSTIN</v>
          </cell>
          <cell r="C167" t="str">
            <v>BIOQUÍMICA Y FARMACIA</v>
          </cell>
        </row>
        <row r="168">
          <cell r="B168" t="str">
            <v>MONTAÑO VIÑÁN MARIA GABRIELA</v>
          </cell>
          <cell r="C168" t="str">
            <v>BIOQUÍMICA Y FARMACIA</v>
          </cell>
        </row>
        <row r="169">
          <cell r="B169" t="str">
            <v>JUMBO CABRERA ANGEL FERNANDO</v>
          </cell>
          <cell r="C169" t="str">
            <v>BIOQUÍMICA Y FARMACIA</v>
          </cell>
        </row>
        <row r="170">
          <cell r="B170" t="str">
            <v>MOROCHO CUMBICUS ROSA YESSENIA</v>
          </cell>
          <cell r="C170" t="str">
            <v>BIOQUÍMICA Y FARMACIA</v>
          </cell>
        </row>
        <row r="171">
          <cell r="B171" t="str">
            <v>GUAMAN HURTADO NICOLE VALERIA</v>
          </cell>
          <cell r="C171" t="str">
            <v>BIOQUÍMICA Y FARMACIA</v>
          </cell>
        </row>
        <row r="172">
          <cell r="B172" t="str">
            <v>AGUILERA RAMON LESLIE NACIELL</v>
          </cell>
          <cell r="C172" t="str">
            <v>BIOQUÍMICA Y FARMACIA</v>
          </cell>
        </row>
        <row r="173">
          <cell r="B173" t="str">
            <v>ASTUDILLO ORDOÑEZ KAREN ESTEFANIA</v>
          </cell>
          <cell r="C173" t="str">
            <v>BIOQUÍMICA Y FARMACIA</v>
          </cell>
        </row>
        <row r="174">
          <cell r="B174" t="str">
            <v>GRANDA MORA LUIS GUSTAVO</v>
          </cell>
          <cell r="C174" t="str">
            <v>BIOQUÍMICA Y FARMACIA</v>
          </cell>
        </row>
        <row r="175">
          <cell r="B175" t="str">
            <v>MARTINEZ JIMENEZ JOEL RENATO</v>
          </cell>
          <cell r="C175" t="str">
            <v>BIOQUÍMICA Y FARMACIA</v>
          </cell>
        </row>
        <row r="176">
          <cell r="B176" t="str">
            <v>TORRES CABRERA JEFTE ABIMAEL</v>
          </cell>
          <cell r="C176" t="str">
            <v>BIOQUÍMICA Y FARMACIA</v>
          </cell>
        </row>
        <row r="177">
          <cell r="B177" t="str">
            <v>PEÑA RIVERA MAYBELLINE STEFANIA</v>
          </cell>
          <cell r="C177" t="str">
            <v>BIOQUÍMICA Y FARMACIA</v>
          </cell>
        </row>
        <row r="178">
          <cell r="B178" t="str">
            <v>GONZÁLEZ DÍAZ MARÍA BELÉN</v>
          </cell>
          <cell r="C178" t="str">
            <v>BIOQUÍMICA Y FARMACIA</v>
          </cell>
        </row>
        <row r="179">
          <cell r="B179" t="str">
            <v>MERCHÁN ARMIJOS JHOSSELIN MARIÚ</v>
          </cell>
          <cell r="C179" t="str">
            <v>BIOQUÍMICA Y FARMACIA</v>
          </cell>
        </row>
        <row r="180">
          <cell r="B180" t="str">
            <v>ESCOBAR ARMIJOS NATHALY STEPHANIA</v>
          </cell>
          <cell r="C180" t="str">
            <v>BIOQUÍMICA Y FARMACIA</v>
          </cell>
        </row>
        <row r="181">
          <cell r="B181" t="str">
            <v>GUAMAN RAMIREZ DAYANA DEL CISNE</v>
          </cell>
          <cell r="C181" t="str">
            <v>BIOQUÍMICA Y FARMACIA</v>
          </cell>
        </row>
        <row r="182">
          <cell r="B182" t="str">
            <v>ASTUDILLO LOPEZ MARIA DOLORES</v>
          </cell>
          <cell r="C182" t="str">
            <v>BIOQUÍMICA Y FARMACIA</v>
          </cell>
        </row>
        <row r="183">
          <cell r="B183" t="str">
            <v>FIGUEROA GAONA ALIETTH FERNANDA</v>
          </cell>
          <cell r="C183" t="str">
            <v>BIOQUÍMICA Y FARMACIA</v>
          </cell>
        </row>
        <row r="184">
          <cell r="B184" t="str">
            <v>VALLADARES LOZANO RICHARD ALEXANDER</v>
          </cell>
          <cell r="C184" t="str">
            <v>ARQUITECTURA</v>
          </cell>
          <cell r="D184" t="str">
            <v>ravalladares2@utpl.edu.ec</v>
          </cell>
        </row>
        <row r="185">
          <cell r="B185" t="str">
            <v>JARAMILLO RAMOS DIANA KATHERINE</v>
          </cell>
          <cell r="C185" t="str">
            <v>Psicología Clínica</v>
          </cell>
          <cell r="D185" t="str">
            <v>dkjaramillo1@utpl.edu.ec</v>
          </cell>
        </row>
        <row r="186">
          <cell r="B186" t="str">
            <v>CARRION SALINAS LUIS ANTONIO</v>
          </cell>
          <cell r="C186" t="str">
            <v>Psicología Clínica</v>
          </cell>
          <cell r="D186" t="str">
            <v>lacarrion12@utpl.edu.ec</v>
          </cell>
        </row>
        <row r="187">
          <cell r="B187" t="str">
            <v>CORDOVA PONTON DARWIN ISRAEL</v>
          </cell>
          <cell r="C187" t="str">
            <v>ADMINISTRACIÓN DE EMPRESAS</v>
          </cell>
          <cell r="D187" t="str">
            <v>dicordova3@utpl.edu.ec</v>
          </cell>
        </row>
        <row r="188">
          <cell r="B188" t="str">
            <v>TANDALLA CORREA MARÍA JOSÉ</v>
          </cell>
          <cell r="C188" t="str">
            <v>ADMINISTRACIÓN DE EMPRESAS</v>
          </cell>
          <cell r="D188" t="str">
            <v>mjtandalla@utpl.edu.ec</v>
          </cell>
        </row>
        <row r="189">
          <cell r="B189" t="str">
            <v>RIVERA LALANGUI VALERIA FERNANDA</v>
          </cell>
          <cell r="C189" t="str">
            <v>Agropecuaria</v>
          </cell>
          <cell r="D189" t="str">
            <v>vfrivera@utpl.edu.ec</v>
          </cell>
        </row>
        <row r="190">
          <cell r="B190" t="str">
            <v>PERALTA LOYOLA DOMENICA NICOLE</v>
          </cell>
          <cell r="C190" t="str">
            <v>ALIMENTOS</v>
          </cell>
          <cell r="D190" t="str">
            <v>dnperalta@utpl.edu.ec</v>
          </cell>
        </row>
        <row r="191">
          <cell r="B191" t="str">
            <v>SALGADO ROHODEN DANIEL EDUARDO</v>
          </cell>
          <cell r="C191" t="str">
            <v>Artes Visuales</v>
          </cell>
          <cell r="D191" t="str">
            <v>ddsalgado@utpl.edu.ec</v>
          </cell>
        </row>
        <row r="192">
          <cell r="B192" t="str">
            <v>GALLARDO ROMERO NATASHA PAULETH</v>
          </cell>
          <cell r="C192" t="str">
            <v>BIOLOGÍA</v>
          </cell>
          <cell r="D192" t="str">
            <v>npgallardo@utpl.edu.ec</v>
          </cell>
        </row>
        <row r="193">
          <cell r="B193" t="str">
            <v>CASTILLO CASTILLO MARIO DAVID</v>
          </cell>
          <cell r="C193" t="str">
            <v>Computación</v>
          </cell>
          <cell r="D193" t="str">
            <v>mdcastillo12@utpl.edu.ec</v>
          </cell>
        </row>
        <row r="194">
          <cell r="B194" t="str">
            <v>BARRERA APOLO NAYLY YAHAYRA</v>
          </cell>
          <cell r="C194" t="str">
            <v>Comunicación</v>
          </cell>
          <cell r="D194" t="str">
            <v>nybarrera@utpl.edu.ec</v>
          </cell>
        </row>
        <row r="195">
          <cell r="B195" t="str">
            <v>FLORES BERMEO DANIEL OMAR</v>
          </cell>
          <cell r="C195" t="str">
            <v>Comunicación</v>
          </cell>
          <cell r="D195" t="str">
            <v>odflores2@utpl.edu.ec</v>
          </cell>
        </row>
        <row r="196">
          <cell r="B196" t="str">
            <v>ELIZALDE ENRIQUEZ KAREN NAYELI</v>
          </cell>
          <cell r="C196" t="str">
            <v>CONTABILIDAD Y AUDITORÍA</v>
          </cell>
          <cell r="D196" t="str">
            <v>knelizalde@utpl.edu.ec</v>
          </cell>
        </row>
        <row r="197">
          <cell r="B197" t="str">
            <v>OCHOA SALINAS NOELIA SALOME</v>
          </cell>
          <cell r="C197" t="str">
            <v>Economía</v>
          </cell>
          <cell r="D197" t="str">
            <v>nsochoa1@utpl.edu.ec</v>
          </cell>
        </row>
        <row r="198">
          <cell r="B198" t="str">
            <v>IÑIGUEZ MENDIETA KEVIN LEONARDO</v>
          </cell>
          <cell r="C198" t="str">
            <v>Finanzas</v>
          </cell>
          <cell r="D198" t="str">
            <v>kliniguez@utpl.edu.ec</v>
          </cell>
        </row>
        <row r="199">
          <cell r="B199" t="str">
            <v>GUAMÁN CAMPOVERDE KAREN JOHANNA</v>
          </cell>
          <cell r="C199" t="str">
            <v>PSICOPEDAGOGIA</v>
          </cell>
          <cell r="D199" t="str">
            <v>kjguaman1@utpl.edu.ec</v>
          </cell>
        </row>
        <row r="200">
          <cell r="B200" t="str">
            <v>MERIZALDE TORRES LUIS DAVID</v>
          </cell>
          <cell r="C200" t="str">
            <v>PSICOPEDAGOGIA</v>
          </cell>
          <cell r="D200" t="str">
            <v>ldmerizalde@utpl.edu.ec</v>
          </cell>
        </row>
        <row r="201">
          <cell r="B201" t="str">
            <v>REY ORDOÑEZ ANGIE ALEEN</v>
          </cell>
          <cell r="C201" t="str">
            <v>PSICOPEDAGOGIA</v>
          </cell>
          <cell r="D201" t="str">
            <v>aarey@utpl.edu.ec</v>
          </cell>
        </row>
        <row r="202">
          <cell r="B202" t="str">
            <v>TORRES SAMANIEGO GENESIS DOMENICA</v>
          </cell>
          <cell r="C202" t="str">
            <v>PSICOPEDAGOGIA</v>
          </cell>
          <cell r="D202" t="str">
            <v>gdtorres2@utpl.edu.ec</v>
          </cell>
        </row>
        <row r="203">
          <cell r="B203" t="str">
            <v>BARZALLO YAGUACHE KLEBER SEBASTHIAN</v>
          </cell>
          <cell r="C203" t="str">
            <v>TELECOMUNICACIONES</v>
          </cell>
          <cell r="D203" t="str">
            <v>ksbarzallo@utpl.edu.ec</v>
          </cell>
        </row>
        <row r="204">
          <cell r="B204" t="str">
            <v>SAMANIEGO PINEDA MIKE ANDERSON</v>
          </cell>
          <cell r="C204" t="str">
            <v>ARQUITECTURA</v>
          </cell>
          <cell r="D204" t="str">
            <v>masamaniego10@utpl.edu.ec</v>
          </cell>
        </row>
        <row r="205">
          <cell r="B205" t="str">
            <v>AMBULUDI CHAMBA CAMILA MAGDALENA</v>
          </cell>
          <cell r="C205" t="str">
            <v>Psicología Clínica</v>
          </cell>
          <cell r="D205" t="str">
            <v>cmambuludi@utpl.edu.ec</v>
          </cell>
        </row>
        <row r="206">
          <cell r="B206" t="str">
            <v>CUEVA ARROBO NATHALY PAULINA</v>
          </cell>
          <cell r="C206" t="str">
            <v>ARQUITECTURA</v>
          </cell>
          <cell r="D206" t="str">
            <v>npcueva2@utpl.edu.ec</v>
          </cell>
        </row>
        <row r="207">
          <cell r="B207" t="str">
            <v>PALADINES RAMÓN ROMINA ANGHELETH</v>
          </cell>
          <cell r="C207" t="str">
            <v>MEDICINA</v>
          </cell>
          <cell r="D207" t="str">
            <v>rapaladines1@utpl.edu.ec</v>
          </cell>
        </row>
        <row r="208">
          <cell r="B208" t="str">
            <v>QUEZADA RAMON IVAN ANDRES</v>
          </cell>
          <cell r="C208" t="str">
            <v>Psicología Clínica</v>
          </cell>
          <cell r="D208" t="str">
            <v>iaquezada1@utpl.edu.ec</v>
          </cell>
        </row>
        <row r="209">
          <cell r="B209" t="str">
            <v>SUCUNUTA CALVA JHOAN BENJAMIN</v>
          </cell>
          <cell r="C209" t="str">
            <v>ARQUITECTURA</v>
          </cell>
          <cell r="D209" t="str">
            <v>jbsucunuta@utpl.edu.ec</v>
          </cell>
        </row>
        <row r="210">
          <cell r="B210" t="str">
            <v>BECERRA CABRERA BETHSABET MIKAELLA</v>
          </cell>
          <cell r="C210" t="str">
            <v>ALIMENTOS</v>
          </cell>
          <cell r="D210" t="str">
            <v>bmbecerra@utpl.edu.ec</v>
          </cell>
        </row>
        <row r="211">
          <cell r="B211" t="str">
            <v>CONDOY SALAZAR JOHANNA DEL CISNE</v>
          </cell>
          <cell r="C211" t="str">
            <v>ALIMENTOS</v>
          </cell>
          <cell r="D211" t="str">
            <v>jdcondoy@utpl.edu.ec</v>
          </cell>
        </row>
        <row r="212">
          <cell r="B212" t="str">
            <v>RODRIGUEZ OCAMPO PAMELA MARIA</v>
          </cell>
          <cell r="C212" t="str">
            <v>ALIMENTOS</v>
          </cell>
          <cell r="D212" t="str">
            <v>pmrodriguez9@utpl.edu.ec</v>
          </cell>
        </row>
        <row r="213">
          <cell r="B213" t="str">
            <v>CALVA JUMBO FRANCISCO JOSUÉ</v>
          </cell>
          <cell r="C213" t="str">
            <v>ALIMENTOS</v>
          </cell>
          <cell r="D213" t="str">
            <v>fjcalva@utpl.edu.ec</v>
          </cell>
        </row>
        <row r="214">
          <cell r="B214" t="str">
            <v>MILES ESPINOZA DEVIS GERMAN</v>
          </cell>
          <cell r="C214" t="str">
            <v>ALIMENTOS</v>
          </cell>
          <cell r="D214" t="str">
            <v>dgmiles@utpl.edu.ec</v>
          </cell>
        </row>
        <row r="215">
          <cell r="B215" t="str">
            <v>RUIZ ROMERO KAREN CRISTINA</v>
          </cell>
          <cell r="C215" t="str">
            <v>ALIMENTOS</v>
          </cell>
          <cell r="D215" t="str">
            <v>kcruiz@utpl.edu.ec</v>
          </cell>
        </row>
        <row r="216">
          <cell r="B216" t="str">
            <v>ARMIJOS ARMIJOS ANGELICA ZULAY</v>
          </cell>
          <cell r="C216" t="str">
            <v>ARQUITECTURA</v>
          </cell>
          <cell r="D216" t="str">
            <v>azarmijos@utpl.edu.ec</v>
          </cell>
        </row>
        <row r="217">
          <cell r="B217" t="str">
            <v>CUEVA ORTEGA MARIA BELÉN</v>
          </cell>
          <cell r="C217" t="str">
            <v>ARQUITECTURA</v>
          </cell>
          <cell r="D217" t="str">
            <v>mbcueva3@utpl.edu.ec</v>
          </cell>
        </row>
        <row r="218">
          <cell r="B218" t="str">
            <v>LEÓN MEDINA OSCAR ANDRÉS</v>
          </cell>
          <cell r="C218" t="str">
            <v>ARQUITECTURA</v>
          </cell>
          <cell r="D218" t="str">
            <v>oaleon1@utpl.edu.ec</v>
          </cell>
        </row>
        <row r="219">
          <cell r="B219" t="str">
            <v>NARVÁEZ PINTO JAIME ANDRES</v>
          </cell>
          <cell r="C219" t="str">
            <v>ARQUITECTURA</v>
          </cell>
          <cell r="D219" t="str">
            <v>janarvaez22@utpl.edu.ec</v>
          </cell>
        </row>
        <row r="220">
          <cell r="B220" t="str">
            <v>POMA CHICAIZA CAMILA JOHANNA</v>
          </cell>
          <cell r="C220" t="str">
            <v>ARQUITECTURA</v>
          </cell>
          <cell r="D220" t="str">
            <v>cjpoma2@utpl.edu.ec</v>
          </cell>
        </row>
        <row r="221">
          <cell r="B221" t="str">
            <v>QUEZADA QUEZADA BRITHANY ADRIANA</v>
          </cell>
          <cell r="C221" t="str">
            <v>ARQUITECTURA</v>
          </cell>
          <cell r="D221" t="str">
            <v>baquezada2@utpl.edu.ec</v>
          </cell>
        </row>
        <row r="222">
          <cell r="B222" t="str">
            <v>VEGA LUZURIAGA KAROL STEFANÍA</v>
          </cell>
          <cell r="C222" t="str">
            <v>ARQUITECTURA</v>
          </cell>
          <cell r="D222" t="str">
            <v>ksvega2@utpl.edu.ec</v>
          </cell>
        </row>
        <row r="223">
          <cell r="B223" t="str">
            <v>LAFEBRE MILES RONNY JAVIER</v>
          </cell>
          <cell r="C223" t="str">
            <v>ARQUITECTURA</v>
          </cell>
          <cell r="D223" t="str">
            <v>rjlafebre@utpl.edu.ec</v>
          </cell>
        </row>
        <row r="224">
          <cell r="B224" t="str">
            <v>SARANGO ORDOÑEZ CATHERINE LIZBETH</v>
          </cell>
          <cell r="C224" t="str">
            <v>ARQUITECTURA</v>
          </cell>
          <cell r="D224" t="str">
            <v>clsarango@utpl.edu.ec</v>
          </cell>
        </row>
        <row r="225">
          <cell r="B225" t="str">
            <v>MOROCHO PINEDA NARDY SALOME</v>
          </cell>
          <cell r="C225" t="str">
            <v>ARQUITECTURA</v>
          </cell>
          <cell r="D225" t="str">
            <v>nsmorocho1@utpl.edu.ec</v>
          </cell>
        </row>
        <row r="226">
          <cell r="B226" t="str">
            <v>CARVALLO JARAMILLO DAVID SEBASTIAN</v>
          </cell>
          <cell r="C226" t="str">
            <v>ARQUITECTURA</v>
          </cell>
          <cell r="D226" t="str">
            <v>dscarvallo@utpl.edu.ec</v>
          </cell>
        </row>
        <row r="227">
          <cell r="B227" t="str">
            <v>RODRIGUEZ NARANJO CRISTIAN SANTIAGO</v>
          </cell>
          <cell r="C227" t="str">
            <v>ARQUITECTURA</v>
          </cell>
          <cell r="D227" t="str">
            <v>csrodriguez5@utpl.edu.ec</v>
          </cell>
        </row>
        <row r="228">
          <cell r="B228" t="str">
            <v>VIVANCO JARA ANNA MARTINA</v>
          </cell>
          <cell r="C228" t="str">
            <v>ARQUITECTURA</v>
          </cell>
          <cell r="D228" t="str">
            <v>amvivanco@utpl.edu.ec</v>
          </cell>
        </row>
        <row r="229">
          <cell r="B229" t="str">
            <v xml:space="preserve">CELI FREIRE EDWIN </v>
          </cell>
          <cell r="C229" t="str">
            <v>ARQUITECTURA</v>
          </cell>
          <cell r="D229" t="str">
            <v>eceli@utpl.edu.ec</v>
          </cell>
        </row>
        <row r="230">
          <cell r="B230" t="str">
            <v>VELEZ LEON TANYA NICOLE</v>
          </cell>
          <cell r="C230" t="str">
            <v>BIOLOGÍA</v>
          </cell>
          <cell r="D230" t="str">
            <v>tnvelez@utpl.edu.ec</v>
          </cell>
        </row>
        <row r="231">
          <cell r="B231" t="str">
            <v>NARANJO RIOFRIO MARIA JOSE</v>
          </cell>
          <cell r="C231" t="str">
            <v>BIOLOGÍA</v>
          </cell>
          <cell r="D231" t="str">
            <v>mjnaranjo8@utpl.edu.ec</v>
          </cell>
        </row>
        <row r="232">
          <cell r="B232" t="str">
            <v>GALLO ROMERO KERLY SAMANTHA</v>
          </cell>
          <cell r="C232" t="str">
            <v>BIOLOGÍA</v>
          </cell>
          <cell r="D232" t="str">
            <v>ksgallo2@utpl.edu.ec</v>
          </cell>
        </row>
        <row r="233">
          <cell r="B233" t="str">
            <v>REINOSO ARÉVALO DIEGO PAÚL</v>
          </cell>
          <cell r="C233" t="str">
            <v>BIOLOGÍA</v>
          </cell>
          <cell r="D233" t="str">
            <v>dpreinoso3@utpl.edu.ec</v>
          </cell>
        </row>
        <row r="234">
          <cell r="B234" t="str">
            <v>HURTADO ABAD BYRON XAVIER</v>
          </cell>
          <cell r="C234" t="str">
            <v>BIOLOGÍA</v>
          </cell>
          <cell r="D234" t="str">
            <v>bxhurtado@utpl.edu.ec</v>
          </cell>
        </row>
        <row r="235">
          <cell r="B235" t="str">
            <v>CARRIÓN CASTILLO YAJAYRA NICOLLE</v>
          </cell>
          <cell r="C235" t="str">
            <v>BIOQUÍMICA Y FARMACIA</v>
          </cell>
          <cell r="D235" t="str">
            <v>yncarrion1@utpl.edu.ec</v>
          </cell>
        </row>
        <row r="236">
          <cell r="B236" t="str">
            <v>VALAREZO CONZA NATHALY YAMILE</v>
          </cell>
          <cell r="C236" t="str">
            <v>BIOQUÍMICA Y FARMACIA</v>
          </cell>
          <cell r="D236" t="str">
            <v>nyvalarezo@utpl.edu.ec</v>
          </cell>
        </row>
        <row r="237">
          <cell r="B237" t="str">
            <v>TAPIA CALVA JESSICA ANAHI</v>
          </cell>
          <cell r="C237" t="str">
            <v>BIOQUÍMICA Y FARMACIA</v>
          </cell>
          <cell r="D237" t="str">
            <v>jatapia17@utpl.edu.ec</v>
          </cell>
        </row>
        <row r="238">
          <cell r="B238" t="str">
            <v>ASTUDILLO ROMAN CLAUDIA SOFIA</v>
          </cell>
          <cell r="C238" t="str">
            <v>BIOQUÍMICA Y FARMACIA</v>
          </cell>
          <cell r="D238" t="str">
            <v>csastudillo2@utpl.edu.ec</v>
          </cell>
        </row>
        <row r="239">
          <cell r="B239" t="str">
            <v>MEDINA ALVAREZ ANGEL GABRIEL</v>
          </cell>
          <cell r="C239" t="str">
            <v>BIOQUÍMICA Y FARMACIA</v>
          </cell>
          <cell r="D239" t="str">
            <v>agmedina1@utpl.edu.ec</v>
          </cell>
        </row>
        <row r="240">
          <cell r="B240" t="str">
            <v>VILLAMAGUA ROJAS PABLO IGNACIO</v>
          </cell>
          <cell r="C240" t="str">
            <v>BIOQUÍMICA Y FARMACIA</v>
          </cell>
          <cell r="D240" t="str">
            <v>pivillamagua@utpl.edu.ec</v>
          </cell>
        </row>
        <row r="241">
          <cell r="B241" t="str">
            <v>SOTO SIVISAKA LIZ ESTHEFANY</v>
          </cell>
          <cell r="C241" t="str">
            <v>BIOQUÍMICA Y FARMACIA</v>
          </cell>
          <cell r="D241" t="str">
            <v>lesoto4@utpl.edu.ec</v>
          </cell>
        </row>
        <row r="242">
          <cell r="B242" t="str">
            <v>BETANCOURT CALDERÓN EVELIN ANAHI</v>
          </cell>
          <cell r="C242" t="str">
            <v>BIOQUÍMICA Y FARMACIA</v>
          </cell>
          <cell r="D242" t="str">
            <v>eabetancourt3@utpl.edu.ec</v>
          </cell>
        </row>
        <row r="243">
          <cell r="B243" t="str">
            <v>NARVAEZ PARDO MADELAINE FERNANDA</v>
          </cell>
          <cell r="C243" t="str">
            <v>BIOQUÍMICA Y FARMACIA</v>
          </cell>
          <cell r="D243" t="str">
            <v>mfnarvaez11@utpl.edu.ec</v>
          </cell>
        </row>
        <row r="244">
          <cell r="B244" t="str">
            <v>GONZALEZ PALTA JANDRY ALCIVAR</v>
          </cell>
          <cell r="C244" t="str">
            <v>Computación</v>
          </cell>
          <cell r="D244" t="str">
            <v>jagonzalez47@utpl.edu.ec</v>
          </cell>
        </row>
        <row r="245">
          <cell r="B245" t="str">
            <v>ZUMBA CASTILLO ANDY FARID</v>
          </cell>
          <cell r="C245" t="str">
            <v>BIOQUÍMICA Y FARMACIA</v>
          </cell>
        </row>
        <row r="246">
          <cell r="B246" t="str">
            <v>BENITEZ PAUCAR MEYLIN ESPERANZA</v>
          </cell>
          <cell r="C246" t="str">
            <v>BIOQUÍMICA Y FARMACIA</v>
          </cell>
        </row>
        <row r="247">
          <cell r="B247" t="str">
            <v>MARÍN GONZÁLEZ ERIKA ISABEL</v>
          </cell>
          <cell r="C247" t="str">
            <v>BIOQUÍMICA Y FARMACIA</v>
          </cell>
          <cell r="D247" t="str">
            <v>eimarin@utpl.edu.ec</v>
          </cell>
        </row>
        <row r="248">
          <cell r="B248" t="str">
            <v>GONZÁLEZ SARANGO ANAYELI ADRIANA</v>
          </cell>
          <cell r="C248" t="str">
            <v>BIOQUÍMICA Y FARMACIA</v>
          </cell>
        </row>
        <row r="249">
          <cell r="B249" t="str">
            <v>RODRIGUEZ LEON MARIA DEL CARMEN</v>
          </cell>
          <cell r="C249" t="str">
            <v>BIOQUÍMICA Y FARMACIA</v>
          </cell>
        </row>
        <row r="250">
          <cell r="B250" t="str">
            <v>CORDOVA CASTILLO ANGIE YUSIBETH</v>
          </cell>
          <cell r="C250" t="str">
            <v>BIOQUÍMICA Y FARMACIA</v>
          </cell>
        </row>
        <row r="251">
          <cell r="B251" t="str">
            <v>QUEZADA DURAN MADELAINE GRACE</v>
          </cell>
          <cell r="C251" t="str">
            <v>ENFERMERIA</v>
          </cell>
        </row>
        <row r="252">
          <cell r="B252" t="str">
            <v>LOZANO SACA ERIKA MISHELL</v>
          </cell>
          <cell r="C252" t="str">
            <v>ENFERMERIA</v>
          </cell>
        </row>
        <row r="253">
          <cell r="B253" t="str">
            <v>SISALIMA VAZQUEZ JUAN PABLO</v>
          </cell>
          <cell r="C253" t="str">
            <v>ENFERMERIA</v>
          </cell>
        </row>
        <row r="254">
          <cell r="B254" t="str">
            <v>MORALES PEREZ OMAR ANDRES</v>
          </cell>
          <cell r="C254" t="str">
            <v>ENFERMERIA</v>
          </cell>
        </row>
        <row r="255">
          <cell r="B255" t="str">
            <v>ARMIJOS VILLACRESES JULIMEY BRIGETTE</v>
          </cell>
          <cell r="C255" t="str">
            <v>ENFERMERIA</v>
          </cell>
        </row>
        <row r="256">
          <cell r="B256" t="str">
            <v>RIVERA CARRIÓN DIANA GABRIELA</v>
          </cell>
          <cell r="C256" t="str">
            <v>ENFERMERIA</v>
          </cell>
        </row>
        <row r="257">
          <cell r="B257" t="str">
            <v>POGO VIVANCO MARÍA GABRIELA</v>
          </cell>
          <cell r="C257" t="str">
            <v>ENFERMERIA</v>
          </cell>
        </row>
        <row r="258">
          <cell r="B258" t="str">
            <v>GUAMAN ERIQUE MYRIAM DAYANNA</v>
          </cell>
          <cell r="C258" t="str">
            <v>ENFERMERIA</v>
          </cell>
        </row>
        <row r="259">
          <cell r="B259" t="str">
            <v>CASTRO MELGAR PAOLA LISSETH</v>
          </cell>
          <cell r="C259" t="str">
            <v>ENFERMERIA</v>
          </cell>
        </row>
        <row r="260">
          <cell r="B260" t="str">
            <v>CARAGUAY RODRÍGUEZ BRENDA ALEJANDRA</v>
          </cell>
          <cell r="C260" t="str">
            <v>ENFERMERIA</v>
          </cell>
        </row>
        <row r="261">
          <cell r="B261" t="str">
            <v>CUMBICOS CABRERA CARINA FERNANDA</v>
          </cell>
          <cell r="C261" t="str">
            <v>ENFERMERIA</v>
          </cell>
        </row>
        <row r="262">
          <cell r="B262" t="str">
            <v>CASTILLO PASACA SARA ABIGAIL</v>
          </cell>
          <cell r="C262" t="str">
            <v>ENFERMERIA</v>
          </cell>
        </row>
        <row r="263">
          <cell r="B263" t="str">
            <v>SANCHEZ CARRION ANA CAROLINA</v>
          </cell>
          <cell r="C263" t="str">
            <v>ENFERMERIA</v>
          </cell>
        </row>
        <row r="264">
          <cell r="B264" t="str">
            <v>ORDOÑEZ UREÑA MARIA ANTONIA</v>
          </cell>
          <cell r="C264" t="str">
            <v>ENFERMERIA</v>
          </cell>
        </row>
        <row r="265">
          <cell r="B265" t="str">
            <v>VILLAVICENCIO BELTRÁN JOSELY INÉS</v>
          </cell>
          <cell r="C265" t="str">
            <v>ENFERMERIA</v>
          </cell>
        </row>
        <row r="266">
          <cell r="B266" t="str">
            <v>SANCHEZ COELLO MONICA ALEXANDRA</v>
          </cell>
          <cell r="C266" t="str">
            <v>ENFERMERIA</v>
          </cell>
        </row>
        <row r="267">
          <cell r="B267" t="str">
            <v>CAMACHO TROYA LESLY ALEXANDRA</v>
          </cell>
          <cell r="C267" t="str">
            <v>ENFERMERIA</v>
          </cell>
        </row>
        <row r="268">
          <cell r="B268" t="str">
            <v>GONZA ENRIQUEZ KEVIN ALEXIS</v>
          </cell>
          <cell r="C268" t="str">
            <v>ENFERMERIA</v>
          </cell>
        </row>
        <row r="269">
          <cell r="B269" t="str">
            <v>BENITEZ GONZALEZ MARIA JOSE</v>
          </cell>
          <cell r="C269" t="str">
            <v>ENFERMERIA</v>
          </cell>
        </row>
        <row r="270">
          <cell r="B270" t="str">
            <v>CONDOY CONDOY ITATI DAYANA</v>
          </cell>
          <cell r="C270" t="str">
            <v>ENFERMERIA</v>
          </cell>
        </row>
        <row r="271">
          <cell r="B271" t="str">
            <v>SARMIENTO NARVAEZ NAYELY DAYANA</v>
          </cell>
          <cell r="C271" t="str">
            <v>ENFERMERIA</v>
          </cell>
        </row>
        <row r="272">
          <cell r="B272" t="str">
            <v>GALLEGOS TORRES NELSON RICARDO</v>
          </cell>
          <cell r="C272" t="str">
            <v>ENFERMERIA</v>
          </cell>
        </row>
        <row r="273">
          <cell r="B273" t="str">
            <v>NARVÁEZ VALLADARES SAMANTHA NAYELHI</v>
          </cell>
          <cell r="C273" t="str">
            <v>ENFERMERIA</v>
          </cell>
        </row>
        <row r="274">
          <cell r="B274" t="str">
            <v>YAGUANA PAUTA ANDREA CRISTINA</v>
          </cell>
          <cell r="C274" t="str">
            <v>ENFERMERIA</v>
          </cell>
        </row>
        <row r="275">
          <cell r="B275" t="str">
            <v>GONZALEZ ALVARADO YADIRA JANETH</v>
          </cell>
          <cell r="C275" t="str">
            <v>ENFERMERIA</v>
          </cell>
        </row>
        <row r="276">
          <cell r="B276" t="str">
            <v>GONZAGA BUSTAMANTE ARIANA SOFIA</v>
          </cell>
          <cell r="C276" t="str">
            <v>MEDICINA</v>
          </cell>
        </row>
        <row r="277">
          <cell r="B277" t="str">
            <v>GUAMÁN CAMACHO BYRON VICENTE</v>
          </cell>
          <cell r="C277" t="str">
            <v>MEDICINA</v>
          </cell>
          <cell r="D277" t="str">
            <v>bvguaman3@utpl.edu.ec</v>
          </cell>
        </row>
        <row r="278">
          <cell r="B278" t="str">
            <v>GUARNIZO ALVERCA KENETH DAVID</v>
          </cell>
          <cell r="C278" t="str">
            <v>MEDICINA</v>
          </cell>
        </row>
        <row r="279">
          <cell r="B279" t="str">
            <v>CARRILLO SARAGURO SARA DEL ROCIO</v>
          </cell>
          <cell r="C279" t="str">
            <v>MEDICINA</v>
          </cell>
        </row>
        <row r="280">
          <cell r="B280" t="str">
            <v>MORENO AUQUILLA MATEO SEBASTIÁN</v>
          </cell>
          <cell r="C280" t="str">
            <v>MEDICINA</v>
          </cell>
        </row>
        <row r="281">
          <cell r="B281" t="str">
            <v>GUAMAN RAMOS RICARDO ALFREDO</v>
          </cell>
          <cell r="C281" t="str">
            <v>MEDICINA</v>
          </cell>
        </row>
        <row r="282">
          <cell r="B282" t="str">
            <v>TORRES TENEZACA ISIS CORAIMA</v>
          </cell>
          <cell r="C282" t="str">
            <v>MEDICINA</v>
          </cell>
          <cell r="D282" t="str">
            <v>ictorres1@utpl.edu.ec</v>
          </cell>
        </row>
        <row r="283">
          <cell r="B283" t="str">
            <v>JARAMILLO SANTÍN SILVIO MANUEL</v>
          </cell>
          <cell r="C283" t="str">
            <v>MEDICINA</v>
          </cell>
        </row>
        <row r="284">
          <cell r="B284" t="str">
            <v>LALANGUI GUAMAN ANGELICA LISBETH</v>
          </cell>
          <cell r="C284" t="str">
            <v>MEDICINA</v>
          </cell>
        </row>
        <row r="285">
          <cell r="B285" t="str">
            <v>LÓPEZ COLOMA FERNANDO JOSÉ</v>
          </cell>
          <cell r="C285" t="str">
            <v>MEDICINA</v>
          </cell>
        </row>
        <row r="286">
          <cell r="B286" t="str">
            <v>ESTRADA RUIZ MARÍA DANIELA</v>
          </cell>
          <cell r="C286" t="str">
            <v>MEDICINA</v>
          </cell>
        </row>
        <row r="287">
          <cell r="B287" t="str">
            <v>GORDILLO QUILLE YOHEL GERARDO</v>
          </cell>
          <cell r="C287" t="str">
            <v>MEDICINA</v>
          </cell>
        </row>
        <row r="288">
          <cell r="B288" t="str">
            <v>HIDALGO CORONEL FRANKLIN JOSÉ</v>
          </cell>
          <cell r="C288" t="str">
            <v>MEDICINA</v>
          </cell>
        </row>
        <row r="289">
          <cell r="B289" t="str">
            <v>ARIAS MEDINA JHANDRY ALEXANDER</v>
          </cell>
          <cell r="C289" t="str">
            <v>MEDICINA</v>
          </cell>
        </row>
        <row r="290">
          <cell r="B290" t="str">
            <v>SÓCOLA ALULIMA EMILI CRISTINA</v>
          </cell>
          <cell r="C290" t="str">
            <v>MEDICINA</v>
          </cell>
        </row>
        <row r="291">
          <cell r="B291" t="str">
            <v>MOROCHO CEDEÑO YOSELYN ARIANNA</v>
          </cell>
          <cell r="C291" t="str">
            <v>MEDICINA</v>
          </cell>
        </row>
        <row r="292">
          <cell r="B292" t="str">
            <v>REA AMBULUDI GABRIELA JAMILETH</v>
          </cell>
          <cell r="C292" t="str">
            <v>MEDICINA</v>
          </cell>
        </row>
        <row r="293">
          <cell r="B293" t="str">
            <v>BRAVO FLORES IBETH CATALINA</v>
          </cell>
          <cell r="C293" t="str">
            <v>MEDICINA</v>
          </cell>
        </row>
        <row r="294">
          <cell r="B294" t="str">
            <v>CANGO CALDERON BEATRIZ ALEJANDRA</v>
          </cell>
          <cell r="C294" t="str">
            <v>MEDICINA</v>
          </cell>
        </row>
        <row r="295">
          <cell r="B295" t="str">
            <v>OCHOA VALDIVIESO DARWIN VICENTE</v>
          </cell>
          <cell r="C295" t="str">
            <v>MEDICINA</v>
          </cell>
        </row>
        <row r="296">
          <cell r="B296" t="str">
            <v>SUAREZ MOREJON LUIS JAVIER</v>
          </cell>
          <cell r="C296" t="str">
            <v>MEDICINA</v>
          </cell>
        </row>
        <row r="297">
          <cell r="B297" t="str">
            <v>VASQUEZ CUEVA KAREN ARIANNA</v>
          </cell>
          <cell r="C297" t="str">
            <v>MEDICINA</v>
          </cell>
        </row>
        <row r="298">
          <cell r="B298" t="str">
            <v>PALACIOS ALULIMA JOHN PATRICIO</v>
          </cell>
          <cell r="C298" t="str">
            <v>MEDICINA</v>
          </cell>
        </row>
        <row r="299">
          <cell r="B299" t="str">
            <v>JARAMILLO GUERRERO MARIA ALEJANDRA</v>
          </cell>
          <cell r="C299" t="str">
            <v>MEDICINA</v>
          </cell>
        </row>
        <row r="300">
          <cell r="B300" t="str">
            <v>SUÁREZ ARÉVALO GONZALO AGUSTÍN</v>
          </cell>
          <cell r="C300" t="str">
            <v>MEDICINA</v>
          </cell>
        </row>
        <row r="301">
          <cell r="B301" t="str">
            <v>CHÁVEZ AGUILAR DOMÉNICA ESTEFANÍA</v>
          </cell>
          <cell r="C301" t="str">
            <v>MEDICINA</v>
          </cell>
        </row>
        <row r="302">
          <cell r="B302" t="str">
            <v>FLORES RAMON DOMENICA NICOLLE</v>
          </cell>
          <cell r="C302" t="str">
            <v>MEDICINA</v>
          </cell>
          <cell r="D302" t="str">
            <v>dnflores1@utpl.edu.ec</v>
          </cell>
        </row>
        <row r="303">
          <cell r="B303" t="str">
            <v>GONZALEZ APOLO BRITTANY ANABELL</v>
          </cell>
          <cell r="C303" t="str">
            <v>MEDICINA</v>
          </cell>
        </row>
        <row r="304">
          <cell r="B304" t="str">
            <v>BAUTISTA VALAREZO DOMENICA MURIEL</v>
          </cell>
          <cell r="C304" t="str">
            <v>MEDICINA</v>
          </cell>
        </row>
        <row r="305">
          <cell r="B305" t="str">
            <v>PEÑA ABENDAÑO MARÍA FERNANDA</v>
          </cell>
          <cell r="C305" t="str">
            <v>MEDICINA</v>
          </cell>
          <cell r="D305" t="str">
            <v>mfpena@utpl.edu.ec</v>
          </cell>
        </row>
        <row r="306">
          <cell r="B306" t="str">
            <v>ESPINOZA PINEDA ELIZABETH JAMILET</v>
          </cell>
          <cell r="C306" t="str">
            <v>MEDICINA</v>
          </cell>
        </row>
        <row r="307">
          <cell r="B307" t="str">
            <v>FAICAN PATIÑO EDWIN NICOLAS</v>
          </cell>
          <cell r="C307" t="str">
            <v>MEDICINA</v>
          </cell>
        </row>
        <row r="308">
          <cell r="B308" t="str">
            <v>SOTO CABRERA GUISELLE DEL CISNE</v>
          </cell>
          <cell r="C308" t="str">
            <v>MEDICINA</v>
          </cell>
        </row>
        <row r="309">
          <cell r="B309" t="str">
            <v>CALLE CASTILLO PAMELA AMPARO</v>
          </cell>
          <cell r="C309" t="str">
            <v>MEDICINA</v>
          </cell>
        </row>
        <row r="310">
          <cell r="B310" t="str">
            <v>CASTILLO SANTÍN BRYAN EDUARDO</v>
          </cell>
          <cell r="C310" t="str">
            <v>MEDICINA</v>
          </cell>
        </row>
        <row r="311">
          <cell r="B311" t="str">
            <v>GRANDA BRAVO JONATHAN ALEXANDER</v>
          </cell>
          <cell r="C311" t="str">
            <v>MEDICINA</v>
          </cell>
        </row>
        <row r="312">
          <cell r="B312" t="str">
            <v>APOLO FUENTES IRINA ALEXANDRA</v>
          </cell>
          <cell r="C312" t="str">
            <v>MEDICINA</v>
          </cell>
        </row>
        <row r="313">
          <cell r="B313" t="str">
            <v>ARIAS PIEDRA JOSE LUIS</v>
          </cell>
          <cell r="C313" t="str">
            <v>MEDICINA</v>
          </cell>
        </row>
        <row r="314">
          <cell r="B314" t="str">
            <v>MERINO PERALTA ARIANA CAROLINA</v>
          </cell>
          <cell r="C314" t="str">
            <v>MEDICINA</v>
          </cell>
        </row>
        <row r="315">
          <cell r="B315" t="str">
            <v>PERALTA MORA PATRICIA VANESA</v>
          </cell>
          <cell r="C315" t="str">
            <v>MEDICINA</v>
          </cell>
        </row>
        <row r="316">
          <cell r="B316" t="str">
            <v>MUÑOZ ONTANEDA NICOLÁS FEDERICO</v>
          </cell>
          <cell r="C316" t="str">
            <v>MEDICINA</v>
          </cell>
        </row>
        <row r="317">
          <cell r="B317" t="str">
            <v xml:space="preserve">BURNEO SÁNCHEZ EMILIA </v>
          </cell>
          <cell r="C317" t="str">
            <v>MEDICINA</v>
          </cell>
        </row>
        <row r="318">
          <cell r="B318" t="str">
            <v>OÑATE PALADINES FERNANDO RODRIGO</v>
          </cell>
          <cell r="C318" t="str">
            <v>MEDICINA</v>
          </cell>
        </row>
        <row r="319">
          <cell r="B319" t="str">
            <v>MARTINEZ LOAIZA CHRISTOPHER AXEL</v>
          </cell>
          <cell r="C319" t="str">
            <v>BIOQUÍMICA Y FARMACIA</v>
          </cell>
        </row>
        <row r="320">
          <cell r="B320" t="str">
            <v>TAMAYO GAONA EVELYN MAYELY</v>
          </cell>
          <cell r="C320" t="str">
            <v>BIOQUÍMICA Y FARMACIA</v>
          </cell>
        </row>
        <row r="321">
          <cell r="B321" t="str">
            <v>ROBLEZ TORRES LOLY ANABEL</v>
          </cell>
          <cell r="C321" t="str">
            <v>BIOQUÍMICA Y FARMACIA</v>
          </cell>
        </row>
        <row r="322">
          <cell r="B322" t="str">
            <v>YAGUANA PAUTA ANDREA CRISTINA</v>
          </cell>
          <cell r="C322" t="str">
            <v>BIOQUÍMICA Y FARMACIA</v>
          </cell>
        </row>
        <row r="323">
          <cell r="B323" t="str">
            <v>LARGO CONTENTO ADRIANA MICHELLE</v>
          </cell>
          <cell r="C323" t="str">
            <v>BIOQUÍMICA Y FARMACIA</v>
          </cell>
        </row>
        <row r="324">
          <cell r="B324" t="str">
            <v>QUIZHPE TAMAY ANDY JOEL</v>
          </cell>
          <cell r="C324" t="str">
            <v>BIOQUÍMICA Y FARMACIA</v>
          </cell>
        </row>
        <row r="325">
          <cell r="B325" t="str">
            <v>ALVARADO QUIZHPE ASHLEY MALENA</v>
          </cell>
          <cell r="C325" t="str">
            <v>BIOQUÍMICA Y FARMACIA</v>
          </cell>
        </row>
        <row r="326">
          <cell r="B326" t="str">
            <v>ABAD TENE DANNER RENE</v>
          </cell>
          <cell r="C326" t="str">
            <v>BIOQUÍMICA Y FARMACIA</v>
          </cell>
        </row>
        <row r="327">
          <cell r="B327" t="str">
            <v>MALLA QUEZADA EVELYN TATIANA</v>
          </cell>
          <cell r="C327" t="str">
            <v>ENFERMERIA</v>
          </cell>
        </row>
        <row r="328">
          <cell r="B328" t="str">
            <v>CASTILLO ORDÓÑEZ DANIELA ESTEFANÍA</v>
          </cell>
          <cell r="C328" t="str">
            <v>ENFERMERIA</v>
          </cell>
        </row>
        <row r="329">
          <cell r="B329" t="str">
            <v>ORTIZ ARMIJOS KAROL ANDREA</v>
          </cell>
          <cell r="C329" t="str">
            <v>ENFERMERIA</v>
          </cell>
        </row>
        <row r="330">
          <cell r="B330" t="str">
            <v>GUAMAN GUAMAN PABLO LEOBARDO</v>
          </cell>
          <cell r="C330" t="str">
            <v>ENFERMERIA</v>
          </cell>
        </row>
        <row r="331">
          <cell r="B331" t="str">
            <v>CALDERON ORDOÑEZ CARLOS DAVID</v>
          </cell>
          <cell r="C331" t="str">
            <v>ENFERMERIA</v>
          </cell>
        </row>
        <row r="332">
          <cell r="B332" t="str">
            <v>SIMBAÑA PRADO MARIA DE LOS ANGELES</v>
          </cell>
          <cell r="C332" t="str">
            <v>BIOQUÍMICA Y FARMACIA</v>
          </cell>
        </row>
        <row r="333">
          <cell r="B333" t="str">
            <v>BELTRAN RAMIREZ NAYELLY STEFANY</v>
          </cell>
          <cell r="C333" t="str">
            <v>ENFERMERIA</v>
          </cell>
        </row>
        <row r="334">
          <cell r="B334" t="str">
            <v>ROMERO ORDOÑEZ NAYELY ROSISKAYALY</v>
          </cell>
          <cell r="C334" t="str">
            <v>BIOQUÍMICA Y FARMACIA</v>
          </cell>
          <cell r="D334" t="str">
            <v>nrromero2@utpl.edu.ec</v>
          </cell>
        </row>
        <row r="335">
          <cell r="B335" t="str">
            <v>SISALIMA VAZQUEZ JUAN PABLO</v>
          </cell>
          <cell r="C335" t="str">
            <v>MEDICINA</v>
          </cell>
        </row>
        <row r="336">
          <cell r="B336" t="str">
            <v>GONZÁLEZ CARRIÓN SANDRA NICOLE</v>
          </cell>
          <cell r="C336" t="str">
            <v>BIOQUÍMICA Y FARMACIA</v>
          </cell>
        </row>
        <row r="337">
          <cell r="B337" t="str">
            <v>CORTEZ MORÁN VIVIANA ALEXANDRA</v>
          </cell>
          <cell r="C337" t="str">
            <v>MEDICINA</v>
          </cell>
        </row>
        <row r="338">
          <cell r="B338" t="str">
            <v>CAMACHO ALVAREZ NAYELI SUSANA</v>
          </cell>
          <cell r="C338" t="str">
            <v>ENFERMERIA</v>
          </cell>
        </row>
        <row r="339">
          <cell r="B339" t="str">
            <v>BERMEO AGUILAR JONY ALFREDO</v>
          </cell>
          <cell r="C339" t="str">
            <v>BIOQUÍMICA Y FARMACIA</v>
          </cell>
        </row>
        <row r="340">
          <cell r="B340" t="str">
            <v>MOROCHO PARDO JENNY SELENA</v>
          </cell>
          <cell r="C340" t="str">
            <v>ENFERMERIA</v>
          </cell>
        </row>
        <row r="341">
          <cell r="B341" t="str">
            <v>MONTALVAN VIÑAN ELIAN PATRICIO</v>
          </cell>
          <cell r="C341" t="str">
            <v>ENFERMERIA</v>
          </cell>
        </row>
        <row r="342">
          <cell r="B342" t="str">
            <v>BUSTAN VIÑAN ANTHONI FABRICIO</v>
          </cell>
          <cell r="C342" t="str">
            <v>BIOQUÍMICA Y FARMACIA</v>
          </cell>
        </row>
        <row r="343">
          <cell r="B343" t="str">
            <v>CRIOLLO CEDEÑO GENESIS MISHELL</v>
          </cell>
          <cell r="C343" t="str">
            <v>BIOQUÍMICA Y FARMACIA</v>
          </cell>
        </row>
        <row r="344">
          <cell r="B344" t="str">
            <v>ALVERCA VILLALTA CARLA GISELLA</v>
          </cell>
          <cell r="C344" t="str">
            <v>ENFERMERIA</v>
          </cell>
        </row>
        <row r="345">
          <cell r="B345" t="str">
            <v>JIMÉNEZ JIMÉNEZ DENISSE HIBETH</v>
          </cell>
          <cell r="C345" t="str">
            <v>BIOQUÍMICA Y FARMACIA</v>
          </cell>
        </row>
        <row r="346">
          <cell r="B346" t="str">
            <v>NAULA GONZALEZ KARLA MARIBEL</v>
          </cell>
          <cell r="C346" t="str">
            <v>ENFERMERIA</v>
          </cell>
        </row>
        <row r="347">
          <cell r="B347" t="str">
            <v>ORDOÑEZ DIAZ DANNA MONSERRATH</v>
          </cell>
          <cell r="C347" t="str">
            <v>ENFERMERIA</v>
          </cell>
        </row>
        <row r="348">
          <cell r="B348" t="str">
            <v>GUAYLLAS RÍOS PABLO ALEXANDER</v>
          </cell>
          <cell r="C348" t="str">
            <v>ENFERMERIA</v>
          </cell>
        </row>
        <row r="349">
          <cell r="B349" t="str">
            <v>QUEZADA UCHO VALERIA MISHELLE</v>
          </cell>
          <cell r="C349" t="str">
            <v>ENFERMERIA</v>
          </cell>
        </row>
        <row r="350">
          <cell r="B350" t="str">
            <v>JARAMILLO CABRERA PAULA DAYANA</v>
          </cell>
          <cell r="C350" t="str">
            <v>BIOQUÍMICA Y FARMACIA</v>
          </cell>
        </row>
        <row r="351">
          <cell r="B351" t="str">
            <v>JIMENEZ JIMENEZ ANSHELO ELMER</v>
          </cell>
          <cell r="C351" t="str">
            <v>ENFERMERIA</v>
          </cell>
        </row>
        <row r="352">
          <cell r="B352" t="str">
            <v>TAPIA ALVARADO JESSICA LIZBETH</v>
          </cell>
          <cell r="C352" t="str">
            <v>ENFERMERIA</v>
          </cell>
        </row>
        <row r="353">
          <cell r="B353" t="str">
            <v>LOZANO CUNUHAY EVELYN MISHELL</v>
          </cell>
          <cell r="C353" t="str">
            <v>PSICOPEDAGOGIA</v>
          </cell>
          <cell r="D353" t="str">
            <v>emlozano3@utpl.edu.ec</v>
          </cell>
        </row>
        <row r="354">
          <cell r="B354" t="str">
            <v>SAMANIEGO ROMERO FRANCISCO FABRICIO</v>
          </cell>
          <cell r="C354" t="str">
            <v>TELECOMUNICACIONES</v>
          </cell>
          <cell r="D354" t="str">
            <v>ffsamaniego@utpl.edu.ec</v>
          </cell>
        </row>
        <row r="355">
          <cell r="B355" t="str">
            <v xml:space="preserve">CISNEROS JUMBO JOAN SEBASTIAN </v>
          </cell>
          <cell r="C355" t="str">
            <v>ARQUITECTURA</v>
          </cell>
          <cell r="D355" t="str">
            <v>jscisneros1@utpl.edu.ec</v>
          </cell>
        </row>
        <row r="356">
          <cell r="B356" t="str">
            <v>CUENCA TOLEDO MIGUEL JOSEFINO</v>
          </cell>
          <cell r="C356" t="str">
            <v>ADMINISTRACIÓN DE EMPRESAS</v>
          </cell>
          <cell r="D356" t="str">
            <v>mjcuenca7@utpl.edu.ec</v>
          </cell>
        </row>
        <row r="357">
          <cell r="B357" t="str">
            <v>MATAILO ORDOÑEZ JOHANA MARISOL</v>
          </cell>
          <cell r="C357" t="str">
            <v>ADMINISTRACIÓN DE EMPRESAS</v>
          </cell>
          <cell r="D357" t="str">
            <v>jmmatailo@utpl.edu.ec</v>
          </cell>
        </row>
        <row r="358">
          <cell r="B358" t="str">
            <v>MUYMA PASACA CRISTIAN ENRIQUE</v>
          </cell>
          <cell r="C358" t="str">
            <v>ADMINISTRACIÓN DE EMPRESAS</v>
          </cell>
          <cell r="D358" t="str">
            <v>cemuyma@utpl.edu.ec</v>
          </cell>
        </row>
        <row r="359">
          <cell r="B359" t="str">
            <v>PINEDA QUIROLA VALERIA NAOMI</v>
          </cell>
          <cell r="C359" t="str">
            <v>ADMINISTRACIÓN DE EMPRESAS</v>
          </cell>
          <cell r="D359" t="str">
            <v>vnpineda@utpl.edu.ec</v>
          </cell>
        </row>
        <row r="360">
          <cell r="B360" t="str">
            <v>LEÓN ORTEGA PABLO DARIO</v>
          </cell>
          <cell r="C360" t="str">
            <v>ADMINISTRACIÓN DE EMPRESAS</v>
          </cell>
        </row>
        <row r="361">
          <cell r="B361" t="str">
            <v>HIDALGO ORTIZ JOEL FABRICIO</v>
          </cell>
          <cell r="C361" t="str">
            <v>ADMINISTRACIÓN DE EMPRESAS</v>
          </cell>
          <cell r="D361" t="str">
            <v>jfhidalgo@utpl.edu.ec</v>
          </cell>
        </row>
        <row r="362">
          <cell r="B362" t="str">
            <v>PLACENCIA TANDAZO LUIS ENRIQUE</v>
          </cell>
          <cell r="C362" t="str">
            <v>ADMINISTRACIÓN DE EMPRESAS</v>
          </cell>
          <cell r="D362" t="str">
            <v>leplacencia@utpl.edu.ec</v>
          </cell>
        </row>
        <row r="363">
          <cell r="B363" t="str">
            <v>GOMEZ CELI WILMER ELIAN</v>
          </cell>
          <cell r="C363" t="str">
            <v>ADMINISTRACIÓN DE EMPRESAS</v>
          </cell>
          <cell r="D363" t="str">
            <v>wegomez2@utpl.edu.ec</v>
          </cell>
        </row>
        <row r="364">
          <cell r="B364" t="str">
            <v>YAGUANA CONDOY KEVIN MANUEL</v>
          </cell>
          <cell r="C364" t="str">
            <v>ADMINISTRACIÓN DE EMPRESAS</v>
          </cell>
          <cell r="D364" t="str">
            <v>kmyaguana2@utpl.edu.ec</v>
          </cell>
        </row>
        <row r="365">
          <cell r="B365" t="str">
            <v>QUEZADA PIEDRA DUANY STHEFANY</v>
          </cell>
          <cell r="C365" t="str">
            <v>ADMINISTRACIÓN DE EMPRESAS</v>
          </cell>
          <cell r="D365" t="str">
            <v>dsquezada@utpl.edu.ec</v>
          </cell>
        </row>
        <row r="366">
          <cell r="B366" t="str">
            <v>IRENE CORDOVA DARWIN ISMAEL</v>
          </cell>
          <cell r="C366" t="str">
            <v>ADMINISTRACIÓN DE EMPRESAS</v>
          </cell>
          <cell r="D366" t="str">
            <v>diirene@utpl.edu.ec</v>
          </cell>
        </row>
        <row r="367">
          <cell r="B367" t="str">
            <v>JIMBO BUSTAMANTE ADRIÁN ALEJANDRO</v>
          </cell>
          <cell r="C367" t="str">
            <v>ADMINISTRACIÓN DE EMPRESAS</v>
          </cell>
          <cell r="D367" t="str">
            <v>aajimbo1@utpl.edu.ec</v>
          </cell>
        </row>
        <row r="368">
          <cell r="B368" t="str">
            <v>BENAVIDES OCHOA PABLO ANDRES</v>
          </cell>
          <cell r="C368" t="str">
            <v>ADMINISTRACIÓN DE EMPRESAS</v>
          </cell>
          <cell r="D368" t="str">
            <v>pabenavides1@utpl.edu.ec</v>
          </cell>
        </row>
        <row r="369">
          <cell r="B369" t="str">
            <v>ORELLANA IÑIGUEZ JUAN CLAUDIO</v>
          </cell>
          <cell r="C369" t="str">
            <v>ADMINISTRACIÓN DE EMPRESAS</v>
          </cell>
          <cell r="D369" t="str">
            <v>jcorellana10@utpl.edu.ec</v>
          </cell>
        </row>
        <row r="370">
          <cell r="B370" t="str">
            <v>YAGUANA LUZURIAGA JAVIER ALEXANDER</v>
          </cell>
          <cell r="C370" t="str">
            <v>ADMINISTRACIÓN DE EMPRESAS</v>
          </cell>
          <cell r="D370" t="str">
            <v>jayaguana4@utpl.edu.ec</v>
          </cell>
        </row>
        <row r="371">
          <cell r="B371" t="str">
            <v>VALDIVIESO RODRIGUEZ PATRICK MANUEL</v>
          </cell>
          <cell r="C371" t="str">
            <v>ADMINISTRACIÓN DE EMPRESAS</v>
          </cell>
          <cell r="D371" t="str">
            <v>pmvaldivieso2@utpl.edu.ec</v>
          </cell>
        </row>
        <row r="372">
          <cell r="B372" t="str">
            <v>ESPINOSA JARA ANA GABRIELA</v>
          </cell>
          <cell r="C372" t="str">
            <v>ADMINISTRACIÓN DE EMPRESAS</v>
          </cell>
          <cell r="D372" t="str">
            <v>agespinosa2@utpl.edu.ec</v>
          </cell>
        </row>
        <row r="373">
          <cell r="B373" t="str">
            <v>QUEZADA CODENA ELIANA NAYELI</v>
          </cell>
          <cell r="C373" t="str">
            <v>ADMINISTRACIÓN DE EMPRESAS</v>
          </cell>
          <cell r="D373" t="str">
            <v>enquezada1@utpl.edu.ec</v>
          </cell>
        </row>
        <row r="374">
          <cell r="B374" t="str">
            <v>SARMIENTO LUNA STEPHANY BETHZABE</v>
          </cell>
          <cell r="C374" t="str">
            <v>ADMINISTRACIÓN DE EMPRESAS</v>
          </cell>
        </row>
        <row r="375">
          <cell r="B375" t="str">
            <v>UYAGUARI BELISACA YOSELYN HORTENCIA</v>
          </cell>
          <cell r="C375" t="str">
            <v>ADMINISTRACIÓN DE EMPRESAS</v>
          </cell>
          <cell r="D375" t="str">
            <v>yhuyaguari@utpl.edu.ec</v>
          </cell>
        </row>
        <row r="376">
          <cell r="B376" t="str">
            <v>FREIRE NAULA FERNANDO DAVID</v>
          </cell>
          <cell r="C376" t="str">
            <v>Agropecuaria</v>
          </cell>
          <cell r="D376" t="str">
            <v>fdfreire2@utpl.edu.ec</v>
          </cell>
        </row>
        <row r="377">
          <cell r="B377" t="str">
            <v>GUALAN CARRION JESSENIA ABIGAIL</v>
          </cell>
          <cell r="C377" t="str">
            <v>Agropecuaria</v>
          </cell>
          <cell r="D377" t="str">
            <v>jagualan5@utpl.edu.ec</v>
          </cell>
        </row>
        <row r="378">
          <cell r="B378" t="str">
            <v>HERRERA RAMIREZ HENRY FABRICIO</v>
          </cell>
          <cell r="C378" t="str">
            <v>Agropecuaria</v>
          </cell>
          <cell r="D378" t="str">
            <v>hfherrera@utpl.edu.ec</v>
          </cell>
        </row>
        <row r="379">
          <cell r="B379" t="str">
            <v>LUNA HERRERA MANUEL AGUSTIN</v>
          </cell>
          <cell r="C379" t="str">
            <v>Agropecuaria</v>
          </cell>
          <cell r="D379" t="str">
            <v>maluna4@utpl.edu.ec</v>
          </cell>
        </row>
        <row r="380">
          <cell r="B380" t="str">
            <v>MASA JARA MICHAEL JONATHAN</v>
          </cell>
          <cell r="C380" t="str">
            <v>Agropecuaria</v>
          </cell>
          <cell r="D380" t="str">
            <v>mjmasa@utpl.edu.ec</v>
          </cell>
        </row>
        <row r="381">
          <cell r="B381" t="str">
            <v>POMA TENE MARIUXI ALEXANDRA</v>
          </cell>
          <cell r="C381" t="str">
            <v>Agropecuaria</v>
          </cell>
          <cell r="D381" t="str">
            <v>mapoma8@utpl.edu.ec</v>
          </cell>
        </row>
        <row r="382">
          <cell r="B382" t="str">
            <v>SALAZAR JIMENEZ JHURY JOHANA</v>
          </cell>
          <cell r="C382" t="str">
            <v>Agropecuaria</v>
          </cell>
          <cell r="D382" t="str">
            <v>jjsalazar16@utpl.edu.ec</v>
          </cell>
        </row>
        <row r="383">
          <cell r="B383" t="str">
            <v>SERAQUIVE GUAILLAS JONATHAN MICHAEL</v>
          </cell>
          <cell r="C383" t="str">
            <v>Agropecuaria</v>
          </cell>
          <cell r="D383" t="str">
            <v>jmseraquive2@utpl.edu.ec</v>
          </cell>
        </row>
        <row r="384">
          <cell r="B384" t="str">
            <v>SINCHE GUERRERO PAULINA ANAHI</v>
          </cell>
          <cell r="C384" t="str">
            <v>Agropecuaria</v>
          </cell>
          <cell r="D384" t="str">
            <v>pasinche@utpl.edu.ec</v>
          </cell>
        </row>
        <row r="385">
          <cell r="B385" t="str">
            <v>TOLEDO ROLDAN EDDY FABRICIO</v>
          </cell>
          <cell r="C385" t="str">
            <v>Agropecuaria</v>
          </cell>
          <cell r="D385" t="str">
            <v>eftoledo@utpl.edu.ec</v>
          </cell>
        </row>
        <row r="386">
          <cell r="B386" t="str">
            <v>ROSILLO PARDO KEYMER FABRICIO</v>
          </cell>
          <cell r="C386" t="str">
            <v>Agropecuaria</v>
          </cell>
          <cell r="D386" t="str">
            <v>kfrosillo1@utpl.edu.ec</v>
          </cell>
        </row>
        <row r="387">
          <cell r="B387" t="str">
            <v>SANDOVAL SARANGO RODRIGO VICENTE</v>
          </cell>
          <cell r="C387" t="str">
            <v>Agropecuaria</v>
          </cell>
          <cell r="D387" t="str">
            <v>rvsandoval@utpl.edu.ec</v>
          </cell>
        </row>
        <row r="388">
          <cell r="B388" t="str">
            <v>CAMPOVERDE LOAIZA ELIAN FERNANDO</v>
          </cell>
          <cell r="C388" t="str">
            <v>Agropecuaria</v>
          </cell>
          <cell r="D388" t="str">
            <v>efcampoverde3@utpl.edu.ec</v>
          </cell>
        </row>
        <row r="389">
          <cell r="B389" t="str">
            <v>CORREA MUY DAVID AUGUSTO</v>
          </cell>
          <cell r="C389" t="str">
            <v>Agropecuaria</v>
          </cell>
        </row>
        <row r="390">
          <cell r="B390" t="str">
            <v>CRESPO CALVA HEIMAR JOSE</v>
          </cell>
          <cell r="C390" t="str">
            <v>Agropecuaria</v>
          </cell>
          <cell r="D390" t="str">
            <v>hjcrespo1@utpl.edu.ec</v>
          </cell>
        </row>
        <row r="391">
          <cell r="B391" t="str">
            <v>ARAUJO VALAREZO HERANY LIZETH</v>
          </cell>
          <cell r="C391" t="str">
            <v>Agropecuaria</v>
          </cell>
          <cell r="D391" t="str">
            <v>hlaraujo@utpl.edu.ec</v>
          </cell>
        </row>
        <row r="392">
          <cell r="B392" t="str">
            <v>LOZANO CUNUHAY BRYAN ISRAEL</v>
          </cell>
          <cell r="C392" t="str">
            <v>Agropecuaria</v>
          </cell>
          <cell r="D392" t="str">
            <v>bilozano@utpl.edu.ec</v>
          </cell>
        </row>
        <row r="393">
          <cell r="B393" t="str">
            <v>VALDIVIESO PAREDES LEONEL ANDRES</v>
          </cell>
          <cell r="C393" t="str">
            <v>Agropecuaria</v>
          </cell>
          <cell r="D393" t="str">
            <v>lavaldivieso3@utpl.edu.ec</v>
          </cell>
        </row>
        <row r="394">
          <cell r="B394" t="str">
            <v>YAGUACHE CELI JOHN ROMARIO</v>
          </cell>
          <cell r="C394" t="str">
            <v>Agropecuaria</v>
          </cell>
          <cell r="D394" t="str">
            <v>jryaguache1@utpl.edu.ec</v>
          </cell>
        </row>
        <row r="395">
          <cell r="B395" t="str">
            <v>GUTAMA VILLALTA NESTOR ELOY</v>
          </cell>
          <cell r="C395" t="str">
            <v>Agropecuaria</v>
          </cell>
          <cell r="D395" t="str">
            <v>negutama1@utpl.edu.ec</v>
          </cell>
        </row>
        <row r="396">
          <cell r="B396" t="str">
            <v>CONTENTO OCHOA CINTHIA MARIU</v>
          </cell>
          <cell r="C396" t="str">
            <v>Agropecuaria</v>
          </cell>
          <cell r="D396" t="str">
            <v>cmcontento@utpl.edu.ec</v>
          </cell>
        </row>
        <row r="397">
          <cell r="B397" t="str">
            <v>AZUERO OCHOA JOSELIN NICOL</v>
          </cell>
          <cell r="C397" t="str">
            <v>ALIMENTOS</v>
          </cell>
          <cell r="D397" t="str">
            <v>jnazuero@utpl.edu.ec</v>
          </cell>
        </row>
        <row r="398">
          <cell r="B398" t="str">
            <v>BERRU SOTOMAYOR MARIA JOSE</v>
          </cell>
          <cell r="C398" t="str">
            <v>ALIMENTOS</v>
          </cell>
          <cell r="D398" t="str">
            <v>mjberru@utpl.edu.ec</v>
          </cell>
        </row>
        <row r="399">
          <cell r="B399" t="str">
            <v>HERRERA CALVA DAYANA MICHELLE</v>
          </cell>
          <cell r="C399" t="str">
            <v>ALIMENTOS</v>
          </cell>
          <cell r="D399" t="str">
            <v>dmherrera14@utpl.edu.ec</v>
          </cell>
        </row>
        <row r="400">
          <cell r="B400" t="str">
            <v>SARAGURO VITERI CINDY VALERIA</v>
          </cell>
          <cell r="C400" t="str">
            <v>ALIMENTOS</v>
          </cell>
          <cell r="D400" t="str">
            <v>cvsaraguro@utpl.edu.ec</v>
          </cell>
        </row>
        <row r="401">
          <cell r="B401" t="str">
            <v>LUZURIAGA BERMEO LUIS RAFAEL</v>
          </cell>
          <cell r="C401" t="str">
            <v>ALIMENTOS</v>
          </cell>
          <cell r="D401" t="str">
            <v>lrluzuriaga@utpl.edu.ec</v>
          </cell>
        </row>
        <row r="402">
          <cell r="B402" t="str">
            <v>LÓPEZ CASTILLO ESTEFANY EDITH</v>
          </cell>
          <cell r="C402" t="str">
            <v>ALIMENTOS</v>
          </cell>
          <cell r="D402" t="str">
            <v>eelopez13@utpl.edu.ec</v>
          </cell>
        </row>
        <row r="403">
          <cell r="B403" t="str">
            <v>HIDALGO VALDIVIESO CAROLINA ELIZABETH</v>
          </cell>
          <cell r="C403" t="str">
            <v>ALIMENTOS</v>
          </cell>
          <cell r="D403" t="str">
            <v>cehidalgo@utpl.edu.ec</v>
          </cell>
        </row>
        <row r="404">
          <cell r="B404" t="str">
            <v>VEINTIMILLA INGA ANTONIO JAVIER</v>
          </cell>
          <cell r="C404" t="str">
            <v>ALIMENTOS</v>
          </cell>
          <cell r="D404" t="str">
            <v>ajveintimilla1@utpl.edu.ec</v>
          </cell>
        </row>
        <row r="405">
          <cell r="B405" t="str">
            <v>MONTESINOS LUDEÑA ROMINA NICOLE</v>
          </cell>
          <cell r="C405" t="str">
            <v>ALIMENTOS</v>
          </cell>
          <cell r="D405" t="str">
            <v>rnmontesinos@utpl.edu.ec</v>
          </cell>
        </row>
        <row r="406">
          <cell r="B406" t="str">
            <v>MOROCHO JADAN ERICK ADRIAN</v>
          </cell>
          <cell r="C406" t="str">
            <v>ALIMENTOS</v>
          </cell>
          <cell r="D406" t="str">
            <v>eamorocho3@utpl.edu.ec</v>
          </cell>
        </row>
        <row r="407">
          <cell r="B407" t="str">
            <v>JARRO CORDERO ANDERLI ISABEL</v>
          </cell>
          <cell r="C407" t="str">
            <v>ALIMENTOS</v>
          </cell>
          <cell r="D407" t="str">
            <v>aijarro@utpl.edu.ec</v>
          </cell>
        </row>
        <row r="408">
          <cell r="B408" t="str">
            <v>INGA ORDOÑEZ PALOMA ALMUDENA</v>
          </cell>
          <cell r="C408" t="str">
            <v>ALIMENTOS</v>
          </cell>
          <cell r="D408" t="str">
            <v>painga@utpl.edu.ec</v>
          </cell>
        </row>
        <row r="409">
          <cell r="B409" t="str">
            <v>CARRION GONZALEZ JOAO CARLOS</v>
          </cell>
          <cell r="C409" t="str">
            <v>ALIMENTOS</v>
          </cell>
          <cell r="D409" t="str">
            <v>jccarrion7@utpl.edu.ec</v>
          </cell>
        </row>
        <row r="410">
          <cell r="B410" t="str">
            <v>AGUINSACA AGUINSACA CRISTIAN DARIO</v>
          </cell>
          <cell r="C410" t="str">
            <v>ARQUITECTURA</v>
          </cell>
          <cell r="D410" t="str">
            <v>cdaguinsaca@utpl.edu.ec</v>
          </cell>
        </row>
        <row r="411">
          <cell r="B411" t="str">
            <v>ALVARADO QUITO EVELYN GUISELLE</v>
          </cell>
          <cell r="C411" t="str">
            <v>ARQUITECTURA</v>
          </cell>
          <cell r="D411" t="str">
            <v>egalvarado8@utpl.edu.ec</v>
          </cell>
        </row>
        <row r="412">
          <cell r="B412" t="str">
            <v>BUSTAMANTE BERMEO DANIEL GUSTAVO</v>
          </cell>
          <cell r="C412" t="str">
            <v>ARQUITECTURA</v>
          </cell>
          <cell r="D412" t="str">
            <v>dgbustamante1@utpl.edu.ec</v>
          </cell>
        </row>
        <row r="413">
          <cell r="B413" t="str">
            <v>CAÑAR FIERRO PAULA STEFANIA</v>
          </cell>
          <cell r="C413" t="str">
            <v>ARQUITECTURA</v>
          </cell>
          <cell r="D413" t="str">
            <v>pscanar@utpl.edu.ec</v>
          </cell>
        </row>
        <row r="414">
          <cell r="B414" t="str">
            <v>GUAMAN PRIETO JULIO CESAR</v>
          </cell>
          <cell r="C414" t="str">
            <v>ARQUITECTURA</v>
          </cell>
          <cell r="D414" t="str">
            <v>jcguaman15@utpl.edu.ec</v>
          </cell>
        </row>
        <row r="415">
          <cell r="B415" t="str">
            <v>JADAN RIOS ITATI VALENTINA</v>
          </cell>
          <cell r="C415" t="str">
            <v>ARQUITECTURA</v>
          </cell>
          <cell r="D415" t="str">
            <v>ivjadan@utpl.edu.ec</v>
          </cell>
        </row>
        <row r="416">
          <cell r="B416" t="str">
            <v>JUMBO JUMBO EDISON JAVIER</v>
          </cell>
          <cell r="C416" t="str">
            <v>ARQUITECTURA</v>
          </cell>
          <cell r="D416" t="str">
            <v>ejjumbo3@utpl.edu.ec</v>
          </cell>
        </row>
        <row r="417">
          <cell r="B417" t="str">
            <v>LEÓN MONTAÑO PEDRO ERNES</v>
          </cell>
          <cell r="C417" t="str">
            <v>ARQUITECTURA</v>
          </cell>
          <cell r="D417" t="str">
            <v>peleon4@utpl.edu.ec</v>
          </cell>
        </row>
        <row r="418">
          <cell r="B418" t="str">
            <v>MANCHAY CASTILLO NAYELI JHULEISY</v>
          </cell>
          <cell r="C418" t="str">
            <v>ARQUITECTURA</v>
          </cell>
          <cell r="D418" t="str">
            <v>njmanchay@utpl.edu.ec</v>
          </cell>
        </row>
        <row r="419">
          <cell r="B419" t="str">
            <v>ORTIZ GUAYANAY RUTH ESTHER</v>
          </cell>
          <cell r="C419" t="str">
            <v>ARQUITECTURA</v>
          </cell>
          <cell r="D419" t="str">
            <v>reortiz5@utpl.edu.ec</v>
          </cell>
        </row>
        <row r="420">
          <cell r="B420" t="str">
            <v>PASACA GUAYANAY CARLOS MANUEL</v>
          </cell>
          <cell r="C420" t="str">
            <v>ARQUITECTURA</v>
          </cell>
          <cell r="D420" t="str">
            <v>cmpasaca@utpl.edu.ec</v>
          </cell>
        </row>
        <row r="421">
          <cell r="B421" t="str">
            <v>PAZ CUENCA PABLO ANDRÉS</v>
          </cell>
          <cell r="C421" t="str">
            <v>ARQUITECTURA</v>
          </cell>
          <cell r="D421" t="str">
            <v>papaz1@utpl.edu.ec</v>
          </cell>
        </row>
        <row r="422">
          <cell r="B422" t="str">
            <v>PUERTAS LARREA JUAN FERNANDO</v>
          </cell>
          <cell r="C422" t="str">
            <v>ARQUITECTURA</v>
          </cell>
          <cell r="D422" t="str">
            <v>jfpuertas1@utpl.edu.ec</v>
          </cell>
        </row>
        <row r="423">
          <cell r="B423" t="str">
            <v>QUEVEDO ALVAREZ ALEX MANUEL</v>
          </cell>
          <cell r="C423" t="str">
            <v>ARQUITECTURA</v>
          </cell>
          <cell r="D423" t="str">
            <v>amquevedo2@utpl.edu.ec</v>
          </cell>
        </row>
        <row r="424">
          <cell r="B424" t="str">
            <v>QUIZHPE MENDOZA MIGUEL ANDRÉS</v>
          </cell>
          <cell r="C424" t="str">
            <v>ARQUITECTURA</v>
          </cell>
          <cell r="D424" t="str">
            <v>maquizhpe4@utpl.edu.ec</v>
          </cell>
        </row>
        <row r="425">
          <cell r="B425" t="str">
            <v>ROHODEN MINGA RODRIGO ALEJANDRO</v>
          </cell>
          <cell r="C425" t="str">
            <v>ARQUITECTURA</v>
          </cell>
          <cell r="D425" t="str">
            <v>rarohoden@utpl.edu.ec</v>
          </cell>
        </row>
        <row r="426">
          <cell r="B426" t="str">
            <v xml:space="preserve">SINGH SARANGO ANDREA </v>
          </cell>
          <cell r="C426" t="str">
            <v>ARQUITECTURA</v>
          </cell>
          <cell r="D426" t="str">
            <v>asingh@utpl.edu.ec</v>
          </cell>
        </row>
        <row r="427">
          <cell r="B427" t="str">
            <v>VILLALTA VILLALTA EDUARDO SEGUNDO</v>
          </cell>
          <cell r="C427" t="str">
            <v>ARQUITECTURA</v>
          </cell>
          <cell r="D427" t="str">
            <v>esvillalta1@utpl.edu.ec</v>
          </cell>
        </row>
        <row r="428">
          <cell r="B428" t="str">
            <v>ORDOÑEZ BLACIO PAULO ROBERTO</v>
          </cell>
          <cell r="C428" t="str">
            <v>ARQUITECTURA</v>
          </cell>
          <cell r="D428" t="str">
            <v>prordonez@utpl.edu.ec</v>
          </cell>
        </row>
        <row r="429">
          <cell r="B429" t="str">
            <v>ERAZO AGUIRRE VALERIA STEPHANIE</v>
          </cell>
          <cell r="C429" t="str">
            <v>ARQUITECTURA</v>
          </cell>
          <cell r="D429" t="str">
            <v>vserazo@utpl.edu.ec</v>
          </cell>
        </row>
        <row r="430">
          <cell r="B430" t="str">
            <v>SALAS ALVARADO MARIA EMILIA</v>
          </cell>
          <cell r="C430" t="str">
            <v>ARQUITECTURA</v>
          </cell>
          <cell r="D430" t="str">
            <v>mesalas5@utpl.edu.ec</v>
          </cell>
        </row>
        <row r="431">
          <cell r="B431" t="str">
            <v>CAMBISACA RAMIREZ ANDY DAVID</v>
          </cell>
          <cell r="C431" t="str">
            <v>ARQUITECTURA</v>
          </cell>
          <cell r="D431" t="str">
            <v>adcambisaca@utpl.edu.ec</v>
          </cell>
        </row>
        <row r="432">
          <cell r="B432" t="str">
            <v>CRIOLLO ASTUDILLO AUGUSTO JOSÉ</v>
          </cell>
          <cell r="C432" t="str">
            <v>ARQUITECTURA</v>
          </cell>
          <cell r="D432" t="str">
            <v>ajcriollo2@utpl.edu.ec</v>
          </cell>
        </row>
        <row r="433">
          <cell r="B433" t="str">
            <v>PEÑA BUSTOS FABIÁN ALEXANDER</v>
          </cell>
          <cell r="C433" t="str">
            <v>ARQUITECTURA</v>
          </cell>
          <cell r="D433" t="str">
            <v>fapena@utpl.edu.ec</v>
          </cell>
        </row>
        <row r="434">
          <cell r="B434" t="str">
            <v>CARDENAS CABRERA ALEJANDRA CAROLINA</v>
          </cell>
          <cell r="C434" t="str">
            <v>ARQUITECTURA</v>
          </cell>
          <cell r="D434" t="str">
            <v>accardenas1@utpl.edu.ec</v>
          </cell>
        </row>
        <row r="435">
          <cell r="B435" t="str">
            <v>APOLO MONCAYO ANGIE NATHALIE</v>
          </cell>
          <cell r="C435" t="str">
            <v>ARQUITECTURA</v>
          </cell>
          <cell r="D435" t="str">
            <v>anapolo1@utpl.edu.ec</v>
          </cell>
        </row>
        <row r="436">
          <cell r="B436" t="str">
            <v>BRAVO TORRES CARLOS DANIEL</v>
          </cell>
          <cell r="C436" t="str">
            <v>ARQUITECTURA</v>
          </cell>
          <cell r="D436" t="str">
            <v>cdbravo4@utpl.edu.ec</v>
          </cell>
        </row>
        <row r="437">
          <cell r="B437" t="str">
            <v>SOTOMAYOR CARPIO DARWIN ALEJANDRO</v>
          </cell>
          <cell r="C437" t="str">
            <v>ARQUITECTURA</v>
          </cell>
          <cell r="D437" t="str">
            <v>dasotomayor5@utpl.edu.ec</v>
          </cell>
        </row>
        <row r="438">
          <cell r="B438" t="str">
            <v>ESPINOSA ORDOÑEZ JARED FERNANDO</v>
          </cell>
          <cell r="C438" t="str">
            <v>ARQUITECTURA</v>
          </cell>
          <cell r="D438" t="str">
            <v>jfespinoza12@utpl.edu.ec</v>
          </cell>
        </row>
        <row r="439">
          <cell r="B439" t="str">
            <v>ROMÁN ALVARADO CLAUDIA SOFÍA</v>
          </cell>
          <cell r="C439" t="str">
            <v>ARQUITECTURA</v>
          </cell>
          <cell r="D439" t="str">
            <v>csroman2@utpl.edu.ec</v>
          </cell>
        </row>
        <row r="440">
          <cell r="B440" t="str">
            <v>PUCHA CUENCA ROSEMARY ALEXANDRA</v>
          </cell>
          <cell r="C440" t="str">
            <v>ARQUITECTURA</v>
          </cell>
          <cell r="D440" t="str">
            <v>rapucha2@utpl.edu.ec</v>
          </cell>
        </row>
        <row r="441">
          <cell r="B441" t="str">
            <v>LOJÁN SONGOR RONALD PAÚL</v>
          </cell>
          <cell r="C441" t="str">
            <v>ARQUITECTURA</v>
          </cell>
          <cell r="D441" t="str">
            <v>rplojan@utpl.edu.ec</v>
          </cell>
        </row>
        <row r="442">
          <cell r="B442" t="str">
            <v>LANDI LARGO MATEO JOSUE</v>
          </cell>
          <cell r="C442" t="str">
            <v>ARQUITECTURA</v>
          </cell>
          <cell r="D442" t="str">
            <v>mjlandi1@utpl.edu.ec</v>
          </cell>
        </row>
        <row r="443">
          <cell r="B443" t="str">
            <v>MONTOYA MONTOYA MILTON LEONARDO</v>
          </cell>
          <cell r="C443" t="str">
            <v>ARQUITECTURA</v>
          </cell>
          <cell r="D443" t="str">
            <v>mlmontoya@utpl.edu.ec</v>
          </cell>
        </row>
        <row r="444">
          <cell r="B444" t="str">
            <v>FIERRO VIVANCO DIEGO FERNANDO</v>
          </cell>
          <cell r="C444" t="str">
            <v>ARQUITECTURA</v>
          </cell>
          <cell r="D444" t="str">
            <v>dffierro1@utpl.edu.ec</v>
          </cell>
        </row>
        <row r="445">
          <cell r="B445" t="str">
            <v>JIMÉNEZ FERNÁNDEZ CAMILA NICHOLLE</v>
          </cell>
          <cell r="C445" t="str">
            <v>ARQUITECTURA</v>
          </cell>
          <cell r="D445" t="str">
            <v>cnjimenez@utpl.edu.ec</v>
          </cell>
        </row>
        <row r="446">
          <cell r="B446" t="str">
            <v>GAONA CASTILLO CRISTHIAN JONATHAN</v>
          </cell>
          <cell r="C446" t="str">
            <v>ARQUITECTURA</v>
          </cell>
          <cell r="D446" t="str">
            <v>cjgaona3@utpl.edu.ec</v>
          </cell>
        </row>
        <row r="447">
          <cell r="B447" t="str">
            <v>ALVAREZ REBOLLERO ANTHONY RENE</v>
          </cell>
          <cell r="C447" t="str">
            <v>ARQUITECTURA</v>
          </cell>
          <cell r="D447" t="str">
            <v>aralvarez7@utpl.edu.ec</v>
          </cell>
        </row>
        <row r="448">
          <cell r="B448" t="str">
            <v>GODOY CASTILLO CINDY NICOLE</v>
          </cell>
          <cell r="C448" t="str">
            <v>ARQUITECTURA</v>
          </cell>
          <cell r="D448" t="str">
            <v>cngodoy@utpl.edu.ec</v>
          </cell>
        </row>
        <row r="449">
          <cell r="B449" t="str">
            <v>CELI BENAVIDES JHULISSA MICHELLE</v>
          </cell>
          <cell r="C449" t="str">
            <v>ARQUITECTURA</v>
          </cell>
          <cell r="D449" t="str">
            <v>jmceli7@utpl.edu.ec</v>
          </cell>
        </row>
        <row r="450">
          <cell r="B450" t="str">
            <v>ROJAS CHUMBE CRISTINA FÁTIMA</v>
          </cell>
          <cell r="C450" t="str">
            <v>ARQUITECTURA</v>
          </cell>
          <cell r="D450" t="str">
            <v>cfrojas4@utpl.edu.ec</v>
          </cell>
        </row>
        <row r="451">
          <cell r="B451" t="str">
            <v>ORTIZ RIVERA NICOLE ESTEPHANIA</v>
          </cell>
          <cell r="C451" t="str">
            <v>ARQUITECTURA</v>
          </cell>
          <cell r="D451" t="str">
            <v>neortiz1@utpl.edu.ec</v>
          </cell>
        </row>
        <row r="452">
          <cell r="B452" t="str">
            <v>RODRÍGUEZ CRIOLLO LESLYE MICHELLE</v>
          </cell>
          <cell r="C452" t="str">
            <v>ARQUITECTURA</v>
          </cell>
          <cell r="D452" t="str">
            <v>lmrodriguez15@utpl.edu.ec</v>
          </cell>
        </row>
        <row r="453">
          <cell r="B453" t="str">
            <v>ORTEGA ACARO DENNIS MATEO</v>
          </cell>
          <cell r="C453" t="str">
            <v>ARQUITECTURA</v>
          </cell>
          <cell r="D453" t="str">
            <v>dmortega11@utpl.edu.ec</v>
          </cell>
        </row>
        <row r="454">
          <cell r="B454" t="str">
            <v>ROMERO NARVAEZ LUIS MIGUEL</v>
          </cell>
          <cell r="C454" t="str">
            <v>ARQUITECTURA</v>
          </cell>
          <cell r="D454" t="str">
            <v>lmromero18@utpl.edu.ec</v>
          </cell>
        </row>
        <row r="455">
          <cell r="B455" t="str">
            <v>GONZÁLEZ AMBULUDÍ GÉNESIS ANABELLE</v>
          </cell>
          <cell r="C455" t="str">
            <v>ARQUITECTURA</v>
          </cell>
          <cell r="D455" t="str">
            <v>gagonzalez25@utpl.edu.ec</v>
          </cell>
        </row>
        <row r="456">
          <cell r="B456" t="str">
            <v>CARDENAS HERRERA FRANCIS PATRICIO</v>
          </cell>
          <cell r="C456" t="str">
            <v>ARQUITECTURA</v>
          </cell>
          <cell r="D456" t="str">
            <v>fpcardenas@utpl.edu.ec</v>
          </cell>
        </row>
        <row r="457">
          <cell r="B457" t="str">
            <v>PANGAY GONZALEZ LADY NOHELIA</v>
          </cell>
          <cell r="C457" t="str">
            <v>ARQUITECTURA</v>
          </cell>
          <cell r="D457" t="str">
            <v>lnpangay@utpl.edu.ec</v>
          </cell>
        </row>
        <row r="458">
          <cell r="B458" t="str">
            <v>VASQUEZ CASTILLO MILTON JEAMPIER</v>
          </cell>
          <cell r="C458" t="str">
            <v>ARQUITECTURA</v>
          </cell>
          <cell r="D458" t="str">
            <v>mjvasquez16@utpl.edu.ec</v>
          </cell>
        </row>
        <row r="459">
          <cell r="B459" t="str">
            <v>GUACHISACA ROJAS JANDRY DAVID</v>
          </cell>
          <cell r="C459" t="str">
            <v>ARQUITECTURA</v>
          </cell>
          <cell r="D459" t="str">
            <v>jdguachisaca@utpl.edu.ec</v>
          </cell>
        </row>
        <row r="460">
          <cell r="B460" t="str">
            <v>TORRES OCHOA DAVID ALEJANDRO</v>
          </cell>
          <cell r="C460" t="str">
            <v>ARQUITECTURA</v>
          </cell>
          <cell r="D460" t="str">
            <v>datorres32@utpl.edu.ec</v>
          </cell>
        </row>
        <row r="461">
          <cell r="B461" t="str">
            <v>ABAD NAVAS DANIEL PATRICIO</v>
          </cell>
          <cell r="C461" t="str">
            <v>ARQUITECTURA</v>
          </cell>
          <cell r="D461" t="str">
            <v>dpabad@utpl.edu.ec</v>
          </cell>
        </row>
        <row r="462">
          <cell r="B462" t="str">
            <v>TORRES ORDOÑEZ AINHOA MERCEDES</v>
          </cell>
          <cell r="C462" t="str">
            <v>ARQUITECTURA</v>
          </cell>
          <cell r="D462" t="str">
            <v>amtorres25@utpl.edu.ec</v>
          </cell>
        </row>
        <row r="463">
          <cell r="B463" t="str">
            <v>SANDOVAL RODAS EVELIN IBETH</v>
          </cell>
          <cell r="C463" t="str">
            <v>ARQUITECTURA</v>
          </cell>
          <cell r="D463" t="str">
            <v>eisandoval@utpl.edu.ec</v>
          </cell>
        </row>
        <row r="464">
          <cell r="B464" t="str">
            <v>LOJAN SONGOR CHRISTIAN ANDRÉS</v>
          </cell>
          <cell r="C464" t="str">
            <v>ARQUITECTURA</v>
          </cell>
          <cell r="D464" t="str">
            <v>calojan1@utpl.edu.ec</v>
          </cell>
        </row>
        <row r="465">
          <cell r="B465" t="str">
            <v>ESCUDERO SANCHEZ NAYELLY DOMENICA</v>
          </cell>
          <cell r="C465" t="str">
            <v>ARQUITECTURA</v>
          </cell>
          <cell r="D465" t="str">
            <v>ndescudero@utpl.edu.ec</v>
          </cell>
        </row>
        <row r="466">
          <cell r="B466" t="str">
            <v>POMA CONDOLO MARK ARIEL</v>
          </cell>
          <cell r="C466" t="str">
            <v>Artes Visuales</v>
          </cell>
          <cell r="D466" t="str">
            <v>mapoma7@utpl.edu.ec</v>
          </cell>
        </row>
        <row r="467">
          <cell r="B467" t="str">
            <v>PACCHA ANGAMARCA JHULIANA DOLORES</v>
          </cell>
          <cell r="C467" t="str">
            <v>Artes Visuales</v>
          </cell>
          <cell r="D467" t="str">
            <v>jdpaccha@utpl.edu.ec</v>
          </cell>
        </row>
        <row r="468">
          <cell r="B468" t="str">
            <v>ENDARA ESPINOSA MARIA DE LORETO</v>
          </cell>
          <cell r="C468" t="str">
            <v>Artes Visuales</v>
          </cell>
          <cell r="D468" t="str">
            <v>mlendara@utpl.edu.ec</v>
          </cell>
        </row>
        <row r="469">
          <cell r="B469" t="str">
            <v>GUTIERREZ RAMON KEVIN FERNANDO</v>
          </cell>
          <cell r="C469" t="str">
            <v>Artes Visuales</v>
          </cell>
          <cell r="D469" t="str">
            <v>kfgutierrez@utpl.edu.ec</v>
          </cell>
        </row>
        <row r="470">
          <cell r="B470" t="str">
            <v>CUEVA GONZÁLEZ NICOLE MARTINA</v>
          </cell>
          <cell r="C470" t="str">
            <v>Artes Visuales</v>
          </cell>
          <cell r="D470" t="str">
            <v>nmcueva@utpl.edu.ec</v>
          </cell>
        </row>
        <row r="471">
          <cell r="B471" t="str">
            <v>JARAMILLO CASTRO ANDREA CATALINA</v>
          </cell>
          <cell r="C471" t="str">
            <v>Artes Visuales</v>
          </cell>
          <cell r="D471" t="str">
            <v>acjaramillo15@utpl.edu.ec</v>
          </cell>
        </row>
        <row r="472">
          <cell r="B472" t="str">
            <v>MALDONADO SANTÍN EUGENIA ELIZABETH</v>
          </cell>
          <cell r="C472" t="str">
            <v>Artes Visuales</v>
          </cell>
          <cell r="D472" t="str">
            <v>eemaldonado4@utpl.edu.ec</v>
          </cell>
        </row>
        <row r="473">
          <cell r="B473" t="str">
            <v>CHAMBA FIERRO JEREMY ALEXANDER</v>
          </cell>
          <cell r="C473" t="str">
            <v>Artes Visuales</v>
          </cell>
          <cell r="D473" t="str">
            <v>jachamba8@utpl.edu.ec</v>
          </cell>
        </row>
        <row r="474">
          <cell r="B474" t="str">
            <v>CABRERA ALDAZ BYRON ANDRES</v>
          </cell>
          <cell r="C474" t="str">
            <v>Artes Visuales</v>
          </cell>
          <cell r="D474" t="str">
            <v>bacabrera11@utpl.edu.ec</v>
          </cell>
        </row>
        <row r="475">
          <cell r="B475" t="str">
            <v>VEGA ROBLES JULLIANA STEFFANIA</v>
          </cell>
          <cell r="C475" t="str">
            <v>Artes Visuales</v>
          </cell>
          <cell r="D475" t="str">
            <v>jsvega5@utpl.edu.ec</v>
          </cell>
        </row>
        <row r="476">
          <cell r="B476" t="str">
            <v>GARCES MALDONADO EVA DENISSE</v>
          </cell>
          <cell r="C476" t="str">
            <v>Artes Visuales</v>
          </cell>
          <cell r="D476" t="str">
            <v>edgarces1@utpl.edu.ec</v>
          </cell>
        </row>
        <row r="477">
          <cell r="B477" t="str">
            <v>ACACHO YANGARI DENISSE ADAMARY</v>
          </cell>
          <cell r="C477" t="str">
            <v>Artes Visuales</v>
          </cell>
          <cell r="D477" t="str">
            <v>daacacho1@utpl.edu.ec</v>
          </cell>
        </row>
        <row r="478">
          <cell r="B478" t="str">
            <v>CAÑAR LUZURIAGA JASMINE IVANOVA</v>
          </cell>
          <cell r="C478" t="str">
            <v>BIOLOGÍA</v>
          </cell>
          <cell r="D478" t="str">
            <v>jicanar2@utpl.edu.ec</v>
          </cell>
        </row>
        <row r="479">
          <cell r="B479" t="str">
            <v>GONZALEZ SANCHEZ SUSAN ANAHI</v>
          </cell>
          <cell r="C479" t="str">
            <v>BIOLOGÍA</v>
          </cell>
          <cell r="D479" t="str">
            <v>sagonzalez14@utpl.edu.ec</v>
          </cell>
        </row>
        <row r="480">
          <cell r="B480" t="str">
            <v>GRANDA BRAVO JOEL ANTONIO</v>
          </cell>
          <cell r="C480" t="str">
            <v>BIOLOGÍA</v>
          </cell>
          <cell r="D480" t="str">
            <v>jagranda24@utpl.edu.ec</v>
          </cell>
        </row>
        <row r="481">
          <cell r="B481" t="str">
            <v>ORTEGA CUENCA MATEO RICARDO</v>
          </cell>
          <cell r="C481" t="str">
            <v>BIOLOGÍA</v>
          </cell>
          <cell r="D481" t="str">
            <v>mrortega7@utpl.edu.ec</v>
          </cell>
        </row>
        <row r="482">
          <cell r="B482" t="str">
            <v>PINTO TORRES HUGO FERNANDO</v>
          </cell>
          <cell r="C482" t="str">
            <v>BIOLOGÍA</v>
          </cell>
          <cell r="D482" t="str">
            <v>hfpinto@utpl.edu.ec</v>
          </cell>
        </row>
        <row r="483">
          <cell r="B483" t="str">
            <v>PRADO CARDENAS ALEX JAVIER</v>
          </cell>
          <cell r="C483" t="str">
            <v>BIOLOGÍA</v>
          </cell>
          <cell r="D483" t="str">
            <v>ajprado1@utpl.edu.ec</v>
          </cell>
        </row>
        <row r="484">
          <cell r="B484" t="str">
            <v>SANCHEZ GAONA LUIS ENRIQUE</v>
          </cell>
          <cell r="C484" t="str">
            <v>BIOLOGÍA</v>
          </cell>
          <cell r="D484" t="str">
            <v>lesanchez30@utpl.edu.ec</v>
          </cell>
        </row>
        <row r="485">
          <cell r="B485" t="str">
            <v>TUZA MINGA JUAN CARLOS</v>
          </cell>
          <cell r="C485" t="str">
            <v>BIOLOGÍA</v>
          </cell>
          <cell r="D485" t="str">
            <v>jctuza@utpl.edu.ec</v>
          </cell>
        </row>
        <row r="486">
          <cell r="B486" t="str">
            <v>ROHODEN JARAMILLO CAMILA ALEJANDRA</v>
          </cell>
          <cell r="C486" t="str">
            <v>BIOLOGÍA</v>
          </cell>
          <cell r="D486" t="str">
            <v>carohoden@utpl.edu.ec</v>
          </cell>
        </row>
        <row r="487">
          <cell r="B487" t="str">
            <v>ANDRADE ROMERO CHRISTIAN ISRAEL</v>
          </cell>
          <cell r="C487" t="str">
            <v>BIOLOGÍA</v>
          </cell>
        </row>
        <row r="488">
          <cell r="B488" t="str">
            <v>PEÑA ABENDAÑO MARÍA FERNANDA</v>
          </cell>
          <cell r="C488" t="str">
            <v>BIOLOGÍA</v>
          </cell>
          <cell r="D488" t="str">
            <v>mfpena@utpl.edu.ec</v>
          </cell>
        </row>
        <row r="489">
          <cell r="B489" t="str">
            <v>MONTOYA MONTOYA ADRIAN ALIVAR</v>
          </cell>
          <cell r="C489" t="str">
            <v>BIOLOGÍA</v>
          </cell>
          <cell r="D489" t="str">
            <v>aamontoya@utpl.edu.ec</v>
          </cell>
        </row>
        <row r="490">
          <cell r="B490" t="str">
            <v>ARMIJOS MANCILLA MARIA JOSE</v>
          </cell>
          <cell r="C490" t="str">
            <v>BIOLOGÍA</v>
          </cell>
          <cell r="D490" t="str">
            <v>mjarmijos8@utpl.edu.ec</v>
          </cell>
        </row>
        <row r="491">
          <cell r="B491" t="str">
            <v>POMA SARANGO MARIA ANGELICA</v>
          </cell>
          <cell r="C491" t="str">
            <v>BIOLOGÍA</v>
          </cell>
          <cell r="D491" t="str">
            <v>mapoma5@utpl.edu.ec</v>
          </cell>
        </row>
        <row r="492">
          <cell r="B492" t="str">
            <v>SARANGO GODOY MARENA CECIBEL</v>
          </cell>
          <cell r="C492" t="str">
            <v>BIOLOGÍA</v>
          </cell>
        </row>
        <row r="493">
          <cell r="B493" t="str">
            <v>ÁLVAREZ BENÍTEZ GABRIEL MATEO</v>
          </cell>
          <cell r="C493" t="str">
            <v>BIOLOGÍA</v>
          </cell>
        </row>
        <row r="494">
          <cell r="B494" t="str">
            <v>JIMENEZ HIDALGO VINICIO DAVID</v>
          </cell>
          <cell r="C494" t="str">
            <v>BIOLOGÍA</v>
          </cell>
          <cell r="D494" t="str">
            <v>vdjimenez4@utpl.edu.ec</v>
          </cell>
        </row>
        <row r="495">
          <cell r="B495" t="str">
            <v>SANGURIMA JARA JEAN CARLOS</v>
          </cell>
          <cell r="C495" t="str">
            <v>BIOLOGÍA</v>
          </cell>
          <cell r="D495" t="str">
            <v>jcsangurima@utpl.edu.ec</v>
          </cell>
        </row>
        <row r="496">
          <cell r="B496" t="str">
            <v>VILLAVICENCIO LÓPEZ RONNIE ISAAC</v>
          </cell>
          <cell r="C496" t="str">
            <v>BIOLOGÍA</v>
          </cell>
          <cell r="D496" t="str">
            <v>rivillavicencio@utpl.edu.ec</v>
          </cell>
        </row>
        <row r="497">
          <cell r="B497" t="str">
            <v>CEVALLOS GONZALEZ MARIA PAZ</v>
          </cell>
          <cell r="C497" t="str">
            <v>BIOQUÍMICA Y FARMACIA</v>
          </cell>
        </row>
        <row r="498">
          <cell r="B498" t="str">
            <v>RUIZ LOPEZ EVELYN GEOMARA</v>
          </cell>
          <cell r="C498" t="str">
            <v>BIOQUÍMICA Y FARMACIA</v>
          </cell>
          <cell r="D498" t="str">
            <v>egruiz3@utpl.edu.ec</v>
          </cell>
        </row>
        <row r="499">
          <cell r="B499" t="str">
            <v>LUDEÑA ARMIJOS MARÍA FERNANDA</v>
          </cell>
          <cell r="C499" t="str">
            <v>BIOQUÍMICA Y FARMACIA</v>
          </cell>
          <cell r="D499" t="str">
            <v>mfludena1@utpl.edu.ec</v>
          </cell>
        </row>
        <row r="500">
          <cell r="B500" t="str">
            <v>TORRES TAMAYO XIMENA ELIZABETH</v>
          </cell>
          <cell r="C500" t="str">
            <v>BIOQUÍMICA Y FARMACIA</v>
          </cell>
          <cell r="D500" t="str">
            <v>xetorres4@utpl.edu.ec</v>
          </cell>
        </row>
        <row r="501">
          <cell r="B501" t="str">
            <v>JIMENEZ MORA NADYA FERNANDA</v>
          </cell>
          <cell r="C501" t="str">
            <v>BIOQUÍMICA Y FARMACIA</v>
          </cell>
          <cell r="D501" t="str">
            <v>nfjimenez3@utpl.edu.ec</v>
          </cell>
        </row>
        <row r="502">
          <cell r="B502" t="str">
            <v>ALVEAR APOLO KEVIN FERNANDO</v>
          </cell>
          <cell r="C502" t="str">
            <v>BIOQUÍMICA Y FARMACIA</v>
          </cell>
          <cell r="D502" t="str">
            <v>kfalvear1@utpl.edu.ec</v>
          </cell>
        </row>
        <row r="503">
          <cell r="B503" t="str">
            <v>ALVARADO DIAZ DIEGO FERNANDO</v>
          </cell>
          <cell r="C503" t="str">
            <v>BIOQUÍMICA Y FARMACIA</v>
          </cell>
          <cell r="D503" t="str">
            <v>dfalvarado13@utpl.edu.ec</v>
          </cell>
        </row>
        <row r="504">
          <cell r="B504" t="str">
            <v>TOAPANTA OJEDA MARIA GABRIELA</v>
          </cell>
          <cell r="C504" t="str">
            <v>BIOQUÍMICA Y FARMACIA</v>
          </cell>
          <cell r="D504" t="str">
            <v>mgtoapanta6@utpl.edu.ec</v>
          </cell>
        </row>
        <row r="505">
          <cell r="B505" t="str">
            <v>LOZANO MASIAS XIMENA MELISSA</v>
          </cell>
          <cell r="C505" t="str">
            <v>BIOQUÍMICA Y FARMACIA</v>
          </cell>
          <cell r="D505" t="str">
            <v>xmlozano@utpl.edu.ec</v>
          </cell>
        </row>
        <row r="506">
          <cell r="B506" t="str">
            <v>SARANGO RIOFRIO KAREN NICOLE</v>
          </cell>
          <cell r="C506" t="str">
            <v>BIOQUÍMICA Y FARMACIA</v>
          </cell>
        </row>
        <row r="507">
          <cell r="B507" t="str">
            <v>LOAIZA GONZALEZ MARIA BEATRIZ</v>
          </cell>
          <cell r="C507" t="str">
            <v>BIOQUÍMICA Y FARMACIA</v>
          </cell>
        </row>
        <row r="508">
          <cell r="B508" t="str">
            <v>GUAICHA SAETAMA NATHALY ISABEL</v>
          </cell>
          <cell r="C508" t="str">
            <v>BIOQUÍMICA Y FARMACIA</v>
          </cell>
          <cell r="D508" t="str">
            <v>niguaicha@utpl.edu.ec</v>
          </cell>
        </row>
        <row r="509">
          <cell r="B509" t="str">
            <v>CUENCA POMA VIVIANA DEL CISNE</v>
          </cell>
          <cell r="C509" t="str">
            <v>BIOQUÍMICA Y FARMACIA</v>
          </cell>
          <cell r="D509" t="str">
            <v>vdcuenca@utpl.edu.ec</v>
          </cell>
        </row>
        <row r="510">
          <cell r="B510" t="str">
            <v>JIMENEZ CORONEL ELIANA DEL CISNE</v>
          </cell>
          <cell r="C510" t="str">
            <v>BIOQUÍMICA Y FARMACIA</v>
          </cell>
          <cell r="D510" t="str">
            <v>edjimenez8@utpl.edu.ec</v>
          </cell>
        </row>
        <row r="511">
          <cell r="B511" t="str">
            <v>ROJAS GUAMAN DIEGO FERNANDO</v>
          </cell>
          <cell r="C511" t="str">
            <v>BIOQUÍMICA Y FARMACIA</v>
          </cell>
          <cell r="D511" t="str">
            <v>dfrojas3@utpl.edu.ec</v>
          </cell>
        </row>
        <row r="512">
          <cell r="B512" t="str">
            <v>SOTO MALACATUS GABRIELA ELIZABETH</v>
          </cell>
          <cell r="C512" t="str">
            <v>BIOQUÍMICA Y FARMACIA</v>
          </cell>
          <cell r="D512" t="str">
            <v>gesoto1@utpl.edu.ec</v>
          </cell>
        </row>
        <row r="513">
          <cell r="B513" t="str">
            <v>ARMIJOS PINEDA NIKOL SARAHI</v>
          </cell>
          <cell r="C513" t="str">
            <v>BIOQUÍMICA Y FARMACIA</v>
          </cell>
          <cell r="D513" t="str">
            <v>nsarmijos2@utpl.edu.ec</v>
          </cell>
        </row>
        <row r="514">
          <cell r="B514" t="str">
            <v>RIOFRIO CABRERA GRETTEL ANAHI</v>
          </cell>
          <cell r="C514" t="str">
            <v>BIOQUÍMICA Y FARMACIA</v>
          </cell>
          <cell r="D514" t="str">
            <v>gariofrio1@utpl.edu.ec</v>
          </cell>
        </row>
        <row r="515">
          <cell r="B515" t="str">
            <v>DURAN CASTILLO YEIDY ANALY</v>
          </cell>
          <cell r="C515" t="str">
            <v>BIOQUÍMICA Y FARMACIA</v>
          </cell>
          <cell r="D515" t="str">
            <v>yaduran1@utpl.edu.ec</v>
          </cell>
        </row>
        <row r="516">
          <cell r="B516" t="str">
            <v>BRITO TACURI MARIA FERNANDA</v>
          </cell>
          <cell r="C516" t="str">
            <v>BIOQUÍMICA Y FARMACIA</v>
          </cell>
          <cell r="D516" t="str">
            <v>mfbrito8@utpl.edu.ec</v>
          </cell>
        </row>
        <row r="517">
          <cell r="B517" t="str">
            <v>MAZA CURIMILMA WILSON ANDRES</v>
          </cell>
          <cell r="C517" t="str">
            <v>BIOQUÍMICA Y FARMACIA</v>
          </cell>
          <cell r="D517" t="str">
            <v>wamaza1@utpl.edu.ec</v>
          </cell>
        </row>
        <row r="518">
          <cell r="B518" t="str">
            <v>FLORES RAMON DOMENICA NICOLLE</v>
          </cell>
          <cell r="C518" t="str">
            <v>BIOQUÍMICA Y FARMACIA</v>
          </cell>
          <cell r="D518" t="str">
            <v>dnflores1@utpl.edu.ec</v>
          </cell>
        </row>
        <row r="519">
          <cell r="B519" t="str">
            <v>ORDONEZ JARAMILLO ERIKA DANIELA</v>
          </cell>
          <cell r="C519" t="str">
            <v>BIOQUÍMICA Y FARMACIA</v>
          </cell>
          <cell r="D519" t="str">
            <v>edordonez2@utpl.edu.ec</v>
          </cell>
        </row>
        <row r="520">
          <cell r="B520" t="str">
            <v>CELI GONZALEZ JHOYCE HIPATIA</v>
          </cell>
          <cell r="C520" t="str">
            <v>BIOQUÍMICA Y FARMACIA</v>
          </cell>
          <cell r="D520" t="str">
            <v>jhceli@utpl.edu.ec</v>
          </cell>
        </row>
        <row r="521">
          <cell r="B521" t="str">
            <v>LEON CALDERON ERIKA SALOME</v>
          </cell>
          <cell r="C521" t="str">
            <v>BIOQUÍMICA Y FARMACIA</v>
          </cell>
          <cell r="D521" t="str">
            <v>esleon4@utpl.edu.ec</v>
          </cell>
        </row>
        <row r="522">
          <cell r="B522" t="str">
            <v>PARRA CELI MAYERLY DEL PILAR</v>
          </cell>
          <cell r="C522" t="str">
            <v>BIOQUÍMICA Y FARMACIA</v>
          </cell>
          <cell r="D522" t="str">
            <v>mdparra2@utpl.edu.ec</v>
          </cell>
        </row>
        <row r="523">
          <cell r="B523" t="str">
            <v>CARRIÓN BUSTAMANTE STEPHANY LISBETH</v>
          </cell>
          <cell r="C523" t="str">
            <v>BIOQUÍMICA Y FARMACIA</v>
          </cell>
        </row>
        <row r="524">
          <cell r="B524" t="str">
            <v>LEÓN LEÓN ROBERTH LEONARDO</v>
          </cell>
          <cell r="C524" t="str">
            <v>BIOQUÍMICA Y FARMACIA</v>
          </cell>
        </row>
        <row r="525">
          <cell r="B525" t="str">
            <v>VALLEJO GONZALEZ LILIANA CAMILA</v>
          </cell>
          <cell r="C525" t="str">
            <v>BIOQUÍMICA Y FARMACIA</v>
          </cell>
          <cell r="D525" t="str">
            <v>lcvallejo2@utpl.edu.ec</v>
          </cell>
        </row>
        <row r="526">
          <cell r="B526" t="str">
            <v>ROJAS LUDEÑA JAIR ISAAC</v>
          </cell>
          <cell r="C526" t="str">
            <v>BIOQUÍMICA Y FARMACIA</v>
          </cell>
          <cell r="D526" t="str">
            <v>jirojas8@utpl.edu.ec</v>
          </cell>
        </row>
        <row r="527">
          <cell r="B527" t="str">
            <v>CABRERA VERA ANGELA NICOLE</v>
          </cell>
          <cell r="C527" t="str">
            <v>BIOQUÍMICA Y FARMACIA</v>
          </cell>
          <cell r="D527" t="str">
            <v>ancabrera2@utpl.edu.ec</v>
          </cell>
        </row>
        <row r="528">
          <cell r="B528" t="str">
            <v>ANGAMARCA CARAGUAY JORGE ALEXANDER</v>
          </cell>
          <cell r="C528" t="str">
            <v>Computación</v>
          </cell>
          <cell r="D528" t="str">
            <v>jaangamarca5@utpl.edu.ec</v>
          </cell>
        </row>
        <row r="529">
          <cell r="B529" t="str">
            <v>CORREA JIMENEZ YORKI MANUEL</v>
          </cell>
          <cell r="C529" t="str">
            <v>Computación</v>
          </cell>
          <cell r="D529" t="str">
            <v>ymcorrea1@utpl.edu.ec</v>
          </cell>
        </row>
        <row r="530">
          <cell r="B530" t="str">
            <v>ESCUDERO MENA CARLOS DANIEL</v>
          </cell>
          <cell r="C530" t="str">
            <v>Computación</v>
          </cell>
          <cell r="D530" t="str">
            <v>cdescudero1@utpl.edu.ec</v>
          </cell>
        </row>
        <row r="531">
          <cell r="B531" t="str">
            <v>GRANDA AGILA LUIS MIGUEL</v>
          </cell>
          <cell r="C531" t="str">
            <v>Computación</v>
          </cell>
          <cell r="D531" t="str">
            <v>lmgranda4@utpl.edu.ec</v>
          </cell>
        </row>
        <row r="532">
          <cell r="B532" t="str">
            <v>GUACHIZACA VARGAS JHOSELIN ANAI</v>
          </cell>
          <cell r="C532" t="str">
            <v>Computación</v>
          </cell>
          <cell r="D532" t="str">
            <v>jaguachizaca1@utpl.edu.ec</v>
          </cell>
        </row>
        <row r="533">
          <cell r="B533" t="str">
            <v>JIMENEZ MEDINA GILMAR ALEXANDER</v>
          </cell>
          <cell r="C533" t="str">
            <v>Computación</v>
          </cell>
        </row>
        <row r="534">
          <cell r="B534" t="str">
            <v>OJEDA RIERA ROMMEL ALEXANDER</v>
          </cell>
          <cell r="C534" t="str">
            <v>Computación</v>
          </cell>
          <cell r="D534" t="str">
            <v>raojeda3@utpl.edu.ec</v>
          </cell>
        </row>
        <row r="535">
          <cell r="B535" t="str">
            <v>PALACIOS ROBLES ROSA MARGARITA</v>
          </cell>
          <cell r="C535" t="str">
            <v>Computación</v>
          </cell>
          <cell r="D535" t="str">
            <v>rmpalacios@utpl.edu.ec</v>
          </cell>
        </row>
        <row r="536">
          <cell r="B536" t="str">
            <v>SANCHEZ MATAMOROS HERNAN ALEJANDRO</v>
          </cell>
          <cell r="C536" t="str">
            <v>Computación</v>
          </cell>
          <cell r="D536" t="str">
            <v>hasanchez8@utpl.edu.ec</v>
          </cell>
        </row>
        <row r="537">
          <cell r="B537" t="str">
            <v>SARAGURO SANCHEZ PABLO JOSE</v>
          </cell>
          <cell r="C537" t="str">
            <v>Computación</v>
          </cell>
          <cell r="D537" t="str">
            <v>pjsaraguro@utpl.edu.ec</v>
          </cell>
        </row>
        <row r="538">
          <cell r="B538" t="str">
            <v>CARAGUAY CORREA MIGUEL ANGEL</v>
          </cell>
          <cell r="C538" t="str">
            <v>Computación</v>
          </cell>
        </row>
        <row r="539">
          <cell r="B539" t="str">
            <v>MARTÍNEZ VELÁSQUEZ MATEO SEBASTIÁN</v>
          </cell>
          <cell r="C539" t="str">
            <v>Computación</v>
          </cell>
          <cell r="D539" t="str">
            <v>msmartinez12@utpl.edu.ec</v>
          </cell>
        </row>
        <row r="540">
          <cell r="B540" t="str">
            <v>RAMÓN SILVA DAVID ALEJANDRO</v>
          </cell>
          <cell r="C540" t="str">
            <v>Computación</v>
          </cell>
          <cell r="D540" t="str">
            <v>daramon7@utpl.edu.ec</v>
          </cell>
        </row>
        <row r="541">
          <cell r="B541" t="str">
            <v>SOTO JIMENEZ FABIAN ANTONIO</v>
          </cell>
          <cell r="C541" t="str">
            <v>Computación</v>
          </cell>
          <cell r="D541" t="str">
            <v>fasoto@utpl.edu.ec</v>
          </cell>
        </row>
        <row r="542">
          <cell r="B542" t="str">
            <v>ELIZALDE VILLAVICENCIO WILLIAN JOSÉ</v>
          </cell>
          <cell r="C542" t="str">
            <v>Computación</v>
          </cell>
          <cell r="D542" t="str">
            <v>wjelizalde@utpl.edu.ec</v>
          </cell>
        </row>
        <row r="543">
          <cell r="B543" t="str">
            <v>CARRIÓN MARTÍNEZ CRYSTIAN ANDRES</v>
          </cell>
          <cell r="C543" t="str">
            <v>Computación</v>
          </cell>
          <cell r="D543" t="str">
            <v>cacarrion15@utpl.edu.ec</v>
          </cell>
        </row>
        <row r="544">
          <cell r="B544" t="str">
            <v>CASTILLO JUMBO CARLOS ALBERTO</v>
          </cell>
          <cell r="C544" t="str">
            <v>Computación</v>
          </cell>
          <cell r="D544" t="str">
            <v>cacastillo34@utpl.edu.ec</v>
          </cell>
        </row>
        <row r="545">
          <cell r="B545" t="str">
            <v>CUENCA CAÑAR ERICK LEONARDO</v>
          </cell>
          <cell r="C545" t="str">
            <v>Computación</v>
          </cell>
          <cell r="D545" t="str">
            <v>elcuenca3@utpl.edu.ec</v>
          </cell>
        </row>
        <row r="546">
          <cell r="B546" t="str">
            <v>ALVAREZ COLLAHUAZO DAVID ANTONIO</v>
          </cell>
          <cell r="C546" t="str">
            <v>Computación</v>
          </cell>
          <cell r="D546" t="str">
            <v>daalvarez17@utpl.edu.ec</v>
          </cell>
        </row>
        <row r="547">
          <cell r="B547" t="str">
            <v>VICENTE ABAD BRYAN ANDRES</v>
          </cell>
          <cell r="C547" t="str">
            <v>Computación</v>
          </cell>
          <cell r="D547" t="str">
            <v>bavicente1@utpl.edu.ec</v>
          </cell>
        </row>
        <row r="548">
          <cell r="B548" t="str">
            <v>TOLEDO ESPINOZA LENIN GONZALO</v>
          </cell>
          <cell r="C548" t="str">
            <v>Computación</v>
          </cell>
          <cell r="D548" t="str">
            <v>lgtoledo@utpl.edu.ec</v>
          </cell>
        </row>
        <row r="549">
          <cell r="B549" t="str">
            <v>JARAMILLO OCHOA ADRIANA SOFÍA</v>
          </cell>
          <cell r="C549" t="str">
            <v>Computación</v>
          </cell>
          <cell r="D549" t="str">
            <v>asjaramillo9@utpl.edu.ec</v>
          </cell>
        </row>
        <row r="550">
          <cell r="B550" t="str">
            <v>SANMARTÍN JARAMILLO JHANDRY JAVIER</v>
          </cell>
          <cell r="C550" t="str">
            <v>Computación</v>
          </cell>
          <cell r="D550" t="str">
            <v>jjsanmartin2@utpl.edu.ec</v>
          </cell>
        </row>
        <row r="551">
          <cell r="B551" t="str">
            <v>LOAIZA PIEDRA JOSE ANTONIO</v>
          </cell>
          <cell r="C551" t="str">
            <v>Computación</v>
          </cell>
          <cell r="D551" t="str">
            <v>jaloaiza5@utpl.edu.ec</v>
          </cell>
        </row>
        <row r="552">
          <cell r="B552" t="str">
            <v>SALAZAR LOAIZA ERICK ALEXANDER</v>
          </cell>
          <cell r="C552" t="str">
            <v>Computación</v>
          </cell>
          <cell r="D552" t="str">
            <v>easalazar14@utpl.edu.ec</v>
          </cell>
        </row>
        <row r="553">
          <cell r="B553" t="str">
            <v>RODRIGUEZ ALVARADO BRYAN ANTHONY</v>
          </cell>
          <cell r="C553" t="str">
            <v>Computación</v>
          </cell>
          <cell r="D553" t="str">
            <v>barodriguez8@utpl.edu.ec</v>
          </cell>
        </row>
        <row r="554">
          <cell r="B554" t="str">
            <v>TANDAZO MALLA CARLOS ANDRÉS</v>
          </cell>
          <cell r="C554" t="str">
            <v>Computación</v>
          </cell>
          <cell r="D554" t="str">
            <v>catandazo3@utpl.edu.ec</v>
          </cell>
        </row>
        <row r="555">
          <cell r="B555" t="str">
            <v>LASSO SUÁREZ DAVID JOSUÉ</v>
          </cell>
          <cell r="C555" t="str">
            <v>Computación</v>
          </cell>
          <cell r="D555" t="str">
            <v>djlasso@utpl.edu.ec</v>
          </cell>
        </row>
        <row r="556">
          <cell r="B556" t="str">
            <v>SANGURIMA JARA JONATHAN ALEXIS</v>
          </cell>
          <cell r="C556" t="str">
            <v>Computación</v>
          </cell>
          <cell r="D556" t="str">
            <v>jasangurima1@utpl.edu.ec</v>
          </cell>
        </row>
        <row r="557">
          <cell r="B557" t="str">
            <v>MENDIETA GAHONA KEVIN GUILLERMO</v>
          </cell>
          <cell r="C557" t="str">
            <v>Computación</v>
          </cell>
          <cell r="D557" t="str">
            <v>kgmendieta1@utpl.edu.ec</v>
          </cell>
        </row>
        <row r="558">
          <cell r="B558" t="str">
            <v>ORDOÑEZ SANMARTIN JOSELITO MIGUEL</v>
          </cell>
          <cell r="C558" t="str">
            <v>Computación</v>
          </cell>
          <cell r="D558" t="str">
            <v>jmordonez18@utpl.edu.ec</v>
          </cell>
        </row>
        <row r="559">
          <cell r="B559" t="str">
            <v>JIMENEZ CASTILLO ANDRES ALEJANDRO</v>
          </cell>
          <cell r="C559" t="str">
            <v>Computación</v>
          </cell>
          <cell r="D559" t="str">
            <v>aajimenez14@utpl.edu.ec</v>
          </cell>
        </row>
        <row r="560">
          <cell r="B560" t="str">
            <v>GUAMAN CASTILLO DODI WILLAN</v>
          </cell>
          <cell r="C560" t="str">
            <v>Computación</v>
          </cell>
          <cell r="D560" t="str">
            <v>dwguaman@utpl.edu.ec</v>
          </cell>
        </row>
        <row r="561">
          <cell r="B561" t="str">
            <v>PARDO ALBERCA DIEGO ALEJANDRO</v>
          </cell>
          <cell r="C561" t="str">
            <v>Computación</v>
          </cell>
          <cell r="D561" t="str">
            <v>dapardo6@utpl.edu.ec</v>
          </cell>
        </row>
        <row r="562">
          <cell r="B562" t="str">
            <v>JARA SILVA STEVEN ANDRES</v>
          </cell>
          <cell r="C562" t="str">
            <v>Computación</v>
          </cell>
          <cell r="D562" t="str">
            <v>sajara3@utpl.edu.ec</v>
          </cell>
        </row>
        <row r="563">
          <cell r="B563" t="str">
            <v>CALVA CASTILLO ANGEL FERNANDO</v>
          </cell>
          <cell r="C563" t="str">
            <v>Computación</v>
          </cell>
          <cell r="D563" t="str">
            <v>afcalva5@utpl.edu.ec</v>
          </cell>
        </row>
        <row r="564">
          <cell r="B564" t="str">
            <v>MOROCHO JARAMILLO ASHLEE PATRICIA</v>
          </cell>
          <cell r="C564" t="str">
            <v>Comunicación</v>
          </cell>
          <cell r="D564" t="str">
            <v>apmorocho4@utpl.edu.ec</v>
          </cell>
        </row>
        <row r="565">
          <cell r="B565" t="str">
            <v>TORRES PEDRERA GLORIA ESTEFANIA</v>
          </cell>
          <cell r="C565" t="str">
            <v>Comunicación</v>
          </cell>
          <cell r="D565" t="str">
            <v>getorres13@utpl.edu.ec</v>
          </cell>
        </row>
        <row r="566">
          <cell r="B566" t="str">
            <v>MOROCHO ESPINOZA YOMARA ELIZABETH</v>
          </cell>
          <cell r="C566" t="str">
            <v>Comunicación</v>
          </cell>
          <cell r="D566" t="str">
            <v>yemorocho2@utpl.edu.ec</v>
          </cell>
        </row>
        <row r="567">
          <cell r="B567" t="str">
            <v>MUÑOZ GUAMÁN JOSÉ MIGUEL</v>
          </cell>
          <cell r="C567" t="str">
            <v>Comunicación</v>
          </cell>
          <cell r="D567" t="str">
            <v>jmmunoz13@utpl.edu.ec</v>
          </cell>
        </row>
        <row r="568">
          <cell r="B568" t="str">
            <v>ARTEAGA ZUÑIGA JOHANNA PATRICIA</v>
          </cell>
          <cell r="C568" t="str">
            <v>Comunicación</v>
          </cell>
          <cell r="D568" t="str">
            <v>jparteaga2@utpl.edu.ec</v>
          </cell>
        </row>
        <row r="569">
          <cell r="B569" t="str">
            <v>CAIÑO GUACHO LISBETH STEFANYA</v>
          </cell>
          <cell r="C569" t="str">
            <v>Comunicación</v>
          </cell>
          <cell r="D569" t="str">
            <v>lscaino@utpl.edu.ec</v>
          </cell>
        </row>
        <row r="570">
          <cell r="B570" t="str">
            <v>GANAZHAPA PIZARRO NELLY JACKELINE</v>
          </cell>
          <cell r="C570" t="str">
            <v>Comunicación</v>
          </cell>
          <cell r="D570" t="str">
            <v>njganazhapa@utpl.edu.ec</v>
          </cell>
        </row>
        <row r="571">
          <cell r="B571" t="str">
            <v>VALDEZ PARDO GENGER LIZETH</v>
          </cell>
          <cell r="C571" t="str">
            <v>Comunicación</v>
          </cell>
          <cell r="D571" t="str">
            <v>glvaldez1@utpl.edu.ec</v>
          </cell>
        </row>
        <row r="572">
          <cell r="B572" t="str">
            <v>SOTO CORONEL MARIA EMILIA</v>
          </cell>
          <cell r="C572" t="str">
            <v>Comunicación</v>
          </cell>
          <cell r="D572" t="str">
            <v>mesoto4@utpl.edu.ec</v>
          </cell>
        </row>
        <row r="573">
          <cell r="B573" t="str">
            <v>PADILLA QUIZHPE KAROL ESTEFANY</v>
          </cell>
          <cell r="C573" t="str">
            <v>Comunicación</v>
          </cell>
          <cell r="D573" t="str">
            <v>kepadilla1@utpl.edu.ec</v>
          </cell>
        </row>
        <row r="574">
          <cell r="B574" t="str">
            <v>CONZA VALLE DARWIN SANTIAGO</v>
          </cell>
          <cell r="C574" t="str">
            <v>Comunicación</v>
          </cell>
          <cell r="D574" t="str">
            <v>dsconza1@utpl.edu.ec</v>
          </cell>
        </row>
        <row r="575">
          <cell r="B575" t="str">
            <v>BENITEZ RUIZ CARLOS ADRIAN</v>
          </cell>
          <cell r="C575" t="str">
            <v>Comunicación</v>
          </cell>
          <cell r="D575" t="str">
            <v>cabenitez4@utpl.edu.ec</v>
          </cell>
        </row>
        <row r="576">
          <cell r="B576" t="str">
            <v>ESCUDERO DÁVILA AUGUSTA VALENTINA</v>
          </cell>
          <cell r="C576" t="str">
            <v>Comunicación</v>
          </cell>
          <cell r="D576" t="str">
            <v>avescudero@utpl.edu.ec</v>
          </cell>
        </row>
        <row r="577">
          <cell r="B577" t="str">
            <v>ERIQUE RIOFRIO MARIA BELEN</v>
          </cell>
          <cell r="C577" t="str">
            <v>Comunicación</v>
          </cell>
          <cell r="D577" t="str">
            <v>mberique@utpl.edu.ec</v>
          </cell>
        </row>
        <row r="578">
          <cell r="B578" t="str">
            <v>ORTIZ GUAMAN MIGUEL ANDRES</v>
          </cell>
          <cell r="C578" t="str">
            <v>Comunicación</v>
          </cell>
          <cell r="D578" t="str">
            <v>maortiz20@utpl.edu.ec</v>
          </cell>
        </row>
        <row r="579">
          <cell r="B579" t="str">
            <v>GONZALEZ LOAIZA FELIPE ALEJANDRO</v>
          </cell>
          <cell r="C579" t="str">
            <v>Comunicación</v>
          </cell>
        </row>
        <row r="580">
          <cell r="B580" t="str">
            <v>CAMPOVERDE RIERA VICTORIA MISHELL</v>
          </cell>
          <cell r="C580" t="str">
            <v>Comunicación</v>
          </cell>
          <cell r="D580" t="str">
            <v>vmcampoverde3@utpl.edu.ec</v>
          </cell>
        </row>
        <row r="581">
          <cell r="B581" t="str">
            <v>AMBULUDI MALLA MAYRA ELIZABETH</v>
          </cell>
          <cell r="C581" t="str">
            <v>CONTABILIDAD Y AUDITORÍA</v>
          </cell>
          <cell r="D581" t="str">
            <v>meambuludi3@utpl.edu.ec</v>
          </cell>
        </row>
        <row r="582">
          <cell r="B582" t="str">
            <v>LÓPEZ TACURI LEYDI EDUARDA</v>
          </cell>
          <cell r="C582" t="str">
            <v>CONTABILIDAD Y AUDITORÍA</v>
          </cell>
          <cell r="D582" t="str">
            <v>lelopez18@utpl.edu.ec</v>
          </cell>
        </row>
        <row r="583">
          <cell r="B583" t="str">
            <v>CORONEL VICENTE GABRIELA MARISOL</v>
          </cell>
          <cell r="C583" t="str">
            <v>CONTABILIDAD Y AUDITORÍA</v>
          </cell>
          <cell r="D583" t="str">
            <v>gmcoronel1@utpl.edu.ec</v>
          </cell>
        </row>
        <row r="584">
          <cell r="B584" t="str">
            <v>CORONEL ABAD THALIA DAYANA</v>
          </cell>
          <cell r="C584" t="str">
            <v>CONTABILIDAD Y AUDITORÍA</v>
          </cell>
          <cell r="D584" t="str">
            <v>tdcoronel1@utpl.edu.ec</v>
          </cell>
        </row>
        <row r="585">
          <cell r="B585" t="str">
            <v>PEÑA GUAMÁN SHIRLEY MICAELA</v>
          </cell>
          <cell r="C585" t="str">
            <v>CONTABILIDAD Y AUDITORÍA</v>
          </cell>
          <cell r="D585" t="str">
            <v>smpena3@utpl.edu.ec</v>
          </cell>
        </row>
        <row r="586">
          <cell r="B586" t="str">
            <v>CURIPOMA MENDEZ JAVIER OSWALDO</v>
          </cell>
          <cell r="C586" t="str">
            <v>CONTABILIDAD Y AUDITORÍA</v>
          </cell>
          <cell r="D586" t="str">
            <v>jocuripoma@utpl.edu.ec</v>
          </cell>
        </row>
        <row r="587">
          <cell r="B587" t="str">
            <v>ZHININ PINTADO BEYMAR JONITH</v>
          </cell>
          <cell r="C587" t="str">
            <v>CONTABILIDAD Y AUDITORÍA</v>
          </cell>
          <cell r="D587" t="str">
            <v>bjzhinin@utpl.edu.ec</v>
          </cell>
        </row>
        <row r="588">
          <cell r="B588" t="str">
            <v>CARAGUAY CARAGUAY LADY TALIA</v>
          </cell>
          <cell r="C588" t="str">
            <v>CONTABILIDAD Y AUDITORÍA</v>
          </cell>
          <cell r="D588" t="str">
            <v>ltcaraguay@utpl.edu.ec</v>
          </cell>
        </row>
        <row r="589">
          <cell r="B589" t="str">
            <v>ESPARZA TACURI JOHANA FERNANDA</v>
          </cell>
          <cell r="C589" t="str">
            <v>CONTABILIDAD Y AUDITORÍA</v>
          </cell>
          <cell r="D589" t="str">
            <v>jfesparza2@utpl.edu.ec</v>
          </cell>
        </row>
        <row r="590">
          <cell r="B590" t="str">
            <v>VERA JAPON CORAIMA DEL CARMEN</v>
          </cell>
          <cell r="C590" t="str">
            <v>CONTABILIDAD Y AUDITORÍA</v>
          </cell>
          <cell r="D590" t="str">
            <v>cdvera10@utpl.edu.ec</v>
          </cell>
        </row>
        <row r="591">
          <cell r="B591" t="str">
            <v>IRIARTE IRIARTE NANCY MARICELA</v>
          </cell>
          <cell r="C591" t="str">
            <v>CONTABILIDAD Y AUDITORÍA</v>
          </cell>
          <cell r="D591" t="str">
            <v>nmiriarte@utpl.edu.ec</v>
          </cell>
        </row>
        <row r="592">
          <cell r="B592" t="str">
            <v>MONTAÑO JIMENEZ RORYS ADRIAN</v>
          </cell>
          <cell r="C592" t="str">
            <v>CONTABILIDAD Y AUDITORÍA</v>
          </cell>
          <cell r="D592" t="str">
            <v>ramontano5@utpl.edu.ec</v>
          </cell>
        </row>
        <row r="593">
          <cell r="B593" t="str">
            <v>TAMAYO CALVA DALIS JACKELINE</v>
          </cell>
          <cell r="C593" t="str">
            <v>CONTABILIDAD Y AUDITORÍA</v>
          </cell>
          <cell r="D593" t="str">
            <v>djtamayo1@utpl.edu.ec</v>
          </cell>
        </row>
        <row r="594">
          <cell r="B594" t="str">
            <v>ARMIJOS ORDOÑEZ MARCO VINICIO</v>
          </cell>
          <cell r="C594" t="str">
            <v>DERECHO</v>
          </cell>
        </row>
        <row r="595">
          <cell r="B595" t="str">
            <v>CAJAS MORQUECHO DAVID FERNANDO</v>
          </cell>
          <cell r="C595" t="str">
            <v>DERECHO</v>
          </cell>
          <cell r="D595" t="str">
            <v>dfcajas@utpl.edu.ec</v>
          </cell>
        </row>
        <row r="596">
          <cell r="B596" t="str">
            <v>CALDERON TITUANA VIKY ADELA</v>
          </cell>
          <cell r="C596" t="str">
            <v>DERECHO</v>
          </cell>
          <cell r="D596" t="str">
            <v>vacalderon3@utpl.edu.ec</v>
          </cell>
        </row>
        <row r="597">
          <cell r="B597" t="str">
            <v>CALVA MAZA EIMMY LISSETH</v>
          </cell>
          <cell r="C597" t="str">
            <v>DERECHO</v>
          </cell>
          <cell r="D597" t="str">
            <v>elcalva@utpl.edu.ec</v>
          </cell>
        </row>
        <row r="598">
          <cell r="B598" t="str">
            <v>CASTILLO CEVALLOS LUIS ADRIAN</v>
          </cell>
          <cell r="C598" t="str">
            <v>DERECHO</v>
          </cell>
        </row>
        <row r="599">
          <cell r="B599" t="str">
            <v>CHIMBO LARA EMILIA ALEJANDRA</v>
          </cell>
          <cell r="C599" t="str">
            <v>DERECHO</v>
          </cell>
        </row>
        <row r="600">
          <cell r="B600" t="str">
            <v>FLORES ESPINOSA IDANIA NAYELY</v>
          </cell>
          <cell r="C600" t="str">
            <v>DERECHO</v>
          </cell>
          <cell r="D600" t="str">
            <v>inflores1@utpl.edu.ec</v>
          </cell>
        </row>
        <row r="601">
          <cell r="B601" t="str">
            <v>GAVILANEZ CORDOVA DIEGO ALEJANDRO</v>
          </cell>
          <cell r="C601" t="str">
            <v>DERECHO</v>
          </cell>
          <cell r="D601" t="str">
            <v>dagavilanez1@utpl.edu.ec</v>
          </cell>
        </row>
        <row r="602">
          <cell r="B602" t="str">
            <v>IBARRA LOZANO MIGUEL ANGEL</v>
          </cell>
          <cell r="C602" t="str">
            <v>DERECHO</v>
          </cell>
        </row>
        <row r="603">
          <cell r="B603" t="str">
            <v>JARAMILLO NAGUA LEONOR MISHELL</v>
          </cell>
          <cell r="C603" t="str">
            <v>DERECHO</v>
          </cell>
          <cell r="D603" t="str">
            <v>lmjaramillo6@utpl.edu.ec</v>
          </cell>
        </row>
        <row r="604">
          <cell r="B604" t="str">
            <v>JIMENEZ BRICEÑO ANTHONY DAVID</v>
          </cell>
          <cell r="C604" t="str">
            <v>DERECHO</v>
          </cell>
          <cell r="D604" t="str">
            <v>adjimenez11@utpl.edu.ec</v>
          </cell>
        </row>
        <row r="605">
          <cell r="B605" t="str">
            <v>LUNA MAZA EVELYN JIOMARA</v>
          </cell>
          <cell r="C605" t="str">
            <v>DERECHO</v>
          </cell>
          <cell r="D605" t="str">
            <v>ejluna2@utpl.edu.ec</v>
          </cell>
        </row>
        <row r="606">
          <cell r="B606" t="str">
            <v>MILES ESPINOZA ANTHONY ANDRES</v>
          </cell>
          <cell r="C606" t="str">
            <v>DERECHO</v>
          </cell>
          <cell r="D606" t="str">
            <v>aamiles@utpl.edu.ec</v>
          </cell>
        </row>
        <row r="607">
          <cell r="B607" t="str">
            <v>PALMA ARMIJOS EDDY JHOAN</v>
          </cell>
          <cell r="C607" t="str">
            <v>DERECHO</v>
          </cell>
          <cell r="D607" t="str">
            <v>ejpalma1@utpl.edu.ec</v>
          </cell>
        </row>
        <row r="608">
          <cell r="B608" t="str">
            <v>QUEZADA VIÑAMAGA CINTHYA NICOLE</v>
          </cell>
          <cell r="C608" t="str">
            <v>DERECHO</v>
          </cell>
          <cell r="D608" t="str">
            <v>cnquezada1@utpl.edu.ec</v>
          </cell>
        </row>
        <row r="609">
          <cell r="B609" t="str">
            <v>ROMERO ORDOÑEZ NAYELY ROSISKAYALY</v>
          </cell>
          <cell r="C609" t="str">
            <v>DERECHO</v>
          </cell>
          <cell r="D609" t="str">
            <v>nrromero2@utpl.edu.ec</v>
          </cell>
        </row>
        <row r="610">
          <cell r="B610" t="str">
            <v>SIGCHO TENE LUIS BLADIMIR</v>
          </cell>
          <cell r="C610" t="str">
            <v>DERECHO</v>
          </cell>
          <cell r="D610" t="str">
            <v>lbsigcho@utpl.edu.ec</v>
          </cell>
        </row>
        <row r="611">
          <cell r="B611" t="str">
            <v>VARGAS GUAMAN WALTER ANDRES</v>
          </cell>
          <cell r="C611" t="str">
            <v>DERECHO</v>
          </cell>
          <cell r="D611" t="str">
            <v>wavargas3@utpl.edu.ec</v>
          </cell>
        </row>
        <row r="612">
          <cell r="B612" t="str">
            <v>ZUÑIGA LOPEZ MANUEL ALEJANDRO</v>
          </cell>
          <cell r="C612" t="str">
            <v>DERECHO</v>
          </cell>
          <cell r="D612" t="str">
            <v>mazuniga7@utpl.edu.ec</v>
          </cell>
        </row>
        <row r="613">
          <cell r="B613" t="str">
            <v>MORENO LIVE MARAÍ SALOMÉ</v>
          </cell>
          <cell r="C613" t="str">
            <v>DERECHO</v>
          </cell>
          <cell r="D613" t="str">
            <v>msmoreno4@utpl.edu.ec</v>
          </cell>
        </row>
        <row r="614">
          <cell r="B614" t="str">
            <v>RAMIREZ MIRANDA LADY MONSERRATH</v>
          </cell>
          <cell r="C614" t="str">
            <v>DERECHO</v>
          </cell>
          <cell r="D614" t="str">
            <v>lmramirez11@utpl.edu.ec</v>
          </cell>
        </row>
        <row r="615">
          <cell r="B615" t="str">
            <v>MORENO GÓMEZ CAROLINA ELIZABETH</v>
          </cell>
          <cell r="C615" t="str">
            <v>DERECHO</v>
          </cell>
          <cell r="D615" t="str">
            <v>cemoreno7@utpl.edu.ec</v>
          </cell>
        </row>
        <row r="616">
          <cell r="B616" t="str">
            <v>ARMIJOS HIDALGO JHORDAN GONZALO</v>
          </cell>
          <cell r="C616" t="str">
            <v>DERECHO</v>
          </cell>
          <cell r="D616" t="str">
            <v>jgarmijos4@utpl.edu.ec</v>
          </cell>
        </row>
        <row r="617">
          <cell r="B617" t="str">
            <v>HERRERA RIOS MARIA CRISTINA</v>
          </cell>
          <cell r="C617" t="str">
            <v>DERECHO</v>
          </cell>
          <cell r="D617" t="str">
            <v>mcherrera1@utpl.edu.ec</v>
          </cell>
        </row>
        <row r="618">
          <cell r="B618" t="str">
            <v>MORENO GRANDA MICHELLE CATHERINE</v>
          </cell>
          <cell r="C618" t="str">
            <v>DERECHO</v>
          </cell>
          <cell r="D618" t="str">
            <v>mcmoreno8@utpl.edu.ec</v>
          </cell>
        </row>
        <row r="619">
          <cell r="B619" t="str">
            <v>VIVANCO CUEVA DANIELA CAMILA</v>
          </cell>
          <cell r="C619" t="str">
            <v>DERECHO</v>
          </cell>
          <cell r="D619" t="str">
            <v>dcvivanco6@utpl.edu.ec</v>
          </cell>
        </row>
        <row r="620">
          <cell r="B620" t="str">
            <v>TORRES JARA MARÍA CAMILLE</v>
          </cell>
          <cell r="C620" t="str">
            <v>DERECHO</v>
          </cell>
        </row>
        <row r="621">
          <cell r="B621" t="str">
            <v>MONTAÑO TOLEDO VINICIO FABIAN</v>
          </cell>
          <cell r="C621" t="str">
            <v>DERECHO</v>
          </cell>
          <cell r="D621" t="str">
            <v>vfmontano@utpl.edu.ec</v>
          </cell>
        </row>
        <row r="622">
          <cell r="B622" t="str">
            <v xml:space="preserve">VALDIVIESO VIÑAN ISABEL </v>
          </cell>
          <cell r="C622" t="str">
            <v>DERECHO</v>
          </cell>
          <cell r="D622" t="str">
            <v>ivaldivieso@utpl.edu.ec</v>
          </cell>
        </row>
        <row r="623">
          <cell r="B623" t="str">
            <v>RODRIGUEZ DURAN EDUARDO JOSE</v>
          </cell>
          <cell r="C623" t="str">
            <v>DERECHO</v>
          </cell>
          <cell r="D623" t="str">
            <v>ejrodriguez9@utpl.edu.ec</v>
          </cell>
        </row>
        <row r="624">
          <cell r="B624" t="str">
            <v>LARA HERRERA DANIELA CRISTINA</v>
          </cell>
          <cell r="C624" t="str">
            <v>DERECHO</v>
          </cell>
          <cell r="D624" t="str">
            <v>dclara4@utpl.edu.ec</v>
          </cell>
        </row>
        <row r="625">
          <cell r="B625" t="str">
            <v>CASTILLO MORA FERNANDO JOSÉ</v>
          </cell>
          <cell r="C625" t="str">
            <v>DERECHO</v>
          </cell>
          <cell r="D625" t="str">
            <v>fjcastillo4@utpl.edu.ec</v>
          </cell>
        </row>
        <row r="626">
          <cell r="B626" t="str">
            <v>TAPIA MENA JORGE ISAAC</v>
          </cell>
          <cell r="C626" t="str">
            <v>DERECHO</v>
          </cell>
          <cell r="D626" t="str">
            <v>jitapia@utpl.edu.ec</v>
          </cell>
        </row>
        <row r="627">
          <cell r="B627" t="str">
            <v>MERINO ASANZA KEVIN ANTHONY</v>
          </cell>
          <cell r="C627" t="str">
            <v>DERECHO</v>
          </cell>
          <cell r="D627" t="str">
            <v>kamerino@utpl.edu.ec</v>
          </cell>
        </row>
        <row r="628">
          <cell r="B628" t="str">
            <v>ZAPATA GUACHISACA RAÚL ANDRÉS</v>
          </cell>
          <cell r="C628" t="str">
            <v>DERECHO</v>
          </cell>
          <cell r="D628" t="str">
            <v>razapata6@utpl.edu.ec</v>
          </cell>
        </row>
        <row r="629">
          <cell r="B629" t="str">
            <v>VALDIVIESO BURNEO DANIELA SOLEDAD</v>
          </cell>
          <cell r="C629" t="str">
            <v>DERECHO</v>
          </cell>
          <cell r="D629" t="str">
            <v>dsvaldivieso2@utpl.edu.ec</v>
          </cell>
        </row>
        <row r="630">
          <cell r="B630" t="str">
            <v>CRUZ SILVA JOEL SANTIAGO</v>
          </cell>
          <cell r="C630" t="str">
            <v>DERECHO</v>
          </cell>
          <cell r="D630" t="str">
            <v>jscruz1@utpl.edu.ec</v>
          </cell>
        </row>
        <row r="631">
          <cell r="B631" t="str">
            <v>OCAMPO LALANGUI JOEL DAVID</v>
          </cell>
          <cell r="C631" t="str">
            <v>DERECHO</v>
          </cell>
          <cell r="D631" t="str">
            <v>jdocampo1@utpl.edu.ec</v>
          </cell>
        </row>
        <row r="632">
          <cell r="B632" t="str">
            <v>ARMIJOS VALAREZO PEDRO JOSÉ</v>
          </cell>
          <cell r="C632" t="str">
            <v>DERECHO</v>
          </cell>
        </row>
        <row r="633">
          <cell r="B633" t="str">
            <v>PAUTA CARRIÓN DAVID ANDRES</v>
          </cell>
          <cell r="C633" t="str">
            <v>DERECHO</v>
          </cell>
          <cell r="D633" t="str">
            <v>dapauta2@utpl.edu.ec</v>
          </cell>
        </row>
        <row r="634">
          <cell r="B634" t="str">
            <v>HIDALGO BUSTOS CHRISTIAN JHANNIELL</v>
          </cell>
          <cell r="C634" t="str">
            <v>DERECHO</v>
          </cell>
          <cell r="D634" t="str">
            <v>cjhidalgo4@utpl.edu.ec</v>
          </cell>
        </row>
        <row r="635">
          <cell r="B635" t="str">
            <v>CASTILLO BETANCOURTH SHALONM YETZAVETH</v>
          </cell>
          <cell r="C635" t="str">
            <v>DERECHO</v>
          </cell>
          <cell r="D635" t="str">
            <v>sycastillo3@utpl.edu.ec</v>
          </cell>
        </row>
        <row r="636">
          <cell r="B636" t="str">
            <v>CEVALLOS NAULA CRISTIAN FERNANDO</v>
          </cell>
          <cell r="C636" t="str">
            <v>DERECHO</v>
          </cell>
          <cell r="D636" t="str">
            <v>cfcevallos7@utpl.edu.ec</v>
          </cell>
        </row>
        <row r="637">
          <cell r="B637" t="str">
            <v>ONTANEDA OCHOA MARIA GABRIELA</v>
          </cell>
          <cell r="C637" t="str">
            <v>DERECHO</v>
          </cell>
          <cell r="D637" t="str">
            <v>mgontaneda@utpl.edu.ec</v>
          </cell>
        </row>
        <row r="638">
          <cell r="B638" t="str">
            <v>GUAJALA LOAIZA ITAMAR YAMILETH</v>
          </cell>
          <cell r="C638" t="str">
            <v>DERECHO</v>
          </cell>
          <cell r="D638" t="str">
            <v>iyguajala@utpl.edu.ec</v>
          </cell>
        </row>
        <row r="639">
          <cell r="B639" t="str">
            <v>MANZANILLAS GONZALEZ LUIGHY XAVIER</v>
          </cell>
          <cell r="C639" t="str">
            <v>DERECHO</v>
          </cell>
          <cell r="D639" t="str">
            <v>lxmanzanillas@utpl.edu.ec</v>
          </cell>
        </row>
        <row r="640">
          <cell r="B640" t="str">
            <v>CASTILLO DUCHITANGA KEYLA ADAMARI</v>
          </cell>
          <cell r="C640" t="str">
            <v>DERECHO</v>
          </cell>
          <cell r="D640" t="str">
            <v>kacastillo8@utpl.edu.ec</v>
          </cell>
        </row>
        <row r="641">
          <cell r="B641" t="str">
            <v>PALTAN ORDOÑEZ GABRIELA PAOLA</v>
          </cell>
          <cell r="C641" t="str">
            <v>DERECHO</v>
          </cell>
          <cell r="D641" t="str">
            <v>gppaltan@utpl.edu.ec</v>
          </cell>
        </row>
        <row r="642">
          <cell r="B642" t="str">
            <v>ERIQUE ROMAN GABRIELA ELIZABETH</v>
          </cell>
          <cell r="C642" t="str">
            <v>DERECHO</v>
          </cell>
          <cell r="D642" t="str">
            <v>geerique@utpl.edu.ec</v>
          </cell>
        </row>
        <row r="643">
          <cell r="B643" t="str">
            <v>PAREDES JIMBO JUAN JOSE</v>
          </cell>
          <cell r="C643" t="str">
            <v>DERECHO</v>
          </cell>
          <cell r="D643" t="str">
            <v>jjparedes3@utpl.edu.ec</v>
          </cell>
        </row>
        <row r="644">
          <cell r="B644" t="str">
            <v>CALLE PARDO RHANDY ELITHZANDER</v>
          </cell>
          <cell r="C644" t="str">
            <v>DERECHO</v>
          </cell>
        </row>
        <row r="645">
          <cell r="B645" t="str">
            <v>CASTILLO TORRES DARWIN VLADIMIR</v>
          </cell>
          <cell r="C645" t="str">
            <v>DERECHO</v>
          </cell>
        </row>
        <row r="646">
          <cell r="B646" t="str">
            <v>CHALAN GONZALEZ ALBERTO MICHAEL</v>
          </cell>
          <cell r="C646" t="str">
            <v>DERECHO</v>
          </cell>
          <cell r="D646" t="str">
            <v>amchalan2@utpl.edu.ec</v>
          </cell>
        </row>
        <row r="647">
          <cell r="B647" t="str">
            <v>BRAVO CALVA MARCELO MEDARDO</v>
          </cell>
          <cell r="C647" t="str">
            <v>DERECHO</v>
          </cell>
          <cell r="D647" t="str">
            <v>mmbravo6@utpl.edu.ec</v>
          </cell>
        </row>
        <row r="648">
          <cell r="B648" t="str">
            <v>SAÁ CÓRDOVA JOSÉ DANIEL</v>
          </cell>
          <cell r="C648" t="str">
            <v>DERECHO</v>
          </cell>
          <cell r="D648" t="str">
            <v>jdsaa2@utpl.edu.ec</v>
          </cell>
        </row>
        <row r="649">
          <cell r="B649" t="str">
            <v>MORA ORDOÑEZ SEBASTIÁN ALEJANDRO</v>
          </cell>
          <cell r="C649" t="str">
            <v>DERECHO</v>
          </cell>
          <cell r="D649" t="str">
            <v>samora9@utpl.edu.ec</v>
          </cell>
        </row>
        <row r="650">
          <cell r="B650" t="str">
            <v>CAMACHO CHAMBA GHERALDINE NICKOLE</v>
          </cell>
          <cell r="C650" t="str">
            <v>DERECHO</v>
          </cell>
          <cell r="D650" t="str">
            <v>gncamacho@utpl.edu.ec</v>
          </cell>
        </row>
        <row r="651">
          <cell r="B651" t="str">
            <v>FUERTES CEVALLOS DOMÉNICA CAMILA</v>
          </cell>
          <cell r="C651" t="str">
            <v>DERECHO</v>
          </cell>
          <cell r="D651" t="str">
            <v>dcfuertes@utpl.edu.ec</v>
          </cell>
        </row>
        <row r="652">
          <cell r="B652" t="str">
            <v>ZHININ LITUMA DAVID ISRAEL</v>
          </cell>
          <cell r="C652" t="str">
            <v>DERECHO</v>
          </cell>
          <cell r="D652" t="str">
            <v>dizhinin@utpl.edu.ec</v>
          </cell>
        </row>
        <row r="653">
          <cell r="B653" t="str">
            <v>PINEDA YUNGA YADIRA VANESSA</v>
          </cell>
          <cell r="C653" t="str">
            <v>DERECHO</v>
          </cell>
          <cell r="D653" t="str">
            <v>yvpineda1@utpl.edu.ec</v>
          </cell>
        </row>
        <row r="654">
          <cell r="B654" t="str">
            <v>AZANZA JARAMILLO JOHN ISRAEL</v>
          </cell>
          <cell r="C654" t="str">
            <v>DERECHO</v>
          </cell>
          <cell r="D654" t="str">
            <v>jiazanza1@utpl.edu.ec</v>
          </cell>
        </row>
        <row r="655">
          <cell r="B655" t="str">
            <v>OCHOA CALVA MARIUXI VALERIA</v>
          </cell>
          <cell r="C655" t="str">
            <v>DERECHO</v>
          </cell>
          <cell r="D655" t="str">
            <v>mvochoa1@utpl.edu.ec</v>
          </cell>
        </row>
        <row r="656">
          <cell r="B656" t="str">
            <v>TORRES CUEVA PABLO ANDRÉS</v>
          </cell>
          <cell r="C656" t="str">
            <v>DERECHO</v>
          </cell>
          <cell r="D656" t="str">
            <v>patorres17@utpl.edu.ec</v>
          </cell>
        </row>
        <row r="657">
          <cell r="B657" t="str">
            <v>ABAD CALVA SHARON LIZETH</v>
          </cell>
          <cell r="C657" t="str">
            <v>DERECHO</v>
          </cell>
        </row>
        <row r="658">
          <cell r="B658" t="str">
            <v>VIVANCO OCHOA MARCO ANTONIO</v>
          </cell>
          <cell r="C658" t="str">
            <v>DERECHO</v>
          </cell>
          <cell r="D658" t="str">
            <v>mavivanco12@utpl.edu.ec</v>
          </cell>
        </row>
        <row r="659">
          <cell r="B659" t="str">
            <v>MORILLO MALDONADO DAYANNA ANDREA</v>
          </cell>
          <cell r="C659" t="str">
            <v>DERECHO</v>
          </cell>
          <cell r="D659" t="str">
            <v>damorillo2@utpl.edu.ec</v>
          </cell>
        </row>
        <row r="660">
          <cell r="B660" t="str">
            <v>CALVACHE JARAMILLO VICTOR SEBASTIAN</v>
          </cell>
          <cell r="C660" t="str">
            <v>DERECHO</v>
          </cell>
          <cell r="D660" t="str">
            <v>vscalvache@utpl.edu.ec</v>
          </cell>
        </row>
        <row r="661">
          <cell r="B661" t="str">
            <v>GUAMAN LUDEÑA PAULA SALOME</v>
          </cell>
          <cell r="C661" t="str">
            <v>DERECHO</v>
          </cell>
          <cell r="D661" t="str">
            <v>psguaman@utpl.edu.ec</v>
          </cell>
        </row>
        <row r="662">
          <cell r="B662" t="str">
            <v>TRUJILLO BERMEO DAYANNA NICOLE</v>
          </cell>
          <cell r="C662" t="str">
            <v>DERECHO</v>
          </cell>
          <cell r="D662" t="str">
            <v>dntrujillo@utpl.edu.ec</v>
          </cell>
        </row>
        <row r="663">
          <cell r="B663" t="str">
            <v>TACURI GUAMÁN HUGO SAMAEL</v>
          </cell>
          <cell r="C663" t="str">
            <v>DERECHO</v>
          </cell>
          <cell r="D663" t="str">
            <v>hstacuri@utpl.edu.ec</v>
          </cell>
        </row>
        <row r="664">
          <cell r="B664" t="str">
            <v>GORDILLO CASTILLO JESSIE FERNANDA</v>
          </cell>
          <cell r="C664" t="str">
            <v>DERECHO</v>
          </cell>
          <cell r="D664" t="str">
            <v>jfgordillo1@utpl.edu.ec</v>
          </cell>
        </row>
        <row r="665">
          <cell r="B665" t="str">
            <v>CAÑART MALDONADO SUANNY MICHELLE</v>
          </cell>
          <cell r="C665" t="str">
            <v>DERECHO</v>
          </cell>
          <cell r="D665" t="str">
            <v>smcanart@utpl.edu.ec</v>
          </cell>
        </row>
        <row r="666">
          <cell r="B666" t="str">
            <v>CARPIO SALINAS ROBERT DANIEL</v>
          </cell>
          <cell r="C666" t="str">
            <v>DERECHO</v>
          </cell>
          <cell r="D666" t="str">
            <v>rdcarpio@utpl.edu.ec</v>
          </cell>
        </row>
        <row r="667">
          <cell r="B667" t="str">
            <v>SILVA CUENCA PABLO ROBERTO</v>
          </cell>
          <cell r="C667" t="str">
            <v>DERECHO</v>
          </cell>
          <cell r="D667" t="str">
            <v>prsilva@utpl.edu.ec</v>
          </cell>
        </row>
        <row r="668">
          <cell r="B668" t="str">
            <v>JARAMILLO JARAMILLO MARIANGGELLY MILENA</v>
          </cell>
          <cell r="C668" t="str">
            <v>DERECHO</v>
          </cell>
          <cell r="D668" t="str">
            <v>mmjaramillo14@utpl.edu.ec</v>
          </cell>
        </row>
        <row r="669">
          <cell r="B669" t="str">
            <v>BENITEZ MALDONADO ANGIE FIORELLA</v>
          </cell>
          <cell r="C669" t="str">
            <v>DERECHO</v>
          </cell>
          <cell r="D669" t="str">
            <v>afbenitez2@utpl.edu.ec</v>
          </cell>
        </row>
        <row r="670">
          <cell r="B670" t="str">
            <v>SIMANCAS RIVERA JOSSELYN MILENA</v>
          </cell>
          <cell r="C670" t="str">
            <v>DERECHO</v>
          </cell>
          <cell r="D670" t="str">
            <v>jmsimancas@utpl.edu.ec</v>
          </cell>
        </row>
        <row r="671">
          <cell r="B671" t="str">
            <v>VILLAMAGUA JARAMILLO MATEO NICOLAS</v>
          </cell>
          <cell r="C671" t="str">
            <v>DERECHO</v>
          </cell>
          <cell r="D671" t="str">
            <v>mnvillamagua@utpl.edu.ec</v>
          </cell>
        </row>
        <row r="672">
          <cell r="B672" t="str">
            <v>VILLAVICENCIO GONZALEZ DIANA VALERIA</v>
          </cell>
          <cell r="C672" t="str">
            <v>DERECHO</v>
          </cell>
          <cell r="D672" t="str">
            <v>dvvillavicencio2@utpl.edu.ec</v>
          </cell>
        </row>
        <row r="673">
          <cell r="B673" t="str">
            <v>LALANGUI DIAZ LUIS ALBERTO</v>
          </cell>
          <cell r="C673" t="str">
            <v>DERECHO</v>
          </cell>
          <cell r="D673" t="str">
            <v>lalalangui1@utpl.edu.ec</v>
          </cell>
        </row>
        <row r="674">
          <cell r="B674" t="str">
            <v>MARQUEZ PALACIOS JOSUE DAVID</v>
          </cell>
          <cell r="C674" t="str">
            <v>DERECHO</v>
          </cell>
          <cell r="D674" t="str">
            <v>jdmarquez1@utpl.edu.ec</v>
          </cell>
        </row>
        <row r="675">
          <cell r="B675" t="str">
            <v>CAMPOVERDE APONTE SERGIO JAHIR</v>
          </cell>
          <cell r="C675" t="str">
            <v>DERECHO</v>
          </cell>
          <cell r="D675" t="str">
            <v>sjcampoverde3@utpl.edu.ec</v>
          </cell>
        </row>
        <row r="676">
          <cell r="B676" t="str">
            <v>GONZALEZ GONZALEZ LUIS ALBERTO</v>
          </cell>
          <cell r="C676" t="str">
            <v>DERECHO</v>
          </cell>
          <cell r="D676" t="str">
            <v>lagonzalez29@utpl.edu.ec</v>
          </cell>
        </row>
        <row r="677">
          <cell r="B677" t="str">
            <v>PILCO ROJAS NESTOR DAVID</v>
          </cell>
          <cell r="C677" t="str">
            <v>DERECHO</v>
          </cell>
          <cell r="D677" t="str">
            <v>ndpilco1@utpl.edu.ec</v>
          </cell>
        </row>
        <row r="678">
          <cell r="B678" t="str">
            <v>CUEVA JARAMILLO LISETH ALEJANDRA</v>
          </cell>
          <cell r="C678" t="str">
            <v>DERECHO</v>
          </cell>
          <cell r="D678" t="str">
            <v>lacueva14@utpl.edu.ec</v>
          </cell>
        </row>
        <row r="679">
          <cell r="B679" t="str">
            <v>MALDONADO ROMERO MARIA DEL CISNE</v>
          </cell>
          <cell r="C679" t="str">
            <v>DERECHO</v>
          </cell>
          <cell r="D679" t="str">
            <v>mdmaldonado3@utpl.edu.ec</v>
          </cell>
        </row>
        <row r="680">
          <cell r="B680" t="str">
            <v>PARDO CUEVA DOMÉNICA DE LOS ÁNGELES</v>
          </cell>
          <cell r="C680" t="str">
            <v>DERECHO</v>
          </cell>
          <cell r="D680" t="str">
            <v>ddpardo@utpl.edu.ec</v>
          </cell>
        </row>
        <row r="681">
          <cell r="B681" t="str">
            <v>ROMERO MASACHE JOSÉ MIGUEL</v>
          </cell>
          <cell r="C681" t="str">
            <v>DERECHO</v>
          </cell>
          <cell r="D681" t="str">
            <v>jmromero4@utpl.edu.ec</v>
          </cell>
        </row>
        <row r="682">
          <cell r="B682" t="str">
            <v>CORTES ROMERO IVON ROSABEL</v>
          </cell>
          <cell r="C682" t="str">
            <v>DERECHO</v>
          </cell>
          <cell r="D682" t="str">
            <v>ircortes@utpl.edu.ec</v>
          </cell>
        </row>
        <row r="683">
          <cell r="B683" t="str">
            <v>SALINAS GUARNIZO ARACELLY MARGOTH</v>
          </cell>
          <cell r="C683" t="str">
            <v>DERECHO</v>
          </cell>
          <cell r="D683" t="str">
            <v>amsalinas10@utpl.edu.ec</v>
          </cell>
        </row>
        <row r="684">
          <cell r="B684" t="str">
            <v>TROYA MONTAÑO JOSE VICENTE</v>
          </cell>
          <cell r="C684" t="str">
            <v>DERECHO</v>
          </cell>
          <cell r="D684" t="str">
            <v>jvtroya@utpl.edu.ec</v>
          </cell>
        </row>
        <row r="685">
          <cell r="B685" t="str">
            <v>SALINAS LLIVIGAÑAY WILMA SALOME</v>
          </cell>
          <cell r="C685" t="str">
            <v>DERECHO</v>
          </cell>
          <cell r="D685" t="str">
            <v>wssalinas@utpl.edu.ec</v>
          </cell>
        </row>
        <row r="686">
          <cell r="B686" t="str">
            <v>CANCHIÑA SANCHEZ ALEJANDRA DEL CISNE</v>
          </cell>
          <cell r="C686" t="str">
            <v>DERECHO</v>
          </cell>
          <cell r="D686" t="str">
            <v>accanchina@utpl.edu.ec</v>
          </cell>
        </row>
        <row r="687">
          <cell r="B687" t="str">
            <v>UCHUARE UCHUARE BYRON LEONARDO</v>
          </cell>
          <cell r="C687" t="str">
            <v>DERECHO</v>
          </cell>
          <cell r="D687" t="str">
            <v>bluchuare@utpl.edu.ec</v>
          </cell>
        </row>
        <row r="688">
          <cell r="B688" t="str">
            <v>CALVA CABRERA JOHAO ALEJANDRO</v>
          </cell>
          <cell r="C688" t="str">
            <v>DERECHO</v>
          </cell>
          <cell r="D688" t="str">
            <v>jacalva6@utpl.edu.ec</v>
          </cell>
        </row>
        <row r="689">
          <cell r="B689" t="str">
            <v>PILCO CUEVA ANGELY JENNIFFER</v>
          </cell>
          <cell r="C689" t="str">
            <v>DERECHO</v>
          </cell>
          <cell r="D689" t="str">
            <v>ajpilco@utpl.edu.ec</v>
          </cell>
        </row>
        <row r="690">
          <cell r="B690" t="str">
            <v>ENCARNACION RIVERA FRANKLIN JESUS</v>
          </cell>
          <cell r="C690" t="str">
            <v>Economía</v>
          </cell>
          <cell r="D690" t="str">
            <v>fjencarnacion@utpl.edu.ec</v>
          </cell>
        </row>
        <row r="691">
          <cell r="B691" t="str">
            <v>PAMBI AGILA CINTHIA DAYANARA</v>
          </cell>
          <cell r="C691" t="str">
            <v>Economía</v>
          </cell>
          <cell r="D691" t="str">
            <v>cdpambi@utpl.edu.ec</v>
          </cell>
        </row>
        <row r="692">
          <cell r="B692" t="str">
            <v>GAONA CASTILLO LUZ MARIA</v>
          </cell>
          <cell r="C692" t="str">
            <v>Economía</v>
          </cell>
          <cell r="D692" t="str">
            <v>lmgaona1@utpl.edu.ec</v>
          </cell>
        </row>
        <row r="693">
          <cell r="B693" t="str">
            <v>UNDA MERINO CELESTE VALENTINA</v>
          </cell>
          <cell r="C693" t="str">
            <v>Economía</v>
          </cell>
          <cell r="D693" t="str">
            <v>cvunda@utpl.edu.ec</v>
          </cell>
        </row>
        <row r="694">
          <cell r="B694" t="str">
            <v>TORRES LUNA CAMILA GABRIELA</v>
          </cell>
          <cell r="C694" t="str">
            <v>Economía</v>
          </cell>
          <cell r="D694" t="str">
            <v>cgtorres5@utpl.edu.ec</v>
          </cell>
        </row>
        <row r="695">
          <cell r="B695" t="str">
            <v>RUIZ SÁNCHEZ HENRY JOSUÉ</v>
          </cell>
          <cell r="C695" t="str">
            <v>Economía</v>
          </cell>
          <cell r="D695" t="str">
            <v>hjruiz@utpl.edu.ec</v>
          </cell>
        </row>
        <row r="696">
          <cell r="B696" t="str">
            <v>ORDOÑEZ TORRES ROGER NIBALDO</v>
          </cell>
          <cell r="C696" t="str">
            <v>Economía</v>
          </cell>
          <cell r="D696" t="str">
            <v>rnordonez@utpl.edu.ec</v>
          </cell>
        </row>
        <row r="697">
          <cell r="B697" t="str">
            <v>MACAS CORREA KEVIN LEONEL</v>
          </cell>
          <cell r="C697" t="str">
            <v>Economía</v>
          </cell>
          <cell r="D697" t="str">
            <v>klmacas2@utpl.edu.ec</v>
          </cell>
        </row>
        <row r="698">
          <cell r="B698" t="str">
            <v>VILLAMAGUA CARRION FABIAN IGNACIO</v>
          </cell>
          <cell r="C698" t="str">
            <v>Economía</v>
          </cell>
          <cell r="D698" t="str">
            <v>fivillamagua@utpl.edu.ec</v>
          </cell>
        </row>
        <row r="699">
          <cell r="B699" t="str">
            <v>GUERRERO PALADINES ANTHONY GERMAN</v>
          </cell>
          <cell r="C699" t="str">
            <v>Economía</v>
          </cell>
          <cell r="D699" t="str">
            <v>agguerrero10@utpl.edu.ec</v>
          </cell>
        </row>
        <row r="700">
          <cell r="B700" t="str">
            <v>TORRES DELGADO ALEXANDER MANUEL</v>
          </cell>
          <cell r="C700" t="str">
            <v>Economía</v>
          </cell>
          <cell r="D700" t="str">
            <v>amtorres23@utpl.edu.ec</v>
          </cell>
        </row>
        <row r="701">
          <cell r="B701" t="str">
            <v>MORENO MORENO GISSELA ALEJANDRA</v>
          </cell>
          <cell r="C701" t="str">
            <v>Economía</v>
          </cell>
          <cell r="D701" t="str">
            <v>gamoreno8@utpl.edu.ec</v>
          </cell>
        </row>
        <row r="702">
          <cell r="B702" t="str">
            <v>POMA TORRES RAMIRO DANIEL</v>
          </cell>
          <cell r="C702" t="str">
            <v>Economía</v>
          </cell>
          <cell r="D702" t="str">
            <v>rdpoma1@utpl.edu.ec</v>
          </cell>
        </row>
        <row r="703">
          <cell r="B703" t="str">
            <v>APONTE JUMBO JOSSELIN DAYANNA</v>
          </cell>
          <cell r="C703" t="str">
            <v>Economía</v>
          </cell>
          <cell r="D703" t="str">
            <v>jdaponte@utpl.edu.ec</v>
          </cell>
        </row>
        <row r="704">
          <cell r="B704" t="str">
            <v>CORDOVA HIDALGO KIMBERLY NICOLE</v>
          </cell>
          <cell r="C704" t="str">
            <v>Economía</v>
          </cell>
          <cell r="D704" t="str">
            <v>kncordova@utpl.edu.ec</v>
          </cell>
        </row>
        <row r="705">
          <cell r="B705" t="str">
            <v>AGUILAR NARANJO DANIELA ANAHI</v>
          </cell>
          <cell r="C705" t="str">
            <v>Economía</v>
          </cell>
          <cell r="D705" t="str">
            <v>daaguilar26@utpl.edu.ec</v>
          </cell>
        </row>
        <row r="706">
          <cell r="B706" t="str">
            <v>JIMÉNEZ CASTILLO JORDYN VICENTE</v>
          </cell>
          <cell r="C706" t="str">
            <v>Economía</v>
          </cell>
          <cell r="D706" t="str">
            <v>jvjimenez4@utpl.edu.ec</v>
          </cell>
        </row>
        <row r="707">
          <cell r="B707" t="str">
            <v>CARAGUAY CAMPOVERDE YOSELIN ALEJANDRA</v>
          </cell>
          <cell r="C707" t="str">
            <v>Economía</v>
          </cell>
          <cell r="D707" t="str">
            <v>yacaraguay@utpl.edu.ec</v>
          </cell>
        </row>
        <row r="708">
          <cell r="B708" t="str">
            <v>SÓCOLA SACA BYRON NAIM</v>
          </cell>
          <cell r="C708" t="str">
            <v>Economía</v>
          </cell>
          <cell r="D708" t="str">
            <v>bnsocola@utpl.edu.ec</v>
          </cell>
        </row>
        <row r="709">
          <cell r="B709" t="str">
            <v>TUCUNANGO RIASCOS JUAN FERNANDO</v>
          </cell>
          <cell r="C709" t="str">
            <v>Economía</v>
          </cell>
          <cell r="D709" t="str">
            <v>jftucunango@utpl.edu.ec</v>
          </cell>
        </row>
        <row r="710">
          <cell r="B710" t="str">
            <v>BRAVO JIMENEZ ANGEL ALEXANDER</v>
          </cell>
          <cell r="C710" t="str">
            <v>Economía</v>
          </cell>
          <cell r="D710" t="str">
            <v>aabravo4@utpl.edu.ec</v>
          </cell>
        </row>
        <row r="711">
          <cell r="B711" t="str">
            <v>APOLO SOCOLA JUAN ANDRES</v>
          </cell>
          <cell r="C711" t="str">
            <v>Economía</v>
          </cell>
          <cell r="D711" t="str">
            <v>jaapolo10@utpl.edu.ec</v>
          </cell>
        </row>
        <row r="712">
          <cell r="B712" t="str">
            <v>CORONEL SARMIENTO JOSE PABLO</v>
          </cell>
          <cell r="C712" t="str">
            <v>Economía</v>
          </cell>
          <cell r="D712" t="str">
            <v>jpcoronel6@utpl.edu.ec</v>
          </cell>
        </row>
        <row r="713">
          <cell r="B713" t="str">
            <v>GUARNIZO GUAMAN JHONY RAUL</v>
          </cell>
          <cell r="C713" t="str">
            <v>Economía</v>
          </cell>
          <cell r="D713" t="str">
            <v>jrguarnizo@utpl.edu.ec</v>
          </cell>
        </row>
        <row r="714">
          <cell r="B714" t="str">
            <v>ROSALES DEMERA ANDRÉS DAVID</v>
          </cell>
          <cell r="C714" t="str">
            <v>Economía</v>
          </cell>
          <cell r="D714" t="str">
            <v>adrosales1@utpl.edu.ec</v>
          </cell>
        </row>
        <row r="715">
          <cell r="B715" t="str">
            <v>SARANGO MOROCHO CRISTHIAN FERNANDO</v>
          </cell>
          <cell r="C715" t="str">
            <v>Economía</v>
          </cell>
          <cell r="D715" t="str">
            <v>cfsarango2@utpl.edu.ec</v>
          </cell>
        </row>
        <row r="716">
          <cell r="B716" t="str">
            <v>POMA ZUÑIGA YERALDO XAVIER</v>
          </cell>
          <cell r="C716" t="str">
            <v>Economía</v>
          </cell>
          <cell r="D716" t="str">
            <v>yxpoma@utpl.edu.ec</v>
          </cell>
        </row>
        <row r="717">
          <cell r="B717" t="str">
            <v>QUEZADA GUERRERO JEAN CARLOS</v>
          </cell>
          <cell r="C717" t="str">
            <v>Economía</v>
          </cell>
          <cell r="D717" t="str">
            <v>jcquezada11@utpl.edu.ec</v>
          </cell>
        </row>
        <row r="718">
          <cell r="B718" t="str">
            <v>ALVAREZ CHALAN DAVE ALEXANDER</v>
          </cell>
          <cell r="C718" t="str">
            <v>Economía</v>
          </cell>
          <cell r="D718" t="str">
            <v>daalvarez13@utpl.edu.ec</v>
          </cell>
        </row>
        <row r="719">
          <cell r="B719" t="str">
            <v>JIMÉNEZ TILLAGUANGO GABRIELA YOMAR</v>
          </cell>
          <cell r="C719" t="str">
            <v>Economía</v>
          </cell>
          <cell r="D719" t="str">
            <v>gyjimenez2@utpl.edu.ec</v>
          </cell>
        </row>
        <row r="720">
          <cell r="B720" t="str">
            <v>ENCALADA VILLAFUERTE JHOSEL KEVIN</v>
          </cell>
          <cell r="C720" t="str">
            <v>ENFERMERIA</v>
          </cell>
          <cell r="D720" t="str">
            <v>jkencalada2@utpl.edu.ec</v>
          </cell>
        </row>
        <row r="721">
          <cell r="B721" t="str">
            <v>HEREDIA MALDONADO GALVIN FABRICIO</v>
          </cell>
          <cell r="C721" t="str">
            <v>ENFERMERIA</v>
          </cell>
          <cell r="D721" t="str">
            <v>gfheredia2@utpl.edu.ec</v>
          </cell>
        </row>
        <row r="722">
          <cell r="B722" t="str">
            <v>MAZA PAREDES JUAN CARLOS</v>
          </cell>
          <cell r="C722" t="str">
            <v>ENFERMERIA</v>
          </cell>
          <cell r="D722" t="str">
            <v>jcmaza2@utpl.edu.ec</v>
          </cell>
        </row>
        <row r="723">
          <cell r="B723" t="str">
            <v>VERA LAPO ANNAJHELLY LIZBETH</v>
          </cell>
          <cell r="C723" t="str">
            <v>ENFERMERIA</v>
          </cell>
          <cell r="D723" t="str">
            <v>alvera9@utpl.edu.ec</v>
          </cell>
        </row>
        <row r="724">
          <cell r="B724" t="str">
            <v>GRANDA ARMIJOS DIANA VANESSA</v>
          </cell>
          <cell r="C724" t="str">
            <v>ENFERMERIA</v>
          </cell>
          <cell r="D724" t="str">
            <v>dvgranda2@utpl.edu.ec</v>
          </cell>
        </row>
        <row r="725">
          <cell r="B725" t="str">
            <v>MAZA QUIZHPE WENDY MAFALDA</v>
          </cell>
          <cell r="C725" t="str">
            <v>ENFERMERIA</v>
          </cell>
          <cell r="D725" t="str">
            <v>wmmaza@utpl.edu.ec</v>
          </cell>
        </row>
        <row r="726">
          <cell r="B726" t="str">
            <v>SARMIENTO CARAGUAY OSCAR SANTIAGO</v>
          </cell>
          <cell r="C726" t="str">
            <v>ENFERMERIA</v>
          </cell>
          <cell r="D726" t="str">
            <v>ossarmiento@utpl.edu.ec</v>
          </cell>
        </row>
        <row r="727">
          <cell r="B727" t="str">
            <v>CHAMBA CHAMBA YESSENIA DEL CISNE</v>
          </cell>
          <cell r="C727" t="str">
            <v>ENFERMERIA</v>
          </cell>
          <cell r="D727" t="str">
            <v>ydchamba@utpl.edu.ec</v>
          </cell>
        </row>
        <row r="728">
          <cell r="B728" t="str">
            <v>DUARTE MEDINA ADRIANA DE LOS ANGELES</v>
          </cell>
          <cell r="C728" t="str">
            <v>ENFERMERIA</v>
          </cell>
          <cell r="D728" t="str">
            <v>adduarte@utpl.edu.ec</v>
          </cell>
        </row>
        <row r="729">
          <cell r="B729" t="str">
            <v>VALDIVIESO ESPINOZA MELISSA GISLAINE</v>
          </cell>
          <cell r="C729" t="str">
            <v>ENFERMERIA</v>
          </cell>
          <cell r="D729" t="str">
            <v>mgvaldivieso6@utpl.edu.ec</v>
          </cell>
        </row>
        <row r="730">
          <cell r="B730" t="str">
            <v>YAGUANA SUQUILANDA ERIKA ODALIS</v>
          </cell>
          <cell r="C730" t="str">
            <v>ENFERMERIA</v>
          </cell>
          <cell r="D730" t="str">
            <v>eoyaguana@utpl.edu.ec</v>
          </cell>
        </row>
        <row r="731">
          <cell r="B731" t="str">
            <v>ARMIJOS PICÓN KIMBERLY DAYANNA</v>
          </cell>
          <cell r="C731" t="str">
            <v>ENFERMERIA</v>
          </cell>
          <cell r="D731" t="str">
            <v>kdarmijos1@utpl.edu.ec</v>
          </cell>
        </row>
        <row r="732">
          <cell r="B732" t="str">
            <v>SARANGO ABAD DIANA KAROLINA</v>
          </cell>
          <cell r="C732" t="str">
            <v>ENFERMERIA</v>
          </cell>
          <cell r="D732" t="str">
            <v>dksarango@utpl.edu.ec</v>
          </cell>
        </row>
        <row r="733">
          <cell r="B733" t="str">
            <v>ROSILLO CHINCHAY JOHN LENIN</v>
          </cell>
          <cell r="C733" t="str">
            <v>ENFERMERIA</v>
          </cell>
          <cell r="D733" t="str">
            <v>jlrosillo2@utpl.edu.ec</v>
          </cell>
        </row>
        <row r="734">
          <cell r="B734" t="str">
            <v>SARANGO CUENCA ARELYS ELIZABETH</v>
          </cell>
          <cell r="C734" t="str">
            <v>ENFERMERIA</v>
          </cell>
          <cell r="D734" t="str">
            <v>aesarango4@utpl.edu.ec</v>
          </cell>
        </row>
        <row r="735">
          <cell r="B735" t="str">
            <v>LOPEZ GARRIDO KAREN YELENY</v>
          </cell>
          <cell r="C735" t="str">
            <v>ENFERMERIA</v>
          </cell>
          <cell r="D735" t="str">
            <v>kylopez2@utpl.edu.ec</v>
          </cell>
        </row>
        <row r="736">
          <cell r="B736" t="str">
            <v>LOJAN LOJAN JOSELIN DAYANA</v>
          </cell>
          <cell r="C736" t="str">
            <v>ENFERMERIA</v>
          </cell>
          <cell r="D736" t="str">
            <v>jdlojan@utpl.edu.ec</v>
          </cell>
        </row>
        <row r="737">
          <cell r="B737" t="str">
            <v>CORDERO CAPA JESSICA PAMELA</v>
          </cell>
          <cell r="C737" t="str">
            <v>ENFERMERIA</v>
          </cell>
          <cell r="D737" t="str">
            <v>jpcordero1@utpl.edu.ec</v>
          </cell>
        </row>
        <row r="738">
          <cell r="B738" t="str">
            <v>CASTILLO BARRERA DORIS ANAHI</v>
          </cell>
          <cell r="C738" t="str">
            <v>ENFERMERIA</v>
          </cell>
          <cell r="D738" t="str">
            <v>dacastillo22@utpl.edu.ec</v>
          </cell>
        </row>
        <row r="739">
          <cell r="B739" t="str">
            <v>ORDOÑEZ MOROCHO GENESIS MICAELA</v>
          </cell>
          <cell r="C739" t="str">
            <v>ENFERMERIA</v>
          </cell>
          <cell r="D739" t="str">
            <v>gmordonez3@utpl.edu.ec</v>
          </cell>
        </row>
        <row r="740">
          <cell r="B740" t="str">
            <v>DIAZ CARAGUAY PAOLA MICAELA</v>
          </cell>
          <cell r="C740" t="str">
            <v>ENFERMERIA</v>
          </cell>
          <cell r="D740" t="str">
            <v>pmdiaz1@utpl.edu.ec</v>
          </cell>
        </row>
        <row r="741">
          <cell r="B741" t="str">
            <v>CASTILLO SANTANA LUIS JORDAN</v>
          </cell>
          <cell r="C741" t="str">
            <v>Finanzas</v>
          </cell>
          <cell r="D741" t="str">
            <v>ljcastillo5@utpl.edu.ec</v>
          </cell>
        </row>
        <row r="742">
          <cell r="B742" t="str">
            <v>VILLAVICENCIO MERA CARLOS DAVID</v>
          </cell>
          <cell r="C742" t="str">
            <v>Finanzas</v>
          </cell>
          <cell r="D742" t="str">
            <v>cdvillavicencio1@utpl.edu.ec</v>
          </cell>
        </row>
        <row r="743">
          <cell r="B743" t="str">
            <v>BENITEZ TAMAYO STEFANIA PATRICIA</v>
          </cell>
          <cell r="C743" t="str">
            <v>Finanzas</v>
          </cell>
          <cell r="D743" t="str">
            <v>spbenitez1@utpl.edu.ec</v>
          </cell>
        </row>
        <row r="744">
          <cell r="B744" t="str">
            <v>CABRERA PARDO CARLA JESABETH</v>
          </cell>
          <cell r="C744" t="str">
            <v>Finanzas</v>
          </cell>
          <cell r="D744" t="str">
            <v>cjcabrera2@utpl.edu.ec</v>
          </cell>
        </row>
        <row r="745">
          <cell r="B745" t="str">
            <v>ARMIJOS RAMÓN MARÍA CRISTINA</v>
          </cell>
          <cell r="C745" t="str">
            <v>Finanzas</v>
          </cell>
          <cell r="D745" t="str">
            <v>mcarmijos9@utpl.edu.ec</v>
          </cell>
        </row>
        <row r="746">
          <cell r="B746" t="str">
            <v>RODRIGUEZ ASTUDILLO WILSON ISAAC</v>
          </cell>
          <cell r="C746" t="str">
            <v>Finanzas</v>
          </cell>
          <cell r="D746" t="str">
            <v>wirodriguez1@utpl.edu.ec</v>
          </cell>
        </row>
        <row r="747">
          <cell r="B747" t="str">
            <v>SARANGO SOTO YESSENIA CAROLINA</v>
          </cell>
          <cell r="C747" t="str">
            <v>Finanzas</v>
          </cell>
          <cell r="D747" t="str">
            <v>ycsarango@utpl.edu.ec</v>
          </cell>
        </row>
        <row r="748">
          <cell r="B748" t="str">
            <v>GAONA SANMARTIN LUIS HERNAN</v>
          </cell>
          <cell r="C748" t="str">
            <v>Finanzas</v>
          </cell>
          <cell r="D748" t="str">
            <v>lhgaona@utpl.edu.ec</v>
          </cell>
        </row>
        <row r="749">
          <cell r="B749" t="str">
            <v>PACHECO RAMON KATTYA CRISTINA</v>
          </cell>
          <cell r="C749" t="str">
            <v>Finanzas</v>
          </cell>
          <cell r="D749" t="str">
            <v>kcpacheco@utpl.edu.ec</v>
          </cell>
        </row>
        <row r="750">
          <cell r="B750" t="str">
            <v>JUMBO PARDO JHULEYSI ARACELLY</v>
          </cell>
          <cell r="C750" t="str">
            <v>Finanzas</v>
          </cell>
          <cell r="D750" t="str">
            <v>jajumbo17@utpl.edu.ec</v>
          </cell>
        </row>
        <row r="751">
          <cell r="B751" t="str">
            <v>CABRERA RODRÍGUEZ RICARDO SEBASTIÁN</v>
          </cell>
          <cell r="C751" t="str">
            <v>Finanzas</v>
          </cell>
          <cell r="D751" t="str">
            <v>rscabrera5@utpl.edu.ec</v>
          </cell>
        </row>
        <row r="752">
          <cell r="B752" t="str">
            <v>ORDOÑEZ MARTINEZ JOHAN FABRICIO</v>
          </cell>
          <cell r="C752" t="str">
            <v>Finanzas</v>
          </cell>
          <cell r="D752" t="str">
            <v>jfordonez6@utpl.edu.ec</v>
          </cell>
        </row>
        <row r="753">
          <cell r="B753" t="str">
            <v>RAMIREZ CHILLOGALLI KERLY DEL PILAR</v>
          </cell>
          <cell r="C753" t="str">
            <v>Finanzas</v>
          </cell>
          <cell r="D753" t="str">
            <v>kdramirez5@utpl.edu.ec</v>
          </cell>
        </row>
        <row r="754">
          <cell r="B754" t="str">
            <v>ROBLES MALDONADO GINGER RUBI</v>
          </cell>
          <cell r="C754" t="str">
            <v>Finanzas</v>
          </cell>
          <cell r="D754" t="str">
            <v>grrobles1@utpl.edu.ec</v>
          </cell>
        </row>
        <row r="755">
          <cell r="B755" t="str">
            <v>CHAVEZ SINCHE DANIELA MAGALY</v>
          </cell>
          <cell r="C755" t="str">
            <v>Finanzas</v>
          </cell>
          <cell r="D755" t="str">
            <v>dmchavez2@utpl.edu.ec</v>
          </cell>
        </row>
        <row r="756">
          <cell r="B756" t="str">
            <v>PACCHA CHAMBA ERIKA YADIRA</v>
          </cell>
          <cell r="C756" t="str">
            <v>Finanzas</v>
          </cell>
          <cell r="D756" t="str">
            <v>eypaccha@utpl.edu.ec</v>
          </cell>
        </row>
        <row r="757">
          <cell r="B757" t="str">
            <v>CONDO RAMON LIZBETH BETSABETH</v>
          </cell>
          <cell r="C757" t="str">
            <v>Finanzas</v>
          </cell>
          <cell r="D757" t="str">
            <v>lbcondo@utpl.edu.ec</v>
          </cell>
        </row>
        <row r="758">
          <cell r="B758" t="str">
            <v>MORILLO AREVALO JAEL ALEJANDRA</v>
          </cell>
          <cell r="C758" t="str">
            <v>Finanzas</v>
          </cell>
          <cell r="D758" t="str">
            <v>jamorillo5@utpl.edu.ec</v>
          </cell>
        </row>
        <row r="759">
          <cell r="B759" t="str">
            <v>JARAMILLO FLORES JEAN PAUL</v>
          </cell>
          <cell r="C759" t="str">
            <v>GASTRONOMÍA</v>
          </cell>
          <cell r="D759" t="str">
            <v>jpjaramillo14@utpl.edu.ec</v>
          </cell>
        </row>
        <row r="760">
          <cell r="B760" t="str">
            <v>HERRERA AIZAGA WILLIAM SANTIAGO</v>
          </cell>
          <cell r="C760" t="str">
            <v>GASTRONOMÍA</v>
          </cell>
          <cell r="D760" t="str">
            <v>wsherrera1@utpl.edu.ec</v>
          </cell>
        </row>
        <row r="761">
          <cell r="B761" t="str">
            <v>QUEZADA PIEDRA CELSO ANDRES</v>
          </cell>
          <cell r="C761" t="str">
            <v>GASTRONOMÍA</v>
          </cell>
          <cell r="D761" t="str">
            <v>caquezada7@utpl.edu.ec</v>
          </cell>
        </row>
        <row r="762">
          <cell r="B762" t="str">
            <v>GUAMAN GUAMAN VALERIA ANABEL</v>
          </cell>
          <cell r="C762" t="str">
            <v>GASTRONOMÍA</v>
          </cell>
        </row>
        <row r="763">
          <cell r="B763" t="str">
            <v>ROMAN CUENCA JORGE ALEXANDER</v>
          </cell>
          <cell r="C763" t="str">
            <v>GASTRONOMÍA</v>
          </cell>
          <cell r="D763" t="str">
            <v>jaroman1@utpl.edu.ec</v>
          </cell>
        </row>
        <row r="764">
          <cell r="B764" t="str">
            <v>MALDONADO ORTEGA EMILIO JOSE</v>
          </cell>
          <cell r="C764" t="str">
            <v>GASTRONOMÍA</v>
          </cell>
          <cell r="D764" t="str">
            <v>ejmaldonado4@utpl.edu.ec</v>
          </cell>
        </row>
        <row r="765">
          <cell r="B765" t="str">
            <v>JARAMILLO VEINTIMILLA MARIA JOSE</v>
          </cell>
          <cell r="C765" t="str">
            <v>GASTRONOMÍA</v>
          </cell>
          <cell r="D765" t="str">
            <v>mjjaramillo7@utpl.edu.ec</v>
          </cell>
        </row>
        <row r="766">
          <cell r="B766" t="str">
            <v>MATAMOROS CÓRDOVA JEAN CARLOS</v>
          </cell>
          <cell r="C766" t="str">
            <v>GASTRONOMÍA</v>
          </cell>
          <cell r="D766" t="str">
            <v>jcmatamoros1@utpl.edu.ec</v>
          </cell>
        </row>
        <row r="767">
          <cell r="B767" t="str">
            <v>RIOS ORDOÑEZ IVANIA SOFIA</v>
          </cell>
          <cell r="C767" t="str">
            <v>GASTRONOMÍA</v>
          </cell>
          <cell r="D767" t="str">
            <v>isrios@utpl.edu.ec</v>
          </cell>
        </row>
        <row r="768">
          <cell r="B768" t="str">
            <v>PINOS YAGUANA JUSTYN JUNIOR</v>
          </cell>
          <cell r="C768" t="str">
            <v>GASTRONOMÍA</v>
          </cell>
          <cell r="D768" t="str">
            <v>jjpinos5@utpl.edu.ec</v>
          </cell>
        </row>
        <row r="769">
          <cell r="B769" t="str">
            <v>PEREZ GUAMAN DOLORES CRISTINA</v>
          </cell>
          <cell r="C769" t="str">
            <v>GASTRONOMÍA</v>
          </cell>
          <cell r="D769" t="str">
            <v>dcperez9@utpl.edu.ec</v>
          </cell>
        </row>
        <row r="770">
          <cell r="B770" t="str">
            <v>TORRES HERRERA CHRISTIAN GABRIEL</v>
          </cell>
          <cell r="C770" t="str">
            <v>GASTRONOMÍA</v>
          </cell>
          <cell r="D770" t="str">
            <v>cgtorres7@utpl.edu.ec</v>
          </cell>
        </row>
        <row r="771">
          <cell r="B771" t="str">
            <v>CHAVEZ CHIMBO JOSUE DAVID</v>
          </cell>
          <cell r="C771" t="str">
            <v>GASTRONOMÍA</v>
          </cell>
          <cell r="D771" t="str">
            <v>jdchavez6@utpl.edu.ec</v>
          </cell>
        </row>
        <row r="772">
          <cell r="B772" t="str">
            <v>GONZÁLEZ MAMALLACTA JENNIFER MISHELL</v>
          </cell>
          <cell r="C772" t="str">
            <v>GASTRONOMÍA</v>
          </cell>
          <cell r="D772" t="str">
            <v>jmgonzalez32@utpl.edu.ec</v>
          </cell>
        </row>
        <row r="773">
          <cell r="B773" t="str">
            <v>PUCHAICELA BONILLA ROBINDSON ANDREY</v>
          </cell>
          <cell r="C773" t="str">
            <v>GASTRONOMÍA</v>
          </cell>
          <cell r="D773" t="str">
            <v>rapuchaicela1@utpl.edu.ec</v>
          </cell>
        </row>
        <row r="774">
          <cell r="B774" t="str">
            <v>AGUIRRE VARGAS EDUARDO MAURICIO</v>
          </cell>
          <cell r="C774" t="str">
            <v>GASTRONOMÍA</v>
          </cell>
          <cell r="D774" t="str">
            <v>emaguirre9@utpl.edu.ec</v>
          </cell>
        </row>
        <row r="775">
          <cell r="B775" t="str">
            <v>MONTAÑO ABARCA YORVI SLEYDER</v>
          </cell>
          <cell r="C775" t="str">
            <v>GASTRONOMÍA</v>
          </cell>
          <cell r="D775" t="str">
            <v>ysmontano1@utpl.edu.ec</v>
          </cell>
        </row>
        <row r="776">
          <cell r="B776" t="str">
            <v>AGILA CONDOY STEVEN ENRIQUE</v>
          </cell>
          <cell r="C776" t="str">
            <v>GEOLOGÍA</v>
          </cell>
          <cell r="D776" t="str">
            <v>seagila2@utpl.edu.ec</v>
          </cell>
        </row>
        <row r="777">
          <cell r="B777" t="str">
            <v>CARCHI VIÑAN JHANDRY JOHEL</v>
          </cell>
          <cell r="C777" t="str">
            <v>GEOLOGÍA</v>
          </cell>
          <cell r="D777" t="str">
            <v>jjcarchi@utpl.edu.ec</v>
          </cell>
        </row>
        <row r="778">
          <cell r="B778" t="str">
            <v>CORREA GAONA FREDY ROLANDO</v>
          </cell>
          <cell r="C778" t="str">
            <v>GEOLOGÍA</v>
          </cell>
          <cell r="D778" t="str">
            <v>frcorrea@utpl.edu.ec</v>
          </cell>
        </row>
        <row r="779">
          <cell r="B779" t="str">
            <v>CRIOLLO TORRES MANOLO DAVID</v>
          </cell>
          <cell r="C779" t="str">
            <v>GEOLOGÍA</v>
          </cell>
          <cell r="D779" t="str">
            <v>mdcriollo1@utpl.edu.ec</v>
          </cell>
        </row>
        <row r="780">
          <cell r="B780" t="str">
            <v>GAONA VELEZ DIANA ALEJANDRA</v>
          </cell>
          <cell r="C780" t="str">
            <v>GEOLOGÍA</v>
          </cell>
          <cell r="D780" t="str">
            <v>dagaona3@utpl.edu.ec</v>
          </cell>
        </row>
        <row r="781">
          <cell r="B781" t="str">
            <v>JIMENEZ RESABALA JORGE ALEXANDER</v>
          </cell>
          <cell r="C781" t="str">
            <v>GEOLOGÍA</v>
          </cell>
          <cell r="D781" t="str">
            <v>jajimenez50@utpl.edu.ec</v>
          </cell>
        </row>
        <row r="782">
          <cell r="B782" t="str">
            <v>JIMENEZ SARANGO KEVIN DAVID</v>
          </cell>
          <cell r="C782" t="str">
            <v>GEOLOGÍA</v>
          </cell>
          <cell r="D782" t="str">
            <v>kdjimenez4@utpl.edu.ec</v>
          </cell>
        </row>
        <row r="783">
          <cell r="B783" t="str">
            <v>MARTILLO CUEVA ELVIS ANTONIO</v>
          </cell>
          <cell r="C783" t="str">
            <v>GEOLOGÍA</v>
          </cell>
          <cell r="D783" t="str">
            <v>eamartillo@utpl.edu.ec</v>
          </cell>
        </row>
        <row r="784">
          <cell r="B784" t="str">
            <v>RODAS VILLAVICENCIO KATHERINE MISHELL</v>
          </cell>
          <cell r="C784" t="str">
            <v>GEOLOGÍA</v>
          </cell>
          <cell r="D784" t="str">
            <v>kmrodas1@utpl.edu.ec</v>
          </cell>
        </row>
        <row r="785">
          <cell r="B785" t="str">
            <v>RODRIGUEZ AGUILAR CAMILO GEOVANNY</v>
          </cell>
          <cell r="C785" t="str">
            <v>GEOLOGÍA</v>
          </cell>
          <cell r="D785" t="str">
            <v>cgrodriguez14@utpl.edu.ec</v>
          </cell>
        </row>
        <row r="786">
          <cell r="B786" t="str">
            <v>CARRIÓN LOJÁN WAGNER ANDRES</v>
          </cell>
          <cell r="C786" t="str">
            <v>GEOLOGÍA</v>
          </cell>
          <cell r="D786" t="str">
            <v>wacarrion2@utpl.edu.ec</v>
          </cell>
        </row>
        <row r="787">
          <cell r="B787" t="str">
            <v>SANGUCHO GAHONA GABRIELA ALEJANDRA</v>
          </cell>
          <cell r="C787" t="str">
            <v>GEOLOGÍA</v>
          </cell>
          <cell r="D787" t="str">
            <v>gasangucho1@utpl.edu.ec</v>
          </cell>
        </row>
        <row r="788">
          <cell r="B788" t="str">
            <v>ZHINDÓN PONCE PABLO ENRIQUE</v>
          </cell>
          <cell r="C788" t="str">
            <v>GEOLOGÍA</v>
          </cell>
          <cell r="D788" t="str">
            <v>pezhindon@utpl.edu.ec</v>
          </cell>
        </row>
        <row r="789">
          <cell r="B789" t="str">
            <v>CALVA AMAYA JOSE JULIAN</v>
          </cell>
          <cell r="C789" t="str">
            <v>GEOLOGÍA</v>
          </cell>
        </row>
        <row r="790">
          <cell r="B790" t="str">
            <v>JIMENEZ JIMENEZ ANTHONY ARIEL</v>
          </cell>
          <cell r="C790" t="str">
            <v>GEOLOGÍA</v>
          </cell>
          <cell r="D790" t="str">
            <v>aajimenez10@utpl.edu.ec</v>
          </cell>
        </row>
        <row r="791">
          <cell r="B791" t="str">
            <v>ANGAMARCA PUCHAICELA DAVID ALEJANDRO</v>
          </cell>
          <cell r="C791" t="str">
            <v>GEOLOGÍA</v>
          </cell>
          <cell r="D791" t="str">
            <v>daangamarca@utpl.edu.ec</v>
          </cell>
        </row>
        <row r="792">
          <cell r="B792" t="str">
            <v>JIMÉNEZ PARDO DENNIS ANDERSON</v>
          </cell>
          <cell r="C792" t="str">
            <v>GEOLOGÍA</v>
          </cell>
          <cell r="D792" t="str">
            <v>dajimenez18@utpl.edu.ec</v>
          </cell>
        </row>
        <row r="793">
          <cell r="B793" t="str">
            <v>DUQUE PEREZ LANNIE CRISTHEL</v>
          </cell>
          <cell r="C793" t="str">
            <v>GEOLOGÍA</v>
          </cell>
          <cell r="D793" t="str">
            <v>lcduque@utpl.edu.ec</v>
          </cell>
        </row>
        <row r="794">
          <cell r="B794" t="str">
            <v>ESPINOZA MUÑOZ ADRIANA BELÉN</v>
          </cell>
          <cell r="C794" t="str">
            <v>GEOLOGÍA</v>
          </cell>
          <cell r="D794" t="str">
            <v>abespinoza2@utpl.edu.ec</v>
          </cell>
        </row>
        <row r="795">
          <cell r="B795" t="str">
            <v>ALEJO TORRES YANDRY RICARDO</v>
          </cell>
          <cell r="C795" t="str">
            <v>GEOLOGÍA</v>
          </cell>
          <cell r="D795" t="str">
            <v>yralejo@utpl.edu.ec</v>
          </cell>
        </row>
        <row r="796">
          <cell r="B796" t="str">
            <v>SANCHEZ ORDOÑEZ DAVID ALEJANDRO</v>
          </cell>
          <cell r="C796" t="str">
            <v>GEOLOGÍA</v>
          </cell>
          <cell r="D796" t="str">
            <v>dasanchez39@utpl.edu.ec</v>
          </cell>
        </row>
        <row r="797">
          <cell r="B797" t="str">
            <v>GUALAN VELASQUEZ JANDRY ANTHONY</v>
          </cell>
          <cell r="C797" t="str">
            <v>GEOLOGÍA</v>
          </cell>
          <cell r="D797" t="str">
            <v>jagualan6@utpl.edu.ec</v>
          </cell>
        </row>
        <row r="798">
          <cell r="B798" t="str">
            <v>GUAILLAS SALINAS NANCY JANETH</v>
          </cell>
          <cell r="C798" t="str">
            <v>GEOLOGÍA</v>
          </cell>
          <cell r="D798" t="str">
            <v>njguaillas@utpl.edu.ec</v>
          </cell>
        </row>
        <row r="799">
          <cell r="B799" t="str">
            <v>VERA JIMENEZ JOEL JORGE</v>
          </cell>
          <cell r="C799" t="str">
            <v>GEOLOGÍA</v>
          </cell>
          <cell r="D799" t="str">
            <v>jjvera14@utpl.edu.ec</v>
          </cell>
        </row>
        <row r="800">
          <cell r="B800" t="str">
            <v>CANGO TINIZARAY CHRISTOPHER NIXON</v>
          </cell>
          <cell r="C800" t="str">
            <v>GEOLOGÍA</v>
          </cell>
          <cell r="D800" t="str">
            <v>cncango@utpl.edu.ec</v>
          </cell>
        </row>
        <row r="801">
          <cell r="B801" t="str">
            <v>CUMBICUS CELI VICTOR HUGO</v>
          </cell>
          <cell r="C801" t="str">
            <v>GEOLOGÍA</v>
          </cell>
          <cell r="D801" t="str">
            <v>vhcumbicus@utpl.edu.ec</v>
          </cell>
        </row>
        <row r="802">
          <cell r="B802" t="str">
            <v>MONTAÑO CORREA LUIS FERNANDO</v>
          </cell>
          <cell r="C802" t="str">
            <v>GEOLOGÍA</v>
          </cell>
        </row>
        <row r="803">
          <cell r="B803" t="str">
            <v>JIMENEZ GONZALEZ CRISTIAN JAIRO</v>
          </cell>
          <cell r="C803" t="str">
            <v>GEOLOGÍA</v>
          </cell>
          <cell r="D803" t="str">
            <v>cjjimenez21@utpl.edu.ec</v>
          </cell>
        </row>
        <row r="804">
          <cell r="B804" t="str">
            <v>RODRIGUEZ PALACIOS JEANDRY ADRIAN</v>
          </cell>
          <cell r="C804" t="str">
            <v>GEOLOGÍA</v>
          </cell>
          <cell r="D804" t="str">
            <v>jarodriguez54@utpl.edu.ec</v>
          </cell>
        </row>
        <row r="805">
          <cell r="B805" t="str">
            <v>AGUIRRE OJEDA DARVIS JHOAN</v>
          </cell>
          <cell r="C805" t="str">
            <v>GEOLOGÍA</v>
          </cell>
          <cell r="D805" t="str">
            <v>djaguirre5@utpl.edu.ec</v>
          </cell>
        </row>
        <row r="806">
          <cell r="B806" t="str">
            <v>OSORIO GUALAN ANTONY CRISTOFER</v>
          </cell>
          <cell r="C806" t="str">
            <v>GEOLOGÍA</v>
          </cell>
          <cell r="D806" t="str">
            <v>acosorio1@utpl.edu.ec</v>
          </cell>
        </row>
        <row r="807">
          <cell r="B807" t="str">
            <v>SALINAS JARAMILLO BRYAN STEVEN</v>
          </cell>
          <cell r="C807" t="str">
            <v>GEOLOGÍA</v>
          </cell>
          <cell r="D807" t="str">
            <v>bssalinas@utpl.edu.ec</v>
          </cell>
        </row>
        <row r="808">
          <cell r="B808" t="str">
            <v>GAONA SANCHEZ JONATHAN DANIEL</v>
          </cell>
          <cell r="C808" t="str">
            <v>GEOLOGÍA</v>
          </cell>
          <cell r="D808" t="str">
            <v>jdgaona@utpl.edu.ec</v>
          </cell>
        </row>
        <row r="809">
          <cell r="B809" t="str">
            <v>RODRÍGUEZ MUÑOZ NURIA BELÉN</v>
          </cell>
          <cell r="C809" t="str">
            <v>GEOLOGÍA</v>
          </cell>
          <cell r="D809" t="str">
            <v>nbrodriguez4@utpl.edu.ec</v>
          </cell>
        </row>
        <row r="810">
          <cell r="B810" t="str">
            <v>JARAMILLO LOAIZA ANTHONY FABRICIO</v>
          </cell>
          <cell r="C810" t="str">
            <v>GEOLOGÍA</v>
          </cell>
          <cell r="D810" t="str">
            <v>afjaramillo5@utpl.edu.ec</v>
          </cell>
        </row>
        <row r="811">
          <cell r="B811" t="str">
            <v>LOARTE SINCHE VICTOR DARIO</v>
          </cell>
          <cell r="C811" t="str">
            <v>GEOLOGÍA</v>
          </cell>
          <cell r="D811" t="str">
            <v>vdloarte@utpl.edu.ec</v>
          </cell>
        </row>
        <row r="812">
          <cell r="B812" t="str">
            <v>CASTILLO CUEVA EVENIN ANABELL</v>
          </cell>
          <cell r="C812" t="str">
            <v>Gestión Ambiental</v>
          </cell>
          <cell r="D812" t="str">
            <v>eacastillo3@utpl.edu.ec</v>
          </cell>
        </row>
        <row r="813">
          <cell r="B813" t="str">
            <v>LÓPEZ SAMANIEGO FAUSTO ALEJANDRO</v>
          </cell>
          <cell r="C813" t="str">
            <v>Gestión Ambiental</v>
          </cell>
          <cell r="D813" t="str">
            <v>falopez11@utpl.edu.ec</v>
          </cell>
        </row>
        <row r="814">
          <cell r="B814" t="str">
            <v>AZANZA CRIOLLO PABLO ADRIAN</v>
          </cell>
          <cell r="C814" t="str">
            <v>Ingeniería Ambiental</v>
          </cell>
          <cell r="D814" t="str">
            <v>paazanza@utpl.edu.ec</v>
          </cell>
        </row>
        <row r="815">
          <cell r="B815" t="str">
            <v>CALDERON VERA ELTON FRANCISCO</v>
          </cell>
          <cell r="C815" t="str">
            <v>Ingeniería Ambiental</v>
          </cell>
          <cell r="D815" t="str">
            <v>efcalderon5@utpl.edu.ec</v>
          </cell>
        </row>
        <row r="816">
          <cell r="B816" t="str">
            <v>ESTRELLA CAMPOVERDE PAUL ANDRES</v>
          </cell>
          <cell r="C816" t="str">
            <v>Ingeniería Ambiental</v>
          </cell>
          <cell r="D816" t="str">
            <v>paestrella2@utpl.edu.ec</v>
          </cell>
        </row>
        <row r="817">
          <cell r="B817" t="str">
            <v>GARCÍA CARRANZA JOSÉ GABRIEL</v>
          </cell>
          <cell r="C817" t="str">
            <v>Ingeniería Ambiental</v>
          </cell>
          <cell r="D817" t="str">
            <v>jggarcia18@utpl.edu.ec</v>
          </cell>
        </row>
        <row r="818">
          <cell r="B818" t="str">
            <v>GUARNIZO SUNCION ANTHONY WILLIAM</v>
          </cell>
          <cell r="C818" t="str">
            <v>Ingeniería Ambiental</v>
          </cell>
          <cell r="D818" t="str">
            <v>awguarnizo@utpl.edu.ec</v>
          </cell>
        </row>
        <row r="819">
          <cell r="B819" t="str">
            <v>JUMBO CHAMBA ALEXANDER ISAIAS</v>
          </cell>
          <cell r="C819" t="str">
            <v>Ingeniería Ambiental</v>
          </cell>
          <cell r="D819" t="str">
            <v>aijumbo@utpl.edu.ec</v>
          </cell>
        </row>
        <row r="820">
          <cell r="B820" t="str">
            <v>MORA LLUIPUMA KATHERINE DEL ROCIO</v>
          </cell>
          <cell r="C820" t="str">
            <v>Ingeniería Ambiental</v>
          </cell>
          <cell r="D820" t="str">
            <v>krmora1@utpl.edu.ec</v>
          </cell>
        </row>
        <row r="821">
          <cell r="B821" t="str">
            <v>TORRES CUENCA GÉNESIS ELIZABETH</v>
          </cell>
          <cell r="C821" t="str">
            <v>Ingeniería Ambiental</v>
          </cell>
          <cell r="D821" t="str">
            <v>getorres15@utpl.edu.ec</v>
          </cell>
        </row>
        <row r="822">
          <cell r="B822" t="str">
            <v>ORTEGA SANCHEZ EDWIN ALEXANDER</v>
          </cell>
          <cell r="C822" t="str">
            <v>Ingeniería Ambiental</v>
          </cell>
          <cell r="D822" t="str">
            <v>eaortega8@utpl.edu.ec</v>
          </cell>
        </row>
        <row r="823">
          <cell r="B823" t="str">
            <v>CHIRIAPO TAISHA DAYANARA LIZBETH</v>
          </cell>
          <cell r="C823" t="str">
            <v>Ingeniería Ambiental</v>
          </cell>
          <cell r="D823" t="str">
            <v>dlchiriapo@utpl.edu.ec</v>
          </cell>
        </row>
        <row r="824">
          <cell r="B824" t="str">
            <v>SOLANO CHAMBA DEIVIS XAVIER</v>
          </cell>
          <cell r="C824" t="str">
            <v>Ingeniería Ambiental</v>
          </cell>
          <cell r="D824" t="str">
            <v>dxsolano@utpl.edu.ec</v>
          </cell>
        </row>
        <row r="825">
          <cell r="B825" t="str">
            <v>NAVARRO ROJAS MARELL ANDREA</v>
          </cell>
          <cell r="C825" t="str">
            <v>Ingeniería Ambiental</v>
          </cell>
          <cell r="D825" t="str">
            <v>manavarro4@utpl.edu.ec</v>
          </cell>
        </row>
        <row r="826">
          <cell r="B826" t="str">
            <v>GUAMO PULLAGUARI MILTON GONZALO</v>
          </cell>
          <cell r="C826" t="str">
            <v>Ingeniería Ambiental</v>
          </cell>
          <cell r="D826" t="str">
            <v>mgguamo@utpl.edu.ec</v>
          </cell>
        </row>
        <row r="827">
          <cell r="B827" t="str">
            <v>PARDO OBREGON ELKIN DARIO</v>
          </cell>
          <cell r="C827" t="str">
            <v>Ingeniería Ambiental</v>
          </cell>
          <cell r="D827" t="str">
            <v>edpardo@utpl.edu.ec</v>
          </cell>
        </row>
        <row r="828">
          <cell r="B828" t="str">
            <v>SOTO RAMIREZ ANAHI CAROLINA</v>
          </cell>
          <cell r="C828" t="str">
            <v>Ingeniería Ambiental</v>
          </cell>
          <cell r="D828" t="str">
            <v>acsoto@utpl.edu.ec</v>
          </cell>
        </row>
        <row r="829">
          <cell r="B829" t="str">
            <v>HERRERA TORO MATHEUS FERNANDO</v>
          </cell>
          <cell r="C829" t="str">
            <v>Ingeniería Ambiental</v>
          </cell>
          <cell r="D829" t="str">
            <v>mfherrera17@utpl.edu.ec</v>
          </cell>
        </row>
        <row r="830">
          <cell r="B830" t="str">
            <v>YUNGA CONTRERAS JHON DAVID</v>
          </cell>
          <cell r="C830" t="str">
            <v>Ingeniería Ambiental</v>
          </cell>
          <cell r="D830" t="str">
            <v>jdyunga@utpl.edu.ec</v>
          </cell>
        </row>
        <row r="831">
          <cell r="B831" t="str">
            <v>ALVAREZ CORREA MARIA DE LOS ANGELES</v>
          </cell>
          <cell r="C831" t="str">
            <v>Ingeniería Ambiental</v>
          </cell>
          <cell r="D831" t="str">
            <v>mdalvarez8@utpl.edu.ec</v>
          </cell>
        </row>
        <row r="832">
          <cell r="B832" t="str">
            <v>SALINAS MAYORGA ANGELO JOSUE</v>
          </cell>
          <cell r="C832" t="str">
            <v>Ingeniería Ambiental</v>
          </cell>
          <cell r="D832" t="str">
            <v>ajsalinas4@utpl.edu.ec</v>
          </cell>
        </row>
        <row r="833">
          <cell r="B833" t="str">
            <v>ERAS ENCARNACION FREDDY JUNIOR</v>
          </cell>
          <cell r="C833" t="str">
            <v>Ingeniería Ambiental</v>
          </cell>
          <cell r="D833" t="str">
            <v>fjeras1@utpl.edu.ec</v>
          </cell>
        </row>
        <row r="834">
          <cell r="B834" t="str">
            <v>HIDALGO PINEDA STIVANY SARAHI</v>
          </cell>
          <cell r="C834" t="str">
            <v>INGENIERÍA CIVIL</v>
          </cell>
          <cell r="D834" t="str">
            <v>sshidalgo@utpl.edu.ec</v>
          </cell>
        </row>
        <row r="835">
          <cell r="B835" t="str">
            <v>ORTEGA LAPO DIEGO FERNANDO</v>
          </cell>
          <cell r="C835" t="str">
            <v>INGENIERÍA CIVIL</v>
          </cell>
          <cell r="D835" t="str">
            <v>dfortega8@utpl.edu.ec</v>
          </cell>
        </row>
        <row r="836">
          <cell r="B836" t="str">
            <v>SANTORUM LUDEÑA HAMILTON ANDRES</v>
          </cell>
          <cell r="C836" t="str">
            <v>INGENIERÍA CIVIL</v>
          </cell>
          <cell r="D836" t="str">
            <v>hasantorum@utpl.edu.ec</v>
          </cell>
        </row>
        <row r="837">
          <cell r="B837" t="str">
            <v>TORRES MORENO ADRIANA MARISOL</v>
          </cell>
          <cell r="C837" t="str">
            <v>INGENIERÍA CIVIL</v>
          </cell>
          <cell r="D837" t="str">
            <v>amtorres21@utpl.edu.ec</v>
          </cell>
        </row>
        <row r="838">
          <cell r="B838" t="str">
            <v>TORRES CAÑAR JHON JAVIER</v>
          </cell>
          <cell r="C838" t="str">
            <v>INGENIERÍA CIVIL</v>
          </cell>
          <cell r="D838" t="str">
            <v>jjtorres16@utpl.edu.ec</v>
          </cell>
        </row>
        <row r="839">
          <cell r="B839" t="str">
            <v>BUSTAMANTE CAMPANA VINICIO NICOLAS</v>
          </cell>
          <cell r="C839" t="str">
            <v>INGENIERÍA CIVIL</v>
          </cell>
          <cell r="D839" t="str">
            <v>vnbustamante@utpl.edu.ec</v>
          </cell>
        </row>
        <row r="840">
          <cell r="B840" t="str">
            <v>HERRERA PIEDRA FRANKLIN ALEJANDRO</v>
          </cell>
          <cell r="C840" t="str">
            <v>INGENIERÍA CIVIL</v>
          </cell>
          <cell r="D840" t="str">
            <v>faherrera7@utpl.edu.ec</v>
          </cell>
        </row>
        <row r="841">
          <cell r="B841" t="str">
            <v>ERAZO SERRANO VIVIANA FERNANDA</v>
          </cell>
          <cell r="C841" t="str">
            <v>INGENIERÍA CIVIL</v>
          </cell>
          <cell r="D841" t="str">
            <v>vferazo@utpl.edu.ec</v>
          </cell>
        </row>
        <row r="842">
          <cell r="B842" t="str">
            <v>MUÑOZ SARMIENTO PAULA ISABEL</v>
          </cell>
          <cell r="C842" t="str">
            <v>INGENIERÍA CIVIL</v>
          </cell>
          <cell r="D842" t="str">
            <v>pimunoz1@utpl.edu.ec</v>
          </cell>
        </row>
        <row r="843">
          <cell r="B843" t="str">
            <v>HERRERA PEREIRA KEVIN ALEXANDER</v>
          </cell>
          <cell r="C843" t="str">
            <v>INGENIERÍA CIVIL</v>
          </cell>
          <cell r="D843" t="str">
            <v>kaherrera7@utpl.edu.ec</v>
          </cell>
        </row>
        <row r="844">
          <cell r="B844" t="str">
            <v>VEGA HIDALGO DANNY GUSTAVO</v>
          </cell>
          <cell r="C844" t="str">
            <v>INGENIERÍA CIVIL</v>
          </cell>
          <cell r="D844" t="str">
            <v>dgvega3@utpl.edu.ec</v>
          </cell>
        </row>
        <row r="845">
          <cell r="B845" t="str">
            <v>AGREDA CHACÓN ALLEM BARUCK</v>
          </cell>
          <cell r="C845" t="str">
            <v>INGENIERÍA CIVIL</v>
          </cell>
          <cell r="D845" t="str">
            <v>abagreda@utpl.edu.ec</v>
          </cell>
        </row>
        <row r="846">
          <cell r="B846" t="str">
            <v>VALDIVIESO INTRIAGO BRYAN ISRAEL</v>
          </cell>
          <cell r="C846" t="str">
            <v>INGENIERÍA CIVIL</v>
          </cell>
          <cell r="D846" t="str">
            <v>bivaldivieso@utpl.edu.ec</v>
          </cell>
        </row>
        <row r="847">
          <cell r="B847" t="str">
            <v>PIEDRA APOLO MONSERRATH STHEFANYA</v>
          </cell>
          <cell r="C847" t="str">
            <v>INGENIERÍA CIVIL</v>
          </cell>
          <cell r="D847" t="str">
            <v>mspiedra@utpl.edu.ec</v>
          </cell>
        </row>
        <row r="848">
          <cell r="B848" t="str">
            <v xml:space="preserve">OJEDA ZUÑIGA SEBASTIAN </v>
          </cell>
          <cell r="C848" t="str">
            <v>INGENIERÍA CIVIL</v>
          </cell>
          <cell r="D848" t="str">
            <v>sojeda@utpl.edu.ec</v>
          </cell>
        </row>
        <row r="849">
          <cell r="B849" t="str">
            <v>PONCE PERALTA ANGEL MATEO</v>
          </cell>
          <cell r="C849" t="str">
            <v>INGENIERÍA CIVIL</v>
          </cell>
          <cell r="D849" t="str">
            <v>amponce8@utpl.edu.ec</v>
          </cell>
        </row>
        <row r="850">
          <cell r="B850" t="str">
            <v>JARAMILLO GUERRERO DAVID AUGUSTO</v>
          </cell>
          <cell r="C850" t="str">
            <v>INGENIERÍA CIVIL</v>
          </cell>
          <cell r="D850" t="str">
            <v>dajaramillo15@utpl.edu.ec</v>
          </cell>
        </row>
        <row r="851">
          <cell r="B851" t="str">
            <v>GONZÁLEZ IÑIGUEZ CARLOS ANDRÉS</v>
          </cell>
          <cell r="C851" t="str">
            <v>INGENIERÍA CIVIL</v>
          </cell>
          <cell r="D851" t="str">
            <v>cagonzalez36@utpl.edu.ec</v>
          </cell>
        </row>
        <row r="852">
          <cell r="B852" t="str">
            <v>GARCIA MUÑOZ JUAN FRANCISCO</v>
          </cell>
          <cell r="C852" t="str">
            <v>INGENIERÍA CIVIL</v>
          </cell>
          <cell r="D852" t="str">
            <v>jfgarcia18@utpl.edu.ec</v>
          </cell>
        </row>
        <row r="853">
          <cell r="B853" t="str">
            <v>CONTENTO ONTANEDA PABLO LEONARDO</v>
          </cell>
          <cell r="C853" t="str">
            <v>INGENIERÍA CIVIL</v>
          </cell>
          <cell r="D853" t="str">
            <v>plcontento@utpl.edu.ec</v>
          </cell>
        </row>
        <row r="854">
          <cell r="B854" t="str">
            <v>CHUQUIMARCA SOZORANGA EDGAR RODRIGO</v>
          </cell>
          <cell r="C854" t="str">
            <v>INGENIERÍA CIVIL</v>
          </cell>
          <cell r="D854" t="str">
            <v>erchuquimarca@utpl.edu.ec</v>
          </cell>
        </row>
        <row r="855">
          <cell r="B855" t="str">
            <v>GUAMAN MOROCHO DANNY PAUL</v>
          </cell>
          <cell r="C855" t="str">
            <v>INGENIERÍA CIVIL</v>
          </cell>
          <cell r="D855" t="str">
            <v>dpguaman4@utpl.edu.ec</v>
          </cell>
        </row>
        <row r="856">
          <cell r="B856" t="str">
            <v>SOLÓRZANO HURTADO KELVIN ANDRÉS</v>
          </cell>
          <cell r="C856" t="str">
            <v>INGENIERÍA CIVIL</v>
          </cell>
          <cell r="D856" t="str">
            <v>kasolorzano2@utpl.edu.ec</v>
          </cell>
        </row>
        <row r="857">
          <cell r="B857" t="str">
            <v>CURIPOMA VITERI GALO ANDRÉS</v>
          </cell>
          <cell r="C857" t="str">
            <v>INGENIERÍA CIVIL</v>
          </cell>
          <cell r="D857" t="str">
            <v>gacuripoma@utpl.edu.ec</v>
          </cell>
        </row>
        <row r="858">
          <cell r="B858" t="str">
            <v>GONZALEZ CHAVEZ MARIA ALEJANDRA</v>
          </cell>
          <cell r="C858" t="str">
            <v>INGENIERÍA CIVIL</v>
          </cell>
          <cell r="D858" t="str">
            <v>magonzalez50@utpl.edu.ec</v>
          </cell>
        </row>
        <row r="859">
          <cell r="B859" t="str">
            <v>CHAMBA CORONEL DIEGO EFREN</v>
          </cell>
          <cell r="C859" t="str">
            <v>INGENIERÍA CIVIL</v>
          </cell>
          <cell r="D859" t="str">
            <v>dechamba4@utpl.edu.ec</v>
          </cell>
        </row>
        <row r="860">
          <cell r="B860" t="str">
            <v>AGUILAR GRANDA DIEGO ALEXANDER</v>
          </cell>
          <cell r="C860" t="str">
            <v>INGENIERÍA CIVIL</v>
          </cell>
          <cell r="D860" t="str">
            <v>daaguilar21@utpl.edu.ec</v>
          </cell>
        </row>
        <row r="861">
          <cell r="B861" t="str">
            <v>JIMÉNEZ TORRES LUIS DAVID</v>
          </cell>
          <cell r="C861" t="str">
            <v>INGENIERÍA CIVIL</v>
          </cell>
          <cell r="D861" t="str">
            <v>ldjimenez2@utpl.edu.ec</v>
          </cell>
        </row>
        <row r="862">
          <cell r="B862" t="str">
            <v>LOYOLA ALAMA LEONEL ALEJANDRO</v>
          </cell>
          <cell r="C862" t="str">
            <v>INGENIERÍA CIVIL</v>
          </cell>
          <cell r="D862" t="str">
            <v>laloyola@utpl.edu.ec</v>
          </cell>
        </row>
        <row r="863">
          <cell r="B863" t="str">
            <v>GUARNIZO SARANGO JOEL ANDER</v>
          </cell>
          <cell r="C863" t="str">
            <v>INGENIERÍA CIVIL</v>
          </cell>
          <cell r="D863" t="str">
            <v>jaguarnizo7@utpl.edu.ec</v>
          </cell>
        </row>
        <row r="864">
          <cell r="B864" t="str">
            <v>GRANDA JIMENEZ CRISLY KEYT</v>
          </cell>
          <cell r="C864" t="str">
            <v>INGENIERÍA CIVIL</v>
          </cell>
          <cell r="D864" t="str">
            <v>ckgranda@utpl.edu.ec</v>
          </cell>
        </row>
        <row r="865">
          <cell r="B865" t="str">
            <v>CONDOR MEDINA CÉSAR AUGUSTO</v>
          </cell>
          <cell r="C865" t="str">
            <v>INGENIERÍA CIVIL</v>
          </cell>
          <cell r="D865" t="str">
            <v>cacondor@utpl.edu.ec</v>
          </cell>
        </row>
        <row r="866">
          <cell r="B866" t="str">
            <v>ANDINO GUEVARA ESTEFANY GABRIELA</v>
          </cell>
          <cell r="C866" t="str">
            <v>INGENIERÍA CIVIL</v>
          </cell>
          <cell r="D866" t="str">
            <v>egandino@utpl.edu.ec</v>
          </cell>
        </row>
        <row r="867">
          <cell r="B867" t="str">
            <v>GONZALEZ QUEZADA MARIA DANIELA</v>
          </cell>
          <cell r="C867" t="str">
            <v>INGENIERÍA CIVIL</v>
          </cell>
          <cell r="D867" t="str">
            <v>mdgonzalez9@utpl.edu.ec</v>
          </cell>
        </row>
        <row r="868">
          <cell r="B868" t="str">
            <v>GUAMÁN LEÓN BRYAN ALEXANDER</v>
          </cell>
          <cell r="C868" t="str">
            <v>INGENIERÍA CIVIL</v>
          </cell>
          <cell r="D868" t="str">
            <v>baguaman6@utpl.edu.ec</v>
          </cell>
        </row>
        <row r="869">
          <cell r="B869" t="str">
            <v>CANGO MACAS MATEO JESUS</v>
          </cell>
          <cell r="C869" t="str">
            <v>INGENIERÍA CIVIL</v>
          </cell>
          <cell r="D869" t="str">
            <v>mjcango@utpl.edu.ec</v>
          </cell>
        </row>
        <row r="870">
          <cell r="B870" t="str">
            <v>VERDESOTO ALBA JHONATAN ALEXANDER</v>
          </cell>
          <cell r="C870" t="str">
            <v>INGENIERÍA CIVIL</v>
          </cell>
        </row>
        <row r="871">
          <cell r="B871" t="str">
            <v>GONZÁLEZ MORA FRANKLIN DAVID</v>
          </cell>
          <cell r="C871" t="str">
            <v>INGENIERÍA CIVIL</v>
          </cell>
          <cell r="D871" t="str">
            <v>fdgonzalez3@utpl.edu.ec</v>
          </cell>
        </row>
        <row r="872">
          <cell r="B872" t="str">
            <v>ROBLES RAMIREZ EDINSON STEPHEN</v>
          </cell>
          <cell r="C872" t="str">
            <v>INGENIERÍA CIVIL</v>
          </cell>
          <cell r="D872" t="str">
            <v>esrobles1@utpl.edu.ec</v>
          </cell>
        </row>
        <row r="873">
          <cell r="B873" t="str">
            <v>GRANDA LLIVICHUZCA PABLO JOSUÉ</v>
          </cell>
          <cell r="C873" t="str">
            <v>INGENIERÍA CIVIL</v>
          </cell>
          <cell r="D873" t="str">
            <v>pjgranda1@utpl.edu.ec</v>
          </cell>
        </row>
        <row r="874">
          <cell r="B874" t="str">
            <v>PEREIRA ORDOÑEZ BRIAN FERNANDO</v>
          </cell>
          <cell r="C874" t="str">
            <v>INGENIERÍA CIVIL</v>
          </cell>
          <cell r="D874" t="str">
            <v>bfpereira@utpl.edu.ec</v>
          </cell>
        </row>
        <row r="875">
          <cell r="B875" t="str">
            <v>ZAPATA CARPIO JOSE XAVIER</v>
          </cell>
          <cell r="C875" t="str">
            <v>INGENIERÍA CIVIL</v>
          </cell>
          <cell r="D875" t="str">
            <v>jxzapata@utpl.edu.ec</v>
          </cell>
        </row>
        <row r="876">
          <cell r="B876" t="str">
            <v>CORDOVA FAGGIONI PAUL FERNANDO</v>
          </cell>
          <cell r="C876" t="str">
            <v>INGENIERÍA CIVIL</v>
          </cell>
          <cell r="D876" t="str">
            <v>pfcordova2@utpl.edu.ec</v>
          </cell>
        </row>
        <row r="877">
          <cell r="B877" t="str">
            <v>GONZÁLEZ QUIZHPE LEIDY MARIANELA</v>
          </cell>
          <cell r="C877" t="str">
            <v>INGENIERÍA CIVIL</v>
          </cell>
          <cell r="D877" t="str">
            <v>lmgonzalez11@utpl.edu.ec</v>
          </cell>
        </row>
        <row r="878">
          <cell r="B878" t="str">
            <v>QUIZHPE ABAD FABIAN DAVID</v>
          </cell>
          <cell r="C878" t="str">
            <v>INGENIERÍA CIVIL</v>
          </cell>
          <cell r="D878" t="str">
            <v>fdquizhpe@utpl.edu.ec</v>
          </cell>
        </row>
        <row r="879">
          <cell r="B879" t="str">
            <v>ROMAN FEIJOO JUAN PABLO</v>
          </cell>
          <cell r="C879" t="str">
            <v>INGENIERÍA CIVIL</v>
          </cell>
          <cell r="D879" t="str">
            <v>jproman1@utpl.edu.ec</v>
          </cell>
        </row>
        <row r="880">
          <cell r="B880" t="str">
            <v>ROMAN AGUILAR KEVIN MANOLO</v>
          </cell>
          <cell r="C880" t="str">
            <v>INGENIERÍA CIVIL</v>
          </cell>
          <cell r="D880" t="str">
            <v>kmroman4@utpl.edu.ec</v>
          </cell>
        </row>
        <row r="881">
          <cell r="B881" t="str">
            <v>PATIÑO ORELLANA SOFIA JACKELINE</v>
          </cell>
          <cell r="C881" t="str">
            <v>INGENIERÍA CIVIL</v>
          </cell>
          <cell r="D881" t="str">
            <v>sjpatino3@utpl.edu.ec</v>
          </cell>
        </row>
        <row r="882">
          <cell r="B882" t="str">
            <v>QUIZHPE HURTADO MARÍA JOSÉ</v>
          </cell>
          <cell r="C882" t="str">
            <v>INGENIERÍA CIVIL</v>
          </cell>
          <cell r="D882" t="str">
            <v>mjquizhpe@utpl.edu.ec</v>
          </cell>
        </row>
        <row r="883">
          <cell r="B883" t="str">
            <v>CASTILLO RODRÍGUEZ ANDERSON FABRICIO</v>
          </cell>
          <cell r="C883" t="str">
            <v>INGENIERÍA CIVIL</v>
          </cell>
        </row>
        <row r="884">
          <cell r="B884" t="str">
            <v>LEÓN VERA JONATHAN BRYAN</v>
          </cell>
          <cell r="C884" t="str">
            <v>INGENIERÍA CIVIL</v>
          </cell>
          <cell r="D884" t="str">
            <v>jbleon7@utpl.edu.ec</v>
          </cell>
        </row>
        <row r="885">
          <cell r="B885" t="str">
            <v>MALDONADO VARGAS FABIAN ALEXANDER</v>
          </cell>
          <cell r="C885" t="str">
            <v>INGENIERÍA CIVIL</v>
          </cell>
          <cell r="D885" t="str">
            <v>famaldonado3@utpl.edu.ec</v>
          </cell>
        </row>
        <row r="886">
          <cell r="B886" t="str">
            <v>DÍAZ BAHO ADRIAN LEONEL</v>
          </cell>
          <cell r="C886" t="str">
            <v>INGENIERÍA CIVIL</v>
          </cell>
        </row>
        <row r="887">
          <cell r="B887" t="str">
            <v>MERINO CASTILLO KATHERINE JHANEY</v>
          </cell>
          <cell r="C887" t="str">
            <v>INGENIERÍA CIVIL</v>
          </cell>
          <cell r="D887" t="str">
            <v>kjmerino@utpl.edu.ec</v>
          </cell>
        </row>
        <row r="888">
          <cell r="B888" t="str">
            <v>VIVANCO REYES BRYAN FABRICIO</v>
          </cell>
          <cell r="C888" t="str">
            <v>INGENIERÍA CIVIL</v>
          </cell>
          <cell r="D888" t="str">
            <v>bfvivanco@utpl.edu.ec</v>
          </cell>
        </row>
        <row r="889">
          <cell r="B889" t="str">
            <v>OJEDA MERINO KEVIN ALEXANDER</v>
          </cell>
          <cell r="C889" t="str">
            <v>INGENIERÍA CIVIL</v>
          </cell>
          <cell r="D889" t="str">
            <v>kaojeda3@utpl.edu.ec</v>
          </cell>
        </row>
        <row r="890">
          <cell r="B890" t="str">
            <v>CUENCA CARRIÓN MARIELA STEPHANIA</v>
          </cell>
          <cell r="C890" t="str">
            <v>INGENIERÍA CIVIL</v>
          </cell>
          <cell r="D890" t="str">
            <v>mscuenca2@utpl.edu.ec</v>
          </cell>
        </row>
        <row r="891">
          <cell r="B891" t="str">
            <v>MORALES PEREZ DENISSE SALOME</v>
          </cell>
          <cell r="C891" t="str">
            <v>INGENIERÍA CIVIL</v>
          </cell>
          <cell r="D891" t="str">
            <v>dsmorales@utpl.edu.ec</v>
          </cell>
        </row>
        <row r="892">
          <cell r="B892" t="str">
            <v>FREIRE HERNANDEZ BRAND ANTHONY</v>
          </cell>
          <cell r="C892" t="str">
            <v>INGENIERÍA CIVIL</v>
          </cell>
          <cell r="D892" t="str">
            <v>bafreire5@utpl.edu.ec</v>
          </cell>
        </row>
        <row r="893">
          <cell r="B893" t="str">
            <v>GORDILLO PLACENCIA LUIS FRANCISCO</v>
          </cell>
          <cell r="C893" t="str">
            <v>INGENIERÍA CIVIL</v>
          </cell>
          <cell r="D893" t="str">
            <v>lfgordillo2@utpl.edu.ec</v>
          </cell>
        </row>
        <row r="894">
          <cell r="B894" t="str">
            <v>ARIZAGA PATIÑO ANTHONNY EDUARDO</v>
          </cell>
          <cell r="C894" t="str">
            <v>INGENIERÍA CIVIL</v>
          </cell>
          <cell r="D894" t="str">
            <v>aearizaga2@utpl.edu.ec</v>
          </cell>
        </row>
        <row r="895">
          <cell r="B895" t="str">
            <v>LOZANO QUEZADA DENNIS HUMBERTO</v>
          </cell>
          <cell r="C895" t="str">
            <v>INGENIERÍA CIVIL</v>
          </cell>
          <cell r="D895" t="str">
            <v>dlozano@utpl.edu.ec</v>
          </cell>
        </row>
        <row r="896">
          <cell r="B896" t="str">
            <v>SARANGO MALACATUS KEVIN JAVIER</v>
          </cell>
          <cell r="C896" t="str">
            <v>INGENIERÍA CIVIL</v>
          </cell>
          <cell r="D896" t="str">
            <v>kjsarango1@utpl.edu.ec</v>
          </cell>
        </row>
        <row r="897">
          <cell r="B897" t="str">
            <v>MEDINA MATAILO JERMY MICHAEL</v>
          </cell>
          <cell r="C897" t="str">
            <v>INGENIERÍA CIVIL</v>
          </cell>
          <cell r="D897" t="str">
            <v>jmmedina6@utpl.edu.ec</v>
          </cell>
        </row>
        <row r="898">
          <cell r="B898" t="str">
            <v>CANGO PATIÑO ESTEFANY ANAHI</v>
          </cell>
          <cell r="C898" t="str">
            <v>Ingeniería Industrial</v>
          </cell>
          <cell r="D898" t="str">
            <v>eacango1@utpl.edu.ec</v>
          </cell>
        </row>
        <row r="899">
          <cell r="B899" t="str">
            <v>CARRIÓN JARA MARÍA BELÉN</v>
          </cell>
          <cell r="C899" t="str">
            <v>Ingeniería Industrial</v>
          </cell>
          <cell r="D899" t="str">
            <v>mbcarrion@utpl.edu.ec</v>
          </cell>
        </row>
        <row r="900">
          <cell r="B900" t="str">
            <v>CUEVA HERRERA CARLOS ENRIQUE</v>
          </cell>
          <cell r="C900" t="str">
            <v>Ingeniería Industrial</v>
          </cell>
          <cell r="D900" t="str">
            <v>cecueva3@utpl.edu.ec</v>
          </cell>
        </row>
        <row r="901">
          <cell r="B901" t="str">
            <v>CUEVA LÓPEZ ANDRÉS PAUL</v>
          </cell>
          <cell r="C901" t="str">
            <v>Ingeniería Industrial</v>
          </cell>
          <cell r="D901" t="str">
            <v>apcueva@utpl.edu.ec</v>
          </cell>
        </row>
        <row r="902">
          <cell r="B902" t="str">
            <v>GRANDA GUERRERO ANTHONY JOEL</v>
          </cell>
          <cell r="C902" t="str">
            <v>Ingeniería Industrial</v>
          </cell>
          <cell r="D902" t="str">
            <v>ajgranda3@utpl.edu.ec</v>
          </cell>
        </row>
        <row r="903">
          <cell r="B903" t="str">
            <v>IÑIGUEZ CARPIO JORGE ALBERTO</v>
          </cell>
          <cell r="C903" t="str">
            <v>Ingeniería Industrial</v>
          </cell>
          <cell r="D903" t="str">
            <v>jainiguez5@utpl.edu.ec</v>
          </cell>
        </row>
        <row r="904">
          <cell r="B904" t="str">
            <v>NÚÑEZ ENCALADA BRAYAN ARMANDO</v>
          </cell>
          <cell r="C904" t="str">
            <v>Ingeniería Industrial</v>
          </cell>
          <cell r="D904" t="str">
            <v>banunez2@utpl.edu.ec</v>
          </cell>
        </row>
        <row r="905">
          <cell r="B905" t="str">
            <v>ORTEGA JIMBO RHANDY DAVID</v>
          </cell>
          <cell r="C905" t="str">
            <v>Ingeniería Industrial</v>
          </cell>
          <cell r="D905" t="str">
            <v>rdortega6@utpl.edu.ec</v>
          </cell>
        </row>
        <row r="906">
          <cell r="B906" t="str">
            <v>ROA REYES FRANKLIN PATRICIO</v>
          </cell>
          <cell r="C906" t="str">
            <v>Ingeniería Industrial</v>
          </cell>
          <cell r="D906" t="str">
            <v>fproa@utpl.edu.ec</v>
          </cell>
        </row>
        <row r="907">
          <cell r="B907" t="str">
            <v>JARA HIDALGO EDGAR DANIEL</v>
          </cell>
          <cell r="C907" t="str">
            <v>Ingeniería Industrial</v>
          </cell>
          <cell r="D907" t="str">
            <v>edjara@utpl.edu.ec</v>
          </cell>
        </row>
        <row r="908">
          <cell r="B908" t="str">
            <v>VERDUGO TORRES KAREN MICHELLE</v>
          </cell>
          <cell r="C908" t="str">
            <v>Ingeniería Industrial</v>
          </cell>
          <cell r="D908" t="str">
            <v>kmverdugo@utpl.edu.ec</v>
          </cell>
        </row>
        <row r="909">
          <cell r="B909" t="str">
            <v>TORRES ENRIQUEZ GONZALO ANDRÉS</v>
          </cell>
          <cell r="C909" t="str">
            <v>Ingeniería Industrial</v>
          </cell>
          <cell r="D909" t="str">
            <v>gatorres12@utpl.edu.ec</v>
          </cell>
        </row>
        <row r="910">
          <cell r="B910" t="str">
            <v>MELGAR GÁLVEZ ALEX FERNANDO</v>
          </cell>
          <cell r="C910" t="str">
            <v>Ingeniería Industrial</v>
          </cell>
          <cell r="D910" t="str">
            <v>afmelgar@utpl.edu.ec</v>
          </cell>
        </row>
        <row r="911">
          <cell r="B911" t="str">
            <v>JIMÉNEZ JARAMILLO GUSTAVO EMANUEL</v>
          </cell>
          <cell r="C911" t="str">
            <v>Ingeniería Industrial</v>
          </cell>
          <cell r="D911" t="str">
            <v>gejimenez11@utpl.edu.ec</v>
          </cell>
        </row>
        <row r="912">
          <cell r="B912" t="str">
            <v>ENCALADA LUDEÑA SORAYA ABIGAIL</v>
          </cell>
          <cell r="C912" t="str">
            <v>Ingeniería Industrial</v>
          </cell>
          <cell r="D912" t="str">
            <v>saencalada2@utpl.edu.ec</v>
          </cell>
        </row>
        <row r="913">
          <cell r="B913" t="str">
            <v>CHAMBA JUMBO CRISTHIAN ALEXANDER</v>
          </cell>
          <cell r="C913" t="str">
            <v>Ingeniería Industrial</v>
          </cell>
          <cell r="D913" t="str">
            <v>cachamba10@utpl.edu.ec</v>
          </cell>
        </row>
        <row r="914">
          <cell r="B914" t="str">
            <v>QUINTO YARUQUÍ NAHOMI VERENICE</v>
          </cell>
          <cell r="C914" t="str">
            <v>Ingeniería Industrial</v>
          </cell>
          <cell r="D914" t="str">
            <v>nvquinto@utpl.edu.ec</v>
          </cell>
        </row>
        <row r="915">
          <cell r="B915" t="str">
            <v>CUENCA CHAVEZ WENDY NATALY</v>
          </cell>
          <cell r="C915" t="str">
            <v>Ingeniería Industrial</v>
          </cell>
          <cell r="D915" t="str">
            <v>wncuenca@utpl.edu.ec</v>
          </cell>
        </row>
        <row r="916">
          <cell r="B916" t="str">
            <v>GRANDA ROBLES LUIS FERNANDO</v>
          </cell>
          <cell r="C916" t="str">
            <v>Ingeniería Industrial</v>
          </cell>
          <cell r="D916" t="str">
            <v>lfgranda7@utpl.edu.ec</v>
          </cell>
        </row>
        <row r="917">
          <cell r="B917" t="str">
            <v>TORO ASANZA JOSE VINICIO</v>
          </cell>
          <cell r="C917" t="str">
            <v>Ingeniería Industrial</v>
          </cell>
          <cell r="D917" t="str">
            <v>jvtoro@utpl.edu.ec</v>
          </cell>
        </row>
        <row r="918">
          <cell r="B918" t="str">
            <v>ILLAISACA BARROS GRACIELA MARISOL</v>
          </cell>
          <cell r="C918" t="str">
            <v>Ingeniería Industrial</v>
          </cell>
          <cell r="D918" t="str">
            <v>gmillaisaca@utpl.edu.ec</v>
          </cell>
        </row>
        <row r="919">
          <cell r="B919" t="str">
            <v>VALAREZO PINEDA LEINER PAUL</v>
          </cell>
          <cell r="C919" t="str">
            <v>Ingeniería Industrial</v>
          </cell>
          <cell r="D919" t="str">
            <v>lpvalarezo2@utpl.edu.ec</v>
          </cell>
        </row>
        <row r="920">
          <cell r="B920" t="str">
            <v>ABRIGO JIMENEZ CARLOS DANIEL</v>
          </cell>
          <cell r="C920" t="str">
            <v>Ingeniería Industrial</v>
          </cell>
          <cell r="D920" t="str">
            <v>cdabrigo@utpl.edu.ec</v>
          </cell>
        </row>
        <row r="921">
          <cell r="B921" t="str">
            <v>GODOY VAICILLA NIXON LEVERDIEL</v>
          </cell>
          <cell r="C921" t="str">
            <v>Ingeniería Industrial</v>
          </cell>
          <cell r="D921" t="str">
            <v>nlgodoy2@utpl.edu.ec</v>
          </cell>
        </row>
        <row r="922">
          <cell r="B922" t="str">
            <v>LOJA GARCIA IVETT MARIE</v>
          </cell>
          <cell r="C922" t="str">
            <v>Ingeniería Industrial</v>
          </cell>
          <cell r="D922" t="str">
            <v>imloja@utpl.edu.ec</v>
          </cell>
        </row>
        <row r="923">
          <cell r="B923" t="str">
            <v>BELTRAN SOLANO HERMEL ANTONIO</v>
          </cell>
          <cell r="C923" t="str">
            <v>Ingeniería Química</v>
          </cell>
          <cell r="D923" t="str">
            <v>habeltran1@utpl.edu.ec</v>
          </cell>
        </row>
        <row r="924">
          <cell r="B924" t="str">
            <v>CAÑAR CALDERON NOE GUILLERMO</v>
          </cell>
          <cell r="C924" t="str">
            <v>Ingeniería Química</v>
          </cell>
          <cell r="D924" t="str">
            <v>ngcanar@utpl.edu.ec</v>
          </cell>
        </row>
        <row r="925">
          <cell r="B925" t="str">
            <v>GONZALEZ ROMERO LUIS ALFREDO</v>
          </cell>
          <cell r="C925" t="str">
            <v>Ingeniería Química</v>
          </cell>
          <cell r="D925" t="str">
            <v>lagonzalez30@utpl.edu.ec</v>
          </cell>
        </row>
        <row r="926">
          <cell r="B926" t="str">
            <v>GUAILLAS MOROCHO KLISMANN KURIKAMAK</v>
          </cell>
          <cell r="C926" t="str">
            <v>Ingeniería Química</v>
          </cell>
          <cell r="D926" t="str">
            <v>kkguaillas@utpl.edu.ec</v>
          </cell>
        </row>
        <row r="927">
          <cell r="B927" t="str">
            <v>GUANÍN MEDINA ANA VALERIA</v>
          </cell>
          <cell r="C927" t="str">
            <v>Ingeniería Química</v>
          </cell>
          <cell r="D927" t="str">
            <v>avguanin@utpl.edu.ec</v>
          </cell>
        </row>
        <row r="928">
          <cell r="B928" t="str">
            <v>JIMÉNEZ CANGO JONATHAN FABIAN</v>
          </cell>
          <cell r="C928" t="str">
            <v>Ingeniería Química</v>
          </cell>
          <cell r="D928" t="str">
            <v>jfjimenez17@utpl.edu.ec</v>
          </cell>
        </row>
        <row r="929">
          <cell r="B929" t="str">
            <v>LOJA TITUANA MARIUXI YADIRA</v>
          </cell>
          <cell r="C929" t="str">
            <v>Ingeniería Química</v>
          </cell>
          <cell r="D929" t="str">
            <v>myloja@utpl.edu.ec</v>
          </cell>
        </row>
        <row r="930">
          <cell r="B930" t="str">
            <v>PACHAR BRITO ANTHONY RANDY</v>
          </cell>
          <cell r="C930" t="str">
            <v>Ingeniería Química</v>
          </cell>
          <cell r="D930" t="str">
            <v>arpachar@utpl.edu.ec</v>
          </cell>
        </row>
        <row r="931">
          <cell r="B931" t="str">
            <v>REYES PARDO CRISTHOPHER ABEL</v>
          </cell>
          <cell r="C931" t="str">
            <v>Ingeniería Química</v>
          </cell>
          <cell r="D931" t="str">
            <v>careyes19@utpl.edu.ec</v>
          </cell>
        </row>
        <row r="932">
          <cell r="B932" t="str">
            <v>SUQUILANDA JIMENEZ DAYANNA PAULINA</v>
          </cell>
          <cell r="C932" t="str">
            <v>Ingeniería Química</v>
          </cell>
          <cell r="D932" t="str">
            <v>dpsuquilanda@utpl.edu.ec</v>
          </cell>
        </row>
        <row r="933">
          <cell r="B933" t="str">
            <v>ZUÑIGA ROJAS AMMY DAYANA</v>
          </cell>
          <cell r="C933" t="str">
            <v>Ingeniería Química</v>
          </cell>
          <cell r="D933" t="str">
            <v>adzuniga1@utpl.edu.ec</v>
          </cell>
        </row>
        <row r="934">
          <cell r="B934" t="str">
            <v>GUAMAN PINZON JEYMI KARINA</v>
          </cell>
          <cell r="C934" t="str">
            <v>Ingeniería Química</v>
          </cell>
          <cell r="D934" t="str">
            <v>jkguaman2@utpl.edu.ec</v>
          </cell>
        </row>
        <row r="935">
          <cell r="B935" t="str">
            <v>ARMIJOS ZHUMA ANA MARIA</v>
          </cell>
          <cell r="C935" t="str">
            <v>Ingeniería Química</v>
          </cell>
          <cell r="D935" t="str">
            <v>amarmijos4@utpl.edu.ec</v>
          </cell>
        </row>
        <row r="936">
          <cell r="B936" t="str">
            <v>CABRERA CASTRO JHULISSA ADELAIDA</v>
          </cell>
          <cell r="C936" t="str">
            <v>Ingeniería Química</v>
          </cell>
          <cell r="D936" t="str">
            <v>jacabrera25@utpl.edu.ec</v>
          </cell>
        </row>
        <row r="937">
          <cell r="B937" t="str">
            <v>PACHECO CASTILLO GERMAN OSWALDO</v>
          </cell>
          <cell r="C937" t="str">
            <v>Ingeniería Química</v>
          </cell>
          <cell r="D937" t="str">
            <v>gopacheco1@utpl.edu.ec</v>
          </cell>
        </row>
        <row r="938">
          <cell r="B938" t="str">
            <v>HIDALGO GUAMAN DANIELLA CAROLINA</v>
          </cell>
          <cell r="C938" t="str">
            <v>Ingeniería Química</v>
          </cell>
          <cell r="D938" t="str">
            <v>dchidalgo8@utpl.edu.ec</v>
          </cell>
        </row>
        <row r="939">
          <cell r="B939" t="str">
            <v>ROMERO ESPARZA MARIA ISABEL</v>
          </cell>
          <cell r="C939" t="str">
            <v>Ingeniería Química</v>
          </cell>
          <cell r="D939" t="str">
            <v>miromero8@utpl.edu.ec</v>
          </cell>
        </row>
        <row r="940">
          <cell r="B940" t="str">
            <v>VALLADOLID SALINAS LENIN ANTONIO</v>
          </cell>
          <cell r="C940" t="str">
            <v>Ingeniería Química</v>
          </cell>
          <cell r="D940" t="str">
            <v>lavalladolid@utpl.edu.ec</v>
          </cell>
        </row>
        <row r="941">
          <cell r="B941" t="str">
            <v>BRAVO PINTADO EDISON MANUEL</v>
          </cell>
          <cell r="C941" t="str">
            <v>Ingeniería Química</v>
          </cell>
          <cell r="D941" t="str">
            <v>embravo5@utpl.edu.ec</v>
          </cell>
        </row>
        <row r="942">
          <cell r="B942" t="str">
            <v>FIGUEROA JUCA DIEGO FERNANDO</v>
          </cell>
          <cell r="C942" t="str">
            <v>Ingeniería Química</v>
          </cell>
          <cell r="D942" t="str">
            <v>dffigueroa2@utpl.edu.ec</v>
          </cell>
        </row>
        <row r="943">
          <cell r="B943" t="str">
            <v>TORO REINOSO JOSELINE LISSETTE</v>
          </cell>
          <cell r="C943" t="str">
            <v>Ingeniería Química</v>
          </cell>
          <cell r="D943" t="str">
            <v>jltoro2@utpl.edu.ec</v>
          </cell>
        </row>
        <row r="944">
          <cell r="B944" t="str">
            <v>ALVEAR COBA LUIS ALEJANDRO</v>
          </cell>
          <cell r="C944" t="str">
            <v>Ingeniería Química</v>
          </cell>
          <cell r="D944" t="str">
            <v>laalvear1@utpl.edu.ec</v>
          </cell>
        </row>
        <row r="945">
          <cell r="B945" t="str">
            <v>HIDALGO GUAMÁN PAULA SOPHIA</v>
          </cell>
          <cell r="C945" t="str">
            <v>Ingeniería Química</v>
          </cell>
          <cell r="D945" t="str">
            <v>pshidalgo@utpl.edu.ec</v>
          </cell>
        </row>
        <row r="946">
          <cell r="B946" t="str">
            <v xml:space="preserve">LOPEZ CORREA MARISABEL </v>
          </cell>
          <cell r="C946" t="str">
            <v>Ingeniería Química</v>
          </cell>
          <cell r="D946" t="str">
            <v>mlopez10@utpl.edu.ec</v>
          </cell>
        </row>
        <row r="947">
          <cell r="B947" t="str">
            <v>SOTO OCHOA JHILSON STALIN</v>
          </cell>
          <cell r="C947" t="str">
            <v>Ingeniería Química</v>
          </cell>
          <cell r="D947" t="str">
            <v>masalah@utpl.edu.ec</v>
          </cell>
        </row>
        <row r="948">
          <cell r="B948" t="str">
            <v>CAJAS CARCHIPULLA ANA CRISTINA</v>
          </cell>
          <cell r="C948" t="str">
            <v>Ingeniería Química</v>
          </cell>
          <cell r="D948" t="str">
            <v>accajas2@utpl.edu.ec</v>
          </cell>
        </row>
        <row r="949">
          <cell r="B949" t="str">
            <v>OCAMPO SUING SLENDY ARACELY</v>
          </cell>
          <cell r="C949" t="str">
            <v>Ingeniería Química</v>
          </cell>
          <cell r="D949" t="str">
            <v>saocampo1@utpl.edu.ec</v>
          </cell>
        </row>
        <row r="950">
          <cell r="B950" t="str">
            <v>CASTILLO SUAREZ JUAN PABLO</v>
          </cell>
          <cell r="C950" t="str">
            <v>Ingeniería Química</v>
          </cell>
          <cell r="D950" t="str">
            <v>jpcastillo15@utpl.edu.ec</v>
          </cell>
        </row>
        <row r="951">
          <cell r="B951" t="str">
            <v>ABAD ORTEGA DENILSON ALDAIR</v>
          </cell>
          <cell r="C951" t="str">
            <v>Ingeniería Química</v>
          </cell>
          <cell r="D951" t="str">
            <v>daabad5@utpl.edu.ec</v>
          </cell>
        </row>
        <row r="952">
          <cell r="B952" t="str">
            <v>IMAICELA TOLEDO JONNATHAN VICENTE</v>
          </cell>
          <cell r="C952" t="str">
            <v>Ingeniería Química</v>
          </cell>
          <cell r="D952" t="str">
            <v>jvimaicela@utpl.edu.ec</v>
          </cell>
        </row>
        <row r="953">
          <cell r="B953" t="str">
            <v>GALVEZ SANCHEZ ALEX JAVIER</v>
          </cell>
          <cell r="C953" t="str">
            <v>Ingeniería Química</v>
          </cell>
        </row>
        <row r="954">
          <cell r="B954" t="str">
            <v>ANDRADE ABRIGO ALEXIS XAVIER</v>
          </cell>
          <cell r="C954" t="str">
            <v>Ingeniería Química</v>
          </cell>
          <cell r="D954" t="str">
            <v>axandrade@utpl.edu.ec</v>
          </cell>
        </row>
        <row r="955">
          <cell r="B955" t="str">
            <v>SANDOYA CASTILLO JHOSUE ISRAEL</v>
          </cell>
          <cell r="C955" t="str">
            <v>Ingeniería Química</v>
          </cell>
          <cell r="D955" t="str">
            <v>jisandoya@utpl.edu.ec</v>
          </cell>
        </row>
        <row r="956">
          <cell r="B956" t="str">
            <v>CASTILLO CARRION LEYDY NATHALY</v>
          </cell>
          <cell r="C956" t="str">
            <v>Ingeniería Química</v>
          </cell>
        </row>
        <row r="957">
          <cell r="B957" t="str">
            <v>POMA MINGA JONATHAN FABIAN</v>
          </cell>
          <cell r="C957" t="str">
            <v>Ingeniería Química</v>
          </cell>
          <cell r="D957" t="str">
            <v>jfpoma2@utpl.edu.ec</v>
          </cell>
        </row>
        <row r="958">
          <cell r="B958" t="str">
            <v>DÁVILA VALDIVIESO JUAN FRANCISCO</v>
          </cell>
          <cell r="C958" t="str">
            <v>Ingeniería Química</v>
          </cell>
          <cell r="D958" t="str">
            <v>jfdavila7@utpl.edu.ec</v>
          </cell>
        </row>
        <row r="959">
          <cell r="B959" t="str">
            <v>ERAZO MOGROVEJO JOSE DANIEL</v>
          </cell>
          <cell r="C959" t="str">
            <v>Ingeniería Química</v>
          </cell>
          <cell r="D959" t="str">
            <v>jderazo2@utpl.edu.ec</v>
          </cell>
        </row>
        <row r="960">
          <cell r="B960" t="str">
            <v>MACAS CARTUCHE DANIELA VERENICE</v>
          </cell>
          <cell r="C960" t="str">
            <v>Ingeniería Química</v>
          </cell>
          <cell r="D960" t="str">
            <v>dvmacas1@utpl.edu.ec</v>
          </cell>
        </row>
        <row r="961">
          <cell r="B961" t="str">
            <v>BRAVO JARAMILLO PABLO JESUS</v>
          </cell>
          <cell r="C961" t="str">
            <v>Ingeniería Química</v>
          </cell>
          <cell r="D961" t="str">
            <v>pjbravo1@utpl.edu.ec</v>
          </cell>
        </row>
        <row r="962">
          <cell r="B962" t="str">
            <v>JARAMILLO POMA JOSE ANDRES</v>
          </cell>
          <cell r="C962" t="str">
            <v>Ingeniería Química</v>
          </cell>
          <cell r="D962" t="str">
            <v>jajaramillo37@utpl.edu.ec</v>
          </cell>
        </row>
        <row r="963">
          <cell r="B963" t="str">
            <v>CASTILLO GORDILLO JEAN PIERRE</v>
          </cell>
          <cell r="C963" t="str">
            <v>Ingeniería Química</v>
          </cell>
          <cell r="D963" t="str">
            <v>jpcastillo16@utpl.edu.ec</v>
          </cell>
        </row>
        <row r="964">
          <cell r="B964" t="str">
            <v>VIÑAN PARDO ELVIS PAUL</v>
          </cell>
          <cell r="C964" t="str">
            <v>Ingeniería Química</v>
          </cell>
          <cell r="D964" t="str">
            <v>epvinan@utpl.edu.ec</v>
          </cell>
        </row>
        <row r="965">
          <cell r="B965" t="str">
            <v>CHAMBA GONZÁLEZ ADRIANA NATALI</v>
          </cell>
          <cell r="C965" t="str">
            <v>LOGÍSTICA Y TRANSPORTE</v>
          </cell>
          <cell r="D965" t="str">
            <v>anchamba1@utpl.edu.ec</v>
          </cell>
        </row>
        <row r="966">
          <cell r="B966" t="str">
            <v>CORDOVA CARRION JUAN DIEGO</v>
          </cell>
          <cell r="C966" t="str">
            <v>LOGÍSTICA Y TRANSPORTE</v>
          </cell>
          <cell r="D966" t="str">
            <v>jdcordova5@utpl.edu.ec</v>
          </cell>
        </row>
        <row r="967">
          <cell r="B967" t="str">
            <v>MORENO MEDINA ANDY JOSUE</v>
          </cell>
          <cell r="C967" t="str">
            <v>LOGÍSTICA Y TRANSPORTE</v>
          </cell>
          <cell r="D967" t="str">
            <v>ajmoreno6@utpl.edu.ec</v>
          </cell>
        </row>
        <row r="968">
          <cell r="B968" t="str">
            <v>CARRION VILLALTA EDWIN JUVENAL</v>
          </cell>
          <cell r="C968" t="str">
            <v>LOGÍSTICA Y TRANSPORTE</v>
          </cell>
          <cell r="D968" t="str">
            <v>ejcarrion2@utpl.edu.ec</v>
          </cell>
        </row>
        <row r="969">
          <cell r="B969" t="str">
            <v>BUSTAMANTE CORDOVA CARLOS IVAN</v>
          </cell>
          <cell r="C969" t="str">
            <v>LOGÍSTICA Y TRANSPORTE</v>
          </cell>
          <cell r="D969" t="str">
            <v>cibustamante1@utpl.edu.ec</v>
          </cell>
        </row>
        <row r="970">
          <cell r="B970" t="str">
            <v>RIOFRÍO LARA ANDREA ESTEFANÍA</v>
          </cell>
          <cell r="C970" t="str">
            <v>MEDICINA</v>
          </cell>
          <cell r="D970" t="str">
            <v>aeriofrio@utpl.edu.ec</v>
          </cell>
        </row>
        <row r="971">
          <cell r="B971" t="str">
            <v>RUIZ HIDALGO JOSE ANTONIO</v>
          </cell>
          <cell r="C971" t="str">
            <v>MEDICINA</v>
          </cell>
          <cell r="D971" t="str">
            <v>jaruiz19@utpl.edu.ec</v>
          </cell>
        </row>
        <row r="972">
          <cell r="B972" t="str">
            <v>BASTIDAS HERRERA KARLA VALENTINA</v>
          </cell>
          <cell r="C972" t="str">
            <v>MEDICINA</v>
          </cell>
          <cell r="D972" t="str">
            <v>kvbastidas1@utpl.edu.ec</v>
          </cell>
        </row>
        <row r="973">
          <cell r="B973" t="str">
            <v>ORELLANA PARDO STEFANY EDITH</v>
          </cell>
          <cell r="C973" t="str">
            <v>MEDICINA</v>
          </cell>
        </row>
        <row r="974">
          <cell r="B974" t="str">
            <v>SALINAS OJEDA MAYELIN JUSTINE</v>
          </cell>
          <cell r="C974" t="str">
            <v>MEDICINA</v>
          </cell>
          <cell r="D974" t="str">
            <v>mjsalinas10@utpl.edu.ec</v>
          </cell>
        </row>
        <row r="975">
          <cell r="B975" t="str">
            <v>CUENCA PACCHA CARLOS WAGNER</v>
          </cell>
          <cell r="C975" t="str">
            <v>MEDICINA</v>
          </cell>
          <cell r="D975" t="str">
            <v>cwcuenca@utpl.edu.ec</v>
          </cell>
        </row>
        <row r="976">
          <cell r="B976" t="str">
            <v>JIMENEZ ROBLES PAVEL ALEXANDER</v>
          </cell>
          <cell r="C976" t="str">
            <v>MEDICINA</v>
          </cell>
          <cell r="D976" t="str">
            <v>pajimenez14@utpl.edu.ec</v>
          </cell>
        </row>
        <row r="977">
          <cell r="B977" t="str">
            <v>CHAMBA GAONA MATHIAS NICÓLAS</v>
          </cell>
          <cell r="C977" t="str">
            <v>MEDICINA</v>
          </cell>
        </row>
        <row r="978">
          <cell r="B978" t="str">
            <v>CARCHI POMA MAYRA ELISA</v>
          </cell>
          <cell r="C978" t="str">
            <v>MEDICINA</v>
          </cell>
          <cell r="D978" t="str">
            <v>mecarchi1@utpl.edu.ec</v>
          </cell>
        </row>
        <row r="979">
          <cell r="B979" t="str">
            <v>CAMACHO CUENCA MIGUEL ALEXANDER</v>
          </cell>
          <cell r="C979" t="str">
            <v>MEDICINA</v>
          </cell>
          <cell r="D979" t="str">
            <v>macamacho16@utpl.edu.ec</v>
          </cell>
        </row>
        <row r="980">
          <cell r="B980" t="str">
            <v>HERRERA DURAÑONES ROXANA AIMÉ</v>
          </cell>
          <cell r="C980" t="str">
            <v>MEDICINA</v>
          </cell>
          <cell r="D980" t="str">
            <v>raherrera12@utpl.edu.ec</v>
          </cell>
        </row>
        <row r="981">
          <cell r="B981" t="str">
            <v>GORDILLO PLACENCIA MIKAELA DE LOURDES</v>
          </cell>
          <cell r="C981" t="str">
            <v>MEDICINA</v>
          </cell>
          <cell r="D981" t="str">
            <v>mlgordillo2@utpl.edu.ec</v>
          </cell>
        </row>
        <row r="982">
          <cell r="B982" t="str">
            <v>NARVÁEZ MORILLO KARLA DANIELA</v>
          </cell>
          <cell r="C982" t="str">
            <v>MEDICINA</v>
          </cell>
          <cell r="D982" t="str">
            <v>kdnarvaez@utpl.edu.ec</v>
          </cell>
        </row>
        <row r="983">
          <cell r="B983" t="str">
            <v>JARAMILLO REQUENA JULIA ESTEFANY</v>
          </cell>
          <cell r="C983" t="str">
            <v>MEDICINA</v>
          </cell>
          <cell r="D983" t="str">
            <v>jejaramillo14@utpl.edu.ec</v>
          </cell>
        </row>
        <row r="984">
          <cell r="B984" t="str">
            <v>GUILLEN POMA RUTH NAYROBI</v>
          </cell>
          <cell r="C984" t="str">
            <v>MEDICINA</v>
          </cell>
          <cell r="D984" t="str">
            <v>rnguillen@utpl.edu.ec</v>
          </cell>
        </row>
        <row r="985">
          <cell r="B985" t="str">
            <v>ARIAS ARMIJOS LIGIA ELENA</v>
          </cell>
          <cell r="C985" t="str">
            <v>MEDICINA</v>
          </cell>
          <cell r="D985" t="str">
            <v>learias2@utpl.edu.ec</v>
          </cell>
        </row>
        <row r="986">
          <cell r="B986" t="str">
            <v>ZHINDÓN PONCE MILENKA RUBY</v>
          </cell>
          <cell r="C986" t="str">
            <v>MEDICINA</v>
          </cell>
          <cell r="D986" t="str">
            <v>mrzhindon@utpl.edu.ec</v>
          </cell>
        </row>
        <row r="987">
          <cell r="B987" t="str">
            <v>GÁLVEZ JIMÉNEZ JOSSUÉ DANIEL</v>
          </cell>
          <cell r="C987" t="str">
            <v>MEDICINA</v>
          </cell>
          <cell r="D987" t="str">
            <v>jdgalvez1@utpl.edu.ec</v>
          </cell>
        </row>
        <row r="988">
          <cell r="B988" t="str">
            <v>ECHEVERRIA CUEVA MARIA EMILIA</v>
          </cell>
          <cell r="C988" t="str">
            <v>MEDICINA</v>
          </cell>
          <cell r="D988" t="str">
            <v>meecheverria7@utpl.edu.ec</v>
          </cell>
        </row>
        <row r="989">
          <cell r="B989" t="str">
            <v>GUAMAN PAREDES SELENA ESTEFANIA</v>
          </cell>
          <cell r="C989" t="str">
            <v>MEDICINA</v>
          </cell>
          <cell r="D989" t="str">
            <v>seguaman8@utpl.edu.ec</v>
          </cell>
        </row>
        <row r="990">
          <cell r="B990" t="str">
            <v>SALINAS RIVERA GUIDO ALFONSO</v>
          </cell>
          <cell r="C990" t="str">
            <v>MEDICINA</v>
          </cell>
          <cell r="D990" t="str">
            <v>gasalinas4@utpl.edu.ec</v>
          </cell>
        </row>
        <row r="991">
          <cell r="B991" t="str">
            <v>TORRES PAZ EDDY SANTIAGO</v>
          </cell>
          <cell r="C991" t="str">
            <v>MEDICINA</v>
          </cell>
          <cell r="D991" t="str">
            <v>estorres5@utpl.edu.ec</v>
          </cell>
        </row>
        <row r="992">
          <cell r="B992" t="str">
            <v>ARAUJO BRICEÑO MANUEL ENRIQUE</v>
          </cell>
          <cell r="C992" t="str">
            <v>MEDICINA</v>
          </cell>
          <cell r="D992" t="str">
            <v>mearaujo2@utpl.edu.ec</v>
          </cell>
        </row>
        <row r="993">
          <cell r="B993" t="str">
            <v>ARMIJOS PARDO FREDDY JEANPIERRE</v>
          </cell>
          <cell r="C993" t="str">
            <v>MEDICINA</v>
          </cell>
          <cell r="D993" t="str">
            <v>fjarmijos3@utpl.edu.ec</v>
          </cell>
        </row>
        <row r="994">
          <cell r="B994" t="str">
            <v>VIVANCO LEÓN DANIEL ALEJANDRO</v>
          </cell>
          <cell r="C994" t="str">
            <v>MEDICINA</v>
          </cell>
        </row>
        <row r="995">
          <cell r="B995" t="str">
            <v>RAMÍREZ ROBLES JORGE ANDRÉS</v>
          </cell>
          <cell r="C995" t="str">
            <v>MEDICINA</v>
          </cell>
          <cell r="D995" t="str">
            <v>jaramirez20@utpl.edu.ec</v>
          </cell>
        </row>
        <row r="996">
          <cell r="B996" t="str">
            <v>SOLÓRZANO BERRÚ CAMILA ANAHÍ</v>
          </cell>
          <cell r="C996" t="str">
            <v>MEDICINA</v>
          </cell>
          <cell r="D996" t="str">
            <v>casolorzano8@utpl.edu.ec</v>
          </cell>
        </row>
        <row r="997">
          <cell r="B997" t="str">
            <v>ARMIJOS CALDERON NATALIA ROCIO</v>
          </cell>
          <cell r="C997" t="str">
            <v>MEDICINA</v>
          </cell>
          <cell r="D997" t="str">
            <v>nrarmijos@utpl.edu.ec</v>
          </cell>
        </row>
        <row r="998">
          <cell r="B998" t="str">
            <v>GUELEDEL GONZALEZ CRISTINA ELIZABETH</v>
          </cell>
          <cell r="C998" t="str">
            <v>MEDICINA</v>
          </cell>
          <cell r="D998" t="str">
            <v>cegueledel@utpl.edu.ec</v>
          </cell>
        </row>
        <row r="999">
          <cell r="B999" t="str">
            <v>FERNANDEZ RODRIGUEZ CAMILA EFRENNOVA</v>
          </cell>
          <cell r="C999" t="str">
            <v>MEDICINA</v>
          </cell>
          <cell r="D999" t="str">
            <v>cefernandez@utpl.edu.ec</v>
          </cell>
        </row>
        <row r="1000">
          <cell r="B1000" t="str">
            <v>AGUIRRE MALDONADO JUAN JOSÉ</v>
          </cell>
          <cell r="C1000" t="str">
            <v>MEDICINA</v>
          </cell>
          <cell r="D1000" t="str">
            <v>jjaguirre13@utpl.edu.ec</v>
          </cell>
        </row>
        <row r="1001">
          <cell r="B1001" t="str">
            <v>OJEDA ORDÓÑEZ MARÍA ALEJANDRA</v>
          </cell>
          <cell r="C1001" t="str">
            <v>MEDICINA</v>
          </cell>
        </row>
        <row r="1002">
          <cell r="B1002" t="str">
            <v>GUERRERO CARRIÓN PAULO VICENTE</v>
          </cell>
          <cell r="C1002" t="str">
            <v>MEDICINA</v>
          </cell>
          <cell r="D1002" t="str">
            <v>pvguerrero@utpl.edu.ec</v>
          </cell>
        </row>
        <row r="1003">
          <cell r="B1003" t="str">
            <v>SOTO ALVARADO JOHN FERNANDO</v>
          </cell>
          <cell r="C1003" t="str">
            <v>MEDICINA</v>
          </cell>
          <cell r="D1003" t="str">
            <v>jfsoto6@utpl.edu.ec</v>
          </cell>
        </row>
        <row r="1004">
          <cell r="B1004" t="str">
            <v>NARANJO VÉLEZ KATTY JACKELINE</v>
          </cell>
          <cell r="C1004" t="str">
            <v>MEDICINA</v>
          </cell>
          <cell r="D1004" t="str">
            <v>kjnaranjo2@utpl.edu.ec</v>
          </cell>
        </row>
        <row r="1005">
          <cell r="B1005" t="str">
            <v>PAUCAR JIMÉNEZ SCARLETT DOMÉNICA</v>
          </cell>
          <cell r="C1005" t="str">
            <v>MEDICINA</v>
          </cell>
          <cell r="D1005" t="str">
            <v>sdpaucar@utpl.edu.ec</v>
          </cell>
        </row>
        <row r="1006">
          <cell r="B1006" t="str">
            <v>CABRERA MACAS ANDY JOEL</v>
          </cell>
          <cell r="C1006" t="str">
            <v>PEDAGOGÍA DE LOS IDIOMAS NACIONALES Y EXTRANJEROS</v>
          </cell>
          <cell r="D1006" t="str">
            <v>ajcabrera8@utpl.edu.ec</v>
          </cell>
        </row>
        <row r="1007">
          <cell r="B1007" t="str">
            <v>GARCIA PARDO CARLOS ANIBAL</v>
          </cell>
          <cell r="C1007" t="str">
            <v>PEDAGOGÍA DE LOS IDIOMAS NACIONALES Y EXTRANJEROS</v>
          </cell>
          <cell r="D1007" t="str">
            <v>cagarcia35@utpl.edu.ec</v>
          </cell>
        </row>
        <row r="1008">
          <cell r="B1008" t="str">
            <v>JUMBO JUMBO CINTHYA PAULINA</v>
          </cell>
          <cell r="C1008" t="str">
            <v>PEDAGOGÍA DE LOS IDIOMAS NACIONALES Y EXTRANJEROS</v>
          </cell>
          <cell r="D1008" t="str">
            <v>cpjumbo2@utpl.edu.ec</v>
          </cell>
        </row>
        <row r="1009">
          <cell r="B1009" t="str">
            <v>MASACHE MAZA MICHELLE STEFANIA</v>
          </cell>
          <cell r="C1009" t="str">
            <v>PEDAGOGÍA DE LOS IDIOMAS NACIONALES Y EXTRANJEROS</v>
          </cell>
          <cell r="D1009" t="str">
            <v>msmasache@utpl.edu.ec</v>
          </cell>
        </row>
        <row r="1010">
          <cell r="B1010" t="str">
            <v>GUAJALA MICHAY CRISTINA ALEJANDRA</v>
          </cell>
          <cell r="C1010" t="str">
            <v>PEDAGOGÍA DE LOS IDIOMAS NACIONALES Y EXTRANJEROS</v>
          </cell>
          <cell r="D1010" t="str">
            <v>caguajala@utpl.edu.ec</v>
          </cell>
        </row>
        <row r="1011">
          <cell r="B1011" t="str">
            <v>ANDRADE ALVARADO ANA CRISTINA</v>
          </cell>
          <cell r="C1011" t="str">
            <v>PEDAGOGÍA DE LOS IDIOMAS NACIONALES Y EXTRANJEROS</v>
          </cell>
          <cell r="D1011" t="str">
            <v>acandrade8@utpl.edu.ec</v>
          </cell>
        </row>
        <row r="1012">
          <cell r="B1012" t="str">
            <v>POMA ZUÑIGA DANIELA STEFANYA</v>
          </cell>
          <cell r="C1012" t="str">
            <v>PEDAGOGÍA DE LOS IDIOMAS NACIONALES Y EXTRANJEROS</v>
          </cell>
          <cell r="D1012" t="str">
            <v>dspoma1@utpl.edu.ec</v>
          </cell>
        </row>
        <row r="1013">
          <cell r="B1013" t="str">
            <v>ORTEGA MORENO MARIA EMILIA</v>
          </cell>
          <cell r="C1013" t="str">
            <v>PEDAGOGÍA DE LOS IDIOMAS NACIONALES Y EXTRANJEROS</v>
          </cell>
          <cell r="D1013" t="str">
            <v>meortega17@utpl.edu.ec</v>
          </cell>
        </row>
        <row r="1014">
          <cell r="B1014" t="str">
            <v>CASTILLO ORODOÑEZ NATALIA ANAÍ</v>
          </cell>
          <cell r="C1014" t="str">
            <v>PEDAGOGÍA DE LOS IDIOMAS NACIONALES Y EXTRANJEROS</v>
          </cell>
          <cell r="D1014" t="str">
            <v>nacastillo1@utpl.edu.ec</v>
          </cell>
        </row>
        <row r="1015">
          <cell r="B1015" t="str">
            <v>CUEVA CRIOLLO EMILY JULIET</v>
          </cell>
          <cell r="C1015" t="str">
            <v>PEDAGOGÍA DE LOS IDIOMAS NACIONALES Y EXTRANJEROS</v>
          </cell>
          <cell r="D1015" t="str">
            <v>ejcueva4@utpl.edu.ec</v>
          </cell>
        </row>
        <row r="1016">
          <cell r="B1016" t="str">
            <v>MACAS MENDEZ DANIELA ALEJANDRA</v>
          </cell>
          <cell r="C1016" t="str">
            <v>PEDAGOGÍA DE LOS IDIOMAS NACIONALES Y EXTRANJEROS</v>
          </cell>
          <cell r="D1016" t="str">
            <v>damacas7@utpl.edu.ec</v>
          </cell>
        </row>
        <row r="1017">
          <cell r="B1017" t="str">
            <v>MONTOYA GUERRERO VALERIA MICHELLE</v>
          </cell>
          <cell r="C1017" t="str">
            <v>PEDAGOGÍA DE LOS IDIOMAS NACIONALES Y EXTRANJEROS</v>
          </cell>
          <cell r="D1017" t="str">
            <v>vmmontoya@utpl.edu.ec</v>
          </cell>
        </row>
        <row r="1018">
          <cell r="B1018" t="str">
            <v>JIMÉNEZ IÑIGUEZ CAMILA ALEXANDRA</v>
          </cell>
          <cell r="C1018" t="str">
            <v>PEDAGOGÍA DE LOS IDIOMAS NACIONALES Y EXTRANJEROS</v>
          </cell>
          <cell r="D1018" t="str">
            <v>cajimenez31@utpl.edu.ec</v>
          </cell>
        </row>
        <row r="1019">
          <cell r="B1019" t="str">
            <v>PALTIN CUENCA NOHELIA FERNANDA</v>
          </cell>
          <cell r="C1019" t="str">
            <v>PEDAGOGÍA DE LOS IDIOMAS NACIONALES Y EXTRANJEROS</v>
          </cell>
          <cell r="D1019" t="str">
            <v>nfpaltin@utpl.edu.ec</v>
          </cell>
        </row>
        <row r="1020">
          <cell r="B1020" t="str">
            <v>LALANGUI ROBLES NAYELI BRIGITTE</v>
          </cell>
          <cell r="C1020" t="str">
            <v>PEDAGOGÍA DE LOS IDIOMAS NACIONALES Y EXTRANJEROS</v>
          </cell>
          <cell r="D1020" t="str">
            <v>nblalangui@utpl.edu.ec</v>
          </cell>
        </row>
        <row r="1021">
          <cell r="B1021" t="str">
            <v>SOTO FLORES LADY ELIZABETH</v>
          </cell>
          <cell r="C1021" t="str">
            <v>PEDAGOGÍA DE LOS IDIOMAS NACIONALES Y EXTRANJEROS</v>
          </cell>
          <cell r="D1021" t="str">
            <v>lesoto1@utpl.edu.ec</v>
          </cell>
        </row>
        <row r="1022">
          <cell r="B1022" t="str">
            <v>JIMENEZ TORRES ANDERSON PAUL</v>
          </cell>
          <cell r="C1022" t="str">
            <v>PEDAGOGÍA DE LOS IDIOMAS NACIONALES Y EXTRANJEROS</v>
          </cell>
          <cell r="D1022" t="str">
            <v>apjimenez14@utpl.edu.ec</v>
          </cell>
        </row>
        <row r="1023">
          <cell r="B1023" t="str">
            <v>GUAILLAS CONDOLO EDWIN FERNANDO</v>
          </cell>
          <cell r="C1023" t="str">
            <v>PEDAGOGÍA DE LOS IDIOMAS NACIONALES Y EXTRANJEROS</v>
          </cell>
          <cell r="D1023" t="str">
            <v>efguaillas1@utpl.edu.ec</v>
          </cell>
        </row>
        <row r="1024">
          <cell r="B1024" t="str">
            <v>ILLESCAS TAPIA WILMER ADRIAN</v>
          </cell>
          <cell r="C1024" t="str">
            <v>PEDAGOGÍA DE LOS IDIOMAS NACIONALES Y EXTRANJEROS</v>
          </cell>
          <cell r="D1024" t="str">
            <v>waillescas@utpl.edu.ec</v>
          </cell>
        </row>
        <row r="1025">
          <cell r="B1025" t="str">
            <v>MONTESINOS JARAMILLO ISAVÓ ALFONSINA</v>
          </cell>
          <cell r="C1025" t="str">
            <v>PEDAGOGÍA DE LOS IDIOMAS NACIONALES Y EXTRANJEROS</v>
          </cell>
          <cell r="D1025" t="str">
            <v>iamontesinos@utpl.edu.ec</v>
          </cell>
        </row>
        <row r="1026">
          <cell r="B1026" t="str">
            <v>BRICEÑO SANTIN ANDY MARIANA</v>
          </cell>
          <cell r="C1026" t="str">
            <v>PEDAGOGÍA DE LOS IDIOMAS NACIONALES Y EXTRANJEROS</v>
          </cell>
        </row>
        <row r="1027">
          <cell r="B1027" t="str">
            <v>TORRES CABRERA ELYAN MIGUEL</v>
          </cell>
          <cell r="C1027" t="str">
            <v>PEDAGOGÍA DE LOS IDIOMAS NACIONALES Y EXTRANJEROS</v>
          </cell>
        </row>
        <row r="1028">
          <cell r="B1028" t="str">
            <v>MOREJON GALARZA ADRIANA CAROLINA</v>
          </cell>
          <cell r="C1028" t="str">
            <v>PEDAGOGÍA DE LOS IDIOMAS NACIONALES Y EXTRANJEROS</v>
          </cell>
          <cell r="D1028" t="str">
            <v>acmorejon@utpl.edu.ec</v>
          </cell>
        </row>
        <row r="1029">
          <cell r="B1029" t="str">
            <v>CARTUCHE GUAMAN EDISON FABRICIO</v>
          </cell>
          <cell r="C1029" t="str">
            <v>PEDAGOGÍA DE LOS IDIOMAS NACIONALES Y EXTRANJEROS</v>
          </cell>
          <cell r="D1029" t="str">
            <v>efcartuche@utpl.edu.ec</v>
          </cell>
        </row>
        <row r="1030">
          <cell r="B1030" t="str">
            <v>DÍAZ SOTO ALEX ANDRÉS</v>
          </cell>
          <cell r="C1030" t="str">
            <v>PEDAGOGÍA DE LOS IDIOMAS NACIONALES Y EXTRANJEROS</v>
          </cell>
          <cell r="D1030" t="str">
            <v>aadiaz6@utpl.edu.ec</v>
          </cell>
        </row>
        <row r="1031">
          <cell r="B1031" t="str">
            <v>SERRANO QUEZADA CINDY NICOLE</v>
          </cell>
          <cell r="C1031" t="str">
            <v>PEDAGOGÍA DE LOS IDIOMAS NACIONALES Y EXTRANJEROS</v>
          </cell>
          <cell r="D1031" t="str">
            <v>cnserrano@utpl.edu.ec</v>
          </cell>
        </row>
        <row r="1032">
          <cell r="B1032" t="str">
            <v>SARMIENTO TROYANI PAULA FERNANDA</v>
          </cell>
          <cell r="C1032" t="str">
            <v>PEDAGOGÍA DE LOS IDIOMAS NACIONALES Y EXTRANJEROS</v>
          </cell>
          <cell r="D1032" t="str">
            <v>pfsarmiento2@utpl.edu.ec</v>
          </cell>
        </row>
        <row r="1033">
          <cell r="B1033" t="str">
            <v>ROSALES ROJAS JEFFERSON PAUL</v>
          </cell>
          <cell r="C1033" t="str">
            <v>PEDAGOGÍA DE LOS IDIOMAS NACIONALES Y EXTRANJEROS</v>
          </cell>
          <cell r="D1033" t="str">
            <v>jprosales2@utpl.edu.ec</v>
          </cell>
        </row>
        <row r="1034">
          <cell r="B1034" t="str">
            <v>ZAMBRANO ALVARADO LENIN ANDRES</v>
          </cell>
          <cell r="C1034" t="str">
            <v>PEDAGOGÍA DE LOS IDIOMAS NACIONALES Y EXTRANJEROS</v>
          </cell>
          <cell r="D1034" t="str">
            <v>lazambrano31@utpl.edu.ec</v>
          </cell>
        </row>
        <row r="1035">
          <cell r="B1035" t="str">
            <v>SIGCHO SALINAS MARIA GERMANIA</v>
          </cell>
          <cell r="C1035" t="str">
            <v>PEDAGOGÍA DE LOS IDIOMAS NACIONALES Y EXTRANJEROS</v>
          </cell>
          <cell r="D1035" t="str">
            <v>mgsigcho@utpl.edu.ec</v>
          </cell>
        </row>
        <row r="1036">
          <cell r="B1036" t="str">
            <v>RODRIGUEZ QUEZADA CARLOS ELÍAS</v>
          </cell>
          <cell r="C1036" t="str">
            <v>PEDAGOGÍA DE LOS IDIOMAS NACIONALES Y EXTRANJEROS</v>
          </cell>
          <cell r="D1036" t="str">
            <v>cerodriguez21@utpl.edu.ec</v>
          </cell>
        </row>
        <row r="1037">
          <cell r="B1037" t="str">
            <v>QUIZHPE AGUILAR JHULISSA DE FÁTIMA</v>
          </cell>
          <cell r="C1037" t="str">
            <v>PEDAGOGÍA DE LOS IDIOMAS NACIONALES Y EXTRANJEROS</v>
          </cell>
          <cell r="D1037" t="str">
            <v>jdquizhpe2@utpl.edu.ec</v>
          </cell>
        </row>
        <row r="1038">
          <cell r="B1038" t="str">
            <v>APONTE GOMEZ ANGIE FABIANA</v>
          </cell>
          <cell r="C1038" t="str">
            <v>Psicología Clínica</v>
          </cell>
          <cell r="D1038" t="str">
            <v>afaponte@utpl.edu.ec</v>
          </cell>
        </row>
        <row r="1039">
          <cell r="B1039" t="str">
            <v>AGUILAR HURTADO JORGE SANTIAGO</v>
          </cell>
          <cell r="C1039" t="str">
            <v>Psicología Clínica</v>
          </cell>
          <cell r="D1039" t="str">
            <v>jsaguilar2@utpl.edu.ec</v>
          </cell>
        </row>
        <row r="1040">
          <cell r="B1040" t="str">
            <v>AGUIRRE CARRION CAMILA SALOME</v>
          </cell>
          <cell r="C1040" t="str">
            <v>Psicología Clínica</v>
          </cell>
          <cell r="D1040" t="str">
            <v>csaguirre4@utpl.edu.ec</v>
          </cell>
        </row>
        <row r="1041">
          <cell r="B1041" t="str">
            <v>BENITEZ CAPA JOSSELYN DAYANNA</v>
          </cell>
          <cell r="C1041" t="str">
            <v>Psicología Clínica</v>
          </cell>
        </row>
        <row r="1042">
          <cell r="B1042" t="str">
            <v>CELI TORRES CRISTIAN JAMIL</v>
          </cell>
          <cell r="C1042" t="str">
            <v>Psicología Clínica</v>
          </cell>
          <cell r="D1042" t="str">
            <v>cjceli1@utpl.edu.ec</v>
          </cell>
        </row>
        <row r="1043">
          <cell r="B1043" t="str">
            <v>CHAMBA CUEVA LESLIE ANETTE</v>
          </cell>
          <cell r="C1043" t="str">
            <v>Psicología Clínica</v>
          </cell>
          <cell r="D1043" t="str">
            <v>lachamba9@utpl.edu.ec</v>
          </cell>
        </row>
        <row r="1044">
          <cell r="B1044" t="str">
            <v xml:space="preserve">CÓRDOVA SARMIENTO MARIASOL </v>
          </cell>
          <cell r="C1044" t="str">
            <v>Psicología Clínica</v>
          </cell>
        </row>
        <row r="1045">
          <cell r="B1045" t="str">
            <v>CORONEL ROMERO AYLIN DANIELA</v>
          </cell>
          <cell r="C1045" t="str">
            <v>Psicología Clínica</v>
          </cell>
          <cell r="D1045" t="str">
            <v>adcoronel2@utpl.edu.ec</v>
          </cell>
        </row>
        <row r="1046">
          <cell r="B1046" t="str">
            <v>DUCHE GÓMEZ ANA MISHELLE</v>
          </cell>
          <cell r="C1046" t="str">
            <v>Psicología Clínica</v>
          </cell>
          <cell r="D1046" t="str">
            <v>amduche1@utpl.edu.ec</v>
          </cell>
        </row>
        <row r="1047">
          <cell r="B1047" t="str">
            <v>ESPARZA CARCHI ADRIANA CAMILA</v>
          </cell>
          <cell r="C1047" t="str">
            <v>Psicología Clínica</v>
          </cell>
          <cell r="D1047" t="str">
            <v>acesparza1@utpl.edu.ec</v>
          </cell>
        </row>
        <row r="1048">
          <cell r="B1048" t="str">
            <v>FIERRO JARAMILLO THALIA DEL CISNE</v>
          </cell>
          <cell r="C1048" t="str">
            <v>Psicología Clínica</v>
          </cell>
          <cell r="D1048" t="str">
            <v>tdfierro@utpl.edu.ec</v>
          </cell>
        </row>
        <row r="1049">
          <cell r="B1049" t="str">
            <v>JIMENEZ RODRIGUEZ JOHANA ELIZABETH</v>
          </cell>
          <cell r="C1049" t="str">
            <v>Psicología Clínica</v>
          </cell>
          <cell r="D1049" t="str">
            <v>jejimenez15@utpl.edu.ec</v>
          </cell>
        </row>
        <row r="1050">
          <cell r="B1050" t="str">
            <v>LANCHE JIMÉNEZ ANAYELLI FERNANDA</v>
          </cell>
          <cell r="C1050" t="str">
            <v>Psicología Clínica</v>
          </cell>
          <cell r="D1050" t="str">
            <v>aflanche1@utpl.edu.ec</v>
          </cell>
        </row>
        <row r="1051">
          <cell r="B1051" t="str">
            <v>LOJAN VIÑAN JAMMEL STEFANY</v>
          </cell>
          <cell r="C1051" t="str">
            <v>Psicología Clínica</v>
          </cell>
          <cell r="D1051" t="str">
            <v>jslojan1@utpl.edu.ec</v>
          </cell>
        </row>
        <row r="1052">
          <cell r="B1052" t="str">
            <v>MAYANCHA TORRES MAYRA ALEJANDRA</v>
          </cell>
          <cell r="C1052" t="str">
            <v>Psicología Clínica</v>
          </cell>
          <cell r="D1052" t="str">
            <v>mamayancha@utpl.edu.ec</v>
          </cell>
        </row>
        <row r="1053">
          <cell r="B1053" t="str">
            <v>MEDINA MORENO KIARA DAKOTA</v>
          </cell>
          <cell r="C1053" t="str">
            <v>Psicología Clínica</v>
          </cell>
          <cell r="D1053" t="str">
            <v>kdmedina1@utpl.edu.ec</v>
          </cell>
        </row>
        <row r="1054">
          <cell r="B1054" t="str">
            <v>MOROCHO SANMARTIN CRISTIAN GEOVANNY</v>
          </cell>
          <cell r="C1054" t="str">
            <v>Psicología Clínica</v>
          </cell>
          <cell r="D1054" t="str">
            <v>cgmorocho2@utpl.edu.ec</v>
          </cell>
        </row>
        <row r="1055">
          <cell r="B1055" t="str">
            <v>MUÑOZ BALBUCA ANGIE JHAEL</v>
          </cell>
          <cell r="C1055" t="str">
            <v>Psicología Clínica</v>
          </cell>
          <cell r="D1055" t="str">
            <v>ajmunoz5@utpl.edu.ec</v>
          </cell>
        </row>
        <row r="1056">
          <cell r="B1056" t="str">
            <v>MURILLO VELEZ LADY JHOMARY</v>
          </cell>
          <cell r="C1056" t="str">
            <v>Psicología Clínica</v>
          </cell>
          <cell r="D1056" t="str">
            <v>ljmurillo@utpl.edu.ec</v>
          </cell>
        </row>
        <row r="1057">
          <cell r="B1057" t="str">
            <v>OJEDA GUALÁN ARIANA LIZBETH</v>
          </cell>
          <cell r="C1057" t="str">
            <v>Psicología Clínica</v>
          </cell>
          <cell r="D1057" t="str">
            <v>alojeda1@utpl.edu.ec</v>
          </cell>
        </row>
        <row r="1058">
          <cell r="B1058" t="str">
            <v>PACURUCU SIGUENCIA LUIS EMMANUEL</v>
          </cell>
          <cell r="C1058" t="str">
            <v>Psicología Clínica</v>
          </cell>
          <cell r="D1058" t="str">
            <v>lepacurucu@utpl.edu.ec</v>
          </cell>
        </row>
        <row r="1059">
          <cell r="B1059" t="str">
            <v>PASACA SARMIENTO GABRIELA SALOME</v>
          </cell>
          <cell r="C1059" t="str">
            <v>Psicología Clínica</v>
          </cell>
          <cell r="D1059" t="str">
            <v>gspasaca@utpl.edu.ec</v>
          </cell>
        </row>
        <row r="1060">
          <cell r="B1060" t="str">
            <v>PEÑALOZA APOLO NAYELI LEONELA</v>
          </cell>
          <cell r="C1060" t="str">
            <v>Psicología Clínica</v>
          </cell>
          <cell r="D1060" t="str">
            <v>nlpenaloza@utpl.edu.ec</v>
          </cell>
        </row>
        <row r="1061">
          <cell r="B1061" t="str">
            <v>QUEZADA CUMBICOS MICHAEL JOSÉ</v>
          </cell>
          <cell r="C1061" t="str">
            <v>Psicología Clínica</v>
          </cell>
          <cell r="D1061" t="str">
            <v>mjquezada7@utpl.edu.ec</v>
          </cell>
        </row>
        <row r="1062">
          <cell r="B1062" t="str">
            <v>RUILOVA MARTINEZ JULIO JOSE</v>
          </cell>
          <cell r="C1062" t="str">
            <v>Psicología Clínica</v>
          </cell>
          <cell r="D1062" t="str">
            <v>jjruilova1@utpl.edu.ec</v>
          </cell>
        </row>
        <row r="1063">
          <cell r="B1063" t="str">
            <v>SIGUENZA VALLEJO STEVEN ALEJANDRO</v>
          </cell>
          <cell r="C1063" t="str">
            <v>Psicología Clínica</v>
          </cell>
          <cell r="D1063" t="str">
            <v>sasiguenza@utpl.edu.ec</v>
          </cell>
        </row>
        <row r="1064">
          <cell r="B1064" t="str">
            <v>TACURI NARVAEZ JONATHAN JOSSEPTH</v>
          </cell>
          <cell r="C1064" t="str">
            <v>Psicología Clínica</v>
          </cell>
        </row>
        <row r="1065">
          <cell r="B1065" t="str">
            <v>TANDAZO CÓRDOVA ADRIANA BRIGITH</v>
          </cell>
          <cell r="C1065" t="str">
            <v>Psicología Clínica</v>
          </cell>
          <cell r="D1065" t="str">
            <v>abtandazo1@utpl.edu.ec</v>
          </cell>
        </row>
        <row r="1066">
          <cell r="B1066" t="str">
            <v>TENEZACA GONZALEZ DIANA PAOLA</v>
          </cell>
          <cell r="C1066" t="str">
            <v>Psicología Clínica</v>
          </cell>
          <cell r="D1066" t="str">
            <v>dptenezaca@utpl.edu.ec</v>
          </cell>
        </row>
        <row r="1067">
          <cell r="B1067" t="str">
            <v>VEGA CAMACHO MATEO PAUL</v>
          </cell>
          <cell r="C1067" t="str">
            <v>Psicología Clínica</v>
          </cell>
          <cell r="D1067" t="str">
            <v>mpvega7@utpl.edu.ec</v>
          </cell>
        </row>
        <row r="1068">
          <cell r="B1068" t="str">
            <v>JARAMILLO CÓRDOVA KAREN GABRIELA</v>
          </cell>
          <cell r="C1068" t="str">
            <v>Psicología Clínica</v>
          </cell>
          <cell r="D1068" t="str">
            <v>kgjaramillo3@utpl.edu.ec</v>
          </cell>
        </row>
        <row r="1069">
          <cell r="B1069" t="str">
            <v>SARANGO CAPA DAYRA ROMINA</v>
          </cell>
          <cell r="C1069" t="str">
            <v>Psicología Clínica</v>
          </cell>
          <cell r="D1069" t="str">
            <v>drsarango2@utpl.edu.ec</v>
          </cell>
        </row>
        <row r="1070">
          <cell r="B1070" t="str">
            <v>ZAMBRANO IÑIGUEZ ARIADNE DEYALIT</v>
          </cell>
          <cell r="C1070" t="str">
            <v>Psicología Clínica</v>
          </cell>
          <cell r="D1070" t="str">
            <v>adzambrano13@utpl.edu.ec</v>
          </cell>
        </row>
        <row r="1071">
          <cell r="B1071" t="str">
            <v>SARMIENTO CHAMBA LUIS FERNANDO</v>
          </cell>
          <cell r="C1071" t="str">
            <v>Psicología Clínica</v>
          </cell>
        </row>
        <row r="1072">
          <cell r="B1072" t="str">
            <v>MENDOZA SANMARTÍN DAYANNA MICHELLE</v>
          </cell>
          <cell r="C1072" t="str">
            <v>Psicología Clínica</v>
          </cell>
          <cell r="D1072" t="str">
            <v>dmmendoza7@utpl.edu.ec</v>
          </cell>
        </row>
        <row r="1073">
          <cell r="B1073" t="str">
            <v xml:space="preserve">MOSQUERA TORRES CAROLINA </v>
          </cell>
          <cell r="C1073" t="str">
            <v>Psicología Clínica</v>
          </cell>
          <cell r="D1073" t="str">
            <v>cmosquera@utpl.edu.ec</v>
          </cell>
        </row>
        <row r="1074">
          <cell r="B1074" t="str">
            <v>OJEDA JADAN JESSENIA MARIBEL</v>
          </cell>
          <cell r="C1074" t="str">
            <v>Psicología Clínica</v>
          </cell>
          <cell r="D1074" t="str">
            <v>jmojeda3@utpl.edu.ec</v>
          </cell>
        </row>
        <row r="1075">
          <cell r="B1075" t="str">
            <v>MERCHÁN SARANGO FREDDY ALEJANDRO</v>
          </cell>
          <cell r="C1075" t="str">
            <v>Psicología Clínica</v>
          </cell>
          <cell r="D1075" t="str">
            <v>famerchan2@utpl.edu.ec</v>
          </cell>
        </row>
        <row r="1076">
          <cell r="B1076" t="str">
            <v>JARAMILLO ESCALERAS RENE ANDRES</v>
          </cell>
          <cell r="C1076" t="str">
            <v>Psicología Clínica</v>
          </cell>
          <cell r="D1076" t="str">
            <v>rajaramillo14@utpl.edu.ec</v>
          </cell>
        </row>
        <row r="1077">
          <cell r="B1077" t="str">
            <v>ARMIJOS SALINAS JOYCE TAMARTH</v>
          </cell>
          <cell r="C1077" t="str">
            <v>Psicología Clínica</v>
          </cell>
          <cell r="D1077" t="str">
            <v>jtarmijos1@utpl.edu.ec</v>
          </cell>
        </row>
        <row r="1078">
          <cell r="B1078" t="str">
            <v>CASTILLO VALVERDE ANA PAULA</v>
          </cell>
          <cell r="C1078" t="str">
            <v>Psicología Clínica</v>
          </cell>
          <cell r="D1078" t="str">
            <v>apcastillo12@utpl.edu.ec</v>
          </cell>
        </row>
        <row r="1079">
          <cell r="B1079" t="str">
            <v>PACCHA ANGAMARCA MARIZA CRISTINA</v>
          </cell>
          <cell r="C1079" t="str">
            <v>Psicología Clínica</v>
          </cell>
          <cell r="D1079" t="str">
            <v>mcpaccha1@utpl.edu.ec</v>
          </cell>
        </row>
        <row r="1080">
          <cell r="B1080" t="str">
            <v>BRAVO BRITO YULISA LISBETH</v>
          </cell>
          <cell r="C1080" t="str">
            <v>Psicología Clínica</v>
          </cell>
          <cell r="D1080" t="str">
            <v>ylbravo@utpl.edu.ec</v>
          </cell>
        </row>
        <row r="1081">
          <cell r="B1081" t="str">
            <v>SARANGO MEDINA LUIS MIGUEL</v>
          </cell>
          <cell r="C1081" t="str">
            <v>Psicología Clínica</v>
          </cell>
        </row>
        <row r="1082">
          <cell r="B1082" t="str">
            <v>TORRES MAZA YAJAIRA ELIZABETH</v>
          </cell>
          <cell r="C1082" t="str">
            <v>Psicología Clínica</v>
          </cell>
        </row>
        <row r="1083">
          <cell r="B1083" t="str">
            <v>DIAZ VIDAL AMBAR MONTSERRAT</v>
          </cell>
          <cell r="C1083" t="str">
            <v>Psicología Clínica</v>
          </cell>
          <cell r="D1083" t="str">
            <v>amdiaz17@utpl.edu.ec</v>
          </cell>
        </row>
        <row r="1084">
          <cell r="B1084" t="str">
            <v>PARDO CARRIÓN JOHN LENIN</v>
          </cell>
          <cell r="C1084" t="str">
            <v>Psicología Clínica</v>
          </cell>
          <cell r="D1084" t="str">
            <v>jlpardo@utpl.edu.ec</v>
          </cell>
        </row>
        <row r="1085">
          <cell r="B1085" t="str">
            <v>ESPINOSA ROBLES CAMILA ALEXANDRA</v>
          </cell>
          <cell r="C1085" t="str">
            <v>Psicología Clínica</v>
          </cell>
          <cell r="D1085" t="str">
            <v>caespinosa12@utpl.edu.ec</v>
          </cell>
        </row>
        <row r="1086">
          <cell r="B1086" t="str">
            <v>CASTILLO SOTOMAYOR JUAN DIEGO</v>
          </cell>
          <cell r="C1086" t="str">
            <v>Psicología Clínica</v>
          </cell>
          <cell r="D1086" t="str">
            <v>jdcastillo9@utpl.edu.ec</v>
          </cell>
        </row>
        <row r="1087">
          <cell r="B1087" t="str">
            <v>SALCEDO BERMEO SOFIA DEL CARMEN</v>
          </cell>
          <cell r="C1087" t="str">
            <v>Psicología Clínica</v>
          </cell>
          <cell r="D1087" t="str">
            <v>sdsalcedo1@utpl.edu.ec</v>
          </cell>
        </row>
        <row r="1088">
          <cell r="B1088" t="str">
            <v>CABRERA JARAMILLO CHRISTIAN ALEXANDRO</v>
          </cell>
          <cell r="C1088" t="str">
            <v>Psicología Clínica</v>
          </cell>
          <cell r="D1088" t="str">
            <v>cacabrera15@utpl.edu.ec</v>
          </cell>
        </row>
        <row r="1089">
          <cell r="B1089" t="str">
            <v>ASTUDILLO GUZMAN MARIA BELEN</v>
          </cell>
          <cell r="C1089" t="str">
            <v>Psicología Clínica</v>
          </cell>
          <cell r="D1089" t="str">
            <v>mbastudillo2@utpl.edu.ec</v>
          </cell>
        </row>
        <row r="1090">
          <cell r="B1090" t="str">
            <v>GOMEZ AGUILAR CINTHYA JOMIRA</v>
          </cell>
          <cell r="C1090" t="str">
            <v>Psicología Clínica</v>
          </cell>
          <cell r="D1090" t="str">
            <v>cjgomez5@utpl.edu.ec</v>
          </cell>
        </row>
        <row r="1091">
          <cell r="B1091" t="str">
            <v>ORTEGA ROJAS JORGE ELIAN</v>
          </cell>
          <cell r="C1091" t="str">
            <v>Psicología Clínica</v>
          </cell>
          <cell r="D1091" t="str">
            <v>jeortega13@utpl.edu.ec</v>
          </cell>
        </row>
        <row r="1092">
          <cell r="B1092" t="str">
            <v>JIMENEZ PEREIRA THAYRI JAMILETH</v>
          </cell>
          <cell r="C1092" t="str">
            <v>Psicología Clínica</v>
          </cell>
          <cell r="D1092" t="str">
            <v>tjjimenez1@utpl.edu.ec</v>
          </cell>
        </row>
        <row r="1093">
          <cell r="B1093" t="str">
            <v>RAMIREZ CABRERA MILENA ANAHI</v>
          </cell>
          <cell r="C1093" t="str">
            <v>Psicología Clínica</v>
          </cell>
          <cell r="D1093" t="str">
            <v>maramirez6@utpl.edu.ec</v>
          </cell>
        </row>
        <row r="1094">
          <cell r="B1094" t="str">
            <v>ARMIJOS SÁNCHEZ MARÍA VICTORIA</v>
          </cell>
          <cell r="C1094" t="str">
            <v>Psicología Clínica</v>
          </cell>
          <cell r="D1094" t="str">
            <v>mvarmijos1@utpl.edu.ec</v>
          </cell>
        </row>
        <row r="1095">
          <cell r="B1095" t="str">
            <v>CARAGUAY POMA DANIELA SALOMÉ</v>
          </cell>
          <cell r="C1095" t="str">
            <v>Psicología Clínica</v>
          </cell>
          <cell r="D1095" t="str">
            <v>dscaraguay@utpl.edu.ec</v>
          </cell>
        </row>
        <row r="1096">
          <cell r="B1096" t="str">
            <v>CEVALLOS REYES ANDRES DAVID</v>
          </cell>
          <cell r="C1096" t="str">
            <v>Psicología Clínica</v>
          </cell>
          <cell r="D1096" t="str">
            <v>adcevallos2@utpl.edu.ec</v>
          </cell>
        </row>
        <row r="1097">
          <cell r="B1097" t="str">
            <v>GONZÁLEZ SARANGO JIMMY RONALDO</v>
          </cell>
          <cell r="C1097" t="str">
            <v>Psicología Clínica</v>
          </cell>
          <cell r="D1097" t="str">
            <v>jrgonzalez9@utpl.edu.ec</v>
          </cell>
        </row>
        <row r="1098">
          <cell r="B1098" t="str">
            <v>LOAIZA GUAMÁN GABRIELA STEFANÍA</v>
          </cell>
          <cell r="C1098" t="str">
            <v>Psicología Clínica</v>
          </cell>
          <cell r="D1098" t="str">
            <v>gsloaiza1@utpl.edu.ec</v>
          </cell>
        </row>
        <row r="1099">
          <cell r="B1099" t="str">
            <v>SARANGO JIMENEZ DAYANNA LISBETH</v>
          </cell>
          <cell r="C1099" t="str">
            <v>Psicología Clínica</v>
          </cell>
        </row>
        <row r="1100">
          <cell r="B1100" t="str">
            <v>GRANDA CORONEL SAMANTHA NATALIE</v>
          </cell>
          <cell r="C1100" t="str">
            <v>Psicología Clínica</v>
          </cell>
          <cell r="D1100" t="str">
            <v>sngranda1@utpl.edu.ec</v>
          </cell>
        </row>
        <row r="1101">
          <cell r="B1101" t="str">
            <v>SANMARTÍN REYES NAHOMY SALOMÉ</v>
          </cell>
          <cell r="C1101" t="str">
            <v>Psicología Clínica</v>
          </cell>
          <cell r="D1101" t="str">
            <v>nssanmartin1@utpl.edu.ec</v>
          </cell>
        </row>
        <row r="1102">
          <cell r="B1102" t="str">
            <v>LLIVIGAÑAY RIOS MARIA ÁNGELES</v>
          </cell>
          <cell r="C1102" t="str">
            <v>Psicología Clínica</v>
          </cell>
        </row>
        <row r="1103">
          <cell r="B1103" t="str">
            <v>CARRION LITUMA KATHERIN YESSENIA</v>
          </cell>
          <cell r="C1103" t="str">
            <v>Psicología Clínica</v>
          </cell>
          <cell r="D1103" t="str">
            <v>kycarrion@utpl.edu.ec</v>
          </cell>
        </row>
        <row r="1104">
          <cell r="B1104" t="str">
            <v>GAHONA VALDIVIESO MARIA BEATRIZ</v>
          </cell>
          <cell r="C1104" t="str">
            <v>Psicología Clínica</v>
          </cell>
          <cell r="D1104" t="str">
            <v>mbgahona@utpl.edu.ec</v>
          </cell>
        </row>
        <row r="1105">
          <cell r="B1105" t="str">
            <v>ALVAREZ OCHOA NAOMI YUSABETH</v>
          </cell>
          <cell r="C1105" t="str">
            <v>Psicología Clínica</v>
          </cell>
          <cell r="D1105" t="str">
            <v>nyalvarez2@utpl.edu.ec</v>
          </cell>
        </row>
        <row r="1106">
          <cell r="B1106" t="str">
            <v>MONTESINOS OBANDO JOSE MARIA</v>
          </cell>
          <cell r="C1106" t="str">
            <v>Psicología Clínica</v>
          </cell>
          <cell r="D1106" t="str">
            <v>jmmontesinos1@utpl.edu.ec</v>
          </cell>
        </row>
        <row r="1107">
          <cell r="B1107" t="str">
            <v>VEGA JIRON GINGER PATRICIA</v>
          </cell>
          <cell r="C1107" t="str">
            <v>Psicología Clínica</v>
          </cell>
          <cell r="D1107" t="str">
            <v>gpvega@utpl.edu.ec</v>
          </cell>
        </row>
        <row r="1108">
          <cell r="B1108" t="str">
            <v>AGUILAR HERNANDEZ NAHOMI VALERIA</v>
          </cell>
          <cell r="C1108" t="str">
            <v>Psicología Clínica</v>
          </cell>
          <cell r="D1108" t="str">
            <v>nvaguilar@utpl.edu.ec</v>
          </cell>
        </row>
        <row r="1109">
          <cell r="B1109" t="str">
            <v>REÁTEGUI VIVANCO ANA CRISTINA</v>
          </cell>
          <cell r="C1109" t="str">
            <v>PSICOPEDAGOGIA</v>
          </cell>
          <cell r="D1109" t="str">
            <v>acreategui@utpl.edu.ec</v>
          </cell>
        </row>
        <row r="1110">
          <cell r="B1110" t="str">
            <v>TAPIA ARMIJOS JIMENA ALEJANDRA</v>
          </cell>
          <cell r="C1110" t="str">
            <v>PSICOPEDAGOGIA</v>
          </cell>
          <cell r="D1110" t="str">
            <v>jatapia16@utpl.edu.ec</v>
          </cell>
        </row>
        <row r="1111">
          <cell r="B1111" t="str">
            <v>ENRIQUEZ SIRIMBO MARIA DE LOS ANGELES</v>
          </cell>
          <cell r="C1111" t="str">
            <v>PSICOPEDAGOGIA</v>
          </cell>
          <cell r="D1111" t="str">
            <v>mdenriquez5@utpl.edu.ec</v>
          </cell>
        </row>
        <row r="1112">
          <cell r="B1112" t="str">
            <v>LÓPEZ PUZMA MYRIAM ALEJANDRA</v>
          </cell>
          <cell r="C1112" t="str">
            <v>PSICOPEDAGOGIA</v>
          </cell>
          <cell r="D1112" t="str">
            <v>malopez53@utpl.edu.ec</v>
          </cell>
        </row>
        <row r="1113">
          <cell r="B1113" t="str">
            <v>SAMANIEGO TUZA MARIBEL STEFANY</v>
          </cell>
          <cell r="C1113" t="str">
            <v>PSICOPEDAGOGIA</v>
          </cell>
          <cell r="D1113" t="str">
            <v>mssamaniego3@utpl.edu.ec</v>
          </cell>
        </row>
        <row r="1114">
          <cell r="B1114" t="str">
            <v>GONZALEZ MONTOYA RENATTA ESTEFANIA</v>
          </cell>
          <cell r="C1114" t="str">
            <v>PSICOPEDAGOGIA</v>
          </cell>
        </row>
        <row r="1115">
          <cell r="B1115" t="str">
            <v>VACA ZABALETA CARMEN LIA</v>
          </cell>
          <cell r="C1115" t="str">
            <v>PSICOPEDAGOGIA</v>
          </cell>
          <cell r="D1115" t="str">
            <v>clvaca2@utpl.edu.ec</v>
          </cell>
        </row>
        <row r="1116">
          <cell r="B1116" t="str">
            <v>VASQUEZ ALDAZ ALLISON CAMILA</v>
          </cell>
          <cell r="C1116" t="str">
            <v>PSICOPEDAGOGIA</v>
          </cell>
          <cell r="D1116" t="str">
            <v>acvasquez10@utpl.edu.ec</v>
          </cell>
        </row>
        <row r="1117">
          <cell r="B1117" t="str">
            <v>ACARO ARROBO DAIRA ANABEL</v>
          </cell>
          <cell r="C1117" t="str">
            <v>PSICOPEDAGOGIA</v>
          </cell>
          <cell r="D1117" t="str">
            <v>daacaro1@utpl.edu.ec</v>
          </cell>
        </row>
        <row r="1118">
          <cell r="B1118" t="str">
            <v>LARRIVA DURÁN MARÍA ALEJANDRA</v>
          </cell>
          <cell r="C1118" t="str">
            <v>PSICOPEDAGOGIA</v>
          </cell>
          <cell r="D1118" t="str">
            <v>malarriva@utpl.edu.ec</v>
          </cell>
        </row>
        <row r="1119">
          <cell r="B1119" t="str">
            <v>RETTO TITUAÑA JAMILETH DEL ROCIO</v>
          </cell>
          <cell r="C1119" t="str">
            <v>PSICOPEDAGOGIA</v>
          </cell>
          <cell r="D1119" t="str">
            <v>jdretto@utpl.edu.ec</v>
          </cell>
        </row>
        <row r="1120">
          <cell r="B1120" t="str">
            <v>SALINAS PALACIOS LESLYE BRIGGETTE</v>
          </cell>
          <cell r="C1120" t="str">
            <v>PSICOPEDAGOGIA</v>
          </cell>
          <cell r="D1120" t="str">
            <v>lbsalinas@utpl.edu.ec</v>
          </cell>
        </row>
        <row r="1121">
          <cell r="B1121" t="str">
            <v>JARA ORDOÑEZ MARIA DE LOS ANGELES</v>
          </cell>
          <cell r="C1121" t="str">
            <v>PSICOPEDAGOGIA</v>
          </cell>
          <cell r="D1121" t="str">
            <v>mdjara1@utpl.edu.ec</v>
          </cell>
        </row>
        <row r="1122">
          <cell r="B1122" t="str">
            <v>TORRES CUENCA KAROLD SOFIA</v>
          </cell>
          <cell r="C1122" t="str">
            <v>PSICOPEDAGOGIA</v>
          </cell>
          <cell r="D1122" t="str">
            <v>kstorres5@utpl.edu.ec</v>
          </cell>
        </row>
        <row r="1123">
          <cell r="B1123" t="str">
            <v>JIMENEZ SILVA GABRIELA STEFANIA</v>
          </cell>
          <cell r="C1123" t="str">
            <v>PSICOPEDAGOGIA</v>
          </cell>
          <cell r="D1123" t="str">
            <v>gsjimenez3@utpl.edu.ec</v>
          </cell>
        </row>
        <row r="1124">
          <cell r="B1124" t="str">
            <v>CRIOLLO JIMENEZ JOSE ADRIAN</v>
          </cell>
          <cell r="C1124" t="str">
            <v>TELECOMUNICACIONES</v>
          </cell>
          <cell r="D1124" t="str">
            <v>jacriollo9@utpl.edu.ec</v>
          </cell>
        </row>
        <row r="1125">
          <cell r="B1125" t="str">
            <v>FLORES GRANDA MIJAIL ALEXANDER</v>
          </cell>
          <cell r="C1125" t="str">
            <v>TELECOMUNICACIONES</v>
          </cell>
          <cell r="D1125" t="str">
            <v>maflores41@utpl.edu.ec</v>
          </cell>
        </row>
        <row r="1126">
          <cell r="B1126" t="str">
            <v>GRANDA ABRIGO ERIN LENIN</v>
          </cell>
          <cell r="C1126" t="str">
            <v>TELECOMUNICACIONES</v>
          </cell>
          <cell r="D1126" t="str">
            <v>elgranda@utpl.edu.ec</v>
          </cell>
        </row>
        <row r="1127">
          <cell r="B1127" t="str">
            <v>HAON GODOY PAOLO ERIK</v>
          </cell>
          <cell r="C1127" t="str">
            <v>TELECOMUNICACIONES</v>
          </cell>
          <cell r="D1127" t="str">
            <v>pehaon@utpl.edu.ec</v>
          </cell>
        </row>
        <row r="1128">
          <cell r="B1128" t="str">
            <v>TORRES ANDINO FREDDY ALEXANDER</v>
          </cell>
          <cell r="C1128" t="str">
            <v>TELECOMUNICACIONES</v>
          </cell>
          <cell r="D1128" t="str">
            <v>fatorres8@utpl.edu.ec</v>
          </cell>
        </row>
        <row r="1129">
          <cell r="B1129" t="str">
            <v>VALAREZO ORDOÑEZ MATIAS PAUL</v>
          </cell>
          <cell r="C1129" t="str">
            <v>TELECOMUNICACIONES</v>
          </cell>
          <cell r="D1129" t="str">
            <v>mpvalarezo3@utpl.edu.ec</v>
          </cell>
        </row>
        <row r="1130">
          <cell r="B1130" t="str">
            <v>VARGAS SOLÓRZANO DARÍO AGUSTIN</v>
          </cell>
          <cell r="C1130" t="str">
            <v>TELECOMUNICACIONES</v>
          </cell>
          <cell r="D1130" t="str">
            <v>davargas14@utpl.edu.ec</v>
          </cell>
        </row>
        <row r="1131">
          <cell r="B1131" t="str">
            <v>ERREYES CUEVA MARIA DE LOS ANGELES</v>
          </cell>
          <cell r="C1131" t="str">
            <v>TELECOMUNICACIONES</v>
          </cell>
          <cell r="D1131" t="str">
            <v>maerreyes@utpl.edu.ec</v>
          </cell>
        </row>
        <row r="1132">
          <cell r="B1132" t="str">
            <v>CUENCA RIOFRÍO DIANA ELIZABETH</v>
          </cell>
          <cell r="C1132" t="str">
            <v>TELECOMUNICACIONES</v>
          </cell>
          <cell r="D1132" t="str">
            <v>decuenca8@utpl.edu.ec</v>
          </cell>
        </row>
        <row r="1133">
          <cell r="B1133" t="str">
            <v>CORDOVA AÑAZCO JOSE DANIEL</v>
          </cell>
          <cell r="C1133" t="str">
            <v>TELECOMUNICACIONES</v>
          </cell>
        </row>
        <row r="1134">
          <cell r="B1134" t="str">
            <v xml:space="preserve">ROMÁN HIDALGO ISABELLA </v>
          </cell>
          <cell r="C1134" t="str">
            <v>TELECOMUNICACIONES</v>
          </cell>
          <cell r="D1134" t="str">
            <v>iroman@utpl.edu.ec</v>
          </cell>
        </row>
        <row r="1135">
          <cell r="B1135" t="str">
            <v>CABRERA CELI MATEO SEBASTIAN</v>
          </cell>
          <cell r="C1135" t="str">
            <v>TELECOMUNICACIONES</v>
          </cell>
          <cell r="D1135" t="str">
            <v>mscabrera5@utpl.edu.ec</v>
          </cell>
        </row>
        <row r="1136">
          <cell r="B1136" t="str">
            <v>ARMIJOS ROMERO ALEX RICHARD</v>
          </cell>
          <cell r="C1136" t="str">
            <v>TELECOMUNICACIONES</v>
          </cell>
          <cell r="D1136" t="str">
            <v>ararmijos6@utpl.edu.ec</v>
          </cell>
        </row>
        <row r="1137">
          <cell r="B1137" t="str">
            <v>BRAVO RODRIGUEZ JEAN LUCAS</v>
          </cell>
          <cell r="C1137" t="str">
            <v>TELECOMUNICACIONES</v>
          </cell>
          <cell r="D1137" t="str">
            <v>jlbravo6@utpl.edu.ec</v>
          </cell>
        </row>
        <row r="1138">
          <cell r="B1138" t="str">
            <v>ENCARNACION CORREA ALISSON ALEXANDRA</v>
          </cell>
          <cell r="C1138" t="str">
            <v>TELECOMUNICACIONES</v>
          </cell>
          <cell r="D1138" t="str">
            <v>aaencarnacion@utpl.edu.ec</v>
          </cell>
        </row>
        <row r="1139">
          <cell r="B1139" t="str">
            <v>SOTO COSTA DAVID FERNANDO</v>
          </cell>
          <cell r="C1139" t="str">
            <v>TELECOMUNICACIONES</v>
          </cell>
          <cell r="D1139" t="str">
            <v>dfsoto2@utpl.edu.ec</v>
          </cell>
        </row>
        <row r="1140">
          <cell r="B1140" t="str">
            <v>CRESPO JUELA DENNIS ALEJANDRO</v>
          </cell>
          <cell r="C1140" t="str">
            <v>TELECOMUNICACIONES</v>
          </cell>
          <cell r="D1140" t="str">
            <v>dacrespo3@utpl.edu.ec</v>
          </cell>
        </row>
        <row r="1141">
          <cell r="B1141" t="str">
            <v>BALBUCA GUACHIZACA ISAAC ANDRES</v>
          </cell>
          <cell r="C1141" t="str">
            <v>TELECOMUNICACIONES</v>
          </cell>
          <cell r="D1141" t="str">
            <v>iabalbuca@utpl.edu.ec</v>
          </cell>
        </row>
        <row r="1142">
          <cell r="B1142" t="str">
            <v>ORDOÑEZ POMA NAYELI MAIRET</v>
          </cell>
          <cell r="C1142" t="str">
            <v>TELECOMUNICACIONES</v>
          </cell>
          <cell r="D1142" t="str">
            <v>nmordonez1@utpl.edu.ec</v>
          </cell>
        </row>
        <row r="1143">
          <cell r="B1143" t="str">
            <v>POMA SARANGO DAVID ALEJANDRO</v>
          </cell>
          <cell r="C1143" t="str">
            <v>TELECOMUNICACIONES</v>
          </cell>
          <cell r="D1143" t="str">
            <v>dapoma2@utpl.edu.ec</v>
          </cell>
        </row>
        <row r="1144">
          <cell r="B1144" t="str">
            <v>BRAVO MENDIETA VINICIO JAVIER</v>
          </cell>
          <cell r="C1144" t="str">
            <v>TELECOMUNICACIONES</v>
          </cell>
          <cell r="D1144" t="str">
            <v>vjbravo2@utpl.edu.ec</v>
          </cell>
        </row>
        <row r="1145">
          <cell r="B1145" t="str">
            <v>CEVALLOS BARRERA DAVID ALEXANDER</v>
          </cell>
          <cell r="C1145" t="str">
            <v>TELECOMUNICACIONES</v>
          </cell>
          <cell r="D1145" t="str">
            <v>dacevallos13@utpl.edu.ec</v>
          </cell>
        </row>
        <row r="1146">
          <cell r="B1146" t="str">
            <v>CABRERA PUGLLA ANTONIO DAVID</v>
          </cell>
          <cell r="C1146" t="str">
            <v>TELECOMUNICACIONES</v>
          </cell>
          <cell r="D1146" t="str">
            <v>adcabrera4@utpl.edu.ec</v>
          </cell>
        </row>
        <row r="1147">
          <cell r="B1147" t="str">
            <v>ZUÑIGA LARGO PAUL ANDRES</v>
          </cell>
          <cell r="C1147" t="str">
            <v>TELECOMUNICACIONES</v>
          </cell>
          <cell r="D1147" t="str">
            <v>pazuniga1@utpl.edu.ec</v>
          </cell>
        </row>
        <row r="1148">
          <cell r="B1148" t="str">
            <v>CORTEZ CAÑAR PABLO ANIBAL</v>
          </cell>
          <cell r="C1148" t="str">
            <v>TURISMO</v>
          </cell>
          <cell r="D1148" t="str">
            <v>pacortez1@utpl.edu.ec</v>
          </cell>
        </row>
        <row r="1149">
          <cell r="B1149" t="str">
            <v>CASTILLO ROBLES CRISTINA NATHALIA</v>
          </cell>
          <cell r="C1149" t="str">
            <v>TURISMO</v>
          </cell>
          <cell r="D1149" t="str">
            <v>cncastillo3@utpl.edu.ec</v>
          </cell>
        </row>
        <row r="1150">
          <cell r="B1150" t="str">
            <v>VILLAMAGUA CUENCA MARÍA GABRIELA</v>
          </cell>
          <cell r="C1150" t="str">
            <v>TURISMO</v>
          </cell>
          <cell r="D1150" t="str">
            <v>mgvillamagua@utpl.edu.ec</v>
          </cell>
        </row>
        <row r="1151">
          <cell r="B1151" t="str">
            <v>MACAS LOZANO FREDDY ALEXANDER</v>
          </cell>
          <cell r="C1151" t="str">
            <v>TURISMO</v>
          </cell>
          <cell r="D1151" t="str">
            <v>famacas1@utpl.edu.ec</v>
          </cell>
        </row>
        <row r="1152">
          <cell r="B1152" t="str">
            <v>LANCHE CAMACHO ISIS MELINA</v>
          </cell>
          <cell r="C1152" t="str">
            <v>TURISMO</v>
          </cell>
          <cell r="D1152" t="str">
            <v>imlanche@utpl.edu.ec</v>
          </cell>
        </row>
        <row r="1153">
          <cell r="B1153" t="str">
            <v>GRANDA SOLANO DANIELA ALEJANDRA</v>
          </cell>
          <cell r="C1153" t="str">
            <v>ADMINISTRACIÓN DE EMPRESAS</v>
          </cell>
          <cell r="D1153" t="str">
            <v>dagranda4@utpl.edu.ec</v>
          </cell>
        </row>
        <row r="1154">
          <cell r="B1154" t="str">
            <v>CUENCA PEÑAFIEL ANDY MAURICIO</v>
          </cell>
          <cell r="C1154" t="str">
            <v>ALIMENTOS</v>
          </cell>
          <cell r="D1154" t="str">
            <v>amcuenca8@utpl.edu.ec</v>
          </cell>
        </row>
        <row r="1155">
          <cell r="B1155" t="str">
            <v>JIMENEZ GUAMAN RUBENS DALI</v>
          </cell>
          <cell r="C1155" t="str">
            <v>Artes Visuales</v>
          </cell>
          <cell r="D1155" t="str">
            <v>rdjimenez8@utpl.edu.ec</v>
          </cell>
        </row>
        <row r="1156">
          <cell r="B1156" t="str">
            <v>GANAZHAPA PLASENCIA MARIA CRISTINA</v>
          </cell>
          <cell r="C1156" t="str">
            <v>BIOLOGÍA</v>
          </cell>
          <cell r="D1156" t="str">
            <v>mcganazhapa@utpl.edu.ec</v>
          </cell>
        </row>
        <row r="1157">
          <cell r="B1157" t="str">
            <v>GARCIA ENRRIQUEZ PAULA EDITH</v>
          </cell>
          <cell r="C1157" t="str">
            <v>BIOLOGÍA</v>
          </cell>
          <cell r="D1157" t="str">
            <v>pegarcia6@utpl.edu.ec</v>
          </cell>
        </row>
        <row r="1158">
          <cell r="B1158" t="str">
            <v xml:space="preserve">ESTRADA ALEJANDRO SANTIAGO HERNAN </v>
          </cell>
          <cell r="C1158" t="str">
            <v>BIOLOGÍA</v>
          </cell>
          <cell r="D1158" t="str">
            <v>shestrada@utpl.edu.ec</v>
          </cell>
        </row>
        <row r="1159">
          <cell r="B1159" t="str">
            <v>VELASQUEZ ARAUJO ROBERTO CARLOS</v>
          </cell>
          <cell r="C1159" t="str">
            <v>BIOLOGÍA</v>
          </cell>
          <cell r="D1159" t="str">
            <v>rcvelasquez@utpl.edu.ec</v>
          </cell>
        </row>
        <row r="1160">
          <cell r="B1160" t="str">
            <v>GUAMAN CAMPOVERDE RONALD ANDRES</v>
          </cell>
          <cell r="C1160" t="str">
            <v>Computación</v>
          </cell>
          <cell r="D1160" t="str">
            <v>raguaman5@utpl.edu.ec</v>
          </cell>
        </row>
        <row r="1161">
          <cell r="B1161" t="str">
            <v xml:space="preserve">JACOME BUSTAMANTE JAVIER ALEXANDER </v>
          </cell>
          <cell r="C1161" t="str">
            <v>Computación</v>
          </cell>
          <cell r="D1161" t="str">
            <v>jajacome14@utpl.edu.ec</v>
          </cell>
        </row>
        <row r="1162">
          <cell r="B1162" t="str">
            <v>SARANGO ROMERO LUIS ALONSO</v>
          </cell>
          <cell r="C1162" t="str">
            <v>Computación</v>
          </cell>
          <cell r="D1162" t="str">
            <v>lasarango11@utpl.edu.ec</v>
          </cell>
        </row>
        <row r="1163">
          <cell r="B1163" t="str">
            <v>GUAMAN CARREÑO DOMENICA IVANOVA</v>
          </cell>
          <cell r="C1163" t="str">
            <v>Comunicación</v>
          </cell>
          <cell r="D1163" t="str">
            <v>diguaman4@utpl.edu.ec</v>
          </cell>
        </row>
        <row r="1164">
          <cell r="B1164" t="str">
            <v>BALCAZAR LEON MARCO VINICIO</v>
          </cell>
          <cell r="C1164" t="str">
            <v>DERECHO</v>
          </cell>
          <cell r="D1164" t="str">
            <v>mvbalcazar@utpl.edu.ec</v>
          </cell>
        </row>
        <row r="1165">
          <cell r="B1165" t="str">
            <v>OJEDA CRUZ MARCO ALEJANDRO</v>
          </cell>
          <cell r="C1165" t="str">
            <v>DERECHO</v>
          </cell>
          <cell r="D1165" t="str">
            <v>maojeda3@utpl.edu.ec</v>
          </cell>
        </row>
        <row r="1166">
          <cell r="B1166" t="str">
            <v>NARVAEZ CASTILLO KEVIN STALIN</v>
          </cell>
          <cell r="C1166" t="str">
            <v>Computación</v>
          </cell>
          <cell r="D1166" t="str">
            <v>ksnarvaez2@utpl.edu.ec</v>
          </cell>
        </row>
        <row r="1167">
          <cell r="B1167" t="str">
            <v>SANCHEZ GONZAGA GIANFRANCO MICHAEL</v>
          </cell>
          <cell r="C1167" t="str">
            <v>Computación</v>
          </cell>
          <cell r="D1167" t="str">
            <v>gmsanchez16@utpl.edu.ec</v>
          </cell>
        </row>
        <row r="1168">
          <cell r="B1168" t="str">
            <v>SAMANIEGO BERNAL FREDDY MARCELO</v>
          </cell>
          <cell r="C1168" t="str">
            <v>Comunicación</v>
          </cell>
          <cell r="D1168" t="str">
            <v>fmsamaniego2@utpl.edu.ec</v>
          </cell>
        </row>
        <row r="1169">
          <cell r="B1169" t="str">
            <v>MICHAY HUACA CRISTIAN ALEXANDER</v>
          </cell>
          <cell r="C1169" t="str">
            <v>Comunicación</v>
          </cell>
          <cell r="D1169" t="str">
            <v>camichay1@utpl.edu.ec</v>
          </cell>
        </row>
        <row r="1170">
          <cell r="B1170" t="str">
            <v>OCHOA SANCHEZ ANGIE BRIGITH</v>
          </cell>
          <cell r="C1170" t="str">
            <v>CONTABILIDAD Y AUDITORÍA</v>
          </cell>
          <cell r="D1170" t="str">
            <v>abochoa@utpl.edu.ec</v>
          </cell>
        </row>
        <row r="1171">
          <cell r="B1171" t="str">
            <v>MONCADA BURGOS ANDREA GEORGINA</v>
          </cell>
          <cell r="C1171" t="str">
            <v>CONTABILIDAD Y AUDITORÍA</v>
          </cell>
          <cell r="D1171" t="str">
            <v>agmoncada@utpl.edu.ec</v>
          </cell>
        </row>
        <row r="1172">
          <cell r="B1172" t="str">
            <v>MOROCHO GUAMAN ERIKA NAYELI</v>
          </cell>
          <cell r="C1172" t="str">
            <v>CONTABILIDAD Y AUDITORÍA</v>
          </cell>
          <cell r="D1172" t="str">
            <v>enmorocho@utpl.edu.ec</v>
          </cell>
        </row>
        <row r="1173">
          <cell r="B1173" t="str">
            <v>CARRION POGO GLORIA ROCIO</v>
          </cell>
          <cell r="C1173" t="str">
            <v>CONTABILIDAD Y AUDITORÍA</v>
          </cell>
          <cell r="D1173" t="str">
            <v>grcarrion2@utpl.edu.ec</v>
          </cell>
        </row>
        <row r="1174">
          <cell r="B1174" t="str">
            <v>ARMIJOS CARRION GERARDO ALVARO</v>
          </cell>
          <cell r="C1174" t="str">
            <v>DERECHO</v>
          </cell>
          <cell r="D1174" t="str">
            <v>gaarmijos11@utpl.edu.ec</v>
          </cell>
        </row>
        <row r="1175">
          <cell r="B1175" t="str">
            <v>DIAZ SARAGURO JOSE BOLIVAR</v>
          </cell>
          <cell r="C1175" t="str">
            <v>DERECHO</v>
          </cell>
          <cell r="D1175" t="str">
            <v>jbdiaz2@utpl.edu.ec</v>
          </cell>
        </row>
        <row r="1176">
          <cell r="B1176" t="str">
            <v>GUARNIZO RIOFRIO MELANY NAYELI</v>
          </cell>
          <cell r="C1176" t="str">
            <v>DERECHO</v>
          </cell>
          <cell r="D1176" t="str">
            <v>mnguarnizo@utpl.edu.ec</v>
          </cell>
        </row>
        <row r="1177">
          <cell r="B1177" t="str">
            <v>LUDENA RAMIREZ MARIA TERESA</v>
          </cell>
          <cell r="C1177" t="str">
            <v>DERECHO</v>
          </cell>
          <cell r="D1177" t="str">
            <v>mtludena@utpl.edu.ec</v>
          </cell>
        </row>
        <row r="1178">
          <cell r="B1178" t="str">
            <v>NARVÁEZ CHIMBO JOHANNA ELIZABETH</v>
          </cell>
          <cell r="C1178" t="str">
            <v>DERECHO</v>
          </cell>
          <cell r="D1178" t="str">
            <v>jenarvaez4@utpl.edu.ec</v>
          </cell>
        </row>
        <row r="1179">
          <cell r="B1179" t="str">
            <v>RUIZ CELI KEVIN ALEJANDRO</v>
          </cell>
          <cell r="C1179" t="str">
            <v>DERECHO</v>
          </cell>
          <cell r="D1179" t="str">
            <v>karuiz2@utpl.edu.ec</v>
          </cell>
        </row>
        <row r="1180">
          <cell r="B1180" t="str">
            <v>VIVANCO ORDOÑEZ JORGE DAVID</v>
          </cell>
          <cell r="C1180" t="str">
            <v>DERECHO</v>
          </cell>
          <cell r="D1180" t="str">
            <v>jdvivanco3@utpl.edu.ec</v>
          </cell>
        </row>
        <row r="1181">
          <cell r="B1181" t="str">
            <v>FIERRO CUEVA JOSÉ JULÍÁN</v>
          </cell>
          <cell r="C1181" t="str">
            <v>DERECHO</v>
          </cell>
          <cell r="D1181" t="str">
            <v>jjfierro1@utpl.edu.ec</v>
          </cell>
        </row>
        <row r="1182">
          <cell r="B1182" t="str">
            <v>ORDÓÑEZ JARAMILLO MÓNICA ALEJANDRA</v>
          </cell>
          <cell r="C1182" t="str">
            <v>DERECHO</v>
          </cell>
          <cell r="D1182" t="str">
            <v>maordonez17@utpl.edu.ec</v>
          </cell>
        </row>
        <row r="1183">
          <cell r="B1183" t="str">
            <v>BUSTAMANTE MEDINA ALEJADNRA REBECA</v>
          </cell>
          <cell r="C1183" t="str">
            <v>DERECHO</v>
          </cell>
          <cell r="D1183" t="str">
            <v>arbustamante2@utpl.edu.ec</v>
          </cell>
        </row>
        <row r="1184">
          <cell r="B1184" t="str">
            <v>MALDONADO PEREA OLGA BELÉN</v>
          </cell>
          <cell r="C1184" t="str">
            <v>DERECHO</v>
          </cell>
          <cell r="D1184" t="str">
            <v>obmaldonado@utpl.edu.ec</v>
          </cell>
        </row>
        <row r="1185">
          <cell r="B1185" t="str">
            <v>ANDRADE SARMIENTO DANIEL ALEJANDRO</v>
          </cell>
          <cell r="C1185" t="str">
            <v>DERECHO</v>
          </cell>
          <cell r="D1185" t="str">
            <v>daandrade12@utpl.edu.ec</v>
          </cell>
        </row>
        <row r="1186">
          <cell r="B1186" t="str">
            <v>PAZMIÑO CASTRO DOMENICA FERNANDA</v>
          </cell>
          <cell r="C1186" t="str">
            <v>DERECHO</v>
          </cell>
          <cell r="D1186" t="str">
            <v>dfpazmino5@utpl.edu.ec</v>
          </cell>
        </row>
        <row r="1187">
          <cell r="B1187" t="str">
            <v>JARA BENAVIDES ALEXIS FABRICIO</v>
          </cell>
          <cell r="C1187" t="str">
            <v>DERECHO</v>
          </cell>
          <cell r="D1187" t="str">
            <v>afjara3@utpl.edu.ec</v>
          </cell>
        </row>
        <row r="1188">
          <cell r="B1188" t="str">
            <v>HERRERA RUIZ CRISTIAN LEONARDO</v>
          </cell>
          <cell r="C1188" t="str">
            <v>DERECHO</v>
          </cell>
          <cell r="D1188" t="str">
            <v>clherrera6@utpl.edu.ec</v>
          </cell>
        </row>
        <row r="1189">
          <cell r="B1189" t="str">
            <v>GUAMAN REYES DIEGO FERNANDO</v>
          </cell>
          <cell r="C1189" t="str">
            <v>DERECHO</v>
          </cell>
          <cell r="D1189" t="str">
            <v>dfguaman1@utpl.edu.ec</v>
          </cell>
        </row>
        <row r="1190">
          <cell r="B1190" t="str">
            <v>CAMACHO VÁSQUEZ EVELIN MARIA</v>
          </cell>
          <cell r="C1190" t="str">
            <v>DERECHO</v>
          </cell>
          <cell r="D1190" t="str">
            <v>emcamacho4@utpl.edu.ec</v>
          </cell>
        </row>
        <row r="1191">
          <cell r="B1191" t="str">
            <v>GRANDA PAREDES JACKSON BENJAMIN</v>
          </cell>
          <cell r="C1191" t="str">
            <v>DERECHO</v>
          </cell>
          <cell r="D1191" t="str">
            <v>jbgranda4@utpl.edu.ec</v>
          </cell>
        </row>
        <row r="1192">
          <cell r="B1192" t="str">
            <v>NEIRA CALDERON XAVIER NICOLAS</v>
          </cell>
          <cell r="C1192" t="str">
            <v>DERECHO</v>
          </cell>
          <cell r="D1192" t="str">
            <v>xnneira@utpl.edu.ec</v>
          </cell>
        </row>
        <row r="1193">
          <cell r="B1193" t="str">
            <v>CHUÑIR GRANDA MIREYA TATIANA</v>
          </cell>
          <cell r="C1193" t="str">
            <v>DERECHO</v>
          </cell>
          <cell r="D1193" t="str">
            <v>mtchunir@utpl.edu.ec</v>
          </cell>
        </row>
        <row r="1194">
          <cell r="B1194" t="str">
            <v>ALVARADO PAUCAR JAIRO WILFRIDO</v>
          </cell>
          <cell r="C1194" t="str">
            <v>DERECHO</v>
          </cell>
          <cell r="D1194" t="str">
            <v>jwalvarado@utpl.edu.ec</v>
          </cell>
        </row>
        <row r="1195">
          <cell r="B1195" t="str">
            <v>MEJIA GUAYLLAS KEVIN RONALDO</v>
          </cell>
          <cell r="C1195" t="str">
            <v>DERECHO</v>
          </cell>
          <cell r="D1195" t="str">
            <v>krmejia@utpl.edu.ec</v>
          </cell>
        </row>
        <row r="1196">
          <cell r="B1196" t="str">
            <v>BENITEZ BENITEZ DARWIN LEONIDAS</v>
          </cell>
          <cell r="C1196" t="str">
            <v>DERECHO</v>
          </cell>
          <cell r="D1196" t="str">
            <v>dlbenitez@utpl.edu.ec</v>
          </cell>
        </row>
        <row r="1197">
          <cell r="B1197" t="str">
            <v>GUAMAN YUNGA JORGE LUIS</v>
          </cell>
          <cell r="C1197" t="str">
            <v>Economía</v>
          </cell>
          <cell r="D1197" t="str">
            <v>jlguaman7@utpl.edu.ec</v>
          </cell>
        </row>
        <row r="1198">
          <cell r="B1198" t="str">
            <v>SINCHIRE NERO RAMIRO NAIN</v>
          </cell>
          <cell r="C1198" t="str">
            <v>Economía</v>
          </cell>
          <cell r="D1198" t="str">
            <v>rnsinchir@utpl.edu.ec</v>
          </cell>
        </row>
        <row r="1199">
          <cell r="B1199" t="str">
            <v>MALLA BRAVO LUIS FERNANDO</v>
          </cell>
          <cell r="C1199" t="str">
            <v>Economía</v>
          </cell>
          <cell r="D1199" t="str">
            <v>lfmalla@utpl.edu.ec</v>
          </cell>
        </row>
        <row r="1200">
          <cell r="B1200" t="str">
            <v>VEGA BRICEÑO GUICELLA CRISTINA</v>
          </cell>
          <cell r="C1200" t="str">
            <v>Economía</v>
          </cell>
          <cell r="D1200" t="str">
            <v>gcvega2@utpl.edu.ec</v>
          </cell>
        </row>
        <row r="1201">
          <cell r="B1201" t="str">
            <v>SAMANIEGO HERRERA ANTONIO CARLOS</v>
          </cell>
          <cell r="C1201" t="str">
            <v>Economía</v>
          </cell>
          <cell r="D1201" t="str">
            <v>acsamaniego7@utpl.edu.ec</v>
          </cell>
        </row>
        <row r="1202">
          <cell r="B1202" t="str">
            <v>ROMERO ROMERO FRANCK EDUARDO</v>
          </cell>
          <cell r="C1202" t="str">
            <v>Economía</v>
          </cell>
          <cell r="D1202" t="str">
            <v>feromero4@utpl.edu.ec</v>
          </cell>
        </row>
        <row r="1203">
          <cell r="B1203" t="str">
            <v>TORRES RENTERIA ROMINA GABRIELA</v>
          </cell>
          <cell r="C1203" t="str">
            <v>Economía</v>
          </cell>
          <cell r="D1203" t="str">
            <v>rgtorres5@utpl.edu.ec</v>
          </cell>
        </row>
        <row r="1204">
          <cell r="B1204" t="str">
            <v>GONZÁLEZ APONTE PABLO ALEXANDER</v>
          </cell>
          <cell r="C1204" t="str">
            <v>Economía</v>
          </cell>
          <cell r="D1204" t="str">
            <v>pagonzalez16@utpl.edu.ec</v>
          </cell>
        </row>
        <row r="1205">
          <cell r="B1205" t="str">
            <v>AZANZA LEON OSCAR SANTIAGO</v>
          </cell>
          <cell r="C1205" t="str">
            <v>Economía</v>
          </cell>
          <cell r="D1205" t="str">
            <v>osazanza@utpl.edu.ec</v>
          </cell>
        </row>
        <row r="1206">
          <cell r="B1206" t="str">
            <v>GAONA CASTILLO LUZ MARIA</v>
          </cell>
          <cell r="C1206" t="str">
            <v>Economía</v>
          </cell>
          <cell r="D1206" t="str">
            <v>lmgaona1@utpl.edu.ec</v>
          </cell>
        </row>
        <row r="1207">
          <cell r="B1207" t="str">
            <v>QUILLE CUENCA ARELIS STEPHANNY</v>
          </cell>
          <cell r="C1207" t="str">
            <v>Economía</v>
          </cell>
          <cell r="D1207" t="str">
            <v>asquille@utpl.edu.ec</v>
          </cell>
        </row>
        <row r="1208">
          <cell r="B1208" t="str">
            <v>ESPINOZA JARAMILLO ANTONY SEBASTIAN</v>
          </cell>
          <cell r="C1208" t="str">
            <v>Economía</v>
          </cell>
          <cell r="D1208" t="str">
            <v>asespinopza@utpl.edu.ec</v>
          </cell>
        </row>
        <row r="1209">
          <cell r="B1209" t="str">
            <v>CACAY LUZURIAGA JUAN GABRIEL</v>
          </cell>
          <cell r="C1209" t="str">
            <v>Economía</v>
          </cell>
          <cell r="D1209" t="str">
            <v>jgcacay@utpl.edu.ec</v>
          </cell>
        </row>
        <row r="1210">
          <cell r="B1210" t="str">
            <v>ERAZO BARRAZUETA JHOEL DAVID</v>
          </cell>
          <cell r="C1210" t="str">
            <v>ENFERMERIA</v>
          </cell>
          <cell r="D1210" t="str">
            <v>jderazo5@utpl.edu.ec</v>
          </cell>
        </row>
        <row r="1211">
          <cell r="B1211" t="str">
            <v>ROA MUÑOZ JASON ANDREY</v>
          </cell>
          <cell r="C1211" t="str">
            <v>ENFERMERIA</v>
          </cell>
          <cell r="D1211" t="str">
            <v>jaroa@utpl.edu.ec</v>
          </cell>
        </row>
        <row r="1212">
          <cell r="B1212" t="str">
            <v>SALINAS GRANDA YOMARA LIZBETH</v>
          </cell>
          <cell r="C1212" t="str">
            <v>ENFERMERIA</v>
          </cell>
          <cell r="D1212" t="str">
            <v>ylsalinas1@utpl.edu.ec</v>
          </cell>
        </row>
        <row r="1213">
          <cell r="B1213" t="str">
            <v>MURILLO MALDONADO LEONELA DEYALIT</v>
          </cell>
          <cell r="C1213" t="str">
            <v>ENFERMERIA</v>
          </cell>
          <cell r="D1213" t="str">
            <v>ldmurillo@utpl.edu.ec</v>
          </cell>
        </row>
        <row r="1214">
          <cell r="B1214" t="str">
            <v>ZAMBRANO GARCIA CRISTHIAN RICARDO</v>
          </cell>
          <cell r="C1214" t="str">
            <v>GASTRONOMÍA</v>
          </cell>
          <cell r="D1214" t="str">
            <v>crzambrano4@utpl.edu.ec</v>
          </cell>
        </row>
        <row r="1215">
          <cell r="B1215" t="str">
            <v>GRANDA AGUILAR JEFFERSON JOSE</v>
          </cell>
          <cell r="C1215" t="str">
            <v>GASTRONOMÍA</v>
          </cell>
          <cell r="D1215" t="str">
            <v>jjgranda7@utpl.edu.ec</v>
          </cell>
        </row>
        <row r="1216">
          <cell r="B1216" t="str">
            <v>GUZMAN AZANZA CRISTIAN BENIGNO</v>
          </cell>
          <cell r="C1216" t="str">
            <v>GASTRONOMÍA</v>
          </cell>
          <cell r="D1216" t="str">
            <v>cbguzman1@utpl.edu.ec</v>
          </cell>
        </row>
        <row r="1217">
          <cell r="B1217" t="str">
            <v>BENITEZ BENITEZ MARCO VINICIO</v>
          </cell>
          <cell r="C1217" t="str">
            <v>GASTRONOMÍA</v>
          </cell>
          <cell r="D1217" t="str">
            <v>mvbenitez3@utpl.edu.ec</v>
          </cell>
        </row>
        <row r="1218">
          <cell r="B1218" t="str">
            <v>CALVA MASIAS JOSE LUIS</v>
          </cell>
          <cell r="C1218" t="str">
            <v>GEOLOGÍA</v>
          </cell>
          <cell r="D1218" t="str">
            <v>jlcalva@utpl.edu.ec</v>
          </cell>
        </row>
        <row r="1219">
          <cell r="B1219" t="str">
            <v>CORREA PACCHA GÉNESIS CAROLINA</v>
          </cell>
          <cell r="C1219" t="str">
            <v>GEOLOGÍA</v>
          </cell>
          <cell r="D1219" t="str">
            <v>gccorrea@utpl.edu.ec</v>
          </cell>
        </row>
        <row r="1220">
          <cell r="B1220" t="str">
            <v>JIMENEZ PLACENCIA ADAMARI BETHANIA</v>
          </cell>
          <cell r="C1220" t="str">
            <v>GEOLOGÍA</v>
          </cell>
          <cell r="D1220" t="str">
            <v>abjimenez6@utpl.edu.ec</v>
          </cell>
        </row>
        <row r="1221">
          <cell r="B1221" t="str">
            <v>POMA CUENCA JOSSELYN YAJAIRA</v>
          </cell>
          <cell r="C1221" t="str">
            <v>GEOLOGÍA</v>
          </cell>
          <cell r="D1221" t="str">
            <v>jypoma@utpl.edu.ec</v>
          </cell>
        </row>
        <row r="1222">
          <cell r="B1222" t="str">
            <v>MONTAÑO CORONEL HERNAN DAVID</v>
          </cell>
          <cell r="C1222" t="str">
            <v>GEOLOGÍA</v>
          </cell>
          <cell r="D1222" t="str">
            <v>hdmontano@utpl.edu.ec</v>
          </cell>
        </row>
        <row r="1223">
          <cell r="B1223" t="str">
            <v>TUZA PIEDRA JOSSELYN YOMARA</v>
          </cell>
          <cell r="C1223" t="str">
            <v>GEOLOGÍA</v>
          </cell>
          <cell r="D1223" t="str">
            <v>jytuza@utpl.edu.ec</v>
          </cell>
        </row>
        <row r="1224">
          <cell r="B1224" t="str">
            <v>VIVANCO GONZALEZ KEVIN ALEXANDER</v>
          </cell>
          <cell r="C1224" t="str">
            <v>GEOLOGÍA</v>
          </cell>
          <cell r="D1224" t="str">
            <v>kavivanco@utpl.edu.ec</v>
          </cell>
        </row>
        <row r="1225">
          <cell r="B1225" t="str">
            <v>GUILLÉN TITUANA BREIGTHON HOWIE</v>
          </cell>
          <cell r="C1225" t="str">
            <v>GEOLOGÍA</v>
          </cell>
          <cell r="D1225" t="str">
            <v>bhguillen@utpl.edu.ec</v>
          </cell>
        </row>
        <row r="1226">
          <cell r="B1226" t="str">
            <v>CUEVA VALDIVIESO LUIS FERNANDO</v>
          </cell>
          <cell r="C1226" t="str">
            <v>GEOLOGÍA</v>
          </cell>
          <cell r="D1226" t="str">
            <v>lfcueva2@utpl.edu.ec</v>
          </cell>
        </row>
        <row r="1227">
          <cell r="B1227" t="str">
            <v>TAPIA CUENCA JONATHAN ALEXANDER</v>
          </cell>
          <cell r="C1227" t="str">
            <v>GEOLOGÍA</v>
          </cell>
          <cell r="D1227" t="str">
            <v>jatapia14@utpl.edu.ec</v>
          </cell>
        </row>
        <row r="1228">
          <cell r="B1228" t="str">
            <v>HIDALGO VILLACRES BRYAN ENRIQUE</v>
          </cell>
          <cell r="C1228" t="str">
            <v>GEOLOGÍA</v>
          </cell>
          <cell r="D1228" t="str">
            <v>behidalgo3@utpl.edu.ec</v>
          </cell>
        </row>
        <row r="1229">
          <cell r="B1229" t="str">
            <v>JARAMILLO GALVAN WILMER PATRICIO</v>
          </cell>
          <cell r="C1229" t="str">
            <v>GEOLOGÍA</v>
          </cell>
          <cell r="D1229" t="str">
            <v>wpjaramillo@utpl.edu.ec</v>
          </cell>
        </row>
        <row r="1230">
          <cell r="B1230" t="str">
            <v>MUÑOZ JAYA DIEGO FRANCISCO</v>
          </cell>
          <cell r="C1230" t="str">
            <v>GEOLOGÍA</v>
          </cell>
          <cell r="D1230" t="str">
            <v>dfmunoz2@utpl.edu.ec</v>
          </cell>
        </row>
        <row r="1231">
          <cell r="B1231" t="str">
            <v>MINGA SALINAS OSMAR OSWALDO</v>
          </cell>
          <cell r="C1231" t="str">
            <v>GEOLOGÍA</v>
          </cell>
          <cell r="D1231" t="str">
            <v>oominga@utpl.edu.ec</v>
          </cell>
        </row>
        <row r="1232">
          <cell r="B1232" t="str">
            <v>LUDEÑA QUEZADA JHANDRY LUDEÑA</v>
          </cell>
          <cell r="C1232" t="str">
            <v>GEOLOGÍA</v>
          </cell>
          <cell r="D1232" t="str">
            <v>jlludena5@utpl.edu.ec</v>
          </cell>
        </row>
        <row r="1233">
          <cell r="B1233" t="str">
            <v>MONCADA OBACO CARELIS ALEJANDRA</v>
          </cell>
          <cell r="C1233" t="str">
            <v>Gestión Ambiental</v>
          </cell>
          <cell r="D1233" t="str">
            <v>camoncada1@utpl.edu.ec</v>
          </cell>
        </row>
        <row r="1234">
          <cell r="B1234" t="str">
            <v>CASTILLO CUEVA LENIN ALEJANDRO</v>
          </cell>
          <cell r="C1234" t="str">
            <v>Ingeniería Ambiental</v>
          </cell>
          <cell r="D1234" t="str">
            <v>lacastillo20@utpl.edu.ec</v>
          </cell>
        </row>
        <row r="1235">
          <cell r="B1235" t="str">
            <v>GONZAGA DIAZ SOCRATES JOSUE</v>
          </cell>
          <cell r="C1235" t="str">
            <v>Ingeniería Ambiental</v>
          </cell>
          <cell r="D1235" t="str">
            <v>sjgonzaga1@utpl.edu.ec</v>
          </cell>
        </row>
        <row r="1236">
          <cell r="B1236" t="str">
            <v>NUÑEZ COFRE STALIN DAVID</v>
          </cell>
          <cell r="C1236" t="str">
            <v>Ingeniería Ambiental</v>
          </cell>
          <cell r="D1236" t="str">
            <v>sdnunez@utpl.edu.ec</v>
          </cell>
        </row>
        <row r="1237">
          <cell r="B1237" t="str">
            <v>VICENTE SARANGO JEAN CARLOS</v>
          </cell>
          <cell r="C1237" t="str">
            <v>INGENIERÍA CIVIL</v>
          </cell>
          <cell r="D1237" t="str">
            <v>jcvicente1@utpl.edu.ec</v>
          </cell>
        </row>
        <row r="1238">
          <cell r="B1238" t="str">
            <v>CAJAMARCA BUSTAMANTE JHOBIN ALEXIS</v>
          </cell>
          <cell r="C1238" t="str">
            <v>INGENIERÍA CIVIL</v>
          </cell>
          <cell r="D1238" t="str">
            <v>jacajamarca5@utpl.edu.ec</v>
          </cell>
        </row>
        <row r="1239">
          <cell r="B1239" t="str">
            <v>NAGUA PANAMITO ALEX ALBERTO</v>
          </cell>
          <cell r="C1239" t="str">
            <v>INGENIERÍA CIVIL</v>
          </cell>
          <cell r="D1239" t="str">
            <v>aanagua@utpl.edu.ec</v>
          </cell>
        </row>
        <row r="1240">
          <cell r="B1240" t="str">
            <v>MACAS JIMENEZ JHOSSUETT DANIEL</v>
          </cell>
          <cell r="C1240" t="str">
            <v>INGENIERÍA CIVIL</v>
          </cell>
          <cell r="D1240" t="str">
            <v>jdmacas5@utpl.edu.ec</v>
          </cell>
        </row>
        <row r="1241">
          <cell r="B1241" t="str">
            <v>GIRÓN TACURI RONNY STEED</v>
          </cell>
          <cell r="C1241" t="str">
            <v>INGENIERÍA CIVIL</v>
          </cell>
          <cell r="D1241" t="str">
            <v>rsgiron@utpl.edu.ec</v>
          </cell>
        </row>
        <row r="1242">
          <cell r="B1242" t="str">
            <v>SALAZAR ORELLANA MICHAEL ORLANDO</v>
          </cell>
          <cell r="C1242" t="str">
            <v>INGENIERÍA CIVIL</v>
          </cell>
          <cell r="D1242" t="str">
            <v>mosalazar1@utpl.edu.ec</v>
          </cell>
        </row>
        <row r="1243">
          <cell r="B1243" t="str">
            <v>NAMCELA CONTENTO CHRISTOPHER DAVID</v>
          </cell>
          <cell r="C1243" t="str">
            <v>INGENIERÍA CIVIL</v>
          </cell>
          <cell r="D1243" t="str">
            <v>cdnamcela@utpl.edu.ec</v>
          </cell>
        </row>
        <row r="1244">
          <cell r="B1244" t="str">
            <v>BERMEO ONTANEDA DANIELA STEFANYA</v>
          </cell>
          <cell r="C1244" t="str">
            <v>INGENIERÍA CIVIL</v>
          </cell>
          <cell r="D1244" t="str">
            <v>dsbermeo3@utpl.edu.ec</v>
          </cell>
        </row>
        <row r="1245">
          <cell r="B1245" t="str">
            <v>CANGO MEDINA CHARLY ROMARIO</v>
          </cell>
          <cell r="C1245" t="str">
            <v>INGENIERÍA CIVIL</v>
          </cell>
          <cell r="D1245" t="str">
            <v>crcango1@utpl.edu.ec</v>
          </cell>
        </row>
        <row r="1246">
          <cell r="B1246" t="str">
            <v>RODRIGUEZ OJEDA OSCAR XAVIER</v>
          </cell>
          <cell r="C1246" t="str">
            <v>INGENIERÍA CIVIL</v>
          </cell>
          <cell r="D1246" t="str">
            <v>oxrodriguez@utpl.edu.ec</v>
          </cell>
        </row>
        <row r="1247">
          <cell r="B1247" t="str">
            <v>PINTA CARAGUAY IVANIA DAYANARA</v>
          </cell>
          <cell r="C1247" t="str">
            <v>INGENIERÍA CIVIL</v>
          </cell>
          <cell r="D1247" t="str">
            <v>idpinta@utpl.edu.ec</v>
          </cell>
        </row>
        <row r="1248">
          <cell r="B1248" t="str">
            <v>FEIJOO VEINTIMILLA CARLOS FERNANDO</v>
          </cell>
          <cell r="C1248" t="str">
            <v>INGENIERÍA CIVIL</v>
          </cell>
          <cell r="D1248" t="str">
            <v>cffeijoo@utpl.edu.ec</v>
          </cell>
        </row>
        <row r="1249">
          <cell r="B1249" t="str">
            <v>HERRERA ALVARRACION ANGHELA NICOLE</v>
          </cell>
          <cell r="C1249" t="str">
            <v>INGENIERÍA CIVIL</v>
          </cell>
          <cell r="D1249" t="str">
            <v>anherrera5@utpl.edu.ec</v>
          </cell>
        </row>
        <row r="1250">
          <cell r="B1250" t="str">
            <v>RUEDA TINITANA BRAYAN MAURICIO</v>
          </cell>
          <cell r="C1250" t="str">
            <v>INGENIERÍA CIVIL</v>
          </cell>
          <cell r="D1250" t="str">
            <v>bmrueda@utpl.edu.ec</v>
          </cell>
        </row>
        <row r="1251">
          <cell r="B1251" t="str">
            <v>CUENCA GANAZHAPA ROBINSON EDUARDO</v>
          </cell>
          <cell r="C1251" t="str">
            <v>Ingeniería Industrial</v>
          </cell>
          <cell r="D1251" t="str">
            <v>recuenca4@utpl.edu.ec</v>
          </cell>
        </row>
        <row r="1252">
          <cell r="B1252" t="str">
            <v>MORA ZHIGUE CARLOS STEEVEN</v>
          </cell>
          <cell r="C1252" t="str">
            <v>Ingeniería Industrial</v>
          </cell>
          <cell r="D1252" t="str">
            <v>csmora2@utpl.edu.ec</v>
          </cell>
        </row>
        <row r="1253">
          <cell r="B1253" t="str">
            <v>VILLACRES SANCHEZ ROBERT ALEXANDER</v>
          </cell>
          <cell r="C1253" t="str">
            <v>Ingeniería Industrial</v>
          </cell>
          <cell r="D1253" t="str">
            <v>ravillacres1@utpl.edu.ec</v>
          </cell>
        </row>
        <row r="1254">
          <cell r="B1254" t="str">
            <v>ARMIJOS GONZALEZ STALIN FRANCISCO</v>
          </cell>
          <cell r="C1254" t="str">
            <v>Ingeniería Química</v>
          </cell>
          <cell r="D1254" t="str">
            <v>sfarmijos1@utpl.edu.ec</v>
          </cell>
        </row>
        <row r="1255">
          <cell r="B1255" t="str">
            <v>ESPINOZA CARRION ANGEL SANTIAGO</v>
          </cell>
          <cell r="C1255" t="str">
            <v>Ingeniería Química</v>
          </cell>
          <cell r="D1255" t="str">
            <v>asespinoza9@utpl.edu.ec</v>
          </cell>
        </row>
        <row r="1256">
          <cell r="B1256" t="str">
            <v>TORRES ORDÓÑEZ DIEGO ISRAEL</v>
          </cell>
          <cell r="C1256" t="str">
            <v>Ingeniería Química</v>
          </cell>
          <cell r="D1256" t="str">
            <v>ditorres5@utpl.edu.ec</v>
          </cell>
        </row>
        <row r="1257">
          <cell r="B1257" t="str">
            <v>CUEVA CORDERO LUISA FERNANDA</v>
          </cell>
          <cell r="C1257" t="str">
            <v>Ingeniería Química</v>
          </cell>
          <cell r="D1257" t="str">
            <v>lfcueva3@utpl.edu.ec</v>
          </cell>
        </row>
        <row r="1258">
          <cell r="B1258" t="str">
            <v>LOPEZ MAZA BENAZIR ANAHEL</v>
          </cell>
          <cell r="C1258" t="str">
            <v>Ingeniería Química</v>
          </cell>
          <cell r="D1258" t="str">
            <v>balopez8@utpl.edu.ec</v>
          </cell>
        </row>
        <row r="1259">
          <cell r="B1259" t="str">
            <v>QUEZADA GUAMAN LUIS DAVID</v>
          </cell>
          <cell r="C1259" t="str">
            <v>Ingeniería Química</v>
          </cell>
          <cell r="D1259" t="str">
            <v>ldquezada6@utpl.edu.ec</v>
          </cell>
        </row>
        <row r="1260">
          <cell r="B1260" t="str">
            <v>FERNANDEZ VILLALBA ANA PAULA</v>
          </cell>
          <cell r="C1260" t="str">
            <v>Ingeniería Química</v>
          </cell>
          <cell r="D1260" t="str">
            <v>apfernandez1@utpl.edu.ec</v>
          </cell>
        </row>
        <row r="1261">
          <cell r="B1261" t="str">
            <v>VEINTIMILLA OJEDA ANTHONY JAVIER</v>
          </cell>
          <cell r="C1261" t="str">
            <v>LOGÍSTICA Y TRANSPORTE</v>
          </cell>
          <cell r="D1261" t="str">
            <v>ajveintimilla@utpl.edu.ec</v>
          </cell>
        </row>
        <row r="1262">
          <cell r="B1262" t="str">
            <v>CARTUCHE SARANGO ALEXIS LEONARDO</v>
          </cell>
          <cell r="C1262" t="str">
            <v>MEDICINA</v>
          </cell>
          <cell r="D1262" t="str">
            <v>alcartuche@utpl.edu.ec</v>
          </cell>
        </row>
        <row r="1263">
          <cell r="B1263" t="str">
            <v>MEDINA MATAILO PAULINA NICOLE</v>
          </cell>
          <cell r="C1263" t="str">
            <v>MEDICINA</v>
          </cell>
          <cell r="D1263" t="str">
            <v>pnmedina@utpl.edu.ec</v>
          </cell>
        </row>
        <row r="1264">
          <cell r="B1264" t="str">
            <v>SALAZAR PAREDES ERIKA ELIZABETH</v>
          </cell>
          <cell r="C1264" t="str">
            <v>MEDICINA</v>
          </cell>
          <cell r="D1264" t="str">
            <v>eesalazar2@utpl.edu.ec</v>
          </cell>
        </row>
        <row r="1265">
          <cell r="B1265" t="str">
            <v>ALVARADO GUAYLLAS ANDREA ESTEFANIA</v>
          </cell>
          <cell r="C1265" t="str">
            <v>MEDICINA</v>
          </cell>
          <cell r="D1265" t="str">
            <v>aealvarado7@utpl.edu.ec</v>
          </cell>
        </row>
        <row r="1266">
          <cell r="B1266" t="str">
            <v>ALVARADO SARAGURO MARÍA JOSÉ</v>
          </cell>
          <cell r="C1266" t="str">
            <v>MEDICINA</v>
          </cell>
          <cell r="D1266" t="str">
            <v>mjalvarado9@utpl.edu.ec</v>
          </cell>
        </row>
        <row r="1267">
          <cell r="B1267" t="str">
            <v>CRUZ CARAGUAY MISHELL ALEXANDRA</v>
          </cell>
          <cell r="C1267" t="str">
            <v>MEDICINA</v>
          </cell>
          <cell r="D1267" t="str">
            <v>macruz29@utpl.edu.ec</v>
          </cell>
        </row>
        <row r="1268">
          <cell r="B1268" t="str">
            <v>UREÑA ALVAREZ JACKSON ALEXANDER</v>
          </cell>
          <cell r="C1268" t="str">
            <v>MEDICINA</v>
          </cell>
          <cell r="D1268" t="str">
            <v>jaurena1@utpl.edu.ec</v>
          </cell>
        </row>
        <row r="1269">
          <cell r="B1269" t="str">
            <v>ALVARADO CASTILLO FATIMA DEL CISNE</v>
          </cell>
          <cell r="C1269" t="str">
            <v>MEDICINA</v>
          </cell>
          <cell r="D1269" t="str">
            <v>fdalvarado@utpl.edu.ec</v>
          </cell>
        </row>
        <row r="1270">
          <cell r="B1270" t="str">
            <v>MEDINA ARMIJOS DAMRY SALOME</v>
          </cell>
          <cell r="C1270" t="str">
            <v>MEDICINA</v>
          </cell>
          <cell r="D1270" t="str">
            <v>dsmedina2@utpl.edu.ec</v>
          </cell>
        </row>
        <row r="1271">
          <cell r="B1271" t="str">
            <v>CAMPOVERDE ROBLES BRYAN LEONARDO</v>
          </cell>
          <cell r="C1271" t="str">
            <v>MEDICINA</v>
          </cell>
          <cell r="D1271" t="str">
            <v>blcampoverde1@utpl.edu.ec</v>
          </cell>
        </row>
        <row r="1272">
          <cell r="B1272" t="str">
            <v>SANTOS VIVANCO ALEXIA STEFANIA</v>
          </cell>
          <cell r="C1272" t="str">
            <v>MEDICINA</v>
          </cell>
          <cell r="D1272" t="str">
            <v>assantos@utpl.edu.ec</v>
          </cell>
        </row>
        <row r="1273">
          <cell r="B1273" t="str">
            <v>BRAVO CARRION PABLO SALOMON</v>
          </cell>
          <cell r="C1273" t="str">
            <v>Psicología Clínica</v>
          </cell>
          <cell r="D1273" t="str">
            <v>psbravo@utpl.edu.ec</v>
          </cell>
        </row>
        <row r="1274">
          <cell r="B1274" t="str">
            <v>CUEVA HIDALGO VINICIO ALEJANDRO</v>
          </cell>
          <cell r="C1274" t="str">
            <v>Psicología Clínica</v>
          </cell>
          <cell r="D1274" t="str">
            <v>vacueva5@utpl.edu.ec</v>
          </cell>
        </row>
        <row r="1275">
          <cell r="B1275" t="str">
            <v>GALARZA OCAMPO EMILIO JOSE</v>
          </cell>
          <cell r="C1275" t="str">
            <v>Psicología Clínica</v>
          </cell>
          <cell r="D1275" t="str">
            <v>ejgalarza1@utpl.edu.ec</v>
          </cell>
        </row>
        <row r="1276">
          <cell r="B1276" t="str">
            <v>LOJÁN DÍAZ GISELLA ANABEL</v>
          </cell>
          <cell r="C1276" t="str">
            <v>Psicología Clínica</v>
          </cell>
          <cell r="D1276" t="str">
            <v>galojan@utpl.edu.ec</v>
          </cell>
        </row>
        <row r="1277">
          <cell r="B1277" t="str">
            <v>MENDIETA TOLEDO SONY RAMSES</v>
          </cell>
          <cell r="C1277" t="str">
            <v>Psicología Clínica</v>
          </cell>
          <cell r="D1277" t="str">
            <v>srmendieta@utpl.edu.ec</v>
          </cell>
        </row>
        <row r="1278">
          <cell r="B1278" t="str">
            <v>OCHOA JARAMILLO MARIA PAULINA</v>
          </cell>
          <cell r="C1278" t="str">
            <v>Psicología Clínica</v>
          </cell>
          <cell r="D1278" t="str">
            <v>mpochoa5@utpl.edu.ec</v>
          </cell>
        </row>
        <row r="1279">
          <cell r="B1279" t="str">
            <v>PAREDES MENDOZA SORAYA FERNANDA</v>
          </cell>
          <cell r="C1279" t="str">
            <v>Psicología Clínica</v>
          </cell>
          <cell r="D1279" t="str">
            <v>sfparedes2@utpl.edu.ec</v>
          </cell>
        </row>
        <row r="1280">
          <cell r="B1280" t="str">
            <v>REYES GRANDA JUAN SEBASTIAN</v>
          </cell>
          <cell r="C1280" t="str">
            <v>Psicología Clínica</v>
          </cell>
          <cell r="D1280" t="str">
            <v>jsreyes3@utpl.edu.ec</v>
          </cell>
        </row>
        <row r="1281">
          <cell r="B1281" t="str">
            <v>TAPIA ARMIJOS KEVIN PAUL</v>
          </cell>
          <cell r="C1281" t="str">
            <v>Psicología Clínica</v>
          </cell>
          <cell r="D1281" t="str">
            <v>kptapia4@utpl.edu.ec</v>
          </cell>
        </row>
        <row r="1282">
          <cell r="B1282" t="str">
            <v>BORRERO OTRTIZ CAMILO JOSUE</v>
          </cell>
          <cell r="C1282" t="str">
            <v>Psicología Clínica</v>
          </cell>
          <cell r="D1282" t="str">
            <v>cjborrero@utpl.edu.ec</v>
          </cell>
        </row>
        <row r="1283">
          <cell r="B1283" t="str">
            <v>MARIA FERNANDA CORREA CUEVA</v>
          </cell>
          <cell r="C1283" t="str">
            <v>Psicología Clínica</v>
          </cell>
          <cell r="D1283" t="str">
            <v>ccmaria1@utpl.edu.ec</v>
          </cell>
        </row>
        <row r="1284">
          <cell r="B1284" t="str">
            <v>GRANADOS ULLOA MARIA GERALDINE</v>
          </cell>
          <cell r="C1284" t="str">
            <v>Psicología Clínica</v>
          </cell>
          <cell r="D1284" t="str">
            <v>mggranados1@utpl.edu.ec</v>
          </cell>
        </row>
        <row r="1285">
          <cell r="B1285" t="str">
            <v>ARAUJO AREVALO MARIO ANDRES</v>
          </cell>
          <cell r="C1285" t="str">
            <v>PSICOPEDAGOGIA</v>
          </cell>
          <cell r="D1285" t="str">
            <v>maaraujo2@utpl.edu.ec</v>
          </cell>
        </row>
        <row r="1286">
          <cell r="B1286" t="str">
            <v>ALVAREZ ALVAREZ PATRICIA GABRIELA</v>
          </cell>
          <cell r="C1286" t="str">
            <v>PSICOPEDAGOGIA</v>
          </cell>
          <cell r="D1286" t="str">
            <v>pgalvarez@utpl.edu.ec</v>
          </cell>
        </row>
        <row r="1287">
          <cell r="B1287" t="str">
            <v>FERNANDEZ LUNA HERNAN ALEJANDRO</v>
          </cell>
          <cell r="C1287" t="str">
            <v>TELECOMUNICACIONES</v>
          </cell>
          <cell r="D1287" t="str">
            <v>hafernandez3@utpl.edu.ec</v>
          </cell>
        </row>
        <row r="1288">
          <cell r="B1288" t="str">
            <v>TITUANA IZQUIERDO JOBERNAN DAVID</v>
          </cell>
          <cell r="C1288" t="str">
            <v>TELECOMUNICACIONES</v>
          </cell>
          <cell r="D1288" t="str">
            <v>jdtituana1@utpl.edu.ec</v>
          </cell>
        </row>
        <row r="1289">
          <cell r="B1289" t="str">
            <v>ALVARADO GUAILLAS LENIN FERNANDO</v>
          </cell>
          <cell r="C1289" t="str">
            <v>TELECOMUNICACIONES</v>
          </cell>
          <cell r="D1289" t="str">
            <v>lfalvarado3@utpl.edu.ec</v>
          </cell>
        </row>
        <row r="1290">
          <cell r="B1290" t="str">
            <v>SOTOMAYOR ARMIJOS JOSUE RIGOBERTO</v>
          </cell>
          <cell r="C1290" t="str">
            <v>TELECOMUNICACIONES</v>
          </cell>
          <cell r="D1290" t="str">
            <v>jrsotomayor1@utpl.edu.ec</v>
          </cell>
        </row>
        <row r="1291">
          <cell r="B1291" t="str">
            <v>COLLAHUAZO BALCÁZAR PABLO ANDRÉS</v>
          </cell>
          <cell r="C1291" t="str">
            <v>TELECOMUNICACIONES</v>
          </cell>
          <cell r="D1291" t="str">
            <v>pacollahuazo@utpl.edu.ec</v>
          </cell>
        </row>
        <row r="1292">
          <cell r="B1292" t="str">
            <v>UYAGUARI ANGAMARCA HAMILTON JOSE</v>
          </cell>
          <cell r="C1292" t="str">
            <v>TELECOMUNICACIONES</v>
          </cell>
          <cell r="D1292" t="str">
            <v>hjuyaguari@utpl.edu.ec</v>
          </cell>
        </row>
        <row r="1293">
          <cell r="B1293" t="str">
            <v>MOROCHO JIMENEZ JORGE SEBASTIAN</v>
          </cell>
          <cell r="C1293" t="str">
            <v>TELECOMUNICACIONES</v>
          </cell>
          <cell r="D1293" t="str">
            <v>jsmorocho5@utpl.edu.ec</v>
          </cell>
        </row>
        <row r="1294">
          <cell r="B1294" t="str">
            <v>ROJAS APOLO SANTIAGO ISRAEL</v>
          </cell>
          <cell r="C1294" t="str">
            <v>TELECOMUNICACIONES</v>
          </cell>
          <cell r="D1294" t="str">
            <v>sirojas2@utpl.edu.ec</v>
          </cell>
        </row>
        <row r="1295">
          <cell r="B1295" t="str">
            <v>BURI BURI LUIS VICENTE</v>
          </cell>
          <cell r="C1295" t="str">
            <v>TURISMO</v>
          </cell>
          <cell r="D1295" t="str">
            <v>lvburi@utpl.edu.ec</v>
          </cell>
        </row>
        <row r="1296">
          <cell r="B1296" t="str">
            <v>JAPON RAMOS KARINA MARIBEL</v>
          </cell>
          <cell r="C1296" t="str">
            <v>TURISMO</v>
          </cell>
          <cell r="D1296" t="str">
            <v>kmjapon@utpl.edu.ec</v>
          </cell>
        </row>
        <row r="1297">
          <cell r="B1297" t="str">
            <v>VASQUEZ TAPIA JOE FRANCISCO</v>
          </cell>
          <cell r="C1297" t="str">
            <v>ADMINISTRACIÓN DE EMPRESAS</v>
          </cell>
          <cell r="D1297" t="str">
            <v>jfvasquez4@utpl.edu.ec</v>
          </cell>
        </row>
        <row r="1298">
          <cell r="B1298" t="str">
            <v>CABRERA GODOY SHAIRA YEANELA</v>
          </cell>
          <cell r="C1298" t="str">
            <v>BIOLOGÍA</v>
          </cell>
          <cell r="D1298" t="str">
            <v>sycabrera2@utpl.edu.ec</v>
          </cell>
        </row>
        <row r="1299">
          <cell r="B1299" t="str">
            <v>MEDINA JUAREZ ANDREA ESTEFANIA</v>
          </cell>
          <cell r="C1299" t="str">
            <v>BIOLOGÍA</v>
          </cell>
          <cell r="D1299" t="str">
            <v>aemedina9@utpl.edu.ec</v>
          </cell>
        </row>
        <row r="1300">
          <cell r="B1300" t="str">
            <v>BRICEÑO GODOY DOMENICA PAULETTE</v>
          </cell>
          <cell r="C1300" t="str">
            <v>BIOQUÍMICA Y FARMACIA</v>
          </cell>
          <cell r="D1300" t="str">
            <v>dpbriceno@utpl.edu.ec</v>
          </cell>
        </row>
        <row r="1301">
          <cell r="B1301" t="str">
            <v>CUENCA ACARO DOMENICA ALEJANDRA</v>
          </cell>
          <cell r="C1301" t="str">
            <v>Comunicación</v>
          </cell>
          <cell r="D1301" t="str">
            <v>dacuenca6@utpl.edu.ec</v>
          </cell>
        </row>
        <row r="1302">
          <cell r="B1302" t="str">
            <v>SAMANIEGO QUEZADA GABRIELA KATHERINE</v>
          </cell>
          <cell r="C1302" t="str">
            <v>DERECHO</v>
          </cell>
          <cell r="D1302" t="str">
            <v>gksamaniego@utpl.edu.ec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fabastidas@utpl.edu.ec" TargetMode="External"/><Relationship Id="rId1" Type="http://schemas.openxmlformats.org/officeDocument/2006/relationships/hyperlink" Target="mailto:dncueva1@utpl.edu.e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9BF89-B532-421E-8721-07589C7173A3}">
  <dimension ref="A1:F61"/>
  <sheetViews>
    <sheetView topLeftCell="B1" workbookViewId="0">
      <selection activeCell="E3" sqref="E3"/>
    </sheetView>
  </sheetViews>
  <sheetFormatPr baseColWidth="10" defaultRowHeight="15"/>
  <cols>
    <col min="1" max="1" width="18.140625" customWidth="1"/>
    <col min="2" max="2" width="15" customWidth="1"/>
    <col min="3" max="4" width="35.42578125" customWidth="1"/>
    <col min="5" max="6" width="33.140625" customWidth="1"/>
  </cols>
  <sheetData>
    <row r="1" spans="1:6">
      <c r="A1" s="5" t="s">
        <v>0</v>
      </c>
      <c r="B1" s="5" t="s">
        <v>1</v>
      </c>
      <c r="C1" s="5" t="s">
        <v>2</v>
      </c>
      <c r="D1" s="5" t="s">
        <v>996</v>
      </c>
      <c r="E1" s="5" t="s">
        <v>3</v>
      </c>
      <c r="F1" s="5" t="s">
        <v>83</v>
      </c>
    </row>
    <row r="2" spans="1:6" ht="27">
      <c r="A2" s="1" t="s">
        <v>5</v>
      </c>
      <c r="B2" s="2">
        <v>1105111064</v>
      </c>
      <c r="C2" s="2" t="s">
        <v>6</v>
      </c>
      <c r="D2" s="2" t="s">
        <v>1001</v>
      </c>
      <c r="E2" s="2" t="s">
        <v>7</v>
      </c>
      <c r="F2" s="15" t="s">
        <v>85</v>
      </c>
    </row>
    <row r="3" spans="1:6" ht="26.25">
      <c r="A3" s="1" t="s">
        <v>5</v>
      </c>
      <c r="B3" s="2">
        <v>1106039207</v>
      </c>
      <c r="C3" s="2" t="s">
        <v>10</v>
      </c>
      <c r="D3" s="2" t="s">
        <v>1001</v>
      </c>
      <c r="E3" s="2" t="s">
        <v>9</v>
      </c>
      <c r="F3" s="4" t="str">
        <f>+VLOOKUP(B3,'[1]Listado de estudiantes'!B$5:G$109,6,0)</f>
        <v>Kdtrelles@utpl.edu.ec</v>
      </c>
    </row>
    <row r="4" spans="1:6" ht="27">
      <c r="A4" s="1" t="s">
        <v>5</v>
      </c>
      <c r="B4" s="2">
        <v>1104883499</v>
      </c>
      <c r="C4" s="2" t="s">
        <v>11</v>
      </c>
      <c r="D4" s="2" t="s">
        <v>1001</v>
      </c>
      <c r="E4" s="2" t="s">
        <v>7</v>
      </c>
      <c r="F4" s="15" t="s">
        <v>86</v>
      </c>
    </row>
    <row r="5" spans="1:6" ht="27">
      <c r="A5" s="1" t="s">
        <v>5</v>
      </c>
      <c r="B5" s="2">
        <v>1150857306</v>
      </c>
      <c r="C5" s="2" t="s">
        <v>12</v>
      </c>
      <c r="D5" s="2" t="s">
        <v>1001</v>
      </c>
      <c r="E5" s="2" t="s">
        <v>7</v>
      </c>
      <c r="F5" s="15" t="s">
        <v>87</v>
      </c>
    </row>
    <row r="6" spans="1:6" ht="27">
      <c r="A6" s="1" t="s">
        <v>5</v>
      </c>
      <c r="B6" s="2">
        <v>1104092356</v>
      </c>
      <c r="C6" s="2" t="s">
        <v>13</v>
      </c>
      <c r="D6" s="2" t="s">
        <v>1001</v>
      </c>
      <c r="E6" s="2" t="s">
        <v>7</v>
      </c>
      <c r="F6" s="15" t="s">
        <v>88</v>
      </c>
    </row>
    <row r="7" spans="1:6">
      <c r="A7" s="1" t="s">
        <v>4</v>
      </c>
      <c r="B7" s="2">
        <v>1105140634</v>
      </c>
      <c r="C7" s="2" t="s">
        <v>14</v>
      </c>
      <c r="D7" s="2" t="s">
        <v>997</v>
      </c>
      <c r="E7" s="2" t="s">
        <v>998</v>
      </c>
      <c r="F7" s="4" t="str">
        <f>+VLOOKUP(B7,'[1]Listado de estudiantes'!B$5:G$109,6,0)</f>
        <v>lfestrella3@utpl.edu.ec</v>
      </c>
    </row>
    <row r="8" spans="1:6">
      <c r="A8" s="3" t="s">
        <v>8</v>
      </c>
      <c r="B8" s="2">
        <v>1105766446</v>
      </c>
      <c r="C8" s="2" t="s">
        <v>15</v>
      </c>
      <c r="D8" s="2" t="s">
        <v>999</v>
      </c>
      <c r="E8" s="2" t="s">
        <v>16</v>
      </c>
      <c r="F8" s="4" t="str">
        <f>+VLOOKUP(B8,'[1]Listado de estudiantes'!B$5:G$109,6,0)</f>
        <v>edsanmartin@utpl.edu.ec</v>
      </c>
    </row>
    <row r="9" spans="1:6" ht="16.5">
      <c r="A9" s="3" t="s">
        <v>8</v>
      </c>
      <c r="B9" s="2">
        <v>1150222428</v>
      </c>
      <c r="C9" s="2" t="s">
        <v>17</v>
      </c>
      <c r="D9" s="2" t="s">
        <v>999</v>
      </c>
      <c r="E9" s="2" t="s">
        <v>18</v>
      </c>
      <c r="F9" s="15" t="s">
        <v>89</v>
      </c>
    </row>
    <row r="10" spans="1:6" ht="16.5">
      <c r="A10" s="3" t="s">
        <v>8</v>
      </c>
      <c r="B10" s="2">
        <v>1105230740</v>
      </c>
      <c r="C10" s="2" t="s">
        <v>19</v>
      </c>
      <c r="D10" s="2" t="s">
        <v>1001</v>
      </c>
      <c r="E10" s="2" t="s">
        <v>9</v>
      </c>
      <c r="F10" s="15" t="s">
        <v>90</v>
      </c>
    </row>
    <row r="11" spans="1:6" ht="27">
      <c r="A11" s="1" t="s">
        <v>5</v>
      </c>
      <c r="B11" s="2">
        <v>1104951023</v>
      </c>
      <c r="C11" s="2" t="s">
        <v>20</v>
      </c>
      <c r="D11" s="2" t="s">
        <v>1001</v>
      </c>
      <c r="E11" s="2" t="s">
        <v>7</v>
      </c>
      <c r="F11" s="15" t="s">
        <v>91</v>
      </c>
    </row>
    <row r="12" spans="1:6" ht="27">
      <c r="A12" s="1" t="s">
        <v>5</v>
      </c>
      <c r="B12" s="2">
        <v>1105721375</v>
      </c>
      <c r="C12" s="2" t="s">
        <v>21</v>
      </c>
      <c r="D12" s="2" t="s">
        <v>1001</v>
      </c>
      <c r="E12" s="2" t="s">
        <v>7</v>
      </c>
      <c r="F12" s="15" t="s">
        <v>92</v>
      </c>
    </row>
    <row r="13" spans="1:6" ht="27">
      <c r="A13" s="1" t="s">
        <v>22</v>
      </c>
      <c r="B13" s="2">
        <v>1105153132</v>
      </c>
      <c r="C13" s="2" t="s">
        <v>23</v>
      </c>
      <c r="D13" s="2" t="s">
        <v>1000</v>
      </c>
      <c r="E13" s="2" t="s">
        <v>24</v>
      </c>
      <c r="F13" s="15" t="s">
        <v>93</v>
      </c>
    </row>
    <row r="14" spans="1:6" ht="26.25">
      <c r="A14" s="1" t="s">
        <v>22</v>
      </c>
      <c r="B14" s="2">
        <v>1104473069</v>
      </c>
      <c r="C14" s="2" t="s">
        <v>25</v>
      </c>
      <c r="D14" s="2" t="s">
        <v>1000</v>
      </c>
      <c r="E14" s="2" t="s">
        <v>24</v>
      </c>
      <c r="F14" s="4" t="str">
        <f>+VLOOKUP(B14,'[1]Listado de estudiantes'!B$5:G$109,6,0)</f>
        <v>maayala9@utpl.edu</v>
      </c>
    </row>
    <row r="15" spans="1:6" ht="27">
      <c r="A15" s="1" t="s">
        <v>22</v>
      </c>
      <c r="B15" s="2">
        <v>1104121486</v>
      </c>
      <c r="C15" s="2" t="s">
        <v>26</v>
      </c>
      <c r="D15" s="2" t="s">
        <v>1000</v>
      </c>
      <c r="E15" s="2" t="s">
        <v>27</v>
      </c>
      <c r="F15" s="15" t="s">
        <v>94</v>
      </c>
    </row>
    <row r="16" spans="1:6" ht="27">
      <c r="A16" s="1" t="s">
        <v>5</v>
      </c>
      <c r="B16" s="2">
        <v>1105489981</v>
      </c>
      <c r="C16" s="2" t="s">
        <v>28</v>
      </c>
      <c r="D16" s="2" t="s">
        <v>1001</v>
      </c>
      <c r="E16" s="2" t="s">
        <v>29</v>
      </c>
      <c r="F16" s="15" t="s">
        <v>95</v>
      </c>
    </row>
    <row r="17" spans="1:6" ht="26.25">
      <c r="A17" s="1" t="s">
        <v>22</v>
      </c>
      <c r="B17" s="2">
        <v>1105263121</v>
      </c>
      <c r="C17" s="2" t="s">
        <v>30</v>
      </c>
      <c r="D17" s="2" t="s">
        <v>1000</v>
      </c>
      <c r="E17" s="2" t="s">
        <v>31</v>
      </c>
      <c r="F17" s="16" t="s">
        <v>96</v>
      </c>
    </row>
    <row r="18" spans="1:6">
      <c r="A18" s="1" t="s">
        <v>4</v>
      </c>
      <c r="B18" s="2">
        <v>1105963027</v>
      </c>
      <c r="C18" s="2" t="s">
        <v>32</v>
      </c>
      <c r="D18" s="2" t="s">
        <v>997</v>
      </c>
      <c r="E18" s="2" t="s">
        <v>33</v>
      </c>
      <c r="F18" s="4" t="str">
        <f>+VLOOKUP(B18,'[1]Listado de estudiantes'!B$5:G$109,6,0)</f>
        <v>mcsarango9@utpl.edu.ec</v>
      </c>
    </row>
    <row r="19" spans="1:6">
      <c r="A19" s="1" t="s">
        <v>4</v>
      </c>
      <c r="B19" s="2">
        <v>1802643864</v>
      </c>
      <c r="C19" s="2" t="s">
        <v>34</v>
      </c>
      <c r="D19" s="2" t="s">
        <v>997</v>
      </c>
      <c r="E19" s="2" t="s">
        <v>976</v>
      </c>
      <c r="F19" s="4" t="str">
        <f>+VLOOKUP(B19,'[1]Listado de estudiantes'!B$5:G$109,6,0)</f>
        <v>cvsarabia@utpl.edu.ec</v>
      </c>
    </row>
    <row r="20" spans="1:6" ht="27">
      <c r="A20" s="1" t="s">
        <v>5</v>
      </c>
      <c r="B20" s="2">
        <v>1105644874</v>
      </c>
      <c r="C20" s="2" t="s">
        <v>36</v>
      </c>
      <c r="D20" s="2" t="s">
        <v>1001</v>
      </c>
      <c r="E20" s="2" t="s">
        <v>7</v>
      </c>
      <c r="F20" s="15" t="s">
        <v>97</v>
      </c>
    </row>
    <row r="21" spans="1:6" ht="27">
      <c r="A21" s="1" t="s">
        <v>22</v>
      </c>
      <c r="B21" s="2">
        <v>1104089931</v>
      </c>
      <c r="C21" s="2" t="s">
        <v>37</v>
      </c>
      <c r="D21" s="2" t="s">
        <v>1000</v>
      </c>
      <c r="E21" s="2" t="s">
        <v>24</v>
      </c>
      <c r="F21" s="15" t="s">
        <v>98</v>
      </c>
    </row>
    <row r="22" spans="1:6" ht="27">
      <c r="A22" s="1" t="s">
        <v>22</v>
      </c>
      <c r="B22" s="2">
        <v>1105833766</v>
      </c>
      <c r="C22" s="2" t="s">
        <v>38</v>
      </c>
      <c r="D22" s="2" t="s">
        <v>1000</v>
      </c>
      <c r="E22" s="2" t="s">
        <v>39</v>
      </c>
      <c r="F22" s="15" t="s">
        <v>99</v>
      </c>
    </row>
    <row r="23" spans="1:6">
      <c r="A23" s="1" t="s">
        <v>4</v>
      </c>
      <c r="B23" s="2">
        <v>1105637886</v>
      </c>
      <c r="C23" s="2" t="s">
        <v>40</v>
      </c>
      <c r="D23" s="2" t="s">
        <v>997</v>
      </c>
      <c r="E23" s="2" t="s">
        <v>33</v>
      </c>
      <c r="F23" s="4" t="str">
        <f>+VLOOKUP(B23,'[1]Listado de estudiantes'!B$5:G$109,6,0)</f>
        <v>kalituma@utpl.edu.ec</v>
      </c>
    </row>
    <row r="24" spans="1:6" ht="27">
      <c r="A24" s="1" t="s">
        <v>22</v>
      </c>
      <c r="B24" s="2">
        <v>1104124704</v>
      </c>
      <c r="C24" s="2" t="s">
        <v>41</v>
      </c>
      <c r="D24" s="2" t="s">
        <v>1000</v>
      </c>
      <c r="E24" s="2" t="s">
        <v>24</v>
      </c>
      <c r="F24" s="15" t="s">
        <v>100</v>
      </c>
    </row>
    <row r="25" spans="1:6" ht="16.5">
      <c r="A25" s="1" t="s">
        <v>4</v>
      </c>
      <c r="B25" s="2">
        <v>1150019220</v>
      </c>
      <c r="C25" s="2" t="s">
        <v>42</v>
      </c>
      <c r="D25" s="2" t="s">
        <v>997</v>
      </c>
      <c r="E25" s="2" t="s">
        <v>33</v>
      </c>
      <c r="F25" s="15" t="s">
        <v>101</v>
      </c>
    </row>
    <row r="26" spans="1:6" ht="16.5">
      <c r="A26" s="1" t="s">
        <v>4</v>
      </c>
      <c r="B26" s="2">
        <v>1105598716</v>
      </c>
      <c r="C26" s="2" t="s">
        <v>43</v>
      </c>
      <c r="D26" s="2" t="s">
        <v>997</v>
      </c>
      <c r="E26" s="2" t="s">
        <v>33</v>
      </c>
      <c r="F26" s="15" t="s">
        <v>102</v>
      </c>
    </row>
    <row r="27" spans="1:6" ht="27">
      <c r="A27" s="1" t="s">
        <v>5</v>
      </c>
      <c r="B27" s="2">
        <v>1105104531</v>
      </c>
      <c r="C27" s="2" t="s">
        <v>44</v>
      </c>
      <c r="D27" s="2" t="s">
        <v>1001</v>
      </c>
      <c r="E27" s="2" t="s">
        <v>7</v>
      </c>
      <c r="F27" s="15" t="s">
        <v>103</v>
      </c>
    </row>
    <row r="28" spans="1:6" ht="26.25">
      <c r="A28" s="1" t="s">
        <v>5</v>
      </c>
      <c r="B28" s="2">
        <v>705201440</v>
      </c>
      <c r="C28" s="2" t="s">
        <v>45</v>
      </c>
      <c r="D28" s="2" t="s">
        <v>1001</v>
      </c>
      <c r="E28" s="2" t="s">
        <v>7</v>
      </c>
      <c r="F28" s="17" t="s">
        <v>104</v>
      </c>
    </row>
    <row r="29" spans="1:6" ht="26.25">
      <c r="A29" s="1" t="s">
        <v>22</v>
      </c>
      <c r="B29" s="2">
        <v>1104179732</v>
      </c>
      <c r="C29" s="2" t="s">
        <v>46</v>
      </c>
      <c r="D29" s="2" t="s">
        <v>1000</v>
      </c>
      <c r="E29" s="2" t="s">
        <v>47</v>
      </c>
      <c r="F29" s="4" t="str">
        <f>+VLOOKUP(B29,'[1]Listado de estudiantes'!B$5:G$109,6,0)</f>
        <v>njespinosa1@utpl.edu.ec</v>
      </c>
    </row>
    <row r="30" spans="1:6">
      <c r="A30" s="3" t="s">
        <v>8</v>
      </c>
      <c r="B30" s="2">
        <v>1715874309</v>
      </c>
      <c r="C30" s="2" t="s">
        <v>48</v>
      </c>
      <c r="D30" s="2" t="s">
        <v>999</v>
      </c>
      <c r="E30" s="2" t="s">
        <v>16</v>
      </c>
      <c r="F30" s="4" t="str">
        <f>+VLOOKUP(B30,'[1]Listado de estudiantes'!B$5:G$109,6,0)</f>
        <v>jedelgadox@utpl.edu.ec</v>
      </c>
    </row>
    <row r="31" spans="1:6">
      <c r="A31" s="3" t="s">
        <v>8</v>
      </c>
      <c r="B31" s="2">
        <v>1719100081</v>
      </c>
      <c r="C31" s="2" t="s">
        <v>49</v>
      </c>
      <c r="D31" s="2" t="s">
        <v>999</v>
      </c>
      <c r="E31" s="2" t="s">
        <v>50</v>
      </c>
      <c r="F31" s="4" t="str">
        <f>+VLOOKUP(B31,'[1]Listado de estudiantes'!B$5:G$109,6,0)</f>
        <v>jptinisinay@utpl.edu.ec</v>
      </c>
    </row>
    <row r="32" spans="1:6" ht="27">
      <c r="A32" s="1" t="s">
        <v>5</v>
      </c>
      <c r="B32" s="2">
        <v>1105139362</v>
      </c>
      <c r="C32" s="2" t="s">
        <v>51</v>
      </c>
      <c r="D32" s="2" t="s">
        <v>1001</v>
      </c>
      <c r="E32" s="2" t="s">
        <v>52</v>
      </c>
      <c r="F32" s="15" t="s">
        <v>105</v>
      </c>
    </row>
    <row r="33" spans="1:6">
      <c r="A33" s="1" t="s">
        <v>4</v>
      </c>
      <c r="B33" s="2">
        <v>1105650707</v>
      </c>
      <c r="C33" s="2" t="s">
        <v>53</v>
      </c>
      <c r="D33" s="2" t="s">
        <v>997</v>
      </c>
      <c r="E33" s="2" t="s">
        <v>54</v>
      </c>
      <c r="F33" s="4" t="str">
        <f>+VLOOKUP(B33,'[1]Listado de estudiantes'!B$5:G$109,6,0)</f>
        <v>ipbriceno@utpl.edu.ec</v>
      </c>
    </row>
    <row r="34" spans="1:6" ht="27">
      <c r="A34" s="1" t="s">
        <v>22</v>
      </c>
      <c r="B34" s="2">
        <v>1150297727</v>
      </c>
      <c r="C34" s="2" t="s">
        <v>55</v>
      </c>
      <c r="D34" s="2" t="s">
        <v>1000</v>
      </c>
      <c r="E34" s="2" t="s">
        <v>39</v>
      </c>
      <c r="F34" s="15" t="s">
        <v>106</v>
      </c>
    </row>
    <row r="35" spans="1:6" ht="16.5">
      <c r="A35" s="1" t="s">
        <v>4</v>
      </c>
      <c r="B35" s="2">
        <v>1104589799</v>
      </c>
      <c r="C35" s="2" t="s">
        <v>56</v>
      </c>
      <c r="D35" s="2" t="s">
        <v>997</v>
      </c>
      <c r="E35" s="2" t="s">
        <v>33</v>
      </c>
      <c r="F35" s="15" t="s">
        <v>107</v>
      </c>
    </row>
    <row r="36" spans="1:6">
      <c r="A36" s="3" t="s">
        <v>8</v>
      </c>
      <c r="B36" s="2">
        <v>1104933518</v>
      </c>
      <c r="C36" s="2" t="s">
        <v>57</v>
      </c>
      <c r="D36" s="2" t="s">
        <v>1001</v>
      </c>
      <c r="E36" s="2" t="s">
        <v>9</v>
      </c>
      <c r="F36" s="4" t="str">
        <f>+VLOOKUP(B36,'[1]Listado de estudiantes'!B$5:G$109,6,0)</f>
        <v>Masalazar30@utpl.edu.ec</v>
      </c>
    </row>
    <row r="37" spans="1:6" ht="27">
      <c r="A37" s="1" t="s">
        <v>22</v>
      </c>
      <c r="B37" s="2">
        <v>1104756778</v>
      </c>
      <c r="C37" s="2" t="s">
        <v>58</v>
      </c>
      <c r="D37" s="2" t="s">
        <v>1000</v>
      </c>
      <c r="E37" s="2" t="s">
        <v>24</v>
      </c>
      <c r="F37" s="15" t="s">
        <v>108</v>
      </c>
    </row>
    <row r="38" spans="1:6" ht="27">
      <c r="A38" s="1" t="s">
        <v>22</v>
      </c>
      <c r="B38" s="2">
        <v>1900713908</v>
      </c>
      <c r="C38" s="2" t="s">
        <v>59</v>
      </c>
      <c r="D38" s="2" t="s">
        <v>1000</v>
      </c>
      <c r="E38" s="2" t="s">
        <v>24</v>
      </c>
      <c r="F38" s="15" t="s">
        <v>109</v>
      </c>
    </row>
    <row r="39" spans="1:6" ht="16.5">
      <c r="A39" s="3" t="s">
        <v>8</v>
      </c>
      <c r="B39" s="2">
        <v>1150406237</v>
      </c>
      <c r="C39" s="2" t="s">
        <v>60</v>
      </c>
      <c r="D39" s="2" t="s">
        <v>999</v>
      </c>
      <c r="E39" s="2" t="s">
        <v>35</v>
      </c>
      <c r="F39" s="15" t="s">
        <v>110</v>
      </c>
    </row>
    <row r="40" spans="1:6" ht="16.5">
      <c r="A40" s="1" t="s">
        <v>4</v>
      </c>
      <c r="B40" s="2">
        <v>1105636565</v>
      </c>
      <c r="C40" s="2" t="s">
        <v>61</v>
      </c>
      <c r="D40" s="2" t="s">
        <v>997</v>
      </c>
      <c r="E40" s="2" t="s">
        <v>33</v>
      </c>
      <c r="F40" s="15" t="s">
        <v>111</v>
      </c>
    </row>
    <row r="41" spans="1:6" ht="26.25">
      <c r="A41" s="1" t="s">
        <v>5</v>
      </c>
      <c r="B41" s="2">
        <v>1150131041</v>
      </c>
      <c r="C41" s="2" t="s">
        <v>62</v>
      </c>
      <c r="D41" s="2" t="s">
        <v>1001</v>
      </c>
      <c r="E41" s="2" t="s">
        <v>52</v>
      </c>
      <c r="F41" s="4" t="str">
        <f>+VLOOKUP(B41,'[1]Listado de estudiantes'!B$5:G$109,6,0)</f>
        <v>cccastillo1@utpl.edu.ec</v>
      </c>
    </row>
    <row r="42" spans="1:6" ht="16.5">
      <c r="A42" s="1" t="s">
        <v>4</v>
      </c>
      <c r="B42" s="2">
        <v>1150666590</v>
      </c>
      <c r="C42" s="2" t="s">
        <v>63</v>
      </c>
      <c r="D42" s="2" t="s">
        <v>997</v>
      </c>
      <c r="E42" s="2" t="s">
        <v>54</v>
      </c>
      <c r="F42" s="15" t="s">
        <v>112</v>
      </c>
    </row>
    <row r="43" spans="1:6" ht="27">
      <c r="A43" s="1" t="s">
        <v>22</v>
      </c>
      <c r="B43" s="2">
        <v>1106016569</v>
      </c>
      <c r="C43" s="2" t="s">
        <v>64</v>
      </c>
      <c r="D43" s="2" t="s">
        <v>1000</v>
      </c>
      <c r="E43" s="2" t="s">
        <v>39</v>
      </c>
      <c r="F43" s="15" t="s">
        <v>113</v>
      </c>
    </row>
    <row r="44" spans="1:6" ht="27">
      <c r="A44" s="1" t="s">
        <v>5</v>
      </c>
      <c r="B44" s="2">
        <v>1900556729</v>
      </c>
      <c r="C44" s="2" t="s">
        <v>65</v>
      </c>
      <c r="D44" s="2" t="s">
        <v>1001</v>
      </c>
      <c r="E44" s="2" t="s">
        <v>52</v>
      </c>
      <c r="F44" s="15" t="s">
        <v>114</v>
      </c>
    </row>
    <row r="45" spans="1:6" ht="26.25">
      <c r="A45" s="1" t="s">
        <v>22</v>
      </c>
      <c r="B45" s="2">
        <v>1104343312</v>
      </c>
      <c r="C45" s="2" t="s">
        <v>66</v>
      </c>
      <c r="D45" s="2" t="s">
        <v>1000</v>
      </c>
      <c r="E45" s="2" t="s">
        <v>24</v>
      </c>
      <c r="F45" s="16" t="s">
        <v>115</v>
      </c>
    </row>
    <row r="46" spans="1:6" ht="26.25">
      <c r="A46" s="1" t="s">
        <v>22</v>
      </c>
      <c r="B46" s="2">
        <v>925773632</v>
      </c>
      <c r="C46" s="2" t="s">
        <v>67</v>
      </c>
      <c r="D46" s="2" t="s">
        <v>1000</v>
      </c>
      <c r="E46" s="2" t="s">
        <v>39</v>
      </c>
      <c r="F46" s="4" t="str">
        <f>+VLOOKUP(B46,'[1]Listado de estudiantes'!B$5:G$109,6,0)</f>
        <v>nhfrugone@utpl.edu.ec</v>
      </c>
    </row>
    <row r="47" spans="1:6" ht="16.5">
      <c r="A47" s="1" t="s">
        <v>4</v>
      </c>
      <c r="B47" s="2">
        <v>1104142235</v>
      </c>
      <c r="C47" s="2" t="s">
        <v>68</v>
      </c>
      <c r="D47" s="2" t="s">
        <v>997</v>
      </c>
      <c r="E47" s="2" t="s">
        <v>33</v>
      </c>
      <c r="F47" s="15" t="s">
        <v>116</v>
      </c>
    </row>
    <row r="48" spans="1:6" ht="27">
      <c r="A48" s="1" t="s">
        <v>22</v>
      </c>
      <c r="B48" s="2">
        <v>1900512631</v>
      </c>
      <c r="C48" s="2" t="s">
        <v>69</v>
      </c>
      <c r="D48" s="2" t="s">
        <v>1000</v>
      </c>
      <c r="E48" s="2" t="s">
        <v>31</v>
      </c>
      <c r="F48" s="15" t="s">
        <v>117</v>
      </c>
    </row>
    <row r="49" spans="1:6" ht="16.5">
      <c r="A49" s="1" t="s">
        <v>4</v>
      </c>
      <c r="B49" s="2">
        <v>1104114184</v>
      </c>
      <c r="C49" s="2" t="s">
        <v>70</v>
      </c>
      <c r="D49" s="2" t="s">
        <v>997</v>
      </c>
      <c r="E49" s="2" t="s">
        <v>54</v>
      </c>
      <c r="F49" s="15" t="s">
        <v>118</v>
      </c>
    </row>
    <row r="50" spans="1:6" ht="27">
      <c r="A50" s="1" t="s">
        <v>22</v>
      </c>
      <c r="B50" s="2">
        <v>1103821847</v>
      </c>
      <c r="C50" s="2" t="s">
        <v>71</v>
      </c>
      <c r="D50" s="2" t="s">
        <v>1000</v>
      </c>
      <c r="E50" s="2" t="s">
        <v>24</v>
      </c>
      <c r="F50" s="15" t="s">
        <v>119</v>
      </c>
    </row>
    <row r="51" spans="1:6" ht="16.5">
      <c r="A51" s="1" t="s">
        <v>4</v>
      </c>
      <c r="B51" s="2">
        <v>1150098240</v>
      </c>
      <c r="C51" s="2" t="s">
        <v>72</v>
      </c>
      <c r="D51" s="2" t="s">
        <v>997</v>
      </c>
      <c r="E51" s="2" t="s">
        <v>33</v>
      </c>
      <c r="F51" s="15" t="s">
        <v>120</v>
      </c>
    </row>
    <row r="52" spans="1:6" ht="16.5">
      <c r="A52" s="1" t="s">
        <v>4</v>
      </c>
      <c r="B52" s="2">
        <v>1105219768</v>
      </c>
      <c r="C52" s="2" t="s">
        <v>73</v>
      </c>
      <c r="D52" s="2" t="s">
        <v>997</v>
      </c>
      <c r="E52" s="2" t="s">
        <v>54</v>
      </c>
      <c r="F52" s="15" t="s">
        <v>121</v>
      </c>
    </row>
    <row r="53" spans="1:6" ht="27">
      <c r="A53" s="1" t="s">
        <v>22</v>
      </c>
      <c r="B53" s="2">
        <v>1150061230</v>
      </c>
      <c r="C53" s="2" t="s">
        <v>74</v>
      </c>
      <c r="D53" s="2" t="s">
        <v>1000</v>
      </c>
      <c r="E53" s="2" t="s">
        <v>39</v>
      </c>
      <c r="F53" s="15" t="s">
        <v>122</v>
      </c>
    </row>
    <row r="54" spans="1:6" ht="16.5">
      <c r="A54" s="1" t="s">
        <v>4</v>
      </c>
      <c r="B54" s="2">
        <v>1105688319</v>
      </c>
      <c r="C54" s="2" t="s">
        <v>75</v>
      </c>
      <c r="D54" s="2" t="s">
        <v>997</v>
      </c>
      <c r="E54" s="2" t="s">
        <v>33</v>
      </c>
      <c r="F54" s="15" t="s">
        <v>123</v>
      </c>
    </row>
    <row r="55" spans="1:6" ht="27">
      <c r="A55" s="1" t="s">
        <v>22</v>
      </c>
      <c r="B55" s="2">
        <v>1105154577</v>
      </c>
      <c r="C55" s="2" t="s">
        <v>76</v>
      </c>
      <c r="D55" s="2" t="s">
        <v>1000</v>
      </c>
      <c r="E55" s="2" t="s">
        <v>39</v>
      </c>
      <c r="F55" s="15" t="s">
        <v>124</v>
      </c>
    </row>
    <row r="56" spans="1:6" ht="16.5">
      <c r="A56" s="1" t="s">
        <v>4</v>
      </c>
      <c r="B56" s="2">
        <v>1150766226</v>
      </c>
      <c r="C56" s="2" t="s">
        <v>77</v>
      </c>
      <c r="D56" s="2" t="s">
        <v>997</v>
      </c>
      <c r="E56" s="2" t="s">
        <v>54</v>
      </c>
      <c r="F56" s="15" t="s">
        <v>125</v>
      </c>
    </row>
    <row r="57" spans="1:6">
      <c r="A57" s="1" t="s">
        <v>4</v>
      </c>
      <c r="B57" s="2">
        <v>1106237413</v>
      </c>
      <c r="C57" s="2" t="s">
        <v>78</v>
      </c>
      <c r="D57" s="2" t="s">
        <v>997</v>
      </c>
      <c r="E57" s="2" t="s">
        <v>54</v>
      </c>
      <c r="F57" s="4" t="str">
        <f>+VLOOKUP(B57,'[1]Listado de estudiantes'!B$5:G$109,6,0)</f>
        <v>fjbaculima@utpl.edu.ec</v>
      </c>
    </row>
    <row r="58" spans="1:6" ht="27">
      <c r="A58" s="1" t="s">
        <v>5</v>
      </c>
      <c r="B58" s="2">
        <v>1150543799</v>
      </c>
      <c r="C58" s="2" t="s">
        <v>79</v>
      </c>
      <c r="D58" s="2" t="s">
        <v>1001</v>
      </c>
      <c r="E58" s="2" t="s">
        <v>52</v>
      </c>
      <c r="F58" s="15" t="s">
        <v>126</v>
      </c>
    </row>
    <row r="59" spans="1:6" ht="27">
      <c r="A59" s="1" t="s">
        <v>22</v>
      </c>
      <c r="B59" s="2">
        <v>1900473867</v>
      </c>
      <c r="C59" s="2" t="s">
        <v>80</v>
      </c>
      <c r="D59" s="2" t="s">
        <v>1000</v>
      </c>
      <c r="E59" s="2" t="s">
        <v>31</v>
      </c>
      <c r="F59" s="15" t="s">
        <v>127</v>
      </c>
    </row>
    <row r="60" spans="1:6" ht="27">
      <c r="A60" s="1" t="s">
        <v>5</v>
      </c>
      <c r="B60" s="4">
        <v>1104968928</v>
      </c>
      <c r="C60" s="4" t="s">
        <v>81</v>
      </c>
      <c r="D60" s="2" t="s">
        <v>1001</v>
      </c>
      <c r="E60" s="2" t="s">
        <v>84</v>
      </c>
      <c r="F60" s="15" t="s">
        <v>128</v>
      </c>
    </row>
    <row r="61" spans="1:6" ht="27">
      <c r="A61" s="1" t="s">
        <v>22</v>
      </c>
      <c r="B61" s="4">
        <v>1150316691</v>
      </c>
      <c r="C61" s="4" t="s">
        <v>82</v>
      </c>
      <c r="D61" s="4" t="s">
        <v>1000</v>
      </c>
      <c r="E61" s="2" t="s">
        <v>47</v>
      </c>
      <c r="F61" s="15" t="s">
        <v>129</v>
      </c>
    </row>
  </sheetData>
  <autoFilter ref="A1:F61" xr:uid="{B7DB453B-E850-43D9-8AFA-AC85BC108876}"/>
  <hyperlinks>
    <hyperlink ref="F17" r:id="rId1" xr:uid="{AE26F5AD-75ED-412F-9D7B-D318F760EFB1}"/>
    <hyperlink ref="F45" r:id="rId2" xr:uid="{7FDB7336-6DF4-4422-8DEE-15AA9F7A91A1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3E597-8534-4C16-825C-57DE45DF3F8E}">
  <dimension ref="A1:E845"/>
  <sheetViews>
    <sheetView tabSelected="1" topLeftCell="A13" workbookViewId="0">
      <selection activeCell="A2" sqref="A2:A845"/>
    </sheetView>
  </sheetViews>
  <sheetFormatPr baseColWidth="10" defaultRowHeight="15"/>
  <cols>
    <col min="1" max="1" width="39.5703125" customWidth="1"/>
    <col min="2" max="2" width="30" customWidth="1"/>
    <col min="3" max="3" width="23.28515625" customWidth="1"/>
    <col min="4" max="4" width="34.140625" customWidth="1"/>
    <col min="5" max="5" width="29" style="14" customWidth="1"/>
  </cols>
  <sheetData>
    <row r="1" spans="1:5">
      <c r="A1" s="7" t="s">
        <v>150</v>
      </c>
      <c r="B1" s="7" t="s">
        <v>151</v>
      </c>
      <c r="C1" s="7" t="s">
        <v>1002</v>
      </c>
      <c r="D1" s="13" t="s">
        <v>995</v>
      </c>
      <c r="E1" s="18" t="s">
        <v>1003</v>
      </c>
    </row>
    <row r="2" spans="1:5" ht="20.25" customHeight="1">
      <c r="A2" s="6" t="s">
        <v>222</v>
      </c>
      <c r="B2" s="6" t="s">
        <v>9</v>
      </c>
      <c r="C2" s="6" t="str">
        <f>+VLOOKUP(A2,'[2]Sheet 1'!B$2:D$1302,3,0)</f>
        <v>aabravo4@utpl.edu.ec</v>
      </c>
      <c r="D2" s="12" t="s">
        <v>19</v>
      </c>
      <c r="E2" s="19" t="str">
        <f>+VLOOKUP(D2,'Mentores compañeros'!$C$2:$F$61,3,0)</f>
        <v>Economía</v>
      </c>
    </row>
    <row r="3" spans="1:5" ht="20.25" customHeight="1">
      <c r="A3" s="6" t="s">
        <v>873</v>
      </c>
      <c r="B3" s="6" t="s">
        <v>813</v>
      </c>
      <c r="C3" s="6" t="str">
        <f>+VLOOKUP(A3,'[2]Sheet 1'!B$2:D$1302,3,0)</f>
        <v>aajimenez10@utpl.edu.ec</v>
      </c>
      <c r="D3" s="12" t="s">
        <v>75</v>
      </c>
      <c r="E3" s="19" t="str">
        <f>+VLOOKUP(D3,'Mentores compañeros'!$C$2:$F$61,3,0)</f>
        <v>Arquitectura</v>
      </c>
    </row>
    <row r="4" spans="1:5" ht="20.25" customHeight="1">
      <c r="A4" s="6" t="s">
        <v>988</v>
      </c>
      <c r="B4" s="6" t="s">
        <v>976</v>
      </c>
      <c r="C4" s="6" t="str">
        <f>+VLOOKUP(A4,'[2]Sheet 1'!B$2:D$1302,3,0)</f>
        <v>aajimenez14@utpl.edu.ec</v>
      </c>
      <c r="D4" s="12" t="s">
        <v>34</v>
      </c>
      <c r="E4" s="19" t="str">
        <f>+VLOOKUP(D4,'Mentores compañeros'!$C$2:$F$61,3,0)</f>
        <v>Computación</v>
      </c>
    </row>
    <row r="5" spans="1:5" ht="20.25" customHeight="1">
      <c r="A5" s="6" t="s">
        <v>568</v>
      </c>
      <c r="B5" s="6" t="s">
        <v>567</v>
      </c>
      <c r="C5" s="6" t="str">
        <f>+VLOOKUP(A5,'[2]Sheet 1'!B$2:D$1302,3,0)</f>
        <v>aamiles@utpl.edu.ec</v>
      </c>
      <c r="D5" s="12" t="s">
        <v>6</v>
      </c>
      <c r="E5" s="19" t="str">
        <f>+VLOOKUP(D5,'Mentores compañeros'!$C$2:$F$61,3,0)</f>
        <v>Derecho</v>
      </c>
    </row>
    <row r="6" spans="1:5" ht="20.25" customHeight="1">
      <c r="A6" s="6" t="s">
        <v>364</v>
      </c>
      <c r="B6" s="6" t="s">
        <v>339</v>
      </c>
      <c r="C6" s="6" t="str">
        <f>+VLOOKUP(A6,'[2]Sheet 1'!B$2:D$1302,3,0)</f>
        <v>aamontoya@utpl.edu.ec</v>
      </c>
      <c r="D6" s="12" t="s">
        <v>26</v>
      </c>
      <c r="E6" s="19" t="str">
        <f>+VLOOKUP(D6,'Mentores compañeros'!$C$2:$F$61,3,0)</f>
        <v>Biología</v>
      </c>
    </row>
    <row r="7" spans="1:5" ht="20.25" customHeight="1">
      <c r="A7" s="6" t="s">
        <v>903</v>
      </c>
      <c r="B7" s="6" t="s">
        <v>882</v>
      </c>
      <c r="C7" s="6" t="str">
        <f>+VLOOKUP(A7,'[2]Sheet 1'!B$2:D$1302,3,0)</f>
        <v>aanagua@utpl.edu.ec</v>
      </c>
      <c r="D7" s="12" t="s">
        <v>908</v>
      </c>
      <c r="E7" s="19" t="s">
        <v>112</v>
      </c>
    </row>
    <row r="8" spans="1:5" ht="20.25" customHeight="1">
      <c r="A8" s="6" t="s">
        <v>688</v>
      </c>
      <c r="B8" s="6" t="s">
        <v>666</v>
      </c>
      <c r="C8" s="6" t="str">
        <f>+VLOOKUP(A8,'[2]Sheet 1'!B$2:D$1302,3,0)</f>
        <v>aarey@utpl.edu.ec</v>
      </c>
      <c r="D8" s="12" t="s">
        <v>45</v>
      </c>
      <c r="E8" s="19" t="str">
        <f>+VLOOKUP(D8,'Mentores compañeros'!$C$2:$F$61,3,0)</f>
        <v>Derecho</v>
      </c>
    </row>
    <row r="9" spans="1:5" ht="20.25" customHeight="1">
      <c r="A9" s="6" t="s">
        <v>904</v>
      </c>
      <c r="B9" s="6" t="s">
        <v>882</v>
      </c>
      <c r="C9" s="6" t="str">
        <f>+VLOOKUP(A9,'[2]Sheet 1'!B$2:D$1302,3,0)</f>
        <v>abagreda@utpl.edu.ec</v>
      </c>
      <c r="D9" s="12" t="s">
        <v>908</v>
      </c>
      <c r="E9" s="19" t="s">
        <v>112</v>
      </c>
    </row>
    <row r="10" spans="1:5" ht="20.25" customHeight="1">
      <c r="A10" s="6" t="s">
        <v>879</v>
      </c>
      <c r="B10" s="6" t="s">
        <v>813</v>
      </c>
      <c r="C10" s="6" t="str">
        <f>+VLOOKUP(A10,'[2]Sheet 1'!B$2:D$1302,3,0)</f>
        <v>abespinoza2@utpl.edu.ec</v>
      </c>
      <c r="D10" s="12" t="s">
        <v>75</v>
      </c>
      <c r="E10" s="19" t="str">
        <f>+VLOOKUP(D10,'Mentores compañeros'!$C$2:$F$61,3,0)</f>
        <v>Arquitectura</v>
      </c>
    </row>
    <row r="11" spans="1:5" ht="20.25" customHeight="1">
      <c r="A11" s="6" t="s">
        <v>860</v>
      </c>
      <c r="B11" s="6" t="s">
        <v>813</v>
      </c>
      <c r="C11" s="6" t="str">
        <f>+VLOOKUP(A11,'[2]Sheet 1'!B$2:D$1302,3,0)</f>
        <v>abjimenez6@utpl.edu.ec</v>
      </c>
      <c r="D11" s="12" t="s">
        <v>72</v>
      </c>
      <c r="E11" s="19" t="str">
        <f>+VLOOKUP(D11,'Mentores compañeros'!$C$2:$F$61,3,0)</f>
        <v>Arquitectura</v>
      </c>
    </row>
    <row r="12" spans="1:5" ht="20.25" customHeight="1">
      <c r="A12" s="6" t="s">
        <v>237</v>
      </c>
      <c r="B12" s="6" t="s">
        <v>9</v>
      </c>
      <c r="C12" s="6" t="str">
        <f>+VLOOKUP(A12,'[2]Sheet 1'!B$2:D$1302,3,0)</f>
        <v>abobaco@utpl.edu.ec</v>
      </c>
      <c r="D12" s="12" t="s">
        <v>57</v>
      </c>
      <c r="E12" s="19" t="str">
        <f>+VLOOKUP(D12,'Mentores compañeros'!$C$2:$F$61,3,0)</f>
        <v>Economía</v>
      </c>
    </row>
    <row r="13" spans="1:5" ht="20.25" customHeight="1">
      <c r="A13" s="6" t="s">
        <v>133</v>
      </c>
      <c r="B13" s="6" t="s">
        <v>131</v>
      </c>
      <c r="C13" s="6" t="str">
        <f>+VLOOKUP(A13,'[2]Sheet 1'!B$2:D$1302,3,0)</f>
        <v>abochoa@utpl.edu.ec</v>
      </c>
      <c r="D13" s="12" t="s">
        <v>48</v>
      </c>
      <c r="E13" s="19" t="str">
        <f>+VLOOKUP(D13,'Mentores compañeros'!$C$2:$F$61,3,0)</f>
        <v>Contabilidad y Auditoría</v>
      </c>
    </row>
    <row r="14" spans="1:5" ht="20.25" customHeight="1">
      <c r="A14" s="6" t="s">
        <v>480</v>
      </c>
      <c r="B14" s="6" t="s">
        <v>458</v>
      </c>
      <c r="C14" s="6" t="str">
        <f>+VLOOKUP(A14,'[2]Sheet 1'!B$2:D$1302,3,0)</f>
        <v>abtandazo1@utpl.edu.ec</v>
      </c>
      <c r="D14" s="12" t="s">
        <v>71</v>
      </c>
      <c r="E14" s="19" t="str">
        <f>+VLOOKUP(D14,'Mentores compañeros'!$C$2:$F$61,3,0)</f>
        <v>Medicina</v>
      </c>
    </row>
    <row r="15" spans="1:5" ht="20.25" customHeight="1">
      <c r="A15" s="6" t="s">
        <v>554</v>
      </c>
      <c r="B15" s="6" t="s">
        <v>549</v>
      </c>
      <c r="C15" s="6" t="str">
        <f>+VLOOKUP(A15,'[2]Sheet 1'!B$2:D$1302,3,0)</f>
        <v>acandrade8@utpl.edu.ec</v>
      </c>
      <c r="D15" s="12" t="s">
        <v>565</v>
      </c>
      <c r="E15" s="19" t="str">
        <f>+VLOOKUP(D15,'Mentores compañeros'!$C$2:$F$61,3,0)</f>
        <v>Inglés</v>
      </c>
    </row>
    <row r="16" spans="1:5" ht="20.25" customHeight="1">
      <c r="A16" s="6" t="s">
        <v>285</v>
      </c>
      <c r="B16" s="6" t="s">
        <v>47</v>
      </c>
      <c r="C16" s="6" t="str">
        <f>+VLOOKUP(A16,'[2]Sheet 1'!B$2:D$1302,3,0)</f>
        <v>accajas2@utpl.edu.ec</v>
      </c>
      <c r="D16" s="12" t="s">
        <v>64</v>
      </c>
      <c r="E16" s="19" t="str">
        <f>+VLOOKUP(D16,'Mentores compañeros'!$C$2:$F$61,3,0)</f>
        <v>Bioquímica y Farmacia</v>
      </c>
    </row>
    <row r="17" spans="1:5" ht="20.25" customHeight="1">
      <c r="A17" s="6" t="s">
        <v>654</v>
      </c>
      <c r="B17" s="6" t="s">
        <v>567</v>
      </c>
      <c r="C17" s="6" t="str">
        <f>+VLOOKUP(A17,'[2]Sheet 1'!B$2:D$1302,3,0)</f>
        <v>accanchina@utpl.edu.ec</v>
      </c>
      <c r="D17" s="12" t="s">
        <v>36</v>
      </c>
      <c r="E17" s="19" t="str">
        <f>+VLOOKUP(D17,'Mentores compañeros'!$C$2:$F$61,3,0)</f>
        <v>Derecho</v>
      </c>
    </row>
    <row r="18" spans="1:5" ht="20.25" customHeight="1">
      <c r="A18" s="6" t="s">
        <v>796</v>
      </c>
      <c r="B18" s="6" t="s">
        <v>755</v>
      </c>
      <c r="C18" s="6" t="str">
        <f>+VLOOKUP(A18,'[2]Sheet 1'!B$2:D$1302,3,0)</f>
        <v>accardenas1@utpl.edu.ec</v>
      </c>
      <c r="D18" s="12" t="s">
        <v>42</v>
      </c>
      <c r="E18" s="19" t="str">
        <f>+VLOOKUP(D18,'Mentores compañeros'!$C$2:$F$61,3,0)</f>
        <v>Arquitectura</v>
      </c>
    </row>
    <row r="19" spans="1:5" ht="20.25" customHeight="1">
      <c r="A19" s="9" t="s">
        <v>469</v>
      </c>
      <c r="B19" s="6" t="s">
        <v>458</v>
      </c>
      <c r="C19" s="6" t="str">
        <f>+VLOOKUP(A19,'[2]Sheet 1'!B$2:D$1302,3,0)</f>
        <v>acesparza1@utpl.edu.ec</v>
      </c>
      <c r="D19" s="12" t="s">
        <v>66</v>
      </c>
      <c r="E19" s="19" t="str">
        <f>+VLOOKUP(D19,'Mentores compañeros'!$C$2:$F$61,3,0)</f>
        <v>Medicina</v>
      </c>
    </row>
    <row r="20" spans="1:5" ht="20.25" customHeight="1">
      <c r="A20" s="6" t="s">
        <v>273</v>
      </c>
      <c r="B20" s="6" t="s">
        <v>245</v>
      </c>
      <c r="C20" s="6" t="str">
        <f>+VLOOKUP(A20,'[2]Sheet 1'!B$2:D$1302,3,0)</f>
        <v>acgalvan1@utpl.edu.ec</v>
      </c>
      <c r="D20" s="12" t="s">
        <v>55</v>
      </c>
      <c r="E20" s="19" t="str">
        <f>+VLOOKUP(D20,'Mentores compañeros'!$C$2:$F$61,3,0)</f>
        <v>Bioquímica y Farmacia</v>
      </c>
    </row>
    <row r="21" spans="1:5" ht="20.25" customHeight="1">
      <c r="A21" s="6" t="s">
        <v>839</v>
      </c>
      <c r="B21" s="6" t="s">
        <v>834</v>
      </c>
      <c r="C21" s="6" t="str">
        <f>+VLOOKUP(A21,'[2]Sheet 1'!B$2:D$1302,3,0)</f>
        <v>acjaramillo15@utpl.edu.ec</v>
      </c>
      <c r="D21" s="12" t="s">
        <v>61</v>
      </c>
      <c r="E21" s="19" t="str">
        <f>+VLOOKUP(D21,'Mentores compañeros'!$C$2:$F$61,3,0)</f>
        <v>Arquitectura</v>
      </c>
    </row>
    <row r="22" spans="1:5" ht="20.25" customHeight="1">
      <c r="A22" s="6" t="s">
        <v>814</v>
      </c>
      <c r="B22" s="6" t="s">
        <v>813</v>
      </c>
      <c r="C22" s="6" t="str">
        <f>+VLOOKUP(A22,'[2]Sheet 1'!B$2:D$1302,3,0)</f>
        <v>acosorio1@utpl.edu.ec</v>
      </c>
      <c r="D22" s="12" t="s">
        <v>43</v>
      </c>
      <c r="E22" s="19" t="str">
        <f>+VLOOKUP(D22,'Mentores compañeros'!$C$2:$F$61,3,0)</f>
        <v>Arquitectura</v>
      </c>
    </row>
    <row r="23" spans="1:5" ht="20.25" customHeight="1">
      <c r="A23" s="6" t="s">
        <v>207</v>
      </c>
      <c r="B23" s="6" t="s">
        <v>9</v>
      </c>
      <c r="C23" s="6" t="str">
        <f>+VLOOKUP(A23,'[2]Sheet 1'!B$2:D$1302,3,0)</f>
        <v>acsamaniego7@utpl.edu.ec</v>
      </c>
      <c r="D23" s="12" t="s">
        <v>10</v>
      </c>
      <c r="E23" s="19" t="str">
        <f>+VLOOKUP(D23,'Mentores compañeros'!$C$2:$F$61,3,0)</f>
        <v>Economía</v>
      </c>
    </row>
    <row r="24" spans="1:5" ht="20.25" customHeight="1">
      <c r="A24" s="10" t="s">
        <v>456</v>
      </c>
      <c r="B24" s="6" t="s">
        <v>415</v>
      </c>
      <c r="C24" s="6" t="str">
        <f>+VLOOKUP(A24,'[2]Sheet 1'!B$2:D$1302,3,0)</f>
        <v>acsarango3@utpl.edu.ec</v>
      </c>
      <c r="D24" s="12" t="s">
        <v>59</v>
      </c>
      <c r="E24" s="19" t="str">
        <f>+VLOOKUP(D24,'Mentores compañeros'!$C$2:$F$61,3,0)</f>
        <v>Medicina</v>
      </c>
    </row>
    <row r="25" spans="1:5" ht="20.25" customHeight="1">
      <c r="A25" s="6" t="s">
        <v>493</v>
      </c>
      <c r="B25" s="6" t="s">
        <v>485</v>
      </c>
      <c r="C25" s="6" t="str">
        <f>+VLOOKUP(A25,'[2]Sheet 1'!B$2:D$1302,3,0)</f>
        <v>acsoto@utpl.edu.ec</v>
      </c>
      <c r="D25" s="12" t="s">
        <v>30</v>
      </c>
      <c r="E25" s="19" t="str">
        <f>+VLOOKUP(D25,'Mentores compañeros'!$C$2:$F$61,3,0)</f>
        <v>Gestión Ambiental</v>
      </c>
    </row>
    <row r="26" spans="1:5" ht="20.25" customHeight="1">
      <c r="A26" s="6" t="s">
        <v>792</v>
      </c>
      <c r="B26" s="6" t="s">
        <v>755</v>
      </c>
      <c r="C26" s="6" t="str">
        <f>+VLOOKUP(A26,'[2]Sheet 1'!B$2:D$1302,3,0)</f>
        <v>adcambisaca@utpl.edu.ec</v>
      </c>
      <c r="D26" s="12" t="s">
        <v>42</v>
      </c>
      <c r="E26" s="19" t="str">
        <f>+VLOOKUP(D26,'Mentores compañeros'!$C$2:$F$61,3,0)</f>
        <v>Arquitectura</v>
      </c>
    </row>
    <row r="27" spans="1:5" ht="20.25" customHeight="1">
      <c r="A27" s="6" t="s">
        <v>725</v>
      </c>
      <c r="B27" s="6" t="s">
        <v>458</v>
      </c>
      <c r="C27" s="6" t="str">
        <f>+VLOOKUP(A27,'[2]Sheet 1'!B$2:D$1302,3,0)</f>
        <v>adcevallos2@utpl.edu.ec</v>
      </c>
      <c r="D27" s="12" t="s">
        <v>65</v>
      </c>
      <c r="E27" s="19" t="str">
        <f>+VLOOKUP(D27,'Mentores compañeros'!$C$2:$F$61,3,0)</f>
        <v>Psicología</v>
      </c>
    </row>
    <row r="28" spans="1:5" ht="20.25" customHeight="1">
      <c r="A28" s="6" t="s">
        <v>466</v>
      </c>
      <c r="B28" s="6" t="s">
        <v>458</v>
      </c>
      <c r="C28" s="6" t="str">
        <f>+VLOOKUP(A28,'[2]Sheet 1'!B$2:D$1302,3,0)</f>
        <v>adcoronel2@utpl.edu.ec</v>
      </c>
      <c r="D28" s="12" t="s">
        <v>66</v>
      </c>
      <c r="E28" s="19" t="str">
        <f>+VLOOKUP(D28,'Mentores compañeros'!$C$2:$F$61,3,0)</f>
        <v>Medicina</v>
      </c>
    </row>
    <row r="29" spans="1:5" ht="20.25" customHeight="1">
      <c r="A29" s="6" t="s">
        <v>427</v>
      </c>
      <c r="B29" s="6" t="s">
        <v>415</v>
      </c>
      <c r="C29" s="6" t="str">
        <f>+VLOOKUP(A29,'[2]Sheet 1'!B$2:D$1302,3,0)</f>
        <v>adduarte@utpl.edu.ec</v>
      </c>
      <c r="D29" s="12" t="s">
        <v>41</v>
      </c>
      <c r="E29" s="19" t="str">
        <f>+VLOOKUP(D29,'Mentores compañeros'!$C$2:$F$61,3,0)</f>
        <v>Medicina</v>
      </c>
    </row>
    <row r="30" spans="1:5" ht="20.25" customHeight="1">
      <c r="A30" s="6" t="s">
        <v>628</v>
      </c>
      <c r="B30" s="6" t="s">
        <v>567</v>
      </c>
      <c r="C30" s="6" t="str">
        <f>+VLOOKUP(A30,'[2]Sheet 1'!B$2:D$1302,3,0)</f>
        <v>adjimenez11@utpl.edu.ec</v>
      </c>
      <c r="D30" s="12" t="s">
        <v>13</v>
      </c>
      <c r="E30" s="19" t="str">
        <f>+VLOOKUP(D30,'Mentores compañeros'!$C$2:$F$61,3,0)</f>
        <v>Derecho</v>
      </c>
    </row>
    <row r="31" spans="1:5" ht="20.25" customHeight="1">
      <c r="A31" s="6" t="s">
        <v>227</v>
      </c>
      <c r="B31" s="6" t="s">
        <v>9</v>
      </c>
      <c r="C31" s="6" t="str">
        <f>+VLOOKUP(A31,'[2]Sheet 1'!B$2:D$1302,3,0)</f>
        <v>adrosales1@utpl.edu.ec</v>
      </c>
      <c r="D31" s="12" t="s">
        <v>19</v>
      </c>
      <c r="E31" s="19" t="str">
        <f>+VLOOKUP(D31,'Mentores compañeros'!$C$2:$F$61,3,0)</f>
        <v>Economía</v>
      </c>
    </row>
    <row r="32" spans="1:5" ht="20.25" customHeight="1">
      <c r="A32" s="6" t="s">
        <v>697</v>
      </c>
      <c r="B32" s="6" t="s">
        <v>458</v>
      </c>
      <c r="C32" s="6" t="str">
        <f>+VLOOKUP(A32,'[2]Sheet 1'!B$2:D$1302,3,0)</f>
        <v>adzambrano13@utpl.edu.ec</v>
      </c>
      <c r="D32" s="12" t="s">
        <v>51</v>
      </c>
      <c r="E32" s="19" t="str">
        <f>+VLOOKUP(D32,'Mentores compañeros'!$C$2:$F$61,3,0)</f>
        <v>Psicología</v>
      </c>
    </row>
    <row r="33" spans="1:5" ht="20.25" customHeight="1">
      <c r="A33" s="6" t="s">
        <v>333</v>
      </c>
      <c r="B33" s="6" t="s">
        <v>47</v>
      </c>
      <c r="C33" s="6" t="str">
        <f>+VLOOKUP(A33,'[2]Sheet 1'!B$2:D$1302,3,0)</f>
        <v>adzuniga1@utpl.edu.ec</v>
      </c>
      <c r="D33" s="12" t="s">
        <v>46</v>
      </c>
      <c r="E33" s="19" t="str">
        <f>+VLOOKUP(D33,'Mentores compañeros'!$C$2:$F$61,3,0)</f>
        <v>Ingeniería Química</v>
      </c>
    </row>
    <row r="34" spans="1:5" ht="20.25" customHeight="1">
      <c r="A34" s="11" t="s">
        <v>394</v>
      </c>
      <c r="B34" s="6" t="s">
        <v>369</v>
      </c>
      <c r="C34" s="6" t="str">
        <f>+VLOOKUP(A34,'[2]Sheet 1'!B$2:D$1302,3,0)</f>
        <v>aealvarado7@utpl.edu.ec</v>
      </c>
      <c r="D34" s="12" t="s">
        <v>25</v>
      </c>
      <c r="E34" s="19" t="str">
        <f>+VLOOKUP(D34,'Mentores compañeros'!$C$2:$F$61,3,0)</f>
        <v>Medicina</v>
      </c>
    </row>
    <row r="35" spans="1:5" ht="20.25" customHeight="1">
      <c r="A35" s="6" t="s">
        <v>956</v>
      </c>
      <c r="B35" s="6" t="s">
        <v>882</v>
      </c>
      <c r="C35" s="6" t="str">
        <f>+VLOOKUP(A35,'[2]Sheet 1'!B$2:D$1302,3,0)</f>
        <v>aearizaga2@utpl.edu.ec</v>
      </c>
      <c r="D35" s="12" t="s">
        <v>78</v>
      </c>
      <c r="E35" s="19" t="str">
        <f>+VLOOKUP(D35,'Mentores compañeros'!$C$2:$F$61,3,0)</f>
        <v>Ingeniería Civil</v>
      </c>
    </row>
    <row r="36" spans="1:5" ht="20.25" customHeight="1">
      <c r="A36" s="6" t="s">
        <v>368</v>
      </c>
      <c r="B36" s="6" t="s">
        <v>369</v>
      </c>
      <c r="C36" s="6" t="str">
        <f>+VLOOKUP(A36,'[2]Sheet 1'!B$2:D$1302,3,0)</f>
        <v>aeriofrio@utpl.edu.ec</v>
      </c>
      <c r="D36" s="12" t="s">
        <v>23</v>
      </c>
      <c r="E36" s="19" t="str">
        <f>+VLOOKUP(D36,'Mentores compañeros'!$C$2:$F$61,3,0)</f>
        <v>Medicina</v>
      </c>
    </row>
    <row r="37" spans="1:5" ht="20.25" customHeight="1">
      <c r="A37" s="11" t="s">
        <v>436</v>
      </c>
      <c r="B37" s="6" t="s">
        <v>415</v>
      </c>
      <c r="C37" s="6" t="str">
        <f>+VLOOKUP(A37,'[2]Sheet 1'!B$2:D$1302,3,0)</f>
        <v>aesarango4@utpl.edu.ec</v>
      </c>
      <c r="D37" s="12" t="s">
        <v>58</v>
      </c>
      <c r="E37" s="19" t="str">
        <f>+VLOOKUP(D37,'Mentores compañeros'!$C$2:$F$61,3,0)</f>
        <v>Medicina</v>
      </c>
    </row>
    <row r="38" spans="1:5" ht="20.25" customHeight="1">
      <c r="A38" s="6" t="s">
        <v>457</v>
      </c>
      <c r="B38" s="6" t="s">
        <v>458</v>
      </c>
      <c r="C38" s="6" t="str">
        <f>+VLOOKUP(A38,'[2]Sheet 1'!B$2:D$1302,3,0)</f>
        <v>afaponte@utpl.edu.ec</v>
      </c>
      <c r="D38" s="12" t="s">
        <v>66</v>
      </c>
      <c r="E38" s="19" t="str">
        <f>+VLOOKUP(D38,'Mentores compañeros'!$C$2:$F$61,3,0)</f>
        <v>Medicina</v>
      </c>
    </row>
    <row r="39" spans="1:5" ht="20.25" customHeight="1">
      <c r="A39" s="6" t="s">
        <v>643</v>
      </c>
      <c r="B39" s="6" t="s">
        <v>567</v>
      </c>
      <c r="C39" s="6" t="str">
        <f>+VLOOKUP(A39,'[2]Sheet 1'!B$2:D$1302,3,0)</f>
        <v>afbenitez2@utpl.edu.ec</v>
      </c>
      <c r="D39" s="12" t="s">
        <v>21</v>
      </c>
      <c r="E39" s="19" t="str">
        <f>+VLOOKUP(D39,'Mentores compañeros'!$C$2:$F$61,3,0)</f>
        <v>Derecho</v>
      </c>
    </row>
    <row r="40" spans="1:5" ht="20.25" customHeight="1">
      <c r="A40" s="6" t="s">
        <v>942</v>
      </c>
      <c r="B40" s="6" t="s">
        <v>882</v>
      </c>
      <c r="C40" s="6" t="s">
        <v>1033</v>
      </c>
      <c r="D40" s="12" t="s">
        <v>77</v>
      </c>
      <c r="E40" s="19" t="str">
        <f>+VLOOKUP(D40,'Mentores compañeros'!$C$2:$F$61,3,0)</f>
        <v>Ingeniería Civil</v>
      </c>
    </row>
    <row r="41" spans="1:5" ht="20.25" customHeight="1">
      <c r="A41" s="6" t="s">
        <v>607</v>
      </c>
      <c r="B41" s="6" t="s">
        <v>567</v>
      </c>
      <c r="C41" s="6" t="str">
        <f>+VLOOKUP(A41,'[2]Sheet 1'!B$2:D$1302,3,0)</f>
        <v>afjara3@utpl.edu.ec</v>
      </c>
      <c r="D41" s="12" t="s">
        <v>12</v>
      </c>
      <c r="E41" s="19" t="str">
        <f>+VLOOKUP(D41,'Mentores compañeros'!$C$2:$F$61,3,0)</f>
        <v>Derecho</v>
      </c>
    </row>
    <row r="42" spans="1:5" ht="20.25" customHeight="1">
      <c r="A42" s="6" t="s">
        <v>830</v>
      </c>
      <c r="B42" s="6" t="s">
        <v>813</v>
      </c>
      <c r="C42" s="6" t="str">
        <f>+VLOOKUP(A42,'[2]Sheet 1'!B$2:D$1302,3,0)</f>
        <v>afjaramillo5@utpl.edu.ec</v>
      </c>
      <c r="D42" s="12" t="s">
        <v>56</v>
      </c>
      <c r="E42" s="19" t="str">
        <f>+VLOOKUP(D42,'Mentores compañeros'!$C$2:$F$61,3,0)</f>
        <v>Arquitectura</v>
      </c>
    </row>
    <row r="43" spans="1:5" ht="20.25" customHeight="1">
      <c r="A43" s="6" t="s">
        <v>513</v>
      </c>
      <c r="B43" s="6" t="s">
        <v>498</v>
      </c>
      <c r="C43" s="6" t="str">
        <f>+VLOOKUP(A43,'[2]Sheet 1'!B$2:D$1302,3,0)</f>
        <v>afmelgar@utpl.edu.ec</v>
      </c>
      <c r="D43" s="12" t="s">
        <v>69</v>
      </c>
      <c r="E43" s="19" t="str">
        <f>+VLOOKUP(D43,'Mentores compañeros'!$C$2:$F$61,3,0)</f>
        <v>Gestión Ambiental</v>
      </c>
    </row>
    <row r="44" spans="1:5" ht="20.25" customHeight="1">
      <c r="A44" s="6" t="s">
        <v>992</v>
      </c>
      <c r="B44" s="6" t="s">
        <v>976</v>
      </c>
      <c r="C44" s="6" t="str">
        <f>+VLOOKUP(A44,'[2]Sheet 1'!B$2:D$1302,3,0)</f>
        <v>agceli2@utpl.edu.ec</v>
      </c>
      <c r="D44" s="12" t="s">
        <v>34</v>
      </c>
      <c r="E44" s="19" t="str">
        <f>+VLOOKUP(D44,'Mentores compañeros'!$C$2:$F$61,3,0)</f>
        <v>Computación</v>
      </c>
    </row>
    <row r="45" spans="1:5" ht="20.25" customHeight="1">
      <c r="A45" s="6" t="s">
        <v>155</v>
      </c>
      <c r="B45" s="6" t="s">
        <v>153</v>
      </c>
      <c r="C45" s="6" t="str">
        <f>+VLOOKUP(A45,'[2]Sheet 1'!B$2:D$1302,3,0)</f>
        <v>agespinosa2@utpl.edu.ec</v>
      </c>
      <c r="D45" s="12" t="s">
        <v>15</v>
      </c>
      <c r="E45" s="19" t="str">
        <f>+VLOOKUP(D45,'Mentores compañeros'!$C$2:$F$61,3,0)</f>
        <v>Contabilidad y Auditoría</v>
      </c>
    </row>
    <row r="46" spans="1:5" ht="20.25" customHeight="1">
      <c r="A46" s="6" t="s">
        <v>206</v>
      </c>
      <c r="B46" s="6" t="s">
        <v>9</v>
      </c>
      <c r="C46" s="6" t="str">
        <f>+VLOOKUP(A46,'[2]Sheet 1'!B$2:D$1302,3,0)</f>
        <v>agguerrero10@utpl.edu.ec</v>
      </c>
      <c r="D46" s="12" t="s">
        <v>10</v>
      </c>
      <c r="E46" s="19" t="str">
        <f>+VLOOKUP(D46,'Mentores compañeros'!$C$2:$F$61,3,0)</f>
        <v>Economía</v>
      </c>
    </row>
    <row r="47" spans="1:5" ht="20.25" customHeight="1">
      <c r="A47" s="6" t="s">
        <v>251</v>
      </c>
      <c r="B47" s="6" t="s">
        <v>245</v>
      </c>
      <c r="C47" s="6" t="str">
        <f>+VLOOKUP(A47,'[2]Sheet 1'!B$2:D$1302,3,0)</f>
        <v>agmedina1@utpl.edu.ec</v>
      </c>
      <c r="D47" s="12" t="s">
        <v>38</v>
      </c>
      <c r="E47" s="19" t="str">
        <f>+VLOOKUP(D47,'Mentores compañeros'!$C$2:$F$61,3,0)</f>
        <v>Bioquímica y Farmacia</v>
      </c>
    </row>
    <row r="48" spans="1:5" ht="20.25" customHeight="1">
      <c r="A48" s="6" t="s">
        <v>136</v>
      </c>
      <c r="B48" s="6" t="s">
        <v>131</v>
      </c>
      <c r="C48" s="6" t="str">
        <f>+VLOOKUP(A48,'[2]Sheet 1'!B$2:D$1302,3,0)</f>
        <v>agmoncada@utpl.edu.ec</v>
      </c>
      <c r="D48" s="12" t="s">
        <v>48</v>
      </c>
      <c r="E48" s="19" t="str">
        <f>+VLOOKUP(D48,'Mentores compañeros'!$C$2:$F$61,3,0)</f>
        <v>Contabilidad y Auditoría</v>
      </c>
    </row>
    <row r="49" spans="1:5" ht="20.25" customHeight="1">
      <c r="A49" s="6" t="s">
        <v>548</v>
      </c>
      <c r="B49" s="6" t="s">
        <v>549</v>
      </c>
      <c r="C49" s="6" t="str">
        <f>+VLOOKUP(A49,'[2]Sheet 1'!B$2:D$1302,3,0)</f>
        <v>ajcabrera8@utpl.edu.ec</v>
      </c>
      <c r="D49" s="12" t="s">
        <v>565</v>
      </c>
      <c r="E49" s="19" t="str">
        <f>+VLOOKUP(D49,'Mentores compañeros'!$C$2:$F$61,3,0)</f>
        <v>Inglés</v>
      </c>
    </row>
    <row r="50" spans="1:5" ht="20.25" customHeight="1">
      <c r="A50" s="6" t="s">
        <v>738</v>
      </c>
      <c r="B50" s="6" t="s">
        <v>458</v>
      </c>
      <c r="C50" s="6" t="str">
        <f>+VLOOKUP(A50,'[2]Sheet 1'!B$2:D$1302,3,0)</f>
        <v>ajcalva2@utpl.edu.ec</v>
      </c>
      <c r="D50" s="12" t="s">
        <v>65</v>
      </c>
      <c r="E50" s="19" t="str">
        <f>+VLOOKUP(D50,'Mentores compañeros'!$C$2:$F$61,3,0)</f>
        <v>Psicología</v>
      </c>
    </row>
    <row r="51" spans="1:5" ht="20.25" customHeight="1">
      <c r="A51" s="6" t="s">
        <v>794</v>
      </c>
      <c r="B51" s="6" t="s">
        <v>755</v>
      </c>
      <c r="C51" s="6" t="str">
        <f>+VLOOKUP(A51,'[2]Sheet 1'!B$2:D$1302,3,0)</f>
        <v>ajcriollo2@utpl.edu.ec</v>
      </c>
      <c r="D51" s="12" t="s">
        <v>42</v>
      </c>
      <c r="E51" s="19" t="str">
        <f>+VLOOKUP(D51,'Mentores compañeros'!$C$2:$F$61,3,0)</f>
        <v>Arquitectura</v>
      </c>
    </row>
    <row r="52" spans="1:5" ht="20.25" customHeight="1">
      <c r="A52" s="6" t="s">
        <v>292</v>
      </c>
      <c r="B52" s="6" t="s">
        <v>47</v>
      </c>
      <c r="C52" s="6" t="s">
        <v>1008</v>
      </c>
      <c r="D52" s="12" t="s">
        <v>67</v>
      </c>
      <c r="E52" s="19" t="str">
        <f>+VLOOKUP(D52,'Mentores compañeros'!$C$2:$F$61,3,0)</f>
        <v>Bioquímica y Farmacia</v>
      </c>
    </row>
    <row r="53" spans="1:5" ht="20.25" customHeight="1">
      <c r="A53" s="6" t="s">
        <v>503</v>
      </c>
      <c r="B53" s="6" t="s">
        <v>498</v>
      </c>
      <c r="C53" s="6" t="str">
        <f>+VLOOKUP(A53,'[2]Sheet 1'!B$2:D$1302,3,0)</f>
        <v>ajgranda3@utpl.edu.ec</v>
      </c>
      <c r="D53" s="12" t="s">
        <v>69</v>
      </c>
      <c r="E53" s="19" t="str">
        <f>+VLOOKUP(D53,'Mentores compañeros'!$C$2:$F$61,3,0)</f>
        <v>Gestión Ambiental</v>
      </c>
    </row>
    <row r="54" spans="1:5" ht="20.25" customHeight="1">
      <c r="A54" s="6" t="s">
        <v>454</v>
      </c>
      <c r="B54" s="6" t="s">
        <v>415</v>
      </c>
      <c r="C54" s="6" t="str">
        <f>+VLOOKUP(A54,'[2]Sheet 1'!B$2:D$1302,3,0)</f>
        <v>ajjumbo4@utpl.edu.ec</v>
      </c>
      <c r="D54" s="12" t="s">
        <v>59</v>
      </c>
      <c r="E54" s="19" t="str">
        <f>+VLOOKUP(D54,'Mentores compañeros'!$C$2:$F$61,3,0)</f>
        <v>Medicina</v>
      </c>
    </row>
    <row r="55" spans="1:5" ht="20.25" customHeight="1">
      <c r="A55" s="6" t="s">
        <v>659</v>
      </c>
      <c r="B55" s="6" t="s">
        <v>567</v>
      </c>
      <c r="C55" s="6" t="str">
        <f>+VLOOKUP(A55,'[2]Sheet 1'!B$2:D$1302,3,0)</f>
        <v>ajpilco@utpl.edu.ec</v>
      </c>
      <c r="D55" s="12" t="s">
        <v>36</v>
      </c>
      <c r="E55" s="19" t="str">
        <f>+VLOOKUP(D55,'Mentores compañeros'!$C$2:$F$61,3,0)</f>
        <v>Derecho</v>
      </c>
    </row>
    <row r="56" spans="1:5" ht="20.25" customHeight="1">
      <c r="A56" s="6" t="s">
        <v>238</v>
      </c>
      <c r="B56" s="6" t="s">
        <v>9</v>
      </c>
      <c r="C56" s="6" t="str">
        <f>+VLOOKUP(A56,'[2]Sheet 1'!B$2:D$1302,3,0)</f>
        <v>ajpineda1@utpl.edu.ec</v>
      </c>
      <c r="D56" s="12" t="s">
        <v>57</v>
      </c>
      <c r="E56" s="19" t="str">
        <f>+VLOOKUP(D56,'Mentores compañeros'!$C$2:$F$61,3,0)</f>
        <v>Economía</v>
      </c>
    </row>
    <row r="57" spans="1:5" ht="20.25" customHeight="1">
      <c r="A57" s="6" t="s">
        <v>344</v>
      </c>
      <c r="B57" s="6" t="s">
        <v>339</v>
      </c>
      <c r="C57" s="6" t="str">
        <f>+VLOOKUP(A57,'[2]Sheet 1'!B$2:D$1302,3,0)</f>
        <v>ajprado1@utpl.edu.ec</v>
      </c>
      <c r="D57" s="12" t="s">
        <v>26</v>
      </c>
      <c r="E57" s="19" t="str">
        <f>+VLOOKUP(D57,'Mentores compañeros'!$C$2:$F$61,3,0)</f>
        <v>Biología</v>
      </c>
    </row>
    <row r="58" spans="1:5" ht="20.25" customHeight="1">
      <c r="A58" s="6" t="s">
        <v>344</v>
      </c>
      <c r="B58" s="6" t="s">
        <v>339</v>
      </c>
      <c r="C58" s="6" t="str">
        <f>+VLOOKUP(A58,'[2]Sheet 1'!B$2:D$1302,3,0)</f>
        <v>ajprado1@utpl.edu.ec</v>
      </c>
      <c r="D58" s="12" t="s">
        <v>26</v>
      </c>
      <c r="E58" s="19" t="str">
        <f>+VLOOKUP(D58,'Mentores compañeros'!$C$2:$F$61,3,0)</f>
        <v>Biología</v>
      </c>
    </row>
    <row r="59" spans="1:5" ht="20.25" customHeight="1">
      <c r="A59" s="6" t="s">
        <v>321</v>
      </c>
      <c r="B59" s="6" t="s">
        <v>181</v>
      </c>
      <c r="C59" s="6" t="str">
        <f>+VLOOKUP(A59,'[2]Sheet 1'!B$2:D$1302,3,0)</f>
        <v>ajveintimilla1@utpl.edu.ec</v>
      </c>
      <c r="D59" s="12" t="s">
        <v>76</v>
      </c>
      <c r="E59" s="19" t="str">
        <f>+VLOOKUP(D59,'Mentores compañeros'!$C$2:$F$61,3,0)</f>
        <v>Bioquímica y Farmacia</v>
      </c>
    </row>
    <row r="60" spans="1:5" ht="20.25" customHeight="1">
      <c r="A60" s="6" t="s">
        <v>370</v>
      </c>
      <c r="B60" s="6" t="s">
        <v>369</v>
      </c>
      <c r="C60" s="6" t="str">
        <f>+VLOOKUP(A60,'[2]Sheet 1'!B$2:D$1302,3,0)</f>
        <v>alcartuche@utpl.edu.ec</v>
      </c>
      <c r="D60" s="12" t="s">
        <v>23</v>
      </c>
      <c r="E60" s="19" t="str">
        <f>+VLOOKUP(D60,'Mentores compañeros'!$C$2:$F$61,3,0)</f>
        <v>Medicina</v>
      </c>
    </row>
    <row r="61" spans="1:5" ht="20.25" customHeight="1">
      <c r="A61" s="6" t="s">
        <v>946</v>
      </c>
      <c r="B61" s="6" t="s">
        <v>882</v>
      </c>
      <c r="C61" s="6" t="s">
        <v>1034</v>
      </c>
      <c r="D61" s="12" t="s">
        <v>77</v>
      </c>
      <c r="E61" s="19" t="str">
        <f>+VLOOKUP(D61,'Mentores compañeros'!$C$2:$F$61,3,0)</f>
        <v>Ingeniería Civil</v>
      </c>
    </row>
    <row r="62" spans="1:5" ht="20.25" customHeight="1">
      <c r="A62" s="6" t="s">
        <v>420</v>
      </c>
      <c r="B62" s="6" t="s">
        <v>415</v>
      </c>
      <c r="C62" s="6" t="str">
        <f>+VLOOKUP(A62,'[2]Sheet 1'!B$2:D$1302,3,0)</f>
        <v>alvera9@utpl.edu.ec</v>
      </c>
      <c r="D62" s="12" t="s">
        <v>41</v>
      </c>
      <c r="E62" s="19" t="str">
        <f>+VLOOKUP(D62,'Mentores compañeros'!$C$2:$F$61,3,0)</f>
        <v>Medicina</v>
      </c>
    </row>
    <row r="63" spans="1:5" ht="20.25" customHeight="1">
      <c r="A63" s="6" t="s">
        <v>335</v>
      </c>
      <c r="B63" s="6" t="s">
        <v>47</v>
      </c>
      <c r="C63" s="6" t="str">
        <f>+VLOOKUP(A63,'[2]Sheet 1'!B$2:D$1302,3,0)</f>
        <v>amarmijos4@utpl.edu.ec</v>
      </c>
      <c r="D63" s="12" t="s">
        <v>46</v>
      </c>
      <c r="E63" s="19" t="str">
        <f>+VLOOKUP(D63,'Mentores compañeros'!$C$2:$F$61,3,0)</f>
        <v>Ingeniería Química</v>
      </c>
    </row>
    <row r="64" spans="1:5" ht="20.25" customHeight="1">
      <c r="A64" s="6" t="s">
        <v>617</v>
      </c>
      <c r="B64" s="6" t="s">
        <v>567</v>
      </c>
      <c r="C64" s="6" t="str">
        <f>+VLOOKUP(A64,'[2]Sheet 1'!B$2:D$1302,3,0)</f>
        <v>amchalan2@utpl.edu.ec</v>
      </c>
      <c r="D64" s="12" t="s">
        <v>13</v>
      </c>
      <c r="E64" s="19" t="str">
        <f>+VLOOKUP(D64,'Mentores compañeros'!$C$2:$F$61,3,0)</f>
        <v>Derecho</v>
      </c>
    </row>
    <row r="65" spans="1:5" ht="20.25" customHeight="1">
      <c r="A65" s="6" t="s">
        <v>712</v>
      </c>
      <c r="B65" s="6" t="s">
        <v>458</v>
      </c>
      <c r="C65" s="6" t="str">
        <f>+VLOOKUP(A65,'[2]Sheet 1'!B$2:D$1302,3,0)</f>
        <v>amdiaz17@utpl.edu.ec</v>
      </c>
      <c r="D65" s="12" t="s">
        <v>62</v>
      </c>
      <c r="E65" s="19" t="str">
        <f>+VLOOKUP(D65,'Mentores compañeros'!$C$2:$F$61,3,0)</f>
        <v>Psicología</v>
      </c>
    </row>
    <row r="66" spans="1:5" ht="20.25" customHeight="1">
      <c r="A66" s="6" t="s">
        <v>468</v>
      </c>
      <c r="B66" s="6" t="s">
        <v>458</v>
      </c>
      <c r="C66" s="6" t="str">
        <f>+VLOOKUP(A66,'[2]Sheet 1'!B$2:D$1302,3,0)</f>
        <v>amduche1@utpl.edu.ec</v>
      </c>
      <c r="D66" s="12" t="s">
        <v>66</v>
      </c>
      <c r="E66" s="19" t="str">
        <f>+VLOOKUP(D66,'Mentores compañeros'!$C$2:$F$61,3,0)</f>
        <v>Medicina</v>
      </c>
    </row>
    <row r="67" spans="1:5" ht="20.25" customHeight="1">
      <c r="A67" s="6" t="s">
        <v>920</v>
      </c>
      <c r="B67" s="6" t="s">
        <v>882</v>
      </c>
      <c r="C67" s="6" t="str">
        <f>+VLOOKUP(A67,'[2]Sheet 1'!B$2:D$1302,3,0)</f>
        <v>amponce8@utpl.edu.ec</v>
      </c>
      <c r="D67" s="12" t="s">
        <v>70</v>
      </c>
      <c r="E67" s="19" t="str">
        <f>+VLOOKUP(D67,'Mentores compañeros'!$C$2:$F$61,3,0)</f>
        <v>Ingeniería Civil</v>
      </c>
    </row>
    <row r="68" spans="1:5" ht="20.25" customHeight="1">
      <c r="A68" s="6" t="s">
        <v>777</v>
      </c>
      <c r="B68" s="6" t="s">
        <v>755</v>
      </c>
      <c r="C68" s="6" t="str">
        <f>+VLOOKUP(A68,'[2]Sheet 1'!B$2:D$1302,3,0)</f>
        <v>amquevedo2@utpl.edu.ec</v>
      </c>
      <c r="D68" s="12" t="s">
        <v>40</v>
      </c>
      <c r="E68" s="19" t="str">
        <f>+VLOOKUP(D68,'Mentores compañeros'!$C$2:$F$61,3,0)</f>
        <v>Arquitectura</v>
      </c>
    </row>
    <row r="69" spans="1:5" ht="20.25" customHeight="1">
      <c r="A69" s="6" t="s">
        <v>690</v>
      </c>
      <c r="B69" s="6" t="s">
        <v>666</v>
      </c>
      <c r="C69" s="6" t="str">
        <f>+VLOOKUP(A69,'[2]Sheet 1'!B$2:D$1302,3,0)</f>
        <v>amromero25@utpl.edu.ec</v>
      </c>
      <c r="D69" s="12" t="s">
        <v>45</v>
      </c>
      <c r="E69" s="19" t="str">
        <f>+VLOOKUP(D69,'Mentores compañeros'!$C$2:$F$61,3,0)</f>
        <v>Derecho</v>
      </c>
    </row>
    <row r="70" spans="1:5" ht="20.25" customHeight="1">
      <c r="A70" s="6" t="s">
        <v>851</v>
      </c>
      <c r="B70" s="6" t="s">
        <v>834</v>
      </c>
      <c r="C70" s="6" t="str">
        <f>+VLOOKUP(A70,'[2]Sheet 1'!B$2:D$1302,3,0)</f>
        <v>amtoledo3@utpl.edu.ec</v>
      </c>
      <c r="D70" s="12" t="s">
        <v>852</v>
      </c>
      <c r="E70" s="19" t="str">
        <f>+VLOOKUP(D70,'Mentores compañeros'!$C$2:$F$61,3,0)</f>
        <v>Arquitectura</v>
      </c>
    </row>
    <row r="71" spans="1:5" ht="20.25" customHeight="1">
      <c r="A71" s="6" t="s">
        <v>885</v>
      </c>
      <c r="B71" s="6" t="s">
        <v>882</v>
      </c>
      <c r="C71" s="6" t="str">
        <f>+VLOOKUP(A71,'[2]Sheet 1'!B$2:D$1302,3,0)</f>
        <v>amtorres21@utpl.edu.ec</v>
      </c>
      <c r="D71" s="12" t="s">
        <v>53</v>
      </c>
      <c r="E71" s="19" t="str">
        <f>+VLOOKUP(D71,'Mentores compañeros'!$C$2:$F$61,3,0)</f>
        <v>Ingeniería Civil</v>
      </c>
    </row>
    <row r="72" spans="1:5" ht="20.25" customHeight="1">
      <c r="A72" s="6" t="s">
        <v>208</v>
      </c>
      <c r="B72" s="6" t="s">
        <v>9</v>
      </c>
      <c r="C72" s="6" t="str">
        <f>+VLOOKUP(A72,'[2]Sheet 1'!B$2:D$1302,3,0)</f>
        <v>amtorres23@utpl.edu.ec</v>
      </c>
      <c r="D72" s="12" t="s">
        <v>10</v>
      </c>
      <c r="E72" s="19" t="str">
        <f>+VLOOKUP(D72,'Mentores compañeros'!$C$2:$F$61,3,0)</f>
        <v>Economía</v>
      </c>
    </row>
    <row r="73" spans="1:5" ht="20.25" customHeight="1">
      <c r="A73" s="6" t="s">
        <v>826</v>
      </c>
      <c r="B73" s="6" t="s">
        <v>755</v>
      </c>
      <c r="C73" s="6" t="str">
        <f>+VLOOKUP(A73,'[2]Sheet 1'!B$2:D$1302,3,0)</f>
        <v>amtorres25@utpl.edu.ec</v>
      </c>
      <c r="D73" s="12" t="s">
        <v>56</v>
      </c>
      <c r="E73" s="19" t="str">
        <f>+VLOOKUP(D73,'Mentores compañeros'!$C$2:$F$61,3,0)</f>
        <v>Arquitectura</v>
      </c>
    </row>
    <row r="74" spans="1:5" ht="20.25" customHeight="1">
      <c r="A74" s="6" t="s">
        <v>811</v>
      </c>
      <c r="B74" s="6" t="s">
        <v>755</v>
      </c>
      <c r="C74" s="6" t="str">
        <f>+VLOOKUP(A74,'[2]Sheet 1'!B$2:D$1302,3,0)</f>
        <v>amvivanco@utpl.edu.ec</v>
      </c>
      <c r="D74" s="12" t="s">
        <v>43</v>
      </c>
      <c r="E74" s="19" t="str">
        <f>+VLOOKUP(D74,'Mentores compañeros'!$C$2:$F$61,3,0)</f>
        <v>Arquitectura</v>
      </c>
    </row>
    <row r="75" spans="1:5" ht="20.25" customHeight="1">
      <c r="A75" s="6" t="s">
        <v>801</v>
      </c>
      <c r="B75" s="6" t="s">
        <v>755</v>
      </c>
      <c r="C75" s="6" t="str">
        <f>+VLOOKUP(A75,'[2]Sheet 1'!B$2:D$1302,3,0)</f>
        <v>anapolo1@utpl.edu.ec</v>
      </c>
      <c r="D75" s="12" t="s">
        <v>43</v>
      </c>
      <c r="E75" s="19" t="str">
        <f>+VLOOKUP(D75,'Mentores compañeros'!$C$2:$F$61,3,0)</f>
        <v>Arquitectura</v>
      </c>
    </row>
    <row r="76" spans="1:5" ht="20.25" customHeight="1">
      <c r="A76" s="6" t="s">
        <v>268</v>
      </c>
      <c r="B76" s="6" t="s">
        <v>245</v>
      </c>
      <c r="C76" s="6" t="str">
        <f>+VLOOKUP(A76,'[2]Sheet 1'!B$2:D$1302,3,0)</f>
        <v>ancabrera2@utpl.edu.ec</v>
      </c>
      <c r="D76" s="12" t="s">
        <v>55</v>
      </c>
      <c r="E76" s="19" t="str">
        <f>+VLOOKUP(D76,'Mentores compañeros'!$C$2:$F$61,3,0)</f>
        <v>Bioquímica y Farmacia</v>
      </c>
    </row>
    <row r="77" spans="1:5" ht="20.25" customHeight="1">
      <c r="A77" s="6" t="s">
        <v>957</v>
      </c>
      <c r="B77" s="6" t="s">
        <v>882</v>
      </c>
      <c r="C77" s="6" t="str">
        <f>+VLOOKUP(A77,'[2]Sheet 1'!B$2:D$1302,3,0)</f>
        <v>anherrera5@utpl.edu.ec</v>
      </c>
      <c r="D77" s="12" t="s">
        <v>78</v>
      </c>
      <c r="E77" s="19" t="str">
        <f>+VLOOKUP(D77,'Mentores compañeros'!$C$2:$F$61,3,0)</f>
        <v>Ingeniería Civil</v>
      </c>
    </row>
    <row r="78" spans="1:5" ht="20.25" customHeight="1">
      <c r="A78" s="6" t="s">
        <v>707</v>
      </c>
      <c r="B78" s="6" t="s">
        <v>458</v>
      </c>
      <c r="C78" s="6" t="str">
        <f>+VLOOKUP(A78,'[2]Sheet 1'!B$2:D$1302,3,0)</f>
        <v>apcastillo12@utpl.edu.ec</v>
      </c>
      <c r="D78" s="12" t="s">
        <v>51</v>
      </c>
      <c r="E78" s="19" t="str">
        <f>+VLOOKUP(D78,'Mentores compañeros'!$C$2:$F$61,3,0)</f>
        <v>Psicología</v>
      </c>
    </row>
    <row r="79" spans="1:5" ht="20.25" customHeight="1">
      <c r="A79" s="6" t="s">
        <v>502</v>
      </c>
      <c r="B79" s="6" t="s">
        <v>498</v>
      </c>
      <c r="C79" s="6" t="str">
        <f>+VLOOKUP(A79,'[2]Sheet 1'!B$2:D$1302,3,0)</f>
        <v>apcueva@utpl.edu.ec</v>
      </c>
      <c r="D79" s="12" t="s">
        <v>69</v>
      </c>
      <c r="E79" s="19" t="str">
        <f>+VLOOKUP(D79,'Mentores compañeros'!$C$2:$F$61,3,0)</f>
        <v>Gestión Ambiental</v>
      </c>
    </row>
    <row r="80" spans="1:5" ht="20.25" customHeight="1">
      <c r="A80" s="6" t="s">
        <v>359</v>
      </c>
      <c r="B80" s="6" t="s">
        <v>47</v>
      </c>
      <c r="C80" s="6" t="str">
        <f>+VLOOKUP(A80,'[2]Sheet 1'!B$2:D$1302,3,0)</f>
        <v>apfernandez1@utpl.edu.ec</v>
      </c>
      <c r="D80" s="12" t="s">
        <v>82</v>
      </c>
      <c r="E80" s="19" t="str">
        <f>+VLOOKUP(D80,'Mentores compañeros'!$C$2:$F$61,3,0)</f>
        <v>Ingeniería Química</v>
      </c>
    </row>
    <row r="81" spans="1:5" ht="20.25" customHeight="1">
      <c r="A81" s="6" t="s">
        <v>533</v>
      </c>
      <c r="B81" s="6" t="s">
        <v>534</v>
      </c>
      <c r="C81" s="6" t="str">
        <f>+VLOOKUP(A81,'[2]Sheet 1'!B$2:D$1302,3,0)</f>
        <v>apmorocho4@utpl.edu.ec</v>
      </c>
      <c r="D81" s="12" t="s">
        <v>28</v>
      </c>
      <c r="E81" s="19" t="str">
        <f>+VLOOKUP(D81,'Mentores compañeros'!$C$2:$F$61,3,0)</f>
        <v>Comunicación Social</v>
      </c>
    </row>
    <row r="82" spans="1:5" ht="20.25" customHeight="1">
      <c r="A82" s="6" t="s">
        <v>784</v>
      </c>
      <c r="B82" s="6" t="s">
        <v>755</v>
      </c>
      <c r="C82" s="6" t="str">
        <f>+VLOOKUP(A82,'[2]Sheet 1'!B$2:D$1302,3,0)</f>
        <v>aralvarez7@utpl.edu.ec</v>
      </c>
      <c r="D82" s="12" t="s">
        <v>40</v>
      </c>
      <c r="E82" s="19" t="str">
        <f>+VLOOKUP(D82,'Mentores compañeros'!$C$2:$F$61,3,0)</f>
        <v>Arquitectura</v>
      </c>
    </row>
    <row r="83" spans="1:5" ht="20.25" customHeight="1">
      <c r="A83" s="6" t="s">
        <v>588</v>
      </c>
      <c r="B83" s="6" t="s">
        <v>567</v>
      </c>
      <c r="C83" s="6" t="str">
        <f>+VLOOKUP(A83,'[2]Sheet 1'!B$2:D$1302,3,0)</f>
        <v>arbustamante2@utpl.edu.ec</v>
      </c>
      <c r="D83" s="12" t="s">
        <v>599</v>
      </c>
      <c r="E83" s="19" t="s">
        <v>86</v>
      </c>
    </row>
    <row r="84" spans="1:5" ht="20.25" customHeight="1">
      <c r="A84" s="6" t="s">
        <v>330</v>
      </c>
      <c r="B84" s="6" t="s">
        <v>47</v>
      </c>
      <c r="C84" s="6" t="str">
        <f>+VLOOKUP(A84,'[2]Sheet 1'!B$2:D$1302,3,0)</f>
        <v>arpachar@utpl.edu.ec</v>
      </c>
      <c r="D84" s="12" t="s">
        <v>46</v>
      </c>
      <c r="E84" s="19" t="str">
        <f>+VLOOKUP(D84,'Mentores compañeros'!$C$2:$F$61,3,0)</f>
        <v>Ingeniería Química</v>
      </c>
    </row>
    <row r="85" spans="1:5" ht="20.25" customHeight="1">
      <c r="A85" s="6" t="s">
        <v>229</v>
      </c>
      <c r="B85" s="6" t="s">
        <v>9</v>
      </c>
      <c r="C85" s="6" t="str">
        <f>+VLOOKUP(A85,'[2]Sheet 1'!B$2:D$1302,3,0)</f>
        <v>asespinopza@utpl.edu.ec</v>
      </c>
      <c r="D85" s="12" t="s">
        <v>19</v>
      </c>
      <c r="E85" s="19" t="str">
        <f>+VLOOKUP(D85,'Mentores compañeros'!$C$2:$F$61,3,0)</f>
        <v>Economía</v>
      </c>
    </row>
    <row r="86" spans="1:5" ht="20.25" customHeight="1">
      <c r="A86" s="6" t="s">
        <v>287</v>
      </c>
      <c r="B86" s="6" t="s">
        <v>47</v>
      </c>
      <c r="C86" s="6" t="str">
        <f>+VLOOKUP(A86,'[2]Sheet 1'!B$2:D$1302,3,0)</f>
        <v>asespinoza9@utpl.edu.ec</v>
      </c>
      <c r="D86" s="12" t="s">
        <v>67</v>
      </c>
      <c r="E86" s="19" t="str">
        <f>+VLOOKUP(D86,'Mentores compañeros'!$C$2:$F$61,3,0)</f>
        <v>Bioquímica y Farmacia</v>
      </c>
    </row>
    <row r="87" spans="1:5" ht="20.25" customHeight="1">
      <c r="A87" s="6" t="s">
        <v>781</v>
      </c>
      <c r="B87" s="6" t="s">
        <v>755</v>
      </c>
      <c r="C87" s="6" t="str">
        <f>+VLOOKUP(A87,'[2]Sheet 1'!B$2:D$1302,3,0)</f>
        <v>asingh@utpl.edu.ec</v>
      </c>
      <c r="D87" s="12" t="s">
        <v>40</v>
      </c>
      <c r="E87" s="19" t="str">
        <f>+VLOOKUP(D87,'Mentores compañeros'!$C$2:$F$61,3,0)</f>
        <v>Arquitectura</v>
      </c>
    </row>
    <row r="88" spans="1:5" ht="20.25" customHeight="1">
      <c r="A88" s="6" t="s">
        <v>978</v>
      </c>
      <c r="B88" s="6" t="s">
        <v>976</v>
      </c>
      <c r="C88" s="6" t="str">
        <f>+VLOOKUP(A88,'[2]Sheet 1'!B$2:D$1302,3,0)</f>
        <v>asjaramillo9@utpl.edu.ec</v>
      </c>
      <c r="D88" s="12" t="s">
        <v>34</v>
      </c>
      <c r="E88" s="19" t="str">
        <f>+VLOOKUP(D88,'Mentores compañeros'!$C$2:$F$61,3,0)</f>
        <v>Computación</v>
      </c>
    </row>
    <row r="89" spans="1:5" ht="20.25" customHeight="1">
      <c r="A89" s="6" t="s">
        <v>226</v>
      </c>
      <c r="B89" s="6" t="s">
        <v>9</v>
      </c>
      <c r="C89" s="6" t="str">
        <f>+VLOOKUP(A89,'[2]Sheet 1'!B$2:D$1302,3,0)</f>
        <v>asquille@utpl.edu.ec</v>
      </c>
      <c r="D89" s="12" t="s">
        <v>19</v>
      </c>
      <c r="E89" s="19" t="str">
        <f>+VLOOKUP(D89,'Mentores compañeros'!$C$2:$F$61,3,0)</f>
        <v>Economía</v>
      </c>
    </row>
    <row r="90" spans="1:5" ht="20.25" customHeight="1">
      <c r="A90" s="6" t="s">
        <v>243</v>
      </c>
      <c r="B90" s="6" t="s">
        <v>9</v>
      </c>
      <c r="C90" s="6" t="str">
        <f>+VLOOKUP(A90,'[2]Sheet 1'!B$2:D$1302,3,0)</f>
        <v>asruiz4@utpl.edu.ec</v>
      </c>
      <c r="D90" s="12" t="s">
        <v>57</v>
      </c>
      <c r="E90" s="19" t="str">
        <f>+VLOOKUP(D90,'Mentores compañeros'!$C$2:$F$61,3,0)</f>
        <v>Economía</v>
      </c>
    </row>
    <row r="91" spans="1:5" ht="20.25" customHeight="1">
      <c r="A91" s="6" t="s">
        <v>393</v>
      </c>
      <c r="B91" s="6" t="s">
        <v>369</v>
      </c>
      <c r="C91" s="6" t="str">
        <f>+VLOOKUP(A91,'[2]Sheet 1'!B$2:D$1302,3,0)</f>
        <v>assantos@utpl.edu.ec</v>
      </c>
      <c r="D91" s="12" t="s">
        <v>25</v>
      </c>
      <c r="E91" s="19" t="str">
        <f>+VLOOKUP(D91,'Mentores compañeros'!$C$2:$F$61,3,0)</f>
        <v>Medicina</v>
      </c>
    </row>
    <row r="92" spans="1:5" ht="20.25" customHeight="1">
      <c r="A92" s="6" t="s">
        <v>547</v>
      </c>
      <c r="B92" s="6" t="s">
        <v>534</v>
      </c>
      <c r="C92" s="6" t="str">
        <f>+VLOOKUP(A92,'[2]Sheet 1'!B$2:D$1302,3,0)</f>
        <v>avescudero@utpl.edu.ec</v>
      </c>
      <c r="D92" s="12" t="s">
        <v>28</v>
      </c>
      <c r="E92" s="19" t="str">
        <f>+VLOOKUP(D92,'Mentores compañeros'!$C$2:$F$61,3,0)</f>
        <v>Comunicación Social</v>
      </c>
    </row>
    <row r="93" spans="1:5" ht="20.25" customHeight="1">
      <c r="A93" s="6" t="s">
        <v>327</v>
      </c>
      <c r="B93" s="6" t="s">
        <v>47</v>
      </c>
      <c r="C93" s="6" t="str">
        <f>+VLOOKUP(A93,'[2]Sheet 1'!B$2:D$1302,3,0)</f>
        <v>avguanin@utpl.edu.ec</v>
      </c>
      <c r="D93" s="12" t="s">
        <v>46</v>
      </c>
      <c r="E93" s="19" t="str">
        <f>+VLOOKUP(D93,'Mentores compañeros'!$C$2:$F$61,3,0)</f>
        <v>Ingeniería Química</v>
      </c>
    </row>
    <row r="94" spans="1:5" ht="20.25" customHeight="1">
      <c r="A94" s="6" t="s">
        <v>293</v>
      </c>
      <c r="B94" s="6" t="s">
        <v>47</v>
      </c>
      <c r="C94" s="6" t="str">
        <f>+VLOOKUP(A94,'[2]Sheet 1'!B$2:D$1302,3,0)</f>
        <v>axandrade@utpl.edu.ec</v>
      </c>
      <c r="D94" s="12" t="s">
        <v>67</v>
      </c>
      <c r="E94" s="19" t="str">
        <f>+VLOOKUP(D94,'Mentores compañeros'!$C$2:$F$61,3,0)</f>
        <v>Bioquímica y Farmacia</v>
      </c>
    </row>
    <row r="95" spans="1:5" ht="20.25" customHeight="1">
      <c r="A95" s="6" t="s">
        <v>757</v>
      </c>
      <c r="B95" s="6" t="s">
        <v>755</v>
      </c>
      <c r="C95" s="6" t="str">
        <f>+VLOOKUP(A95,'[2]Sheet 1'!B$2:D$1302,3,0)</f>
        <v>azarmijos@utpl.edu.ec</v>
      </c>
      <c r="D95" s="12" t="s">
        <v>32</v>
      </c>
      <c r="E95" s="19" t="str">
        <f>+VLOOKUP(D95,'Mentores compañeros'!$C$2:$F$61,3,0)</f>
        <v>Arquitectura</v>
      </c>
    </row>
    <row r="96" spans="1:5" ht="20.25" customHeight="1">
      <c r="A96" s="6" t="s">
        <v>842</v>
      </c>
      <c r="B96" s="6" t="s">
        <v>834</v>
      </c>
      <c r="C96" s="6" t="str">
        <f>+VLOOKUP(A96,'[2]Sheet 1'!B$2:D$1302,3,0)</f>
        <v>bacabrera11@utpl.edu.ec</v>
      </c>
      <c r="D96" s="12" t="s">
        <v>61</v>
      </c>
      <c r="E96" s="19" t="str">
        <f>+VLOOKUP(D96,'Mentores compañeros'!$C$2:$F$61,3,0)</f>
        <v>Arquitectura</v>
      </c>
    </row>
    <row r="97" spans="1:5" ht="20.25" customHeight="1">
      <c r="A97" s="6" t="s">
        <v>954</v>
      </c>
      <c r="B97" s="6" t="s">
        <v>882</v>
      </c>
      <c r="C97" s="6" t="str">
        <f>+VLOOKUP(A97,'[2]Sheet 1'!B$2:D$1302,3,0)</f>
        <v>bafreire5@utpl.edu.ec</v>
      </c>
      <c r="D97" s="12" t="s">
        <v>78</v>
      </c>
      <c r="E97" s="19" t="str">
        <f>+VLOOKUP(D97,'Mentores compañeros'!$C$2:$F$61,3,0)</f>
        <v>Ingeniería Civil</v>
      </c>
    </row>
    <row r="98" spans="1:5" ht="20.25" customHeight="1">
      <c r="A98" s="6" t="s">
        <v>914</v>
      </c>
      <c r="B98" s="6" t="s">
        <v>882</v>
      </c>
      <c r="C98" s="6" t="str">
        <f>+VLOOKUP(A98,'[2]Sheet 1'!B$2:D$1302,3,0)</f>
        <v>baguaman6@utpl.edu.ec</v>
      </c>
      <c r="D98" s="12" t="s">
        <v>70</v>
      </c>
      <c r="E98" s="19" t="str">
        <f>+VLOOKUP(D98,'Mentores compañeros'!$C$2:$F$61,3,0)</f>
        <v>Ingeniería Civil</v>
      </c>
    </row>
    <row r="99" spans="1:5" ht="20.25" customHeight="1">
      <c r="A99" s="6" t="s">
        <v>352</v>
      </c>
      <c r="B99" s="6" t="s">
        <v>47</v>
      </c>
      <c r="C99" s="6" t="str">
        <f>+VLOOKUP(A99,'[2]Sheet 1'!B$2:D$1302,3,0)</f>
        <v>balopez8@utpl.edu.ec</v>
      </c>
      <c r="D99" s="12" t="s">
        <v>82</v>
      </c>
      <c r="E99" s="19" t="str">
        <f>+VLOOKUP(D99,'Mentores compañeros'!$C$2:$F$61,3,0)</f>
        <v>Ingeniería Química</v>
      </c>
    </row>
    <row r="100" spans="1:5" ht="20.25" customHeight="1">
      <c r="A100" s="6" t="s">
        <v>506</v>
      </c>
      <c r="B100" s="6" t="s">
        <v>498</v>
      </c>
      <c r="C100" s="6" t="str">
        <f>+VLOOKUP(A100,'[2]Sheet 1'!B$2:D$1302,3,0)</f>
        <v>banunez2@utpl.edu.ec</v>
      </c>
      <c r="D100" s="12" t="s">
        <v>69</v>
      </c>
      <c r="E100" s="19" t="str">
        <f>+VLOOKUP(D100,'Mentores compañeros'!$C$2:$F$61,3,0)</f>
        <v>Gestión Ambiental</v>
      </c>
    </row>
    <row r="101" spans="1:5" ht="20.25" customHeight="1">
      <c r="A101" s="6" t="s">
        <v>778</v>
      </c>
      <c r="B101" s="6" t="s">
        <v>755</v>
      </c>
      <c r="C101" s="6" t="str">
        <f>+VLOOKUP(A101,'[2]Sheet 1'!B$2:D$1302,3,0)</f>
        <v>baquezada2@utpl.edu.ec</v>
      </c>
      <c r="D101" s="12" t="s">
        <v>40</v>
      </c>
      <c r="E101" s="19" t="str">
        <f>+VLOOKUP(D101,'Mentores compañeros'!$C$2:$F$61,3,0)</f>
        <v>Arquitectura</v>
      </c>
    </row>
    <row r="102" spans="1:5" ht="20.25" customHeight="1">
      <c r="A102" s="6" t="s">
        <v>982</v>
      </c>
      <c r="B102" s="6" t="s">
        <v>976</v>
      </c>
      <c r="C102" s="6" t="str">
        <f>+VLOOKUP(A102,'[2]Sheet 1'!B$2:D$1302,3,0)</f>
        <v>barodriguez8@utpl.edu.ec</v>
      </c>
      <c r="D102" s="12" t="s">
        <v>34</v>
      </c>
      <c r="E102" s="19" t="str">
        <f>+VLOOKUP(D102,'Mentores compañeros'!$C$2:$F$61,3,0)</f>
        <v>Computación</v>
      </c>
    </row>
    <row r="103" spans="1:5" ht="20.25" customHeight="1">
      <c r="A103" s="6" t="s">
        <v>407</v>
      </c>
      <c r="B103" s="6" t="s">
        <v>369</v>
      </c>
      <c r="C103" s="6" t="str">
        <f>+VLOOKUP(A103,'[2]Sheet 1'!B$2:D$1302,3,0)</f>
        <v>bfbenitez@utpl.edu.ec</v>
      </c>
      <c r="D103" s="12" t="s">
        <v>37</v>
      </c>
      <c r="E103" s="19" t="str">
        <f>+VLOOKUP(D103,'Mentores compañeros'!$C$2:$F$61,3,0)</f>
        <v>Medicina</v>
      </c>
    </row>
    <row r="104" spans="1:5" ht="20.25" customHeight="1">
      <c r="A104" s="6" t="s">
        <v>926</v>
      </c>
      <c r="B104" s="6" t="s">
        <v>882</v>
      </c>
      <c r="C104" s="6" t="str">
        <f>+VLOOKUP(A104,'[2]Sheet 1'!B$2:D$1302,3,0)</f>
        <v>bfpereira@utpl.edu.ec</v>
      </c>
      <c r="D104" s="12" t="s">
        <v>938</v>
      </c>
      <c r="E104" s="19" t="s">
        <v>121</v>
      </c>
    </row>
    <row r="105" spans="1:5" ht="20.25" customHeight="1">
      <c r="A105" s="6" t="s">
        <v>948</v>
      </c>
      <c r="B105" s="6" t="s">
        <v>882</v>
      </c>
      <c r="C105" s="6" t="str">
        <f>+VLOOKUP(A105,'[2]Sheet 1'!B$2:D$1302,3,0)</f>
        <v>bfvivanco@utpl.edu.ec</v>
      </c>
      <c r="D105" s="12" t="s">
        <v>77</v>
      </c>
      <c r="E105" s="19" t="str">
        <f>+VLOOKUP(D105,'Mentores compañeros'!$C$2:$F$61,3,0)</f>
        <v>Ingeniería Civil</v>
      </c>
    </row>
    <row r="106" spans="1:5" ht="20.25" customHeight="1">
      <c r="A106" s="6" t="s">
        <v>877</v>
      </c>
      <c r="B106" s="6" t="s">
        <v>813</v>
      </c>
      <c r="C106" s="6" t="str">
        <f>+VLOOKUP(A106,'[2]Sheet 1'!B$2:D$1302,3,0)</f>
        <v>bhguillen@utpl.edu.ec</v>
      </c>
      <c r="D106" s="12" t="s">
        <v>75</v>
      </c>
      <c r="E106" s="19" t="str">
        <f>+VLOOKUP(D106,'Mentores compañeros'!$C$2:$F$61,3,0)</f>
        <v>Arquitectura</v>
      </c>
    </row>
    <row r="107" spans="1:5" ht="20.25" customHeight="1">
      <c r="A107" s="6" t="s">
        <v>905</v>
      </c>
      <c r="B107" s="6" t="s">
        <v>882</v>
      </c>
      <c r="C107" s="6" t="str">
        <f>+VLOOKUP(A107,'[2]Sheet 1'!B$2:D$1302,3,0)</f>
        <v>bivaldivieso@utpl.edu.ec</v>
      </c>
      <c r="D107" s="12" t="s">
        <v>908</v>
      </c>
      <c r="E107" s="19" t="s">
        <v>112</v>
      </c>
    </row>
    <row r="108" spans="1:5" ht="20.25" customHeight="1">
      <c r="A108" s="6" t="s">
        <v>139</v>
      </c>
      <c r="B108" s="6" t="s">
        <v>131</v>
      </c>
      <c r="C108" s="6" t="str">
        <f>+VLOOKUP(A108,'[2]Sheet 1'!B$2:D$1302,3,0)</f>
        <v>bjzhinin@utpl.edu.ec</v>
      </c>
      <c r="D108" s="12" t="s">
        <v>48</v>
      </c>
      <c r="E108" s="19" t="str">
        <f>+VLOOKUP(D108,'Mentores compañeros'!$C$2:$F$61,3,0)</f>
        <v>Contabilidad y Auditoría</v>
      </c>
    </row>
    <row r="109" spans="1:5" ht="20.25" customHeight="1">
      <c r="A109" s="6" t="s">
        <v>390</v>
      </c>
      <c r="B109" s="6" t="s">
        <v>369</v>
      </c>
      <c r="C109" s="6" t="str">
        <f>+VLOOKUP(A109,'[2]Sheet 1'!B$2:D$1302,3,0)</f>
        <v>blcampoverde1@utpl.edu.ec</v>
      </c>
      <c r="D109" s="12" t="s">
        <v>25</v>
      </c>
      <c r="E109" s="19" t="str">
        <f>+VLOOKUP(D109,'Mentores compañeros'!$C$2:$F$61,3,0)</f>
        <v>Medicina</v>
      </c>
    </row>
    <row r="110" spans="1:5" ht="20.25" customHeight="1">
      <c r="A110" s="6" t="s">
        <v>656</v>
      </c>
      <c r="B110" s="6" t="s">
        <v>567</v>
      </c>
      <c r="C110" s="6" t="str">
        <f>+VLOOKUP(A110,'[2]Sheet 1'!B$2:D$1302,3,0)</f>
        <v>bluchuare@utpl.edu.ec</v>
      </c>
      <c r="D110" s="12" t="s">
        <v>36</v>
      </c>
      <c r="E110" s="19" t="str">
        <f>+VLOOKUP(D110,'Mentores compañeros'!$C$2:$F$61,3,0)</f>
        <v>Derecho</v>
      </c>
    </row>
    <row r="111" spans="1:5" ht="20.25" customHeight="1">
      <c r="A111" s="6" t="s">
        <v>312</v>
      </c>
      <c r="B111" s="6" t="s">
        <v>181</v>
      </c>
      <c r="C111" s="6" t="str">
        <f>+VLOOKUP(A111,'[2]Sheet 1'!B$2:D$1302,3,0)</f>
        <v>bmbecerra@utpl.edu.ec</v>
      </c>
      <c r="D111" s="12" t="s">
        <v>76</v>
      </c>
      <c r="E111" s="19" t="str">
        <f>+VLOOKUP(D111,'Mentores compañeros'!$C$2:$F$61,3,0)</f>
        <v>Bioquímica y Farmacia</v>
      </c>
    </row>
    <row r="112" spans="1:5" ht="20.25" customHeight="1">
      <c r="A112" s="6" t="s">
        <v>961</v>
      </c>
      <c r="B112" s="6" t="s">
        <v>882</v>
      </c>
      <c r="C112" s="6" t="str">
        <f>+VLOOKUP(A112,'[2]Sheet 1'!B$2:D$1302,3,0)</f>
        <v>bmrueda@utpl.edu.ec</v>
      </c>
      <c r="D112" s="12" t="s">
        <v>78</v>
      </c>
      <c r="E112" s="19" t="str">
        <f>+VLOOKUP(D112,'Mentores compañeros'!$C$2:$F$61,3,0)</f>
        <v>Ingeniería Civil</v>
      </c>
    </row>
    <row r="113" spans="1:5" ht="20.25" customHeight="1">
      <c r="A113" s="6" t="s">
        <v>219</v>
      </c>
      <c r="B113" s="6" t="s">
        <v>9</v>
      </c>
      <c r="C113" s="6" t="str">
        <f>+VLOOKUP(A113,'[2]Sheet 1'!B$2:D$1302,3,0)</f>
        <v>bnsocola@utpl.edu.ec</v>
      </c>
      <c r="D113" s="12" t="s">
        <v>19</v>
      </c>
      <c r="E113" s="19" t="str">
        <f>+VLOOKUP(D113,'Mentores compañeros'!$C$2:$F$61,3,0)</f>
        <v>Economía</v>
      </c>
    </row>
    <row r="114" spans="1:5" ht="20.25" customHeight="1">
      <c r="A114" s="6" t="s">
        <v>815</v>
      </c>
      <c r="B114" s="6" t="s">
        <v>813</v>
      </c>
      <c r="C114" s="6" t="str">
        <f>+VLOOKUP(A114,'[2]Sheet 1'!B$2:D$1302,3,0)</f>
        <v>bssalinas@utpl.edu.ec</v>
      </c>
      <c r="D114" s="12" t="s">
        <v>43</v>
      </c>
      <c r="E114" s="19" t="str">
        <f>+VLOOKUP(D114,'Mentores compañeros'!$C$2:$F$61,3,0)</f>
        <v>Arquitectura</v>
      </c>
    </row>
    <row r="115" spans="1:5" ht="20.25" customHeight="1">
      <c r="A115" s="6" t="s">
        <v>545</v>
      </c>
      <c r="B115" s="6" t="s">
        <v>534</v>
      </c>
      <c r="C115" s="6" t="str">
        <f>+VLOOKUP(A115,'[2]Sheet 1'!B$2:D$1302,3,0)</f>
        <v>cabenitez4@utpl.edu.ec</v>
      </c>
      <c r="D115" s="12" t="s">
        <v>28</v>
      </c>
      <c r="E115" s="19" t="str">
        <f>+VLOOKUP(D115,'Mentores compañeros'!$C$2:$F$61,3,0)</f>
        <v>Comunicación Social</v>
      </c>
    </row>
    <row r="116" spans="1:5" ht="20.25" customHeight="1">
      <c r="A116" s="6" t="s">
        <v>717</v>
      </c>
      <c r="B116" s="6" t="s">
        <v>458</v>
      </c>
      <c r="C116" s="6" t="str">
        <f>+VLOOKUP(A116,'[2]Sheet 1'!B$2:D$1302,3,0)</f>
        <v>cacabrera15@utpl.edu.ec</v>
      </c>
      <c r="D116" s="12" t="s">
        <v>62</v>
      </c>
      <c r="E116" s="19" t="str">
        <f>+VLOOKUP(D116,'Mentores compañeros'!$C$2:$F$61,3,0)</f>
        <v>Psicología</v>
      </c>
    </row>
    <row r="117" spans="1:5" ht="20.25" customHeight="1">
      <c r="A117" s="6" t="s">
        <v>528</v>
      </c>
      <c r="B117" s="6" t="s">
        <v>498</v>
      </c>
      <c r="C117" s="6" t="str">
        <f>+VLOOKUP(A117,'[2]Sheet 1'!B$2:D$1302,3,0)</f>
        <v>cacanchola@utpl.edu.ec</v>
      </c>
      <c r="D117" s="12" t="s">
        <v>80</v>
      </c>
      <c r="E117" s="19" t="str">
        <f>+VLOOKUP(D117,'Mentores compañeros'!$C$2:$F$61,3,0)</f>
        <v>Gestión Ambiental</v>
      </c>
    </row>
    <row r="118" spans="1:5" ht="20.25" customHeight="1">
      <c r="A118" s="6" t="s">
        <v>516</v>
      </c>
      <c r="B118" s="6" t="s">
        <v>498</v>
      </c>
      <c r="C118" s="6" t="str">
        <f>+VLOOKUP(A118,'[2]Sheet 1'!B$2:D$1302,3,0)</f>
        <v>cachamba10@utpl.edu.ec</v>
      </c>
      <c r="D118" s="12" t="s">
        <v>80</v>
      </c>
      <c r="E118" s="19" t="str">
        <f>+VLOOKUP(D118,'Mentores compañeros'!$C$2:$F$61,3,0)</f>
        <v>Gestión Ambiental</v>
      </c>
    </row>
    <row r="119" spans="1:5" ht="20.25" customHeight="1">
      <c r="A119" s="6" t="s">
        <v>910</v>
      </c>
      <c r="B119" s="6" t="s">
        <v>882</v>
      </c>
      <c r="C119" s="6" t="str">
        <f>+VLOOKUP(A119,'[2]Sheet 1'!B$2:D$1302,3,0)</f>
        <v>cacondor@utpl.edu.ec</v>
      </c>
      <c r="D119" s="12" t="s">
        <v>70</v>
      </c>
      <c r="E119" s="19" t="str">
        <f>+VLOOKUP(D119,'Mentores compañeros'!$C$2:$F$61,3,0)</f>
        <v>Ingeniería Civil</v>
      </c>
    </row>
    <row r="120" spans="1:5" ht="20.25" customHeight="1">
      <c r="A120" s="6" t="s">
        <v>714</v>
      </c>
      <c r="B120" s="6" t="s">
        <v>458</v>
      </c>
      <c r="C120" s="6" t="str">
        <f>+VLOOKUP(A120,'[2]Sheet 1'!B$2:D$1302,3,0)</f>
        <v>caespinosa12@utpl.edu.ec</v>
      </c>
      <c r="D120" s="12" t="s">
        <v>62</v>
      </c>
      <c r="E120" s="19" t="str">
        <f>+VLOOKUP(D120,'Mentores compañeros'!$C$2:$F$61,3,0)</f>
        <v>Psicología</v>
      </c>
    </row>
    <row r="121" spans="1:5" ht="20.25" customHeight="1">
      <c r="A121" s="6" t="s">
        <v>550</v>
      </c>
      <c r="B121" s="6" t="s">
        <v>549</v>
      </c>
      <c r="C121" s="6" t="str">
        <f>+VLOOKUP(A121,'[2]Sheet 1'!B$2:D$1302,3,0)</f>
        <v>cagarcia35@utpl.edu.ec</v>
      </c>
      <c r="D121" s="12" t="s">
        <v>565</v>
      </c>
      <c r="E121" s="19" t="str">
        <f>+VLOOKUP(D121,'Mentores compañeros'!$C$2:$F$61,3,0)</f>
        <v>Inglés</v>
      </c>
    </row>
    <row r="122" spans="1:5" ht="20.25" customHeight="1">
      <c r="A122" s="6" t="s">
        <v>922</v>
      </c>
      <c r="B122" s="6" t="s">
        <v>882</v>
      </c>
      <c r="C122" s="6" t="str">
        <f>+VLOOKUP(A122,'[2]Sheet 1'!B$2:D$1302,3,0)</f>
        <v>cagonzalez36@utpl.edu.ec</v>
      </c>
      <c r="D122" s="12" t="s">
        <v>70</v>
      </c>
      <c r="E122" s="19" t="str">
        <f>+VLOOKUP(D122,'Mentores compañeros'!$C$2:$F$61,3,0)</f>
        <v>Ingeniería Civil</v>
      </c>
    </row>
    <row r="123" spans="1:5" ht="20.25" customHeight="1">
      <c r="A123" s="6" t="s">
        <v>553</v>
      </c>
      <c r="B123" s="6" t="s">
        <v>549</v>
      </c>
      <c r="C123" s="6" t="str">
        <f>+VLOOKUP(A123,'[2]Sheet 1'!B$2:D$1302,3,0)</f>
        <v>caguajala@utpl.edu.ec</v>
      </c>
      <c r="D123" s="12" t="s">
        <v>565</v>
      </c>
      <c r="E123" s="19" t="str">
        <f>+VLOOKUP(D123,'Mentores compañeros'!$C$2:$F$61,3,0)</f>
        <v>Inglés</v>
      </c>
    </row>
    <row r="124" spans="1:5" ht="20.25" customHeight="1">
      <c r="A124" s="6" t="s">
        <v>561</v>
      </c>
      <c r="B124" s="6" t="s">
        <v>549</v>
      </c>
      <c r="C124" s="6" t="str">
        <f>+VLOOKUP(A124,'[2]Sheet 1'!B$2:D$1302,3,0)</f>
        <v>cajimenez31@utpl.edu.ec</v>
      </c>
      <c r="D124" s="12" t="s">
        <v>565</v>
      </c>
      <c r="E124" s="19" t="str">
        <f>+VLOOKUP(D124,'Mentores compañeros'!$C$2:$F$61,3,0)</f>
        <v>Inglés</v>
      </c>
    </row>
    <row r="125" spans="1:5" ht="20.25" customHeight="1">
      <c r="A125" s="6" t="s">
        <v>331</v>
      </c>
      <c r="B125" s="6" t="s">
        <v>47</v>
      </c>
      <c r="C125" s="6" t="str">
        <f>+VLOOKUP(A125,'[2]Sheet 1'!B$2:D$1302,3,0)</f>
        <v>careyes19@utpl.edu.ec</v>
      </c>
      <c r="D125" s="12" t="s">
        <v>46</v>
      </c>
      <c r="E125" s="19" t="str">
        <f>+VLOOKUP(D125,'Mentores compañeros'!$C$2:$F$61,3,0)</f>
        <v>Ingeniería Química</v>
      </c>
    </row>
    <row r="126" spans="1:5" ht="20.25" customHeight="1">
      <c r="A126" s="6" t="s">
        <v>348</v>
      </c>
      <c r="B126" s="6" t="s">
        <v>339</v>
      </c>
      <c r="C126" s="6" t="str">
        <f>+VLOOKUP(A126,'[2]Sheet 1'!B$2:D$1302,3,0)</f>
        <v>carohoden@utpl.edu.ec</v>
      </c>
      <c r="D126" s="12" t="s">
        <v>26</v>
      </c>
      <c r="E126" s="19" t="str">
        <f>+VLOOKUP(D126,'Mentores compañeros'!$C$2:$F$61,3,0)</f>
        <v>Biología</v>
      </c>
    </row>
    <row r="127" spans="1:5" ht="20.25" customHeight="1">
      <c r="A127" s="6" t="s">
        <v>348</v>
      </c>
      <c r="B127" s="6" t="s">
        <v>339</v>
      </c>
      <c r="C127" s="6" t="str">
        <f>+VLOOKUP(A127,'[2]Sheet 1'!B$2:D$1302,3,0)</f>
        <v>carohoden@utpl.edu.ec</v>
      </c>
      <c r="D127" s="12" t="s">
        <v>26</v>
      </c>
      <c r="E127" s="19" t="str">
        <f>+VLOOKUP(D127,'Mentores compañeros'!$C$2:$F$61,3,0)</f>
        <v>Biología</v>
      </c>
    </row>
    <row r="128" spans="1:5" ht="20.25" customHeight="1">
      <c r="A128" s="6" t="s">
        <v>392</v>
      </c>
      <c r="B128" s="6" t="s">
        <v>369</v>
      </c>
      <c r="C128" s="6" t="str">
        <f>+VLOOKUP(A128,'[2]Sheet 1'!B$2:D$1302,3,0)</f>
        <v>casolorzano8@utpl.edu.ec</v>
      </c>
      <c r="D128" s="12" t="s">
        <v>25</v>
      </c>
      <c r="E128" s="19" t="str">
        <f>+VLOOKUP(D128,'Mentores compañeros'!$C$2:$F$61,3,0)</f>
        <v>Medicina</v>
      </c>
    </row>
    <row r="129" spans="1:5" ht="20.25" customHeight="1">
      <c r="A129" s="6" t="s">
        <v>983</v>
      </c>
      <c r="B129" s="6" t="s">
        <v>976</v>
      </c>
      <c r="C129" s="6" t="str">
        <f>+VLOOKUP(A129,'[2]Sheet 1'!B$2:D$1302,3,0)</f>
        <v>catandazo3@utpl.edu.ec</v>
      </c>
      <c r="D129" s="12" t="s">
        <v>34</v>
      </c>
      <c r="E129" s="19" t="str">
        <f>+VLOOKUP(D129,'Mentores compañeros'!$C$2:$F$61,3,0)</f>
        <v>Computación</v>
      </c>
    </row>
    <row r="130" spans="1:5" ht="20.25" customHeight="1">
      <c r="A130" s="6" t="s">
        <v>171</v>
      </c>
      <c r="B130" s="8" t="s">
        <v>167</v>
      </c>
      <c r="C130" s="6" t="str">
        <f>+VLOOKUP(A130,'[2]Sheet 1'!B$2:D$1302,3,0)</f>
        <v>cbguzman1@utpl.edu.ec</v>
      </c>
      <c r="D130" s="12" t="s">
        <v>60</v>
      </c>
      <c r="E130" s="19" t="str">
        <f>+VLOOKUP(D130,'Mentores compañeros'!$C$2:$F$61,3,0)</f>
        <v>Gastronomía</v>
      </c>
    </row>
    <row r="131" spans="1:5" ht="20.25" customHeight="1">
      <c r="A131" s="6" t="s">
        <v>699</v>
      </c>
      <c r="B131" s="6" t="s">
        <v>458</v>
      </c>
      <c r="C131" s="6" t="str">
        <f>+VLOOKUP(A131,'[2]Sheet 1'!B$2:D$1302,3,0)</f>
        <v>ccmaria1@utpl.edu.ec</v>
      </c>
      <c r="D131" s="12" t="s">
        <v>51</v>
      </c>
      <c r="E131" s="19" t="str">
        <f>+VLOOKUP(D131,'Mentores compañeros'!$C$2:$F$61,3,0)</f>
        <v>Psicología</v>
      </c>
    </row>
    <row r="132" spans="1:5" ht="20.25" customHeight="1">
      <c r="A132" s="6" t="s">
        <v>523</v>
      </c>
      <c r="B132" s="6" t="s">
        <v>498</v>
      </c>
      <c r="C132" s="6" t="str">
        <f>+VLOOKUP(A132,'[2]Sheet 1'!B$2:D$1302,3,0)</f>
        <v>cdabrigo@utpl.edu.ec</v>
      </c>
      <c r="D132" s="12" t="s">
        <v>80</v>
      </c>
      <c r="E132" s="19" t="str">
        <f>+VLOOKUP(D132,'Mentores compañeros'!$C$2:$F$61,3,0)</f>
        <v>Gestión Ambiental</v>
      </c>
    </row>
    <row r="133" spans="1:5" ht="20.25" customHeight="1">
      <c r="A133" s="6" t="s">
        <v>754</v>
      </c>
      <c r="B133" s="6" t="s">
        <v>755</v>
      </c>
      <c r="C133" s="6" t="str">
        <f>+VLOOKUP(A133,'[2]Sheet 1'!B$2:D$1302,3,0)</f>
        <v>cdaguinsaca@utpl.edu.ec</v>
      </c>
      <c r="D133" s="12" t="s">
        <v>32</v>
      </c>
      <c r="E133" s="19" t="str">
        <f>+VLOOKUP(D133,'Mentores compañeros'!$C$2:$F$61,3,0)</f>
        <v>Arquitectura</v>
      </c>
    </row>
    <row r="134" spans="1:5" ht="20.25" customHeight="1">
      <c r="A134" s="6" t="s">
        <v>802</v>
      </c>
      <c r="B134" s="6" t="s">
        <v>755</v>
      </c>
      <c r="C134" s="6" t="str">
        <f>+VLOOKUP(A134,'[2]Sheet 1'!B$2:D$1302,3,0)</f>
        <v>cdbravo4@utpl.edu.ec</v>
      </c>
      <c r="D134" s="12" t="s">
        <v>43</v>
      </c>
      <c r="E134" s="19" t="str">
        <f>+VLOOKUP(D134,'Mentores compañeros'!$C$2:$F$61,3,0)</f>
        <v>Arquitectura</v>
      </c>
    </row>
    <row r="135" spans="1:5" ht="20.25" customHeight="1">
      <c r="A135" s="6" t="s">
        <v>527</v>
      </c>
      <c r="B135" s="6" t="s">
        <v>498</v>
      </c>
      <c r="C135" s="6" t="str">
        <f>+VLOOKUP(A135,'[2]Sheet 1'!B$2:D$1302,3,0)</f>
        <v>cdlapo1@utpl.edu.ec</v>
      </c>
      <c r="D135" s="12" t="s">
        <v>80</v>
      </c>
      <c r="E135" s="19" t="str">
        <f>+VLOOKUP(D135,'Mentores compañeros'!$C$2:$F$61,3,0)</f>
        <v>Gestión Ambiental</v>
      </c>
    </row>
    <row r="136" spans="1:5" ht="20.25" customHeight="1">
      <c r="A136" s="6" t="s">
        <v>928</v>
      </c>
      <c r="B136" s="6" t="s">
        <v>882</v>
      </c>
      <c r="C136" s="6" t="str">
        <f>+VLOOKUP(A136,'[2]Sheet 1'!B$2:D$1302,3,0)</f>
        <v>cdnamcela@utpl.edu.ec</v>
      </c>
      <c r="D136" s="12" t="s">
        <v>938</v>
      </c>
      <c r="E136" s="19" t="s">
        <v>121</v>
      </c>
    </row>
    <row r="137" spans="1:5" ht="20.25" customHeight="1">
      <c r="A137" s="6" t="s">
        <v>409</v>
      </c>
      <c r="B137" s="6" t="s">
        <v>369</v>
      </c>
      <c r="C137" s="6" t="str">
        <f>+VLOOKUP(A137,'[2]Sheet 1'!B$2:D$1302,3,0)</f>
        <v>cdvasquez2@utpl.edu.ec</v>
      </c>
      <c r="D137" s="12" t="s">
        <v>37</v>
      </c>
      <c r="E137" s="19" t="str">
        <f>+VLOOKUP(D137,'Mentores compañeros'!$C$2:$F$61,3,0)</f>
        <v>Medicina</v>
      </c>
    </row>
    <row r="138" spans="1:5" ht="20.25" customHeight="1">
      <c r="A138" s="6" t="s">
        <v>143</v>
      </c>
      <c r="B138" s="6" t="s">
        <v>131</v>
      </c>
      <c r="C138" s="6" t="str">
        <f>+VLOOKUP(A138,'[2]Sheet 1'!B$2:D$1302,3,0)</f>
        <v>cdvera10@utpl.edu.ec</v>
      </c>
      <c r="D138" s="12" t="s">
        <v>48</v>
      </c>
      <c r="E138" s="19" t="str">
        <f>+VLOOKUP(D138,'Mentores compañeros'!$C$2:$F$61,3,0)</f>
        <v>Contabilidad y Auditoría</v>
      </c>
    </row>
    <row r="139" spans="1:5" ht="20.25" customHeight="1">
      <c r="A139" s="9" t="s">
        <v>184</v>
      </c>
      <c r="B139" s="6" t="s">
        <v>183</v>
      </c>
      <c r="C139" s="6" t="str">
        <f>+VLOOKUP(A139,'[2]Sheet 1'!B$2:D$1302,3,0)</f>
        <v>cdvillavicencio1@utpl.edu.ec</v>
      </c>
      <c r="D139" s="12" t="s">
        <v>17</v>
      </c>
      <c r="E139" s="19" t="str">
        <f>+VLOOKUP(D139,'Mentores compañeros'!$C$2:$F$61,3,0)</f>
        <v>Banca y Finanzas</v>
      </c>
    </row>
    <row r="140" spans="1:5" ht="20.25" customHeight="1">
      <c r="A140" s="6" t="s">
        <v>501</v>
      </c>
      <c r="B140" s="6" t="s">
        <v>498</v>
      </c>
      <c r="C140" s="6" t="str">
        <f>+VLOOKUP(A140,'[2]Sheet 1'!B$2:D$1302,3,0)</f>
        <v>cecueva3@utpl.edu.ec</v>
      </c>
      <c r="D140" s="12" t="s">
        <v>69</v>
      </c>
      <c r="E140" s="19" t="str">
        <f>+VLOOKUP(D140,'Mentores compañeros'!$C$2:$F$61,3,0)</f>
        <v>Gestión Ambiental</v>
      </c>
    </row>
    <row r="141" spans="1:5" ht="20.25" customHeight="1">
      <c r="A141" s="6" t="s">
        <v>400</v>
      </c>
      <c r="B141" s="6" t="s">
        <v>369</v>
      </c>
      <c r="C141" s="6" t="str">
        <f>+VLOOKUP(A141,'[2]Sheet 1'!B$2:D$1302,3,0)</f>
        <v>cefernandez@utpl.edu.ec</v>
      </c>
      <c r="D141" s="12" t="s">
        <v>37</v>
      </c>
      <c r="E141" s="19" t="str">
        <f>+VLOOKUP(D141,'Mentores compañeros'!$C$2:$F$61,3,0)</f>
        <v>Medicina</v>
      </c>
    </row>
    <row r="142" spans="1:5" ht="20.25" customHeight="1">
      <c r="A142" s="6" t="s">
        <v>399</v>
      </c>
      <c r="B142" s="6" t="s">
        <v>369</v>
      </c>
      <c r="C142" s="6" t="str">
        <f>+VLOOKUP(A142,'[2]Sheet 1'!B$2:D$1302,3,0)</f>
        <v>cegueledel@utpl.edu.ec</v>
      </c>
      <c r="D142" s="12" t="s">
        <v>37</v>
      </c>
      <c r="E142" s="19" t="str">
        <f>+VLOOKUP(D142,'Mentores compañeros'!$C$2:$F$61,3,0)</f>
        <v>Medicina</v>
      </c>
    </row>
    <row r="143" spans="1:5" ht="20.25" customHeight="1">
      <c r="A143" s="6" t="s">
        <v>320</v>
      </c>
      <c r="B143" s="6" t="s">
        <v>181</v>
      </c>
      <c r="C143" s="6" t="str">
        <f>+VLOOKUP(A143,'[2]Sheet 1'!B$2:D$1302,3,0)</f>
        <v>cehidalgo@utpl.edu.ec</v>
      </c>
      <c r="D143" s="12" t="s">
        <v>76</v>
      </c>
      <c r="E143" s="19" t="str">
        <f>+VLOOKUP(D143,'Mentores compañeros'!$C$2:$F$61,3,0)</f>
        <v>Bioquímica y Farmacia</v>
      </c>
    </row>
    <row r="144" spans="1:5" ht="20.25" customHeight="1">
      <c r="A144" s="6" t="s">
        <v>584</v>
      </c>
      <c r="B144" s="6" t="s">
        <v>567</v>
      </c>
      <c r="C144" s="6" t="str">
        <f>+VLOOKUP(A144,'[2]Sheet 1'!B$2:D$1302,3,0)</f>
        <v>cemoreno7@utpl.edu.ec</v>
      </c>
      <c r="D144" s="12" t="s">
        <v>599</v>
      </c>
      <c r="E144" s="19" t="s">
        <v>86</v>
      </c>
    </row>
    <row r="145" spans="1:5" ht="20.25" customHeight="1">
      <c r="A145" s="6" t="s">
        <v>953</v>
      </c>
      <c r="B145" s="6" t="s">
        <v>882</v>
      </c>
      <c r="C145" s="6" t="str">
        <f>+VLOOKUP(A145,'[2]Sheet 1'!B$2:D$1302,3,0)</f>
        <v>cffeijoo@utpl.edu.ec</v>
      </c>
      <c r="D145" s="12" t="s">
        <v>78</v>
      </c>
      <c r="E145" s="19" t="str">
        <f>+VLOOKUP(D145,'Mentores compañeros'!$C$2:$F$61,3,0)</f>
        <v>Ingeniería Civil</v>
      </c>
    </row>
    <row r="146" spans="1:5" ht="20.25" customHeight="1">
      <c r="A146" s="6" t="s">
        <v>798</v>
      </c>
      <c r="B146" s="6" t="s">
        <v>755</v>
      </c>
      <c r="C146" s="6" t="str">
        <f>+VLOOKUP(A146,'[2]Sheet 1'!B$2:D$1302,3,0)</f>
        <v>cfrojas4@utpl.edu.ec</v>
      </c>
      <c r="D146" s="12" t="s">
        <v>42</v>
      </c>
      <c r="E146" s="19" t="str">
        <f>+VLOOKUP(D146,'Mentores compañeros'!$C$2:$F$61,3,0)</f>
        <v>Arquitectura</v>
      </c>
    </row>
    <row r="147" spans="1:5" ht="20.25" customHeight="1">
      <c r="A147" s="6" t="s">
        <v>228</v>
      </c>
      <c r="B147" s="6" t="s">
        <v>9</v>
      </c>
      <c r="C147" s="6" t="str">
        <f>+VLOOKUP(A147,'[2]Sheet 1'!B$2:D$1302,3,0)</f>
        <v>cfsarango2@utpl.edu.ec</v>
      </c>
      <c r="D147" s="12" t="s">
        <v>19</v>
      </c>
      <c r="E147" s="19" t="str">
        <f>+VLOOKUP(D147,'Mentores compañeros'!$C$2:$F$61,3,0)</f>
        <v>Economía</v>
      </c>
    </row>
    <row r="148" spans="1:5" ht="20.25" customHeight="1">
      <c r="A148" s="6" t="s">
        <v>866</v>
      </c>
      <c r="B148" s="6" t="s">
        <v>813</v>
      </c>
      <c r="C148" s="6" t="str">
        <f>+VLOOKUP(A148,'[2]Sheet 1'!B$2:D$1302,3,0)</f>
        <v>cgrodriguez14@utpl.edu.ec</v>
      </c>
      <c r="D148" s="12" t="s">
        <v>72</v>
      </c>
      <c r="E148" s="19" t="str">
        <f>+VLOOKUP(D148,'Mentores compañeros'!$C$2:$F$61,3,0)</f>
        <v>Arquitectura</v>
      </c>
    </row>
    <row r="149" spans="1:5" ht="20.25" customHeight="1">
      <c r="A149" s="6" t="s">
        <v>169</v>
      </c>
      <c r="B149" s="8" t="s">
        <v>167</v>
      </c>
      <c r="C149" s="6" t="str">
        <f>+VLOOKUP(A149,'[2]Sheet 1'!B$2:D$1302,3,0)</f>
        <v>cgtorres7@utpl.edu.ec</v>
      </c>
      <c r="D149" s="12" t="s">
        <v>60</v>
      </c>
      <c r="E149" s="19" t="str">
        <f>+VLOOKUP(D149,'Mentores compañeros'!$C$2:$F$61,3,0)</f>
        <v>Gastronomía</v>
      </c>
    </row>
    <row r="150" spans="1:5" ht="20.25" customHeight="1">
      <c r="A150" s="6" t="s">
        <v>362</v>
      </c>
      <c r="B150" s="6" t="s">
        <v>339</v>
      </c>
      <c r="C150" s="20" t="s">
        <v>1035</v>
      </c>
      <c r="D150" s="12" t="s">
        <v>26</v>
      </c>
      <c r="E150" s="19" t="str">
        <f>+VLOOKUP(D150,'Mentores compañeros'!$C$2:$F$61,3,0)</f>
        <v>Biología</v>
      </c>
    </row>
    <row r="151" spans="1:5" ht="20.25" customHeight="1">
      <c r="A151" s="6" t="s">
        <v>694</v>
      </c>
      <c r="B151" s="6" t="s">
        <v>458</v>
      </c>
      <c r="C151" s="6" t="str">
        <f>+VLOOKUP(A151,'[2]Sheet 1'!B$2:D$1302,3,0)</f>
        <v>cjborrero@utpl.edu.ec</v>
      </c>
      <c r="D151" s="12" t="s">
        <v>51</v>
      </c>
      <c r="E151" s="19" t="str">
        <f>+VLOOKUP(D151,'Mentores compañeros'!$C$2:$F$61,3,0)</f>
        <v>Psicología</v>
      </c>
    </row>
    <row r="152" spans="1:5" ht="20.25" customHeight="1">
      <c r="A152" s="6" t="s">
        <v>186</v>
      </c>
      <c r="B152" s="6" t="s">
        <v>183</v>
      </c>
      <c r="C152" s="6" t="str">
        <f>+VLOOKUP(A152,'[2]Sheet 1'!B$2:D$1302,3,0)</f>
        <v>cjcabrera2@utpl.edu.ec</v>
      </c>
      <c r="D152" s="12" t="s">
        <v>17</v>
      </c>
      <c r="E152" s="19" t="str">
        <f>+VLOOKUP(D152,'Mentores compañeros'!$C$2:$F$61,3,0)</f>
        <v>Banca y Finanzas</v>
      </c>
    </row>
    <row r="153" spans="1:5" ht="20.25" customHeight="1">
      <c r="A153" s="6" t="s">
        <v>463</v>
      </c>
      <c r="B153" s="6" t="s">
        <v>458</v>
      </c>
      <c r="C153" s="6" t="str">
        <f>+VLOOKUP(A153,'[2]Sheet 1'!B$2:D$1302,3,0)</f>
        <v>cjceli1@utpl.edu.ec</v>
      </c>
      <c r="D153" s="12" t="s">
        <v>66</v>
      </c>
      <c r="E153" s="19" t="str">
        <f>+VLOOKUP(D153,'Mentores compañeros'!$C$2:$F$61,3,0)</f>
        <v>Medicina</v>
      </c>
    </row>
    <row r="154" spans="1:5" ht="20.25" customHeight="1">
      <c r="A154" s="6" t="s">
        <v>783</v>
      </c>
      <c r="B154" s="6" t="s">
        <v>755</v>
      </c>
      <c r="C154" s="6" t="str">
        <f>+VLOOKUP(A154,'[2]Sheet 1'!B$2:D$1302,3,0)</f>
        <v>cjgaona3@utpl.edu.ec</v>
      </c>
      <c r="D154" s="12" t="s">
        <v>40</v>
      </c>
      <c r="E154" s="19" t="str">
        <f>+VLOOKUP(D154,'Mentores compañeros'!$C$2:$F$61,3,0)</f>
        <v>Arquitectura</v>
      </c>
    </row>
    <row r="155" spans="1:5" ht="20.25" customHeight="1">
      <c r="A155" s="6" t="s">
        <v>719</v>
      </c>
      <c r="B155" s="6" t="s">
        <v>458</v>
      </c>
      <c r="C155" s="6" t="str">
        <f>+VLOOKUP(A155,'[2]Sheet 1'!B$2:D$1302,3,0)</f>
        <v>cjgomez5@utpl.edu.ec</v>
      </c>
      <c r="D155" s="12" t="s">
        <v>62</v>
      </c>
      <c r="E155" s="19" t="str">
        <f>+VLOOKUP(D155,'Mentores compañeros'!$C$2:$F$61,3,0)</f>
        <v>Psicología</v>
      </c>
    </row>
    <row r="156" spans="1:5" ht="20.25" customHeight="1">
      <c r="A156" s="6" t="s">
        <v>775</v>
      </c>
      <c r="B156" s="6" t="s">
        <v>755</v>
      </c>
      <c r="C156" s="6" t="str">
        <f>+VLOOKUP(A156,'[2]Sheet 1'!B$2:D$1302,3,0)</f>
        <v>cjpoma2@utpl.edu.ec</v>
      </c>
      <c r="D156" s="12" t="s">
        <v>40</v>
      </c>
      <c r="E156" s="19" t="str">
        <f>+VLOOKUP(D156,'Mentores compañeros'!$C$2:$F$61,3,0)</f>
        <v>Arquitectura</v>
      </c>
    </row>
    <row r="157" spans="1:5" ht="20.25" customHeight="1">
      <c r="A157" s="6" t="s">
        <v>909</v>
      </c>
      <c r="B157" s="6" t="s">
        <v>882</v>
      </c>
      <c r="C157" s="6" t="str">
        <f>+VLOOKUP(A157,'[2]Sheet 1'!B$2:D$1302,3,0)</f>
        <v>ckgranda@utpl.edu.ec</v>
      </c>
      <c r="D157" s="12" t="s">
        <v>70</v>
      </c>
      <c r="E157" s="19" t="str">
        <f>+VLOOKUP(D157,'Mentores compañeros'!$C$2:$F$61,3,0)</f>
        <v>Ingeniería Civil</v>
      </c>
    </row>
    <row r="158" spans="1:5" ht="20.25" customHeight="1">
      <c r="A158" s="6" t="s">
        <v>610</v>
      </c>
      <c r="B158" s="6" t="s">
        <v>567</v>
      </c>
      <c r="C158" s="6" t="str">
        <f>+VLOOKUP(A158,'[2]Sheet 1'!B$2:D$1302,3,0)</f>
        <v>clherrera6@utpl.edu.ec</v>
      </c>
      <c r="D158" s="12" t="s">
        <v>12</v>
      </c>
      <c r="E158" s="19" t="str">
        <f>+VLOOKUP(D158,'Mentores compañeros'!$C$2:$F$61,3,0)</f>
        <v>Derecho</v>
      </c>
    </row>
    <row r="159" spans="1:5" ht="20.25" customHeight="1">
      <c r="A159" s="6" t="s">
        <v>793</v>
      </c>
      <c r="B159" s="6" t="s">
        <v>755</v>
      </c>
      <c r="C159" s="6" t="str">
        <f>+VLOOKUP(A159,'[2]Sheet 1'!B$2:D$1302,3,0)</f>
        <v>clsarango@utpl.edu.ec</v>
      </c>
      <c r="D159" s="12" t="s">
        <v>42</v>
      </c>
      <c r="E159" s="19" t="str">
        <f>+VLOOKUP(D159,'Mentores compañeros'!$C$2:$F$61,3,0)</f>
        <v>Arquitectura</v>
      </c>
    </row>
    <row r="160" spans="1:5" ht="20.25" customHeight="1">
      <c r="A160" s="6" t="s">
        <v>748</v>
      </c>
      <c r="B160" s="6" t="s">
        <v>458</v>
      </c>
      <c r="C160" s="6" t="str">
        <f>+VLOOKUP(A160,'[2]Sheet 1'!B$2:D$1302,3,0)</f>
        <v>cmambuludi@utpl.edu.ec</v>
      </c>
      <c r="D160" s="12" t="s">
        <v>79</v>
      </c>
      <c r="E160" s="19" t="str">
        <f>+VLOOKUP(D160,'Mentores compañeros'!$C$2:$F$61,3,0)</f>
        <v>Psicología</v>
      </c>
    </row>
    <row r="161" spans="1:5" ht="20.25" customHeight="1">
      <c r="A161" s="6" t="s">
        <v>701</v>
      </c>
      <c r="B161" s="6" t="s">
        <v>458</v>
      </c>
      <c r="C161" s="6" t="str">
        <f>+VLOOKUP(A161,'[2]Sheet 1'!B$2:D$1302,3,0)</f>
        <v>cmosquera@utpl.edu.ec</v>
      </c>
      <c r="D161" s="12" t="s">
        <v>51</v>
      </c>
      <c r="E161" s="19" t="str">
        <f>+VLOOKUP(D161,'Mentores compañeros'!$C$2:$F$61,3,0)</f>
        <v>Psicología</v>
      </c>
    </row>
    <row r="162" spans="1:5" ht="20.25" customHeight="1">
      <c r="A162" s="6" t="s">
        <v>773</v>
      </c>
      <c r="B162" s="6" t="s">
        <v>755</v>
      </c>
      <c r="C162" s="6" t="str">
        <f>+VLOOKUP(A162,'[2]Sheet 1'!B$2:D$1302,3,0)</f>
        <v>cmpasaca@utpl.edu.ec</v>
      </c>
      <c r="D162" s="12" t="s">
        <v>40</v>
      </c>
      <c r="E162" s="19" t="str">
        <f>+VLOOKUP(D162,'Mentores compañeros'!$C$2:$F$61,3,0)</f>
        <v>Arquitectura</v>
      </c>
    </row>
    <row r="163" spans="1:5" ht="20.25" customHeight="1">
      <c r="A163" s="6" t="s">
        <v>198</v>
      </c>
      <c r="B163" s="6" t="s">
        <v>196</v>
      </c>
      <c r="C163" s="6" t="str">
        <f>+VLOOKUP(A163,'[2]Sheet 1'!B$2:D$1302,3,0)</f>
        <v>cncastillo3@utpl.edu.ec</v>
      </c>
      <c r="D163" s="12" t="s">
        <v>49</v>
      </c>
      <c r="E163" s="19" t="str">
        <f>+VLOOKUP(D163,'Mentores compañeros'!$C$2:$F$61,3,0)</f>
        <v>Hotelería y Turismo</v>
      </c>
    </row>
    <row r="164" spans="1:5" ht="20.25" customHeight="1">
      <c r="A164" s="9" t="s">
        <v>785</v>
      </c>
      <c r="B164" s="6" t="s">
        <v>755</v>
      </c>
      <c r="C164" s="6" t="str">
        <f>+VLOOKUP(A164,'[2]Sheet 1'!B$2:D$1302,3,0)</f>
        <v>cngodoy@utpl.edu.ec</v>
      </c>
      <c r="D164" s="12" t="s">
        <v>40</v>
      </c>
      <c r="E164" s="19" t="str">
        <f>+VLOOKUP(D164,'Mentores compañeros'!$C$2:$F$61,3,0)</f>
        <v>Arquitectura</v>
      </c>
    </row>
    <row r="165" spans="1:5" ht="20.25" customHeight="1">
      <c r="A165" s="6" t="s">
        <v>770</v>
      </c>
      <c r="B165" s="6" t="s">
        <v>755</v>
      </c>
      <c r="C165" s="6" t="str">
        <f>+VLOOKUP(A165,'[2]Sheet 1'!B$2:D$1302,3,0)</f>
        <v>cnjimenez@utpl.edu.ec</v>
      </c>
      <c r="D165" s="12" t="s">
        <v>32</v>
      </c>
      <c r="E165" s="19" t="str">
        <f>+VLOOKUP(D165,'Mentores compañeros'!$C$2:$F$61,3,0)</f>
        <v>Arquitectura</v>
      </c>
    </row>
    <row r="166" spans="1:5" ht="20.25" customHeight="1">
      <c r="A166" s="6" t="s">
        <v>571</v>
      </c>
      <c r="B166" s="6" t="s">
        <v>567</v>
      </c>
      <c r="C166" s="6" t="str">
        <f>+VLOOKUP(A166,'[2]Sheet 1'!B$2:D$1302,3,0)</f>
        <v>cnquezada1@utpl.edu.ec</v>
      </c>
      <c r="D166" s="12" t="s">
        <v>6</v>
      </c>
      <c r="E166" s="19" t="str">
        <f>+VLOOKUP(D166,'Mentores compañeros'!$C$2:$F$61,3,0)</f>
        <v>Derecho</v>
      </c>
    </row>
    <row r="167" spans="1:5" ht="20.25" customHeight="1">
      <c r="A167" s="6" t="s">
        <v>749</v>
      </c>
      <c r="B167" s="6" t="s">
        <v>458</v>
      </c>
      <c r="C167" s="6" t="str">
        <f>+VLOOKUP(A167,'[2]Sheet 1'!B$2:D$1302,3,0)</f>
        <v>cnrojas1@utpl.edu.ec</v>
      </c>
      <c r="D167" s="12" t="s">
        <v>79</v>
      </c>
      <c r="E167" s="19" t="str">
        <f>+VLOOKUP(D167,'Mentores compañeros'!$C$2:$F$61,3,0)</f>
        <v>Psicología</v>
      </c>
    </row>
    <row r="168" spans="1:5" ht="20.25" customHeight="1">
      <c r="A168" s="6" t="s">
        <v>551</v>
      </c>
      <c r="B168" s="6" t="s">
        <v>549</v>
      </c>
      <c r="C168" s="6" t="str">
        <f>+VLOOKUP(A168,'[2]Sheet 1'!B$2:D$1302,3,0)</f>
        <v>cpjumbo2@utpl.edu.ec</v>
      </c>
      <c r="D168" s="12" t="s">
        <v>565</v>
      </c>
      <c r="E168" s="19" t="str">
        <f>+VLOOKUP(D168,'Mentores compañeros'!$C$2:$F$61,3,0)</f>
        <v>Inglés</v>
      </c>
    </row>
    <row r="169" spans="1:5" ht="20.25" customHeight="1">
      <c r="A169" s="6" t="s">
        <v>940</v>
      </c>
      <c r="B169" s="6" t="s">
        <v>882</v>
      </c>
      <c r="C169" s="6" t="str">
        <f>+VLOOKUP(A169,'[2]Sheet 1'!B$2:D$1302,3,0)</f>
        <v>crcango1@utpl.edu.ec</v>
      </c>
      <c r="D169" s="12" t="s">
        <v>77</v>
      </c>
      <c r="E169" s="19" t="str">
        <f>+VLOOKUP(D169,'Mentores compañeros'!$C$2:$F$61,3,0)</f>
        <v>Ingeniería Civil</v>
      </c>
    </row>
    <row r="170" spans="1:5" ht="20.25" customHeight="1">
      <c r="A170" s="6" t="s">
        <v>460</v>
      </c>
      <c r="B170" s="6" t="s">
        <v>458</v>
      </c>
      <c r="C170" s="6" t="str">
        <f>+VLOOKUP(A170,'[2]Sheet 1'!B$2:D$1302,3,0)</f>
        <v>csaguirre4@utpl.edu.ec</v>
      </c>
      <c r="D170" s="12" t="s">
        <v>66</v>
      </c>
      <c r="E170" s="19" t="str">
        <f>+VLOOKUP(D170,'Mentores compañeros'!$C$2:$F$61,3,0)</f>
        <v>Medicina</v>
      </c>
    </row>
    <row r="171" spans="1:5" ht="20.25" customHeight="1">
      <c r="A171" s="6" t="s">
        <v>246</v>
      </c>
      <c r="B171" s="6" t="s">
        <v>245</v>
      </c>
      <c r="C171" s="6" t="str">
        <f>+VLOOKUP(A171,'[2]Sheet 1'!B$2:D$1302,3,0)</f>
        <v>csastudillo2@utpl.edu.ec</v>
      </c>
      <c r="D171" s="12" t="s">
        <v>38</v>
      </c>
      <c r="E171" s="19" t="str">
        <f>+VLOOKUP(D171,'Mentores compañeros'!$C$2:$F$61,3,0)</f>
        <v>Bioquímica y Farmacia</v>
      </c>
    </row>
    <row r="172" spans="1:5" ht="20.25" customHeight="1">
      <c r="A172" s="6" t="s">
        <v>505</v>
      </c>
      <c r="B172" s="6" t="s">
        <v>498</v>
      </c>
      <c r="C172" s="6" t="str">
        <f>+VLOOKUP(A172,'[2]Sheet 1'!B$2:D$1302,3,0)</f>
        <v>csmora2@utpl.edu.ec</v>
      </c>
      <c r="D172" s="12" t="s">
        <v>69</v>
      </c>
      <c r="E172" s="19" t="str">
        <f>+VLOOKUP(D172,'Mentores compañeros'!$C$2:$F$61,3,0)</f>
        <v>Gestión Ambiental</v>
      </c>
    </row>
    <row r="173" spans="1:5" ht="20.25" customHeight="1">
      <c r="A173" s="6" t="s">
        <v>806</v>
      </c>
      <c r="B173" s="6" t="s">
        <v>755</v>
      </c>
      <c r="C173" s="6" t="str">
        <f>+VLOOKUP(A173,'[2]Sheet 1'!B$2:D$1302,3,0)</f>
        <v>csrodriguez5@utpl.edu.ec</v>
      </c>
      <c r="D173" s="12" t="s">
        <v>43</v>
      </c>
      <c r="E173" s="19" t="str">
        <f>+VLOOKUP(D173,'Mentores compañeros'!$C$2:$F$61,3,0)</f>
        <v>Arquitectura</v>
      </c>
    </row>
    <row r="174" spans="1:5" ht="20.25" customHeight="1">
      <c r="A174" s="6" t="s">
        <v>807</v>
      </c>
      <c r="B174" s="6" t="s">
        <v>755</v>
      </c>
      <c r="C174" s="6" t="str">
        <f>+VLOOKUP(A174,'[2]Sheet 1'!B$2:D$1302,3,0)</f>
        <v>csroman2@utpl.edu.ec</v>
      </c>
      <c r="D174" s="12" t="s">
        <v>43</v>
      </c>
      <c r="E174" s="19" t="str">
        <f>+VLOOKUP(D174,'Mentores compañeros'!$C$2:$F$61,3,0)</f>
        <v>Arquitectura</v>
      </c>
    </row>
    <row r="175" spans="1:5" ht="20.25" customHeight="1">
      <c r="A175" s="6" t="s">
        <v>315</v>
      </c>
      <c r="B175" s="6" t="s">
        <v>181</v>
      </c>
      <c r="C175" s="6" t="str">
        <f>+VLOOKUP(A175,'[2]Sheet 1'!B$2:D$1302,3,0)</f>
        <v>cvsaraguro@utpl.edu.ec</v>
      </c>
      <c r="D175" s="12" t="s">
        <v>76</v>
      </c>
      <c r="E175" s="19" t="str">
        <f>+VLOOKUP(D175,'Mentores compañeros'!$C$2:$F$61,3,0)</f>
        <v>Bioquímica y Farmacia</v>
      </c>
    </row>
    <row r="176" spans="1:5" ht="20.25" customHeight="1">
      <c r="A176" s="6" t="s">
        <v>376</v>
      </c>
      <c r="B176" s="6" t="s">
        <v>369</v>
      </c>
      <c r="C176" s="6" t="str">
        <f>+VLOOKUP(A176,'[2]Sheet 1'!B$2:D$1302,3,0)</f>
        <v>cwcuenca@utpl.edu.ec</v>
      </c>
      <c r="D176" s="12" t="s">
        <v>23</v>
      </c>
      <c r="E176" s="19" t="str">
        <f>+VLOOKUP(D176,'Mentores compañeros'!$C$2:$F$61,3,0)</f>
        <v>Medicina</v>
      </c>
    </row>
    <row r="177" spans="1:5" ht="20.25" customHeight="1">
      <c r="A177" s="6" t="s">
        <v>289</v>
      </c>
      <c r="B177" s="6" t="s">
        <v>47</v>
      </c>
      <c r="C177" s="6" t="str">
        <f>+VLOOKUP(A177,'[2]Sheet 1'!B$2:D$1302,3,0)</f>
        <v>daabad5@utpl.edu.ec</v>
      </c>
      <c r="D177" s="12" t="s">
        <v>67</v>
      </c>
      <c r="E177" s="19" t="str">
        <f>+VLOOKUP(D177,'Mentores compañeros'!$C$2:$F$61,3,0)</f>
        <v>Bioquímica y Farmacia</v>
      </c>
    </row>
    <row r="178" spans="1:5" ht="20.25" customHeight="1">
      <c r="A178" s="6" t="s">
        <v>845</v>
      </c>
      <c r="B178" s="6" t="s">
        <v>834</v>
      </c>
      <c r="C178" s="6" t="str">
        <f>+VLOOKUP(A178,'[2]Sheet 1'!B$2:D$1302,3,0)</f>
        <v>daacacho1@utpl.edu.ec</v>
      </c>
      <c r="D178" s="12" t="s">
        <v>852</v>
      </c>
      <c r="E178" s="19" t="str">
        <f>+VLOOKUP(D178,'Mentores compañeros'!$C$2:$F$61,3,0)</f>
        <v>Arquitectura</v>
      </c>
    </row>
    <row r="179" spans="1:5" ht="20.25" customHeight="1">
      <c r="A179" s="6" t="s">
        <v>898</v>
      </c>
      <c r="B179" s="6" t="s">
        <v>882</v>
      </c>
      <c r="C179" s="6" t="str">
        <f>+VLOOKUP(A179,'[2]Sheet 1'!B$2:D$1302,3,0)</f>
        <v>daaguilar21@utpl.edu.ec</v>
      </c>
      <c r="D179" s="12" t="s">
        <v>908</v>
      </c>
      <c r="E179" s="19" t="s">
        <v>112</v>
      </c>
    </row>
    <row r="180" spans="1:5" ht="20.25" customHeight="1">
      <c r="A180" s="6" t="s">
        <v>215</v>
      </c>
      <c r="B180" s="6" t="s">
        <v>9</v>
      </c>
      <c r="C180" s="6" t="str">
        <f>+VLOOKUP(A180,'[2]Sheet 1'!B$2:D$1302,3,0)</f>
        <v>daaguilar26@utpl.edu.ec</v>
      </c>
      <c r="D180" s="12" t="s">
        <v>10</v>
      </c>
      <c r="E180" s="19" t="str">
        <f>+VLOOKUP(D180,'Mentores compañeros'!$C$2:$F$61,3,0)</f>
        <v>Economía</v>
      </c>
    </row>
    <row r="181" spans="1:5" ht="20.25" customHeight="1">
      <c r="A181" s="6" t="s">
        <v>232</v>
      </c>
      <c r="B181" s="6" t="s">
        <v>9</v>
      </c>
      <c r="C181" s="6" t="str">
        <f>+VLOOKUP(A181,'[2]Sheet 1'!B$2:D$1302,3,0)</f>
        <v>daalvarez13@utpl.edu.ec</v>
      </c>
      <c r="D181" s="12" t="s">
        <v>57</v>
      </c>
      <c r="E181" s="19" t="str">
        <f>+VLOOKUP(D181,'Mentores compañeros'!$C$2:$F$61,3,0)</f>
        <v>Economía</v>
      </c>
    </row>
    <row r="182" spans="1:5" ht="20.25" customHeight="1">
      <c r="A182" s="6" t="s">
        <v>600</v>
      </c>
      <c r="B182" s="6" t="s">
        <v>567</v>
      </c>
      <c r="C182" s="6" t="str">
        <f>+VLOOKUP(A182,'[2]Sheet 1'!B$2:D$1302,3,0)</f>
        <v>daandrade12@utpl.edu.ec</v>
      </c>
      <c r="D182" s="12" t="s">
        <v>12</v>
      </c>
      <c r="E182" s="19" t="str">
        <f>+VLOOKUP(D182,'Mentores compañeros'!$C$2:$F$61,3,0)</f>
        <v>Derecho</v>
      </c>
    </row>
    <row r="183" spans="1:5" ht="20.25" customHeight="1">
      <c r="A183" s="6" t="s">
        <v>875</v>
      </c>
      <c r="B183" s="6" t="s">
        <v>813</v>
      </c>
      <c r="C183" s="6" t="str">
        <f>+VLOOKUP(A183,'[2]Sheet 1'!B$2:D$1302,3,0)</f>
        <v>daangamarca@utpl.edu.ec</v>
      </c>
      <c r="D183" s="12" t="s">
        <v>75</v>
      </c>
      <c r="E183" s="19" t="str">
        <f>+VLOOKUP(D183,'Mentores compañeros'!$C$2:$F$61,3,0)</f>
        <v>Arquitectura</v>
      </c>
    </row>
    <row r="184" spans="1:5" ht="20.25" customHeight="1">
      <c r="A184" s="6" t="s">
        <v>678</v>
      </c>
      <c r="B184" s="6" t="s">
        <v>666</v>
      </c>
      <c r="C184" s="6" t="str">
        <f>+VLOOKUP(A184,'[2]Sheet 1'!B$2:D$1302,3,0)</f>
        <v>dabeltran5@utpl.edu.ec</v>
      </c>
      <c r="D184" s="12" t="s">
        <v>680</v>
      </c>
      <c r="E184" s="19" t="s">
        <v>103</v>
      </c>
    </row>
    <row r="185" spans="1:5" ht="20.25" customHeight="1">
      <c r="A185" s="6" t="s">
        <v>847</v>
      </c>
      <c r="B185" s="6" t="s">
        <v>834</v>
      </c>
      <c r="C185" s="6" t="str">
        <f>+VLOOKUP(A185,'[2]Sheet 1'!B$2:D$1302,3,0)</f>
        <v>dabenitez6@utpl.edu.ec</v>
      </c>
      <c r="D185" s="12" t="s">
        <v>852</v>
      </c>
      <c r="E185" s="19" t="str">
        <f>+VLOOKUP(D185,'Mentores compañeros'!$C$2:$F$61,3,0)</f>
        <v>Arquitectura</v>
      </c>
    </row>
    <row r="186" spans="1:5" ht="20.25" customHeight="1">
      <c r="A186" s="11" t="s">
        <v>440</v>
      </c>
      <c r="B186" s="6" t="s">
        <v>415</v>
      </c>
      <c r="C186" s="6" t="str">
        <f>+VLOOKUP(A186,'[2]Sheet 1'!B$2:D$1302,3,0)</f>
        <v>dacastillo22@utpl.edu.ec</v>
      </c>
      <c r="D186" s="12" t="s">
        <v>58</v>
      </c>
      <c r="E186" s="19" t="str">
        <f>+VLOOKUP(D186,'Mentores compañeros'!$C$2:$F$61,3,0)</f>
        <v>Medicina</v>
      </c>
    </row>
    <row r="187" spans="1:5" ht="20.25" customHeight="1">
      <c r="A187" s="6" t="s">
        <v>859</v>
      </c>
      <c r="B187" s="6" t="s">
        <v>813</v>
      </c>
      <c r="C187" s="6" t="str">
        <f>+VLOOKUP(A187,'[2]Sheet 1'!B$2:D$1302,3,0)</f>
        <v>dagaona3@utpl.edu.ec</v>
      </c>
      <c r="D187" s="12" t="s">
        <v>72</v>
      </c>
      <c r="E187" s="19" t="str">
        <f>+VLOOKUP(D187,'Mentores compañeros'!$C$2:$F$61,3,0)</f>
        <v>Arquitectura</v>
      </c>
    </row>
    <row r="188" spans="1:5" ht="20.25" customHeight="1">
      <c r="A188" s="6" t="s">
        <v>160</v>
      </c>
      <c r="B188" s="6" t="s">
        <v>153</v>
      </c>
      <c r="C188" s="6" t="str">
        <f>+VLOOKUP(A188,'[2]Sheet 1'!B$2:D$1302,3,0)</f>
        <v>dagranda4@utpl.edu.ec</v>
      </c>
      <c r="D188" s="12" t="s">
        <v>15</v>
      </c>
      <c r="E188" s="19" t="str">
        <f>+VLOOKUP(D188,'Mentores compañeros'!$C$2:$F$61,3,0)</f>
        <v>Contabilidad y Auditoría</v>
      </c>
    </row>
    <row r="189" spans="1:5" ht="20.25" customHeight="1">
      <c r="A189" s="6" t="s">
        <v>921</v>
      </c>
      <c r="B189" s="6" t="s">
        <v>882</v>
      </c>
      <c r="C189" s="6" t="str">
        <f>+VLOOKUP(A189,'[2]Sheet 1'!B$2:D$1302,3,0)</f>
        <v>dajaramillo15@utpl.edu.ec</v>
      </c>
      <c r="D189" s="12" t="s">
        <v>70</v>
      </c>
      <c r="E189" s="19" t="str">
        <f>+VLOOKUP(D189,'Mentores compañeros'!$C$2:$F$61,3,0)</f>
        <v>Ingeniería Civil</v>
      </c>
    </row>
    <row r="190" spans="1:5" ht="20.25" customHeight="1">
      <c r="A190" s="6" t="s">
        <v>876</v>
      </c>
      <c r="B190" s="6" t="s">
        <v>813</v>
      </c>
      <c r="C190" s="6" t="str">
        <f>+VLOOKUP(A190,'[2]Sheet 1'!B$2:D$1302,3,0)</f>
        <v>dajimenez18@utpl.edu.ec</v>
      </c>
      <c r="D190" s="12" t="s">
        <v>75</v>
      </c>
      <c r="E190" s="19" t="str">
        <f>+VLOOKUP(D190,'Mentores compañeros'!$C$2:$F$61,3,0)</f>
        <v>Arquitectura</v>
      </c>
    </row>
    <row r="191" spans="1:5" ht="20.25" customHeight="1">
      <c r="A191" s="6" t="s">
        <v>559</v>
      </c>
      <c r="B191" s="6" t="s">
        <v>549</v>
      </c>
      <c r="C191" s="6" t="str">
        <f>+VLOOKUP(A191,'[2]Sheet 1'!B$2:D$1302,3,0)</f>
        <v>damacas7@utpl.edu.ec</v>
      </c>
      <c r="D191" s="12" t="s">
        <v>565</v>
      </c>
      <c r="E191" s="19" t="str">
        <f>+VLOOKUP(D191,'Mentores compañeros'!$C$2:$F$61,3,0)</f>
        <v>Inglés</v>
      </c>
    </row>
    <row r="192" spans="1:5" ht="20.25" customHeight="1">
      <c r="A192" s="6" t="s">
        <v>633</v>
      </c>
      <c r="B192" s="6" t="s">
        <v>567</v>
      </c>
      <c r="C192" s="6" t="str">
        <f>+VLOOKUP(A192,'[2]Sheet 1'!B$2:D$1302,3,0)</f>
        <v>damorillo2@utpl.edu.ec</v>
      </c>
      <c r="D192" s="12" t="s">
        <v>20</v>
      </c>
      <c r="E192" s="19" t="str">
        <f>+VLOOKUP(D192,'Mentores compañeros'!$C$2:$F$61,3,0)</f>
        <v>Derecho</v>
      </c>
    </row>
    <row r="193" spans="1:5" ht="20.25" customHeight="1">
      <c r="A193" s="6" t="s">
        <v>177</v>
      </c>
      <c r="B193" s="6" t="s">
        <v>167</v>
      </c>
      <c r="C193" s="6" t="s">
        <v>1005</v>
      </c>
      <c r="D193" s="12" t="s">
        <v>60</v>
      </c>
      <c r="E193" s="19" t="str">
        <f>+VLOOKUP(D193,'Mentores compañeros'!$C$2:$F$61,3,0)</f>
        <v>Gastronomía</v>
      </c>
    </row>
    <row r="194" spans="1:5" ht="20.25" customHeight="1">
      <c r="A194" s="6" t="s">
        <v>804</v>
      </c>
      <c r="B194" s="6" t="s">
        <v>755</v>
      </c>
      <c r="C194" s="6" t="str">
        <f>+VLOOKUP(A194,'[2]Sheet 1'!B$2:D$1302,3,0)</f>
        <v>dasotomayor5@utpl.edu.ec</v>
      </c>
      <c r="D194" s="12" t="s">
        <v>43</v>
      </c>
      <c r="E194" s="19" t="str">
        <f>+VLOOKUP(D194,'Mentores compañeros'!$C$2:$F$61,3,0)</f>
        <v>Arquitectura</v>
      </c>
    </row>
    <row r="195" spans="1:5" ht="20.25" customHeight="1">
      <c r="A195" s="6" t="s">
        <v>850</v>
      </c>
      <c r="B195" s="6" t="s">
        <v>834</v>
      </c>
      <c r="C195" s="6" t="str">
        <f>+VLOOKUP(A195,'[2]Sheet 1'!B$2:D$1302,3,0)</f>
        <v>datandazo2@utpl.edu.ec</v>
      </c>
      <c r="D195" s="12" t="s">
        <v>852</v>
      </c>
      <c r="E195" s="19" t="str">
        <f>+VLOOKUP(D195,'Mentores compañeros'!$C$2:$F$61,3,0)</f>
        <v>Arquitectura</v>
      </c>
    </row>
    <row r="196" spans="1:5" ht="20.25" customHeight="1">
      <c r="A196" s="6" t="s">
        <v>824</v>
      </c>
      <c r="B196" s="6" t="s">
        <v>755</v>
      </c>
      <c r="C196" s="6" t="str">
        <f>+VLOOKUP(A196,'[2]Sheet 1'!B$2:D$1302,3,0)</f>
        <v>datorres32@utpl.edu.ec</v>
      </c>
      <c r="D196" s="12" t="s">
        <v>56</v>
      </c>
      <c r="E196" s="19" t="str">
        <f>+VLOOKUP(D196,'Mentores compañeros'!$C$2:$F$61,3,0)</f>
        <v>Arquitectura</v>
      </c>
    </row>
    <row r="197" spans="1:5" ht="20.25" customHeight="1">
      <c r="A197" s="6" t="s">
        <v>972</v>
      </c>
      <c r="B197" s="6" t="s">
        <v>964</v>
      </c>
      <c r="C197" s="6" t="str">
        <f>+VLOOKUP(A197,'[2]Sheet 1'!B$2:D$1302,3,0)</f>
        <v>davargas14@utpl.edu.ec</v>
      </c>
      <c r="D197" s="12" t="s">
        <v>14</v>
      </c>
      <c r="E197" s="19" t="str">
        <f>+VLOOKUP(D197,'Mentores compañeros'!$C$2:$F$61,3,0)</f>
        <v>Telecomunicaciones</v>
      </c>
    </row>
    <row r="198" spans="1:5" ht="20.25" customHeight="1">
      <c r="A198" s="6" t="s">
        <v>389</v>
      </c>
      <c r="B198" s="6" t="s">
        <v>369</v>
      </c>
      <c r="C198" s="6" t="s">
        <v>1012</v>
      </c>
      <c r="D198" s="12" t="s">
        <v>25</v>
      </c>
      <c r="E198" s="19" t="str">
        <f>+VLOOKUP(D198,'Mentores compañeros'!$C$2:$F$61,3,0)</f>
        <v>Medicina</v>
      </c>
    </row>
    <row r="199" spans="1:5" ht="20.25" customHeight="1">
      <c r="A199" s="6" t="s">
        <v>848</v>
      </c>
      <c r="B199" s="6" t="s">
        <v>834</v>
      </c>
      <c r="C199" s="6" t="str">
        <f>+VLOOKUP(A199,'[2]Sheet 1'!B$2:D$1302,3,0)</f>
        <v>dbquezada@utpl.edu.ec</v>
      </c>
      <c r="D199" s="12" t="s">
        <v>852</v>
      </c>
      <c r="E199" s="19" t="str">
        <f>+VLOOKUP(D199,'Mentores compañeros'!$C$2:$F$61,3,0)</f>
        <v>Arquitectura</v>
      </c>
    </row>
    <row r="200" spans="1:5" ht="20.25" customHeight="1">
      <c r="A200" s="6" t="s">
        <v>622</v>
      </c>
      <c r="B200" s="6" t="s">
        <v>567</v>
      </c>
      <c r="C200" s="6" t="str">
        <f>+VLOOKUP(A200,'[2]Sheet 1'!B$2:D$1302,3,0)</f>
        <v>dcfuertes@utpl.edu.ec</v>
      </c>
      <c r="D200" s="12" t="s">
        <v>13</v>
      </c>
      <c r="E200" s="19" t="str">
        <f>+VLOOKUP(D200,'Mentores compañeros'!$C$2:$F$61,3,0)</f>
        <v>Derecho</v>
      </c>
    </row>
    <row r="201" spans="1:5" ht="20.25" customHeight="1">
      <c r="A201" s="6" t="s">
        <v>274</v>
      </c>
      <c r="B201" s="6" t="s">
        <v>47</v>
      </c>
      <c r="C201" s="6" t="str">
        <f>+VLOOKUP(A201,'[2]Sheet 1'!B$2:D$1302,3,0)</f>
        <v>dchidalgo8@utpl.edu.ec</v>
      </c>
      <c r="D201" s="12" t="s">
        <v>64</v>
      </c>
      <c r="E201" s="19" t="str">
        <f>+VLOOKUP(D201,'Mentores compañeros'!$C$2:$F$61,3,0)</f>
        <v>Bioquímica y Farmacia</v>
      </c>
    </row>
    <row r="202" spans="1:5" ht="20.25" customHeight="1">
      <c r="A202" s="6" t="s">
        <v>601</v>
      </c>
      <c r="B202" s="6" t="s">
        <v>567</v>
      </c>
      <c r="C202" s="6" t="str">
        <f>+VLOOKUP(A202,'[2]Sheet 1'!B$2:D$1302,3,0)</f>
        <v>dclara4@utpl.edu.ec</v>
      </c>
      <c r="D202" s="12" t="s">
        <v>12</v>
      </c>
      <c r="E202" s="19" t="str">
        <f>+VLOOKUP(D202,'Mentores compañeros'!$C$2:$F$61,3,0)</f>
        <v>Derecho</v>
      </c>
    </row>
    <row r="203" spans="1:5" ht="20.25" customHeight="1">
      <c r="A203" s="6" t="s">
        <v>590</v>
      </c>
      <c r="B203" s="6" t="s">
        <v>567</v>
      </c>
      <c r="C203" s="6" t="str">
        <f>+VLOOKUP(A203,'[2]Sheet 1'!B$2:D$1302,3,0)</f>
        <v>dcvivanco6@utpl.edu.ec</v>
      </c>
      <c r="D203" s="12" t="s">
        <v>599</v>
      </c>
      <c r="E203" s="19" t="s">
        <v>86</v>
      </c>
    </row>
    <row r="204" spans="1:5" ht="20.25" customHeight="1">
      <c r="A204" s="6" t="s">
        <v>849</v>
      </c>
      <c r="B204" s="6" t="s">
        <v>834</v>
      </c>
      <c r="C204" s="6" t="str">
        <f>+VLOOKUP(A204,'[2]Sheet 1'!B$2:D$1302,3,0)</f>
        <v>ddsalgado@utpl.edu.ec</v>
      </c>
      <c r="D204" s="12" t="s">
        <v>852</v>
      </c>
      <c r="E204" s="19" t="str">
        <f>+VLOOKUP(D204,'Mentores compañeros'!$C$2:$F$61,3,0)</f>
        <v>Arquitectura</v>
      </c>
    </row>
    <row r="205" spans="1:5" ht="20.25" customHeight="1">
      <c r="A205" s="6" t="s">
        <v>897</v>
      </c>
      <c r="B205" s="6" t="s">
        <v>882</v>
      </c>
      <c r="C205" s="6" t="str">
        <f>+VLOOKUP(A205,'[2]Sheet 1'!B$2:D$1302,3,0)</f>
        <v>dechamba4@utpl.edu.ec</v>
      </c>
      <c r="D205" s="12" t="s">
        <v>908</v>
      </c>
      <c r="E205" s="19" t="s">
        <v>112</v>
      </c>
    </row>
    <row r="206" spans="1:5" ht="20.25" customHeight="1">
      <c r="A206" s="6" t="s">
        <v>975</v>
      </c>
      <c r="B206" s="6" t="s">
        <v>964</v>
      </c>
      <c r="C206" s="6" t="str">
        <f>+VLOOKUP(A206,'[2]Sheet 1'!B$2:D$1302,3,0)</f>
        <v>decuenca8@utpl.edu.ec</v>
      </c>
      <c r="D206" s="12" t="s">
        <v>14</v>
      </c>
      <c r="E206" s="19" t="str">
        <f>+VLOOKUP(D206,'Mentores compañeros'!$C$2:$F$61,3,0)</f>
        <v>Telecomunicaciones</v>
      </c>
    </row>
    <row r="207" spans="1:5" ht="20.25" customHeight="1">
      <c r="A207" s="6" t="s">
        <v>583</v>
      </c>
      <c r="B207" s="6" t="s">
        <v>567</v>
      </c>
      <c r="C207" s="6" t="str">
        <f>+VLOOKUP(A207,'[2]Sheet 1'!B$2:D$1302,3,0)</f>
        <v>dfcajas@utpl.edu.ec</v>
      </c>
      <c r="D207" s="12" t="s">
        <v>6</v>
      </c>
      <c r="E207" s="19" t="str">
        <f>+VLOOKUP(D207,'Mentores compañeros'!$C$2:$F$61,3,0)</f>
        <v>Derecho</v>
      </c>
    </row>
    <row r="208" spans="1:5" ht="20.25" customHeight="1">
      <c r="A208" s="6" t="s">
        <v>768</v>
      </c>
      <c r="B208" s="6" t="s">
        <v>755</v>
      </c>
      <c r="C208" s="6" t="str">
        <f>+VLOOKUP(A208,'[2]Sheet 1'!B$2:D$1302,3,0)</f>
        <v>dffierro1@utpl.edu.ec</v>
      </c>
      <c r="D208" s="12" t="s">
        <v>32</v>
      </c>
      <c r="E208" s="19" t="str">
        <f>+VLOOKUP(D208,'Mentores compañeros'!$C$2:$F$61,3,0)</f>
        <v>Arquitectura</v>
      </c>
    </row>
    <row r="209" spans="1:5" ht="20.25" customHeight="1">
      <c r="A209" s="6" t="s">
        <v>278</v>
      </c>
      <c r="B209" s="6" t="s">
        <v>47</v>
      </c>
      <c r="C209" s="6" t="str">
        <f>+VLOOKUP(A209,'[2]Sheet 1'!B$2:D$1302,3,0)</f>
        <v>dffigueroa2@utpl.edu.ec</v>
      </c>
      <c r="D209" s="12" t="s">
        <v>64</v>
      </c>
      <c r="E209" s="19" t="str">
        <f>+VLOOKUP(D209,'Mentores compañeros'!$C$2:$F$61,3,0)</f>
        <v>Bioquímica y Farmacia</v>
      </c>
    </row>
    <row r="210" spans="1:5" ht="20.25" customHeight="1">
      <c r="A210" s="6" t="s">
        <v>647</v>
      </c>
      <c r="B210" s="6" t="s">
        <v>567</v>
      </c>
      <c r="C210" s="6" t="str">
        <f>+VLOOKUP(A210,'[2]Sheet 1'!B$2:D$1302,3,0)</f>
        <v>dfguaman1@utpl.edu.ec</v>
      </c>
      <c r="D210" s="12" t="s">
        <v>21</v>
      </c>
      <c r="E210" s="19" t="str">
        <f>+VLOOKUP(D210,'Mentores compañeros'!$C$2:$F$61,3,0)</f>
        <v>Derecho</v>
      </c>
    </row>
    <row r="211" spans="1:5" ht="20.25" customHeight="1">
      <c r="A211" s="6" t="s">
        <v>812</v>
      </c>
      <c r="B211" s="6" t="s">
        <v>813</v>
      </c>
      <c r="C211" s="6" t="str">
        <f>+VLOOKUP(A211,'[2]Sheet 1'!B$2:D$1302,3,0)</f>
        <v>dfmunoz2@utpl.edu.ec</v>
      </c>
      <c r="D211" s="12" t="s">
        <v>43</v>
      </c>
      <c r="E211" s="19" t="str">
        <f>+VLOOKUP(D211,'Mentores compañeros'!$C$2:$F$61,3,0)</f>
        <v>Arquitectura</v>
      </c>
    </row>
    <row r="212" spans="1:5" ht="20.25" customHeight="1">
      <c r="A212" s="6" t="s">
        <v>883</v>
      </c>
      <c r="B212" s="6" t="s">
        <v>882</v>
      </c>
      <c r="C212" s="6" t="str">
        <f>+VLOOKUP(A212,'[2]Sheet 1'!B$2:D$1302,3,0)</f>
        <v>dfortega8@utpl.edu.ec</v>
      </c>
      <c r="D212" s="12" t="s">
        <v>53</v>
      </c>
      <c r="E212" s="19" t="str">
        <f>+VLOOKUP(D212,'Mentores compañeros'!$C$2:$F$61,3,0)</f>
        <v>Ingeniería Civil</v>
      </c>
    </row>
    <row r="213" spans="1:5" ht="20.25" customHeight="1">
      <c r="A213" s="6" t="s">
        <v>603</v>
      </c>
      <c r="B213" s="6" t="s">
        <v>567</v>
      </c>
      <c r="C213" s="6" t="str">
        <f>+VLOOKUP(A213,'[2]Sheet 1'!B$2:D$1302,3,0)</f>
        <v>dfpazmino5@utpl.edu.ec</v>
      </c>
      <c r="D213" s="12" t="s">
        <v>12</v>
      </c>
      <c r="E213" s="19" t="str">
        <f>+VLOOKUP(D213,'Mentores compañeros'!$C$2:$F$61,3,0)</f>
        <v>Derecho</v>
      </c>
    </row>
    <row r="214" spans="1:5" ht="20.25" customHeight="1">
      <c r="A214" s="6" t="s">
        <v>248</v>
      </c>
      <c r="B214" s="6" t="s">
        <v>245</v>
      </c>
      <c r="C214" s="6" t="str">
        <f>+VLOOKUP(A214,'[2]Sheet 1'!B$2:D$1302,3,0)</f>
        <v>dfrojas3@utpl.edu.ec</v>
      </c>
      <c r="D214" s="12" t="s">
        <v>38</v>
      </c>
      <c r="E214" s="19" t="str">
        <f>+VLOOKUP(D214,'Mentores compañeros'!$C$2:$F$61,3,0)</f>
        <v>Bioquímica y Farmacia</v>
      </c>
    </row>
    <row r="215" spans="1:5" ht="20.25" customHeight="1">
      <c r="A215" s="6" t="s">
        <v>758</v>
      </c>
      <c r="B215" s="6" t="s">
        <v>755</v>
      </c>
      <c r="C215" s="6" t="str">
        <f>+VLOOKUP(A215,'[2]Sheet 1'!B$2:D$1302,3,0)</f>
        <v>dgbustamante1@utpl.edu.ec</v>
      </c>
      <c r="D215" s="12" t="s">
        <v>32</v>
      </c>
      <c r="E215" s="19" t="str">
        <f>+VLOOKUP(D215,'Mentores compañeros'!$C$2:$F$61,3,0)</f>
        <v>Arquitectura</v>
      </c>
    </row>
    <row r="216" spans="1:5" ht="20.25" customHeight="1">
      <c r="A216" s="6" t="s">
        <v>892</v>
      </c>
      <c r="B216" s="6" t="s">
        <v>882</v>
      </c>
      <c r="C216" s="6" t="str">
        <f>+VLOOKUP(A216,'[2]Sheet 1'!B$2:D$1302,3,0)</f>
        <v>dgvega3@utpl.edu.ec</v>
      </c>
      <c r="D216" s="12" t="s">
        <v>53</v>
      </c>
      <c r="E216" s="19" t="str">
        <f>+VLOOKUP(D216,'Mentores compañeros'!$C$2:$F$61,3,0)</f>
        <v>Ingeniería Civil</v>
      </c>
    </row>
    <row r="217" spans="1:5" ht="20.25" customHeight="1">
      <c r="A217" s="6" t="s">
        <v>687</v>
      </c>
      <c r="B217" s="6" t="s">
        <v>666</v>
      </c>
      <c r="C217" s="6" t="str">
        <f>+VLOOKUP(A217,'[2]Sheet 1'!B$2:D$1302,3,0)</f>
        <v>dhramon1@utpl.edu.ec</v>
      </c>
      <c r="D217" s="12" t="s">
        <v>45</v>
      </c>
      <c r="E217" s="19" t="str">
        <f>+VLOOKUP(D217,'Mentores compañeros'!$C$2:$F$61,3,0)</f>
        <v>Derecho</v>
      </c>
    </row>
    <row r="218" spans="1:5" ht="20.25" customHeight="1">
      <c r="A218" s="6" t="s">
        <v>162</v>
      </c>
      <c r="B218" s="6" t="s">
        <v>153</v>
      </c>
      <c r="C218" s="6" t="str">
        <f>+VLOOKUP(A218,'[2]Sheet 1'!B$2:D$1302,3,0)</f>
        <v>dicordova3@utpl.edu.ec</v>
      </c>
      <c r="D218" s="12" t="s">
        <v>15</v>
      </c>
      <c r="E218" s="19" t="str">
        <f>+VLOOKUP(D218,'Mentores compañeros'!$C$2:$F$61,3,0)</f>
        <v>Contabilidad y Auditoría</v>
      </c>
    </row>
    <row r="219" spans="1:5" ht="20.25" customHeight="1">
      <c r="A219" s="6" t="s">
        <v>291</v>
      </c>
      <c r="B219" s="6" t="s">
        <v>47</v>
      </c>
      <c r="C219" s="6" t="str">
        <f>+VLOOKUP(A219,'[2]Sheet 1'!B$2:D$1302,3,0)</f>
        <v>ditorres5@utpl.edu.ec</v>
      </c>
      <c r="D219" s="12" t="s">
        <v>67</v>
      </c>
      <c r="E219" s="19" t="str">
        <f>+VLOOKUP(D219,'Mentores compañeros'!$C$2:$F$61,3,0)</f>
        <v>Bioquímica y Farmacia</v>
      </c>
    </row>
    <row r="220" spans="1:5" ht="20.25" customHeight="1">
      <c r="A220" s="6" t="s">
        <v>623</v>
      </c>
      <c r="B220" s="6" t="s">
        <v>567</v>
      </c>
      <c r="C220" s="6" t="str">
        <f>+VLOOKUP(A220,'[2]Sheet 1'!B$2:D$1302,3,0)</f>
        <v>dizhinin@utpl.edu.ec</v>
      </c>
      <c r="D220" s="12" t="s">
        <v>13</v>
      </c>
      <c r="E220" s="19" t="str">
        <f>+VLOOKUP(D220,'Mentores compañeros'!$C$2:$F$61,3,0)</f>
        <v>Derecho</v>
      </c>
    </row>
    <row r="221" spans="1:5" ht="20.25" customHeight="1">
      <c r="A221" s="6" t="s">
        <v>677</v>
      </c>
      <c r="B221" s="6" t="s">
        <v>666</v>
      </c>
      <c r="C221" s="6" t="str">
        <f>+VLOOKUP(A221,'[2]Sheet 1'!B$2:D$1302,3,0)</f>
        <v>djarmijos3@utpl.edu.ec</v>
      </c>
      <c r="D221" s="12" t="s">
        <v>680</v>
      </c>
      <c r="E221" s="19" t="s">
        <v>103</v>
      </c>
    </row>
    <row r="222" spans="1:5" ht="20.25" customHeight="1">
      <c r="A222" s="6" t="s">
        <v>241</v>
      </c>
      <c r="B222" s="6" t="s">
        <v>9</v>
      </c>
      <c r="C222" s="6" t="str">
        <f>+VLOOKUP(A222,'[2]Sheet 1'!B$2:D$1302,3,0)</f>
        <v>djchicaiza@utpl.edu.ec</v>
      </c>
      <c r="D222" s="12" t="s">
        <v>57</v>
      </c>
      <c r="E222" s="19" t="str">
        <f>+VLOOKUP(D222,'Mentores compañeros'!$C$2:$F$61,3,0)</f>
        <v>Economía</v>
      </c>
    </row>
    <row r="223" spans="1:5" ht="20.25" customHeight="1">
      <c r="A223" s="6" t="s">
        <v>984</v>
      </c>
      <c r="B223" s="6" t="s">
        <v>976</v>
      </c>
      <c r="C223" s="6" t="str">
        <f>+VLOOKUP(A223,'[2]Sheet 1'!B$2:D$1302,3,0)</f>
        <v>djlasso@utpl.edu.ec</v>
      </c>
      <c r="D223" s="12" t="s">
        <v>34</v>
      </c>
      <c r="E223" s="19" t="str">
        <f>+VLOOKUP(D223,'Mentores compañeros'!$C$2:$F$61,3,0)</f>
        <v>Computación</v>
      </c>
    </row>
    <row r="224" spans="1:5" ht="20.25" customHeight="1">
      <c r="A224" s="6" t="s">
        <v>147</v>
      </c>
      <c r="B224" s="6" t="s">
        <v>131</v>
      </c>
      <c r="C224" s="6" t="str">
        <f>+VLOOKUP(A224,'[2]Sheet 1'!B$2:D$1302,3,0)</f>
        <v>djtamayo1@utpl.edu.ec</v>
      </c>
      <c r="D224" s="12" t="s">
        <v>48</v>
      </c>
      <c r="E224" s="19" t="str">
        <f>+VLOOKUP(D224,'Mentores compañeros'!$C$2:$F$61,3,0)</f>
        <v>Contabilidad y Auditoría</v>
      </c>
    </row>
    <row r="225" spans="1:5" ht="20.25" customHeight="1">
      <c r="A225" s="6" t="s">
        <v>739</v>
      </c>
      <c r="B225" s="6" t="s">
        <v>458</v>
      </c>
      <c r="C225" s="6" t="str">
        <f>+VLOOKUP(A225,'[2]Sheet 1'!B$2:D$1302,3,0)</f>
        <v>dkjaramillo1@utpl.edu.ec</v>
      </c>
      <c r="D225" s="12" t="s">
        <v>79</v>
      </c>
      <c r="E225" s="19" t="str">
        <f>+VLOOKUP(D225,'Mentores compañeros'!$C$2:$F$61,3,0)</f>
        <v>Psicología</v>
      </c>
    </row>
    <row r="226" spans="1:5" ht="20.25" customHeight="1">
      <c r="A226" s="11" t="s">
        <v>434</v>
      </c>
      <c r="B226" s="6" t="s">
        <v>415</v>
      </c>
      <c r="C226" s="6" t="str">
        <f>+VLOOKUP(A226,'[2]Sheet 1'!B$2:D$1302,3,0)</f>
        <v>dksarango@utpl.edu.ec</v>
      </c>
      <c r="D226" s="12" t="s">
        <v>58</v>
      </c>
      <c r="E226" s="19" t="str">
        <f>+VLOOKUP(D226,'Mentores compañeros'!$C$2:$F$61,3,0)</f>
        <v>Medicina</v>
      </c>
    </row>
    <row r="227" spans="1:5" ht="20.25" customHeight="1">
      <c r="A227" s="6" t="s">
        <v>658</v>
      </c>
      <c r="B227" s="6" t="s">
        <v>567</v>
      </c>
      <c r="C227" s="6" t="str">
        <f>+VLOOKUP(A227,'[2]Sheet 1'!B$2:D$1302,3,0)</f>
        <v>dlbenitez@utpl.edu.ec</v>
      </c>
      <c r="D227" s="12" t="s">
        <v>36</v>
      </c>
      <c r="E227" s="19" t="str">
        <f>+VLOOKUP(D227,'Mentores compañeros'!$C$2:$F$61,3,0)</f>
        <v>Derecho</v>
      </c>
    </row>
    <row r="228" spans="1:5" ht="20.25" customHeight="1">
      <c r="A228" s="6" t="s">
        <v>488</v>
      </c>
      <c r="B228" s="6" t="s">
        <v>485</v>
      </c>
      <c r="C228" s="6" t="str">
        <f>+VLOOKUP(A228,'[2]Sheet 1'!B$2:D$1302,3,0)</f>
        <v>dlchiriapo@utpl.edu.ec</v>
      </c>
      <c r="D228" s="12" t="s">
        <v>30</v>
      </c>
      <c r="E228" s="19" t="str">
        <f>+VLOOKUP(D228,'Mentores compañeros'!$C$2:$F$61,3,0)</f>
        <v>Gestión Ambiental</v>
      </c>
    </row>
    <row r="229" spans="1:5" ht="20.25" customHeight="1">
      <c r="A229" s="6" t="s">
        <v>958</v>
      </c>
      <c r="B229" s="6" t="s">
        <v>882</v>
      </c>
      <c r="C229" s="6" t="str">
        <f>+VLOOKUP(A229,'[2]Sheet 1'!B$2:D$1302,3,0)</f>
        <v>dlozano@utpl.edu.ec</v>
      </c>
      <c r="D229" s="12" t="s">
        <v>78</v>
      </c>
      <c r="E229" s="19" t="str">
        <f>+VLOOKUP(D229,'Mentores compañeros'!$C$2:$F$61,3,0)</f>
        <v>Ingeniería Civil</v>
      </c>
    </row>
    <row r="230" spans="1:5" ht="20.25" customHeight="1">
      <c r="A230" s="6" t="s">
        <v>728</v>
      </c>
      <c r="B230" s="6" t="s">
        <v>458</v>
      </c>
      <c r="C230" s="6" t="s">
        <v>1029</v>
      </c>
      <c r="D230" s="12" t="s">
        <v>65</v>
      </c>
      <c r="E230" s="19" t="str">
        <f>+VLOOKUP(D230,'Mentores compañeros'!$C$2:$F$61,3,0)</f>
        <v>Psicología</v>
      </c>
    </row>
    <row r="231" spans="1:5" ht="20.25" customHeight="1">
      <c r="A231" s="6" t="s">
        <v>450</v>
      </c>
      <c r="B231" s="6" t="s">
        <v>415</v>
      </c>
      <c r="C231" s="6" t="str">
        <f>+VLOOKUP(A231,'[2]Sheet 1'!B$2:D$1302,3,0)</f>
        <v>dlsauca@utpl.edu.ec</v>
      </c>
      <c r="D231" s="12" t="s">
        <v>59</v>
      </c>
      <c r="E231" s="19" t="str">
        <f>+VLOOKUP(D231,'Mentores compañeros'!$C$2:$F$61,3,0)</f>
        <v>Medicina</v>
      </c>
    </row>
    <row r="232" spans="1:5" ht="20.25" customHeight="1">
      <c r="A232" s="6" t="s">
        <v>314</v>
      </c>
      <c r="B232" s="6" t="s">
        <v>181</v>
      </c>
      <c r="C232" s="6" t="str">
        <f>+VLOOKUP(A232,'[2]Sheet 1'!B$2:D$1302,3,0)</f>
        <v>dmherrera14@utpl.edu.ec</v>
      </c>
      <c r="D232" s="12" t="s">
        <v>76</v>
      </c>
      <c r="E232" s="19" t="str">
        <f>+VLOOKUP(D232,'Mentores compañeros'!$C$2:$F$61,3,0)</f>
        <v>Bioquímica y Farmacia</v>
      </c>
    </row>
    <row r="233" spans="1:5" ht="20.25" customHeight="1">
      <c r="A233" s="6" t="s">
        <v>700</v>
      </c>
      <c r="B233" s="6" t="s">
        <v>458</v>
      </c>
      <c r="C233" s="6" t="str">
        <f>+VLOOKUP(A233,'[2]Sheet 1'!B$2:D$1302,3,0)</f>
        <v>dmmendoza7@utpl.edu.ec</v>
      </c>
      <c r="D233" s="12" t="s">
        <v>51</v>
      </c>
      <c r="E233" s="19" t="str">
        <f>+VLOOKUP(D233,'Mentores compañeros'!$C$2:$F$61,3,0)</f>
        <v>Psicología</v>
      </c>
    </row>
    <row r="234" spans="1:5" ht="20.25" customHeight="1">
      <c r="A234" s="6" t="s">
        <v>817</v>
      </c>
      <c r="B234" s="6" t="s">
        <v>755</v>
      </c>
      <c r="C234" s="21" t="str">
        <f>+VLOOKUP(A234,'[2]Sheet 1'!B$2:D$1302,3,0)</f>
        <v>dmortega11@utpl.edu.ec</v>
      </c>
      <c r="D234" s="12" t="s">
        <v>56</v>
      </c>
      <c r="E234" s="19" t="str">
        <f>+VLOOKUP(D234,'Mentores compañeros'!$C$2:$F$61,3,0)</f>
        <v>Arquitectura</v>
      </c>
    </row>
    <row r="235" spans="1:5" ht="20.25" customHeight="1">
      <c r="A235" s="6" t="s">
        <v>257</v>
      </c>
      <c r="B235" s="6" t="s">
        <v>245</v>
      </c>
      <c r="C235" s="6" t="str">
        <f>+VLOOKUP(A235,'[2]Sheet 1'!B$2:D$1302,3,0)</f>
        <v>dnflores1@utpl.edu.ec</v>
      </c>
      <c r="D235" s="12" t="s">
        <v>38</v>
      </c>
      <c r="E235" s="19" t="str">
        <f>+VLOOKUP(D235,'Mentores compañeros'!$C$2:$F$61,3,0)</f>
        <v>Bioquímica y Farmacia</v>
      </c>
    </row>
    <row r="236" spans="1:5" ht="20.25" customHeight="1">
      <c r="A236" s="6" t="s">
        <v>636</v>
      </c>
      <c r="B236" s="6" t="s">
        <v>567</v>
      </c>
      <c r="C236" s="6" t="str">
        <f>+VLOOKUP(A236,'[2]Sheet 1'!B$2:D$1302,3,0)</f>
        <v>dntrujillo@utpl.edu.ec</v>
      </c>
      <c r="D236" s="12" t="s">
        <v>20</v>
      </c>
      <c r="E236" s="19" t="str">
        <f>+VLOOKUP(D236,'Mentores compañeros'!$C$2:$F$61,3,0)</f>
        <v>Derecho</v>
      </c>
    </row>
    <row r="237" spans="1:5" ht="20.25" customHeight="1">
      <c r="A237" s="6" t="s">
        <v>825</v>
      </c>
      <c r="B237" s="6" t="s">
        <v>755</v>
      </c>
      <c r="C237" s="6" t="str">
        <f>+VLOOKUP(A237,'[2]Sheet 1'!B$2:D$1302,3,0)</f>
        <v>dpabad@utpl.edu.ec</v>
      </c>
      <c r="D237" s="12" t="s">
        <v>56</v>
      </c>
      <c r="E237" s="19" t="str">
        <f>+VLOOKUP(D237,'Mentores compañeros'!$C$2:$F$61,3,0)</f>
        <v>Arquitectura</v>
      </c>
    </row>
    <row r="238" spans="1:5" ht="20.25" customHeight="1">
      <c r="A238" s="6" t="s">
        <v>270</v>
      </c>
      <c r="B238" s="6" t="s">
        <v>245</v>
      </c>
      <c r="C238" s="6" t="str">
        <f>+VLOOKUP(A238,'[2]Sheet 1'!B$2:D$1302,3,0)</f>
        <v>dpbriceno@utpl.edu.ec</v>
      </c>
      <c r="D238" s="12" t="s">
        <v>55</v>
      </c>
      <c r="E238" s="19" t="str">
        <f>+VLOOKUP(D238,'Mentores compañeros'!$C$2:$F$61,3,0)</f>
        <v>Bioquímica y Farmacia</v>
      </c>
    </row>
    <row r="239" spans="1:5" ht="20.25" customHeight="1">
      <c r="A239" s="6" t="s">
        <v>937</v>
      </c>
      <c r="B239" s="6" t="s">
        <v>882</v>
      </c>
      <c r="C239" s="6" t="str">
        <f>+VLOOKUP(A239,'[2]Sheet 1'!B$2:D$1302,3,0)</f>
        <v>dpguaman4@utpl.edu.ec</v>
      </c>
      <c r="D239" s="12" t="s">
        <v>938</v>
      </c>
      <c r="E239" s="19" t="s">
        <v>121</v>
      </c>
    </row>
    <row r="240" spans="1:5" ht="20.25" customHeight="1">
      <c r="A240" s="6" t="s">
        <v>332</v>
      </c>
      <c r="B240" s="6" t="s">
        <v>47</v>
      </c>
      <c r="C240" s="6" t="str">
        <f>+VLOOKUP(A240,'[2]Sheet 1'!B$2:D$1302,3,0)</f>
        <v>dpsuquilanda@utpl.edu.ec</v>
      </c>
      <c r="D240" s="12" t="s">
        <v>46</v>
      </c>
      <c r="E240" s="19" t="str">
        <f>+VLOOKUP(D240,'Mentores compañeros'!$C$2:$F$61,3,0)</f>
        <v>Ingeniería Química</v>
      </c>
    </row>
    <row r="241" spans="1:5" ht="20.25" customHeight="1">
      <c r="A241" s="6" t="s">
        <v>482</v>
      </c>
      <c r="B241" s="6" t="s">
        <v>458</v>
      </c>
      <c r="C241" s="6" t="str">
        <f>+VLOOKUP(A241,'[2]Sheet 1'!B$2:D$1302,3,0)</f>
        <v>dptenezaca@utpl.edu.ec</v>
      </c>
      <c r="D241" s="12" t="s">
        <v>71</v>
      </c>
      <c r="E241" s="19" t="str">
        <f>+VLOOKUP(D241,'Mentores compañeros'!$C$2:$F$61,3,0)</f>
        <v>Medicina</v>
      </c>
    </row>
    <row r="242" spans="1:5" ht="20.25" customHeight="1">
      <c r="A242" s="6" t="s">
        <v>693</v>
      </c>
      <c r="B242" s="6" t="s">
        <v>666</v>
      </c>
      <c r="C242" s="6" t="str">
        <f>+VLOOKUP(A242,'[2]Sheet 1'!B$2:D$1302,3,0)</f>
        <v>dpvillavicencio@utpl.edu.ec</v>
      </c>
      <c r="D242" s="12" t="s">
        <v>45</v>
      </c>
      <c r="E242" s="19" t="str">
        <f>+VLOOKUP(D242,'Mentores compañeros'!$C$2:$F$61,3,0)</f>
        <v>Derecho</v>
      </c>
    </row>
    <row r="243" spans="1:5" ht="20.25" customHeight="1">
      <c r="A243" s="6" t="s">
        <v>696</v>
      </c>
      <c r="B243" s="6" t="s">
        <v>458</v>
      </c>
      <c r="C243" s="6" t="str">
        <f>+VLOOKUP(A243,'[2]Sheet 1'!B$2:D$1302,3,0)</f>
        <v>drsarango2@utpl.edu.ec</v>
      </c>
      <c r="D243" s="12" t="s">
        <v>51</v>
      </c>
      <c r="E243" s="19" t="str">
        <f>+VLOOKUP(D243,'Mentores compañeros'!$C$2:$F$61,3,0)</f>
        <v>Psicología</v>
      </c>
    </row>
    <row r="244" spans="1:5" ht="20.25" customHeight="1">
      <c r="A244" s="6" t="s">
        <v>932</v>
      </c>
      <c r="B244" s="6" t="s">
        <v>882</v>
      </c>
      <c r="C244" s="21" t="str">
        <f>+VLOOKUP(A244,'[2]Sheet 1'!B$2:D$1302,3,0)</f>
        <v>dsbermeo3@utpl.edu.ec</v>
      </c>
      <c r="D244" s="12" t="s">
        <v>938</v>
      </c>
      <c r="E244" s="19" t="s">
        <v>121</v>
      </c>
    </row>
    <row r="245" spans="1:5" ht="20.25" customHeight="1">
      <c r="A245" s="6" t="s">
        <v>724</v>
      </c>
      <c r="B245" s="6" t="s">
        <v>458</v>
      </c>
      <c r="C245" s="6" t="str">
        <f>+VLOOKUP(A245,'[2]Sheet 1'!B$2:D$1302,3,0)</f>
        <v>dscaraguay@utpl.edu.ec</v>
      </c>
      <c r="D245" s="12" t="s">
        <v>65</v>
      </c>
      <c r="E245" s="19" t="str">
        <f>+VLOOKUP(D245,'Mentores compañeros'!$C$2:$F$61,3,0)</f>
        <v>Psicología</v>
      </c>
    </row>
    <row r="246" spans="1:5" ht="20.25" customHeight="1">
      <c r="A246" s="6" t="s">
        <v>803</v>
      </c>
      <c r="B246" s="6" t="s">
        <v>755</v>
      </c>
      <c r="C246" s="6" t="str">
        <f>+VLOOKUP(A246,'[2]Sheet 1'!B$2:D$1302,3,0)</f>
        <v>dscarvallo@utpl.edu.ec</v>
      </c>
      <c r="D246" s="12" t="s">
        <v>43</v>
      </c>
      <c r="E246" s="19" t="str">
        <f>+VLOOKUP(D246,'Mentores compañeros'!$C$2:$F$61,3,0)</f>
        <v>Arquitectura</v>
      </c>
    </row>
    <row r="247" spans="1:5" ht="20.25" customHeight="1">
      <c r="A247" s="6" t="s">
        <v>544</v>
      </c>
      <c r="B247" s="6" t="s">
        <v>534</v>
      </c>
      <c r="C247" s="6" t="str">
        <f>+VLOOKUP(A247,'[2]Sheet 1'!B$2:D$1302,3,0)</f>
        <v>dsconza1@utpl.edu.ec</v>
      </c>
      <c r="D247" s="12" t="s">
        <v>28</v>
      </c>
      <c r="E247" s="19" t="str">
        <f>+VLOOKUP(D247,'Mentores compañeros'!$C$2:$F$61,3,0)</f>
        <v>Comunicación Social</v>
      </c>
    </row>
    <row r="248" spans="1:5" ht="20.25" customHeight="1">
      <c r="A248" s="6" t="s">
        <v>386</v>
      </c>
      <c r="B248" s="6" t="s">
        <v>369</v>
      </c>
      <c r="C248" s="6" t="str">
        <f>+VLOOKUP(A248,'[2]Sheet 1'!B$2:D$1302,3,0)</f>
        <v>dsmedina2@utpl.edu.ec</v>
      </c>
      <c r="D248" s="12" t="s">
        <v>25</v>
      </c>
      <c r="E248" s="19" t="str">
        <f>+VLOOKUP(D248,'Mentores compañeros'!$C$2:$F$61,3,0)</f>
        <v>Medicina</v>
      </c>
    </row>
    <row r="249" spans="1:5" ht="20.25" customHeight="1">
      <c r="A249" s="6" t="s">
        <v>745</v>
      </c>
      <c r="B249" s="6" t="s">
        <v>458</v>
      </c>
      <c r="C249" s="6" t="str">
        <f>+VLOOKUP(A249,'[2]Sheet 1'!B$2:D$1302,3,0)</f>
        <v>dsmena1@utpl.edu.ec</v>
      </c>
      <c r="D249" s="12" t="s">
        <v>79</v>
      </c>
      <c r="E249" s="19" t="str">
        <f>+VLOOKUP(D249,'Mentores compañeros'!$C$2:$F$61,3,0)</f>
        <v>Psicología</v>
      </c>
    </row>
    <row r="250" spans="1:5" ht="20.25" customHeight="1">
      <c r="A250" s="6" t="s">
        <v>952</v>
      </c>
      <c r="B250" s="6" t="s">
        <v>882</v>
      </c>
      <c r="C250" s="6" t="str">
        <f>+VLOOKUP(A250,'[2]Sheet 1'!B$2:D$1302,3,0)</f>
        <v>dsmorales@utpl.edu.ec</v>
      </c>
      <c r="D250" s="12" t="s">
        <v>78</v>
      </c>
      <c r="E250" s="19" t="str">
        <f>+VLOOKUP(D250,'Mentores compañeros'!$C$2:$F$61,3,0)</f>
        <v>Ingeniería Civil</v>
      </c>
    </row>
    <row r="251" spans="1:5" ht="20.25" customHeight="1">
      <c r="A251" s="6" t="s">
        <v>555</v>
      </c>
      <c r="B251" s="6" t="s">
        <v>549</v>
      </c>
      <c r="C251" s="6" t="str">
        <f>+VLOOKUP(A251,'[2]Sheet 1'!B$2:D$1302,3,0)</f>
        <v>dspoma1@utpl.edu.ec</v>
      </c>
      <c r="D251" s="12" t="s">
        <v>565</v>
      </c>
      <c r="E251" s="19" t="str">
        <f>+VLOOKUP(D251,'Mentores compañeros'!$C$2:$F$61,3,0)</f>
        <v>Inglés</v>
      </c>
    </row>
    <row r="252" spans="1:5" ht="20.25" customHeight="1">
      <c r="A252" s="6" t="s">
        <v>447</v>
      </c>
      <c r="B252" s="6" t="s">
        <v>415</v>
      </c>
      <c r="C252" s="6" t="str">
        <f>+VLOOKUP(A252,'[2]Sheet 1'!B$2:D$1302,3,0)</f>
        <v>dssucunuta@utpl.edu.ec</v>
      </c>
      <c r="D252" s="12" t="s">
        <v>59</v>
      </c>
      <c r="E252" s="19" t="str">
        <f>+VLOOKUP(D252,'Mentores compañeros'!$C$2:$F$61,3,0)</f>
        <v>Medicina</v>
      </c>
    </row>
    <row r="253" spans="1:5" ht="20.25" customHeight="1">
      <c r="A253" s="6" t="s">
        <v>608</v>
      </c>
      <c r="B253" s="6" t="s">
        <v>567</v>
      </c>
      <c r="C253" s="6" t="str">
        <f>+VLOOKUP(A253,'[2]Sheet 1'!B$2:D$1302,3,0)</f>
        <v>dsvaldivieso2@utpl.edu.ec</v>
      </c>
      <c r="D253" s="12" t="s">
        <v>12</v>
      </c>
      <c r="E253" s="19" t="str">
        <f>+VLOOKUP(D253,'Mentores compañeros'!$C$2:$F$61,3,0)</f>
        <v>Derecho</v>
      </c>
    </row>
    <row r="254" spans="1:5" ht="20.25" customHeight="1">
      <c r="A254" s="6" t="s">
        <v>616</v>
      </c>
      <c r="B254" s="6" t="s">
        <v>567</v>
      </c>
      <c r="C254" s="6" t="s">
        <v>1023</v>
      </c>
      <c r="D254" s="12" t="s">
        <v>13</v>
      </c>
      <c r="E254" s="19" t="str">
        <f>+VLOOKUP(D254,'Mentores compañeros'!$C$2:$F$61,3,0)</f>
        <v>Derecho</v>
      </c>
    </row>
    <row r="255" spans="1:5" ht="20.25" customHeight="1">
      <c r="A255" s="6" t="s">
        <v>421</v>
      </c>
      <c r="B255" s="6" t="s">
        <v>415</v>
      </c>
      <c r="C255" s="6" t="str">
        <f>+VLOOKUP(A255,'[2]Sheet 1'!B$2:D$1302,3,0)</f>
        <v>dvgranda2@utpl.edu.ec</v>
      </c>
      <c r="D255" s="12" t="s">
        <v>41</v>
      </c>
      <c r="E255" s="19" t="str">
        <f>+VLOOKUP(D255,'Mentores compañeros'!$C$2:$F$61,3,0)</f>
        <v>Medicina</v>
      </c>
    </row>
    <row r="256" spans="1:5" ht="20.25" customHeight="1">
      <c r="A256" s="6" t="s">
        <v>353</v>
      </c>
      <c r="B256" s="6" t="s">
        <v>47</v>
      </c>
      <c r="C256" s="6" t="str">
        <f>+VLOOKUP(A256,'[2]Sheet 1'!B$2:D$1302,3,0)</f>
        <v>dvmacas1@utpl.edu.ec</v>
      </c>
      <c r="D256" s="12" t="s">
        <v>82</v>
      </c>
      <c r="E256" s="19" t="str">
        <f>+VLOOKUP(D256,'Mentores compañeros'!$C$2:$F$61,3,0)</f>
        <v>Ingeniería Química</v>
      </c>
    </row>
    <row r="257" spans="1:5" ht="20.25" customHeight="1">
      <c r="A257" s="6" t="s">
        <v>646</v>
      </c>
      <c r="B257" s="6" t="s">
        <v>567</v>
      </c>
      <c r="C257" s="6" t="str">
        <f>+VLOOKUP(A257,'[2]Sheet 1'!B$2:D$1302,3,0)</f>
        <v>dvvillavicencio2@utpl.edu.ec</v>
      </c>
      <c r="D257" s="12" t="s">
        <v>21</v>
      </c>
      <c r="E257" s="19" t="str">
        <f>+VLOOKUP(D257,'Mentores compañeros'!$C$2:$F$61,3,0)</f>
        <v>Derecho</v>
      </c>
    </row>
    <row r="258" spans="1:5" ht="20.25" customHeight="1">
      <c r="A258" s="6" t="s">
        <v>489</v>
      </c>
      <c r="B258" s="6" t="s">
        <v>485</v>
      </c>
      <c r="C258" s="6" t="str">
        <f>+VLOOKUP(A258,'[2]Sheet 1'!B$2:D$1302,3,0)</f>
        <v>dxsolano@utpl.edu.ec</v>
      </c>
      <c r="D258" s="12" t="s">
        <v>30</v>
      </c>
      <c r="E258" s="19" t="str">
        <f>+VLOOKUP(D258,'Mentores compañeros'!$C$2:$F$61,3,0)</f>
        <v>Gestión Ambiental</v>
      </c>
    </row>
    <row r="259" spans="1:5" ht="20.25" customHeight="1">
      <c r="A259" s="6" t="s">
        <v>990</v>
      </c>
      <c r="B259" s="6" t="s">
        <v>976</v>
      </c>
      <c r="C259" s="6" t="str">
        <f>+VLOOKUP(A259,'[2]Sheet 1'!B$2:D$1302,3,0)</f>
        <v>eaalvarado8@utpl.edu.ec</v>
      </c>
      <c r="D259" s="12" t="s">
        <v>34</v>
      </c>
      <c r="E259" s="19" t="str">
        <f>+VLOOKUP(D259,'Mentores compañeros'!$C$2:$F$61,3,0)</f>
        <v>Computación</v>
      </c>
    </row>
    <row r="260" spans="1:5" ht="20.25" customHeight="1">
      <c r="A260" s="6" t="s">
        <v>265</v>
      </c>
      <c r="B260" s="6" t="s">
        <v>245</v>
      </c>
      <c r="C260" s="6" t="str">
        <f>+VLOOKUP(A260,'[2]Sheet 1'!B$2:D$1302,3,0)</f>
        <v>eabetancourt3@utpl.edu.ec</v>
      </c>
      <c r="D260" s="12" t="s">
        <v>55</v>
      </c>
      <c r="E260" s="19" t="str">
        <f>+VLOOKUP(D260,'Mentores compañeros'!$C$2:$F$61,3,0)</f>
        <v>Bioquímica y Farmacia</v>
      </c>
    </row>
    <row r="261" spans="1:5" ht="20.25" customHeight="1">
      <c r="A261" s="6" t="s">
        <v>497</v>
      </c>
      <c r="B261" s="6" t="s">
        <v>498</v>
      </c>
      <c r="C261" s="6" t="str">
        <f>+VLOOKUP(A261,'[2]Sheet 1'!B$2:D$1302,3,0)</f>
        <v>eacango1@utpl.edu.ec</v>
      </c>
      <c r="D261" s="12" t="s">
        <v>69</v>
      </c>
      <c r="E261" s="19" t="str">
        <f>+VLOOKUP(D261,'Mentores compañeros'!$C$2:$F$61,3,0)</f>
        <v>Gestión Ambiental</v>
      </c>
    </row>
    <row r="262" spans="1:5" ht="20.25" customHeight="1">
      <c r="A262" s="6" t="s">
        <v>612</v>
      </c>
      <c r="B262" s="6" t="s">
        <v>567</v>
      </c>
      <c r="C262" s="6" t="s">
        <v>1021</v>
      </c>
      <c r="D262" s="12" t="s">
        <v>12</v>
      </c>
      <c r="E262" s="19" t="str">
        <f>+VLOOKUP(D262,'Mentores compañeros'!$C$2:$F$61,3,0)</f>
        <v>Derecho</v>
      </c>
    </row>
    <row r="263" spans="1:5" ht="20.25" customHeight="1">
      <c r="A263" s="6" t="s">
        <v>863</v>
      </c>
      <c r="B263" s="6" t="s">
        <v>813</v>
      </c>
      <c r="C263" s="6" t="str">
        <f>+VLOOKUP(A263,'[2]Sheet 1'!B$2:D$1302,3,0)</f>
        <v>eamartillo@utpl.edu.ec</v>
      </c>
      <c r="D263" s="12" t="s">
        <v>72</v>
      </c>
      <c r="E263" s="19" t="str">
        <f>+VLOOKUP(D263,'Mentores compañeros'!$C$2:$F$61,3,0)</f>
        <v>Arquitectura</v>
      </c>
    </row>
    <row r="264" spans="1:5" ht="20.25" customHeight="1">
      <c r="A264" s="6" t="s">
        <v>487</v>
      </c>
      <c r="B264" s="6" t="s">
        <v>485</v>
      </c>
      <c r="C264" s="6" t="str">
        <f>+VLOOKUP(A264,'[2]Sheet 1'!B$2:D$1302,3,0)</f>
        <v>eaortega8@utpl.edu.ec</v>
      </c>
      <c r="D264" s="12" t="s">
        <v>30</v>
      </c>
      <c r="E264" s="19" t="str">
        <f>+VLOOKUP(D264,'Mentores compañeros'!$C$2:$F$61,3,0)</f>
        <v>Gestión Ambiental</v>
      </c>
    </row>
    <row r="265" spans="1:5" ht="20.25" customHeight="1">
      <c r="A265" s="6" t="s">
        <v>981</v>
      </c>
      <c r="B265" s="6" t="s">
        <v>976</v>
      </c>
      <c r="C265" s="6" t="str">
        <f>+VLOOKUP(A265,'[2]Sheet 1'!B$2:D$1302,3,0)</f>
        <v>easalazar14@utpl.edu.ec</v>
      </c>
      <c r="D265" s="12" t="s">
        <v>34</v>
      </c>
      <c r="E265" s="19" t="str">
        <f>+VLOOKUP(D265,'Mentores compañeros'!$C$2:$F$61,3,0)</f>
        <v>Computación</v>
      </c>
    </row>
    <row r="266" spans="1:5" ht="20.25" customHeight="1">
      <c r="A266" s="6" t="s">
        <v>682</v>
      </c>
      <c r="B266" s="6" t="s">
        <v>666</v>
      </c>
      <c r="C266" s="6" t="str">
        <f>+VLOOKUP(A266,'[2]Sheet 1'!B$2:D$1302,3,0)</f>
        <v>ebguzhnay@utpl.edu.ec</v>
      </c>
      <c r="D266" s="12" t="s">
        <v>45</v>
      </c>
      <c r="E266" s="19" t="str">
        <f>+VLOOKUP(D266,'Mentores compañeros'!$C$2:$F$61,3,0)</f>
        <v>Derecho</v>
      </c>
    </row>
    <row r="267" spans="1:5" ht="20.25" customHeight="1">
      <c r="A267" s="6" t="s">
        <v>769</v>
      </c>
      <c r="B267" s="6" t="s">
        <v>755</v>
      </c>
      <c r="C267" s="6" t="str">
        <f>+VLOOKUP(A267,'[2]Sheet 1'!B$2:D$1302,3,0)</f>
        <v>eceli@utpl.edu.ec</v>
      </c>
      <c r="D267" s="12" t="s">
        <v>32</v>
      </c>
      <c r="E267" s="19" t="str">
        <f>+VLOOKUP(D267,'Mentores compañeros'!$C$2:$F$61,3,0)</f>
        <v>Arquitectura</v>
      </c>
    </row>
    <row r="268" spans="1:5" ht="20.25" customHeight="1">
      <c r="A268" s="6" t="s">
        <v>844</v>
      </c>
      <c r="B268" s="6" t="s">
        <v>834</v>
      </c>
      <c r="C268" s="6" t="str">
        <f>+VLOOKUP(A268,'[2]Sheet 1'!B$2:D$1302,3,0)</f>
        <v>edgarces1@utpl.edu.ec</v>
      </c>
      <c r="D268" s="12" t="s">
        <v>852</v>
      </c>
      <c r="E268" s="19" t="str">
        <f>+VLOOKUP(D268,'Mentores compañeros'!$C$2:$F$61,3,0)</f>
        <v>Arquitectura</v>
      </c>
    </row>
    <row r="269" spans="1:5" ht="20.25" customHeight="1">
      <c r="A269" s="6" t="s">
        <v>510</v>
      </c>
      <c r="B269" s="6" t="s">
        <v>498</v>
      </c>
      <c r="C269" s="6" t="str">
        <f>+VLOOKUP(A269,'[2]Sheet 1'!B$2:D$1302,3,0)</f>
        <v>edjara@utpl.edu.ec</v>
      </c>
      <c r="D269" s="12" t="s">
        <v>69</v>
      </c>
      <c r="E269" s="19" t="str">
        <f>+VLOOKUP(D269,'Mentores compañeros'!$C$2:$F$61,3,0)</f>
        <v>Gestión Ambiental</v>
      </c>
    </row>
    <row r="270" spans="1:5" ht="20.25" customHeight="1">
      <c r="A270" s="6" t="s">
        <v>247</v>
      </c>
      <c r="B270" s="6" t="s">
        <v>245</v>
      </c>
      <c r="C270" s="6" t="str">
        <f>+VLOOKUP(A270,'[2]Sheet 1'!B$2:D$1302,3,0)</f>
        <v>edjimenez8@utpl.edu.ec</v>
      </c>
      <c r="D270" s="12" t="s">
        <v>38</v>
      </c>
      <c r="E270" s="19" t="str">
        <f>+VLOOKUP(D270,'Mentores compañeros'!$C$2:$F$61,3,0)</f>
        <v>Bioquímica y Farmacia</v>
      </c>
    </row>
    <row r="271" spans="1:5" ht="20.25" customHeight="1">
      <c r="A271" s="6" t="s">
        <v>258</v>
      </c>
      <c r="B271" s="6" t="s">
        <v>245</v>
      </c>
      <c r="C271" s="6" t="str">
        <f>+VLOOKUP(A271,'[2]Sheet 1'!B$2:D$1302,3,0)</f>
        <v>edordonez2@utpl.edu.ec</v>
      </c>
      <c r="D271" s="12" t="s">
        <v>38</v>
      </c>
      <c r="E271" s="19" t="str">
        <f>+VLOOKUP(D271,'Mentores compañeros'!$C$2:$F$61,3,0)</f>
        <v>Bioquímica y Farmacia</v>
      </c>
    </row>
    <row r="272" spans="1:5" ht="20.25" customHeight="1">
      <c r="A272" s="6" t="s">
        <v>492</v>
      </c>
      <c r="B272" s="6" t="s">
        <v>485</v>
      </c>
      <c r="C272" s="6" t="str">
        <f>+VLOOKUP(A272,'[2]Sheet 1'!B$2:D$1302,3,0)</f>
        <v>edpardo@utpl.edu.ec</v>
      </c>
      <c r="D272" s="12" t="s">
        <v>30</v>
      </c>
      <c r="E272" s="19" t="str">
        <f>+VLOOKUP(D272,'Mentores compañeros'!$C$2:$F$61,3,0)</f>
        <v>Gestión Ambiental</v>
      </c>
    </row>
    <row r="273" spans="1:5" ht="20.25" customHeight="1">
      <c r="A273" s="6" t="s">
        <v>318</v>
      </c>
      <c r="B273" s="6" t="s">
        <v>181</v>
      </c>
      <c r="C273" s="6" t="str">
        <f>+VLOOKUP(A273,'[2]Sheet 1'!B$2:D$1302,3,0)</f>
        <v>eelopez13@utpl.edu.ec</v>
      </c>
      <c r="D273" s="12" t="s">
        <v>76</v>
      </c>
      <c r="E273" s="19" t="str">
        <f>+VLOOKUP(D273,'Mentores compañeros'!$C$2:$F$61,3,0)</f>
        <v>Bioquímica y Farmacia</v>
      </c>
    </row>
    <row r="274" spans="1:5" ht="20.25" customHeight="1">
      <c r="A274" s="6" t="s">
        <v>840</v>
      </c>
      <c r="B274" s="6" t="s">
        <v>834</v>
      </c>
      <c r="C274" s="6" t="str">
        <f>+VLOOKUP(A274,'[2]Sheet 1'!B$2:D$1302,3,0)</f>
        <v>eemaldonado4@utpl.edu.ec</v>
      </c>
      <c r="D274" s="12" t="s">
        <v>61</v>
      </c>
      <c r="E274" s="19" t="str">
        <f>+VLOOKUP(D274,'Mentores compañeros'!$C$2:$F$61,3,0)</f>
        <v>Arquitectura</v>
      </c>
    </row>
    <row r="275" spans="1:5" ht="20.25" customHeight="1">
      <c r="A275" s="6" t="s">
        <v>379</v>
      </c>
      <c r="B275" s="6" t="s">
        <v>369</v>
      </c>
      <c r="C275" s="6" t="str">
        <f>+VLOOKUP(A275,'[2]Sheet 1'!B$2:D$1302,3,0)</f>
        <v>eesalazar2@utpl.edu.ec</v>
      </c>
      <c r="D275" s="12" t="s">
        <v>23</v>
      </c>
      <c r="E275" s="19" t="str">
        <f>+VLOOKUP(D275,'Mentores compañeros'!$C$2:$F$61,3,0)</f>
        <v>Medicina</v>
      </c>
    </row>
    <row r="276" spans="1:5" ht="20.25" customHeight="1">
      <c r="A276" s="6" t="s">
        <v>165</v>
      </c>
      <c r="B276" s="6" t="s">
        <v>153</v>
      </c>
      <c r="C276" s="6" t="str">
        <f>+VLOOKUP(A276,'[2]Sheet 1'!B$2:D$1302,3,0)</f>
        <v>eflema2@utpl.edu.ec</v>
      </c>
      <c r="D276" s="12" t="s">
        <v>15</v>
      </c>
      <c r="E276" s="19" t="str">
        <f>+VLOOKUP(D276,'Mentores compañeros'!$C$2:$F$61,3,0)</f>
        <v>Contabilidad y Auditoría</v>
      </c>
    </row>
    <row r="277" spans="1:5" ht="20.25" customHeight="1">
      <c r="A277" s="6" t="s">
        <v>308</v>
      </c>
      <c r="B277" s="6" t="s">
        <v>299</v>
      </c>
      <c r="C277" s="6" t="str">
        <f>+VLOOKUP(A277,'[2]Sheet 1'!B$2:D$1302,3,0)</f>
        <v>eftoledo@utpl.edu.ec</v>
      </c>
      <c r="D277" s="12" t="s">
        <v>74</v>
      </c>
      <c r="E277" s="19" t="str">
        <f>+VLOOKUP(D277,'Mentores compañeros'!$C$2:$F$61,3,0)</f>
        <v>Bioquímica y Farmacia</v>
      </c>
    </row>
    <row r="278" spans="1:5" ht="20.25" customHeight="1">
      <c r="A278" s="6" t="s">
        <v>756</v>
      </c>
      <c r="B278" s="6" t="s">
        <v>755</v>
      </c>
      <c r="C278" s="6" t="str">
        <f>+VLOOKUP(A278,'[2]Sheet 1'!B$2:D$1302,3,0)</f>
        <v>egalvarado8@utpl.edu.ec</v>
      </c>
      <c r="D278" s="12" t="s">
        <v>32</v>
      </c>
      <c r="E278" s="19" t="str">
        <f>+VLOOKUP(D278,'Mentores compañeros'!$C$2:$F$61,3,0)</f>
        <v>Arquitectura</v>
      </c>
    </row>
    <row r="279" spans="1:5" ht="20.25" customHeight="1">
      <c r="A279" s="6" t="s">
        <v>911</v>
      </c>
      <c r="B279" s="6" t="s">
        <v>882</v>
      </c>
      <c r="C279" s="6" t="str">
        <f>+VLOOKUP(A279,'[2]Sheet 1'!B$2:D$1302,3,0)</f>
        <v>egandino@utpl.edu.ec</v>
      </c>
      <c r="D279" s="12" t="s">
        <v>70</v>
      </c>
      <c r="E279" s="19" t="str">
        <f>+VLOOKUP(D279,'Mentores compañeros'!$C$2:$F$61,3,0)</f>
        <v>Ingeniería Civil</v>
      </c>
    </row>
    <row r="280" spans="1:5" ht="20.25" customHeight="1">
      <c r="A280" s="6" t="s">
        <v>827</v>
      </c>
      <c r="B280" s="6" t="s">
        <v>755</v>
      </c>
      <c r="C280" s="6" t="str">
        <f>+VLOOKUP(A280,'[2]Sheet 1'!B$2:D$1302,3,0)</f>
        <v>eisandoval@utpl.edu.ec</v>
      </c>
      <c r="D280" s="12" t="s">
        <v>56</v>
      </c>
      <c r="E280" s="19" t="str">
        <f>+VLOOKUP(D280,'Mentores compañeros'!$C$2:$F$61,3,0)</f>
        <v>Arquitectura</v>
      </c>
    </row>
    <row r="281" spans="1:5" ht="20.25" customHeight="1">
      <c r="A281" s="6" t="s">
        <v>558</v>
      </c>
      <c r="B281" s="6" t="s">
        <v>549</v>
      </c>
      <c r="C281" s="6" t="str">
        <f>+VLOOKUP(A281,'[2]Sheet 1'!B$2:D$1302,3,0)</f>
        <v>ejcueva4@utpl.edu.ec</v>
      </c>
      <c r="D281" s="12" t="s">
        <v>565</v>
      </c>
      <c r="E281" s="19" t="str">
        <f>+VLOOKUP(D281,'Mentores compañeros'!$C$2:$F$61,3,0)</f>
        <v>Inglés</v>
      </c>
    </row>
    <row r="282" spans="1:5" ht="20.25" customHeight="1">
      <c r="A282" s="6" t="s">
        <v>763</v>
      </c>
      <c r="B282" s="6" t="s">
        <v>755</v>
      </c>
      <c r="C282" s="6" t="str">
        <f>+VLOOKUP(A282,'[2]Sheet 1'!B$2:D$1302,3,0)</f>
        <v>ejjumbo3@utpl.edu.ec</v>
      </c>
      <c r="D282" s="12" t="s">
        <v>32</v>
      </c>
      <c r="E282" s="19" t="str">
        <f>+VLOOKUP(D282,'Mentores compañeros'!$C$2:$F$61,3,0)</f>
        <v>Arquitectura</v>
      </c>
    </row>
    <row r="283" spans="1:5" ht="20.25" customHeight="1">
      <c r="A283" s="6" t="s">
        <v>566</v>
      </c>
      <c r="B283" s="6" t="s">
        <v>567</v>
      </c>
      <c r="C283" s="6" t="str">
        <f>+VLOOKUP(A283,'[2]Sheet 1'!B$2:D$1302,3,0)</f>
        <v>ejluna2@utpl.edu.ec</v>
      </c>
      <c r="D283" s="12" t="s">
        <v>6</v>
      </c>
      <c r="E283" s="19" t="str">
        <f>+VLOOKUP(D283,'Mentores compañeros'!$C$2:$F$61,3,0)</f>
        <v>Derecho</v>
      </c>
    </row>
    <row r="284" spans="1:5" ht="20.25" customHeight="1">
      <c r="A284" s="6" t="s">
        <v>570</v>
      </c>
      <c r="B284" s="6" t="s">
        <v>567</v>
      </c>
      <c r="C284" s="6" t="str">
        <f>+VLOOKUP(A284,'[2]Sheet 1'!B$2:D$1302,3,0)</f>
        <v>ejpalma1@utpl.edu.ec</v>
      </c>
      <c r="D284" s="12" t="s">
        <v>6</v>
      </c>
      <c r="E284" s="19" t="str">
        <f>+VLOOKUP(D284,'Mentores compañeros'!$C$2:$F$61,3,0)</f>
        <v>Derecho</v>
      </c>
    </row>
    <row r="285" spans="1:5" ht="20.25" customHeight="1">
      <c r="A285" s="6" t="s">
        <v>595</v>
      </c>
      <c r="B285" s="6" t="s">
        <v>567</v>
      </c>
      <c r="C285" s="6" t="str">
        <f>+VLOOKUP(A285,'[2]Sheet 1'!B$2:D$1302,3,0)</f>
        <v>ejrodriguez9@utpl.edu.ec</v>
      </c>
      <c r="D285" s="12" t="s">
        <v>599</v>
      </c>
      <c r="E285" s="19" t="s">
        <v>86</v>
      </c>
    </row>
    <row r="286" spans="1:5" ht="20.25" customHeight="1">
      <c r="A286" s="6" t="s">
        <v>597</v>
      </c>
      <c r="B286" s="6" t="s">
        <v>567</v>
      </c>
      <c r="C286" s="6" t="str">
        <f>+VLOOKUP(A286,'[2]Sheet 1'!B$2:D$1302,3,0)</f>
        <v>elcalva@utpl.edu.ec</v>
      </c>
      <c r="D286" s="12" t="s">
        <v>599</v>
      </c>
      <c r="E286" s="19" t="s">
        <v>86</v>
      </c>
    </row>
    <row r="287" spans="1:5" ht="20.25" customHeight="1">
      <c r="A287" s="6" t="s">
        <v>967</v>
      </c>
      <c r="B287" s="6" t="s">
        <v>964</v>
      </c>
      <c r="C287" s="6" t="str">
        <f>+VLOOKUP(A287,'[2]Sheet 1'!B$2:D$1302,3,0)</f>
        <v>elgranda@utpl.edu.ec</v>
      </c>
      <c r="D287" s="12" t="s">
        <v>14</v>
      </c>
      <c r="E287" s="19" t="str">
        <f>+VLOOKUP(D287,'Mentores compañeros'!$C$2:$F$61,3,0)</f>
        <v>Telecomunicaciones</v>
      </c>
    </row>
    <row r="288" spans="1:5" ht="20.25" customHeight="1">
      <c r="A288" s="6" t="s">
        <v>175</v>
      </c>
      <c r="B288" s="6" t="s">
        <v>167</v>
      </c>
      <c r="C288" s="6" t="str">
        <f>+VLOOKUP(A288,'[2]Sheet 1'!B$2:D$1302,3,0)</f>
        <v>emaguirre9@utpl.edu.ec</v>
      </c>
      <c r="D288" s="12" t="s">
        <v>60</v>
      </c>
      <c r="E288" s="19" t="str">
        <f>+VLOOKUP(D288,'Mentores compañeros'!$C$2:$F$61,3,0)</f>
        <v>Gastronomía</v>
      </c>
    </row>
    <row r="289" spans="1:5" ht="20.25" customHeight="1">
      <c r="A289" s="6" t="s">
        <v>277</v>
      </c>
      <c r="B289" s="6" t="s">
        <v>47</v>
      </c>
      <c r="C289" s="6" t="str">
        <f>+VLOOKUP(A289,'[2]Sheet 1'!B$2:D$1302,3,0)</f>
        <v>embravo5@utpl.edu.ec</v>
      </c>
      <c r="D289" s="12" t="s">
        <v>64</v>
      </c>
      <c r="E289" s="19" t="str">
        <f>+VLOOKUP(D289,'Mentores compañeros'!$C$2:$F$61,3,0)</f>
        <v>Bioquímica y Farmacia</v>
      </c>
    </row>
    <row r="290" spans="1:5" ht="20.25" customHeight="1">
      <c r="A290" s="6" t="s">
        <v>650</v>
      </c>
      <c r="B290" s="6" t="s">
        <v>567</v>
      </c>
      <c r="C290" s="6" t="str">
        <f>+VLOOKUP(A290,'[2]Sheet 1'!B$2:D$1302,3,0)</f>
        <v>emcamacho4@utpl.edu.ec</v>
      </c>
      <c r="D290" s="12" t="s">
        <v>21</v>
      </c>
      <c r="E290" s="19" t="str">
        <f>+VLOOKUP(D290,'Mentores compañeros'!$C$2:$F$61,3,0)</f>
        <v>Derecho</v>
      </c>
    </row>
    <row r="291" spans="1:5" ht="20.25" customHeight="1">
      <c r="A291" s="6" t="s">
        <v>673</v>
      </c>
      <c r="B291" s="6" t="s">
        <v>666</v>
      </c>
      <c r="C291" s="6" t="str">
        <f>+VLOOKUP(A291,'[2]Sheet 1'!B$2:D$1302,3,0)</f>
        <v>emlozano3@utpl.edu.ec</v>
      </c>
      <c r="D291" s="12" t="s">
        <v>680</v>
      </c>
      <c r="E291" s="19" t="s">
        <v>103</v>
      </c>
    </row>
    <row r="292" spans="1:5" ht="20.25" customHeight="1">
      <c r="A292" s="6" t="s">
        <v>141</v>
      </c>
      <c r="B292" s="6" t="s">
        <v>131</v>
      </c>
      <c r="C292" s="6" t="str">
        <f>+VLOOKUP(A292,'[2]Sheet 1'!B$2:D$1302,3,0)</f>
        <v>enmorocho@utpl.edu.ec</v>
      </c>
      <c r="D292" s="12" t="s">
        <v>48</v>
      </c>
      <c r="E292" s="19" t="str">
        <f>+VLOOKUP(D292,'Mentores compañeros'!$C$2:$F$61,3,0)</f>
        <v>Contabilidad y Auditoría</v>
      </c>
    </row>
    <row r="293" spans="1:5" ht="20.25" customHeight="1">
      <c r="A293" s="6" t="s">
        <v>156</v>
      </c>
      <c r="B293" s="6" t="s">
        <v>153</v>
      </c>
      <c r="C293" s="6" t="str">
        <f>+VLOOKUP(A293,'[2]Sheet 1'!B$2:D$1302,3,0)</f>
        <v>enquezada1@utpl.edu.ec</v>
      </c>
      <c r="D293" s="12" t="s">
        <v>15</v>
      </c>
      <c r="E293" s="19" t="str">
        <f>+VLOOKUP(D293,'Mentores compañeros'!$C$2:$F$61,3,0)</f>
        <v>Contabilidad y Auditoría</v>
      </c>
    </row>
    <row r="294" spans="1:5" ht="20.25" customHeight="1">
      <c r="A294" s="11" t="s">
        <v>432</v>
      </c>
      <c r="B294" s="6" t="s">
        <v>415</v>
      </c>
      <c r="C294" s="6" t="str">
        <f>+VLOOKUP(A294,'[2]Sheet 1'!B$2:D$1302,3,0)</f>
        <v>eoyaguana@utpl.edu.ec</v>
      </c>
      <c r="D294" s="12" t="s">
        <v>58</v>
      </c>
      <c r="E294" s="19" t="str">
        <f>+VLOOKUP(D294,'Mentores compañeros'!$C$2:$F$61,3,0)</f>
        <v>Medicina</v>
      </c>
    </row>
    <row r="295" spans="1:5" ht="20.25" customHeight="1">
      <c r="A295" s="6" t="s">
        <v>358</v>
      </c>
      <c r="B295" s="6" t="s">
        <v>47</v>
      </c>
      <c r="C295" s="6" t="str">
        <f>+VLOOKUP(A295,'[2]Sheet 1'!B$2:D$1302,3,0)</f>
        <v>epvinan@utpl.edu.ec</v>
      </c>
      <c r="D295" s="12" t="s">
        <v>82</v>
      </c>
      <c r="E295" s="19" t="str">
        <f>+VLOOKUP(D295,'Mentores compañeros'!$C$2:$F$61,3,0)</f>
        <v>Ingeniería Química</v>
      </c>
    </row>
    <row r="296" spans="1:5" ht="20.25" customHeight="1">
      <c r="A296" s="6" t="s">
        <v>936</v>
      </c>
      <c r="B296" s="6" t="s">
        <v>882</v>
      </c>
      <c r="C296" s="6" t="str">
        <f>+VLOOKUP(A296,'[2]Sheet 1'!B$2:D$1302,3,0)</f>
        <v>erchuquimarca@utpl.edu.ec</v>
      </c>
      <c r="D296" s="12" t="s">
        <v>938</v>
      </c>
      <c r="E296" s="19" t="s">
        <v>121</v>
      </c>
    </row>
    <row r="297" spans="1:5" ht="20.25" customHeight="1">
      <c r="A297" s="6" t="s">
        <v>163</v>
      </c>
      <c r="B297" s="6" t="s">
        <v>153</v>
      </c>
      <c r="C297" s="6" t="str">
        <f>+VLOOKUP(A297,'[2]Sheet 1'!B$2:D$1302,3,0)</f>
        <v>esescandon@utpl.edu.ec</v>
      </c>
      <c r="D297" s="12" t="s">
        <v>15</v>
      </c>
      <c r="E297" s="19" t="str">
        <f>+VLOOKUP(D297,'Mentores compañeros'!$C$2:$F$61,3,0)</f>
        <v>Contabilidad y Auditoría</v>
      </c>
    </row>
    <row r="298" spans="1:5" ht="20.25" customHeight="1">
      <c r="A298" s="6" t="s">
        <v>204</v>
      </c>
      <c r="B298" s="6" t="s">
        <v>196</v>
      </c>
      <c r="C298" s="6" t="str">
        <f>+VLOOKUP(A298,'[2]Sheet 1'!B$2:D$1302,3,0)</f>
        <v>esjapon@utpl.edu.ec</v>
      </c>
      <c r="D298" s="12" t="s">
        <v>49</v>
      </c>
      <c r="E298" s="19" t="str">
        <f>+VLOOKUP(D298,'Mentores compañeros'!$C$2:$F$61,3,0)</f>
        <v>Hotelería y Turismo</v>
      </c>
    </row>
    <row r="299" spans="1:5" ht="20.25" customHeight="1">
      <c r="A299" s="6" t="s">
        <v>261</v>
      </c>
      <c r="B299" s="6" t="s">
        <v>245</v>
      </c>
      <c r="C299" s="6" t="str">
        <f>+VLOOKUP(A299,'[2]Sheet 1'!B$2:D$1302,3,0)</f>
        <v>esleon4@utpl.edu.ec</v>
      </c>
      <c r="D299" s="12" t="s">
        <v>55</v>
      </c>
      <c r="E299" s="19" t="str">
        <f>+VLOOKUP(D299,'Mentores compañeros'!$C$2:$F$61,3,0)</f>
        <v>Bioquímica y Farmacia</v>
      </c>
    </row>
    <row r="300" spans="1:5" ht="20.25" customHeight="1">
      <c r="A300" s="6" t="s">
        <v>919</v>
      </c>
      <c r="B300" s="6" t="s">
        <v>882</v>
      </c>
      <c r="C300" s="6" t="str">
        <f>+VLOOKUP(A300,'[2]Sheet 1'!B$2:D$1302,3,0)</f>
        <v>esrobles1@utpl.edu.ec</v>
      </c>
      <c r="D300" s="12" t="s">
        <v>70</v>
      </c>
      <c r="E300" s="19" t="str">
        <f>+VLOOKUP(D300,'Mentores compañeros'!$C$2:$F$61,3,0)</f>
        <v>Ingeniería Civil</v>
      </c>
    </row>
    <row r="301" spans="1:5" ht="20.25" customHeight="1">
      <c r="A301" s="6" t="s">
        <v>385</v>
      </c>
      <c r="B301" s="6" t="s">
        <v>369</v>
      </c>
      <c r="C301" s="6" t="str">
        <f>+VLOOKUP(A301,'[2]Sheet 1'!B$2:D$1302,3,0)</f>
        <v>estorres5@utpl.edu.ec</v>
      </c>
      <c r="D301" s="12" t="s">
        <v>25</v>
      </c>
      <c r="E301" s="19" t="str">
        <f>+VLOOKUP(D301,'Mentores compañeros'!$C$2:$F$61,3,0)</f>
        <v>Medicina</v>
      </c>
    </row>
    <row r="302" spans="1:5" ht="20.25" customHeight="1">
      <c r="A302" s="6" t="s">
        <v>787</v>
      </c>
      <c r="B302" s="6" t="s">
        <v>755</v>
      </c>
      <c r="C302" s="6" t="str">
        <f>+VLOOKUP(A302,'[2]Sheet 1'!B$2:D$1302,3,0)</f>
        <v>esvillalta1@utpl.edu.ec</v>
      </c>
      <c r="D302" s="12" t="s">
        <v>42</v>
      </c>
      <c r="E302" s="19" t="str">
        <f>+VLOOKUP(D302,'Mentores compañeros'!$C$2:$F$61,3,0)</f>
        <v>Arquitectura</v>
      </c>
    </row>
    <row r="303" spans="1:5" ht="20.25" customHeight="1">
      <c r="A303" s="6" t="s">
        <v>675</v>
      </c>
      <c r="B303" s="6" t="s">
        <v>666</v>
      </c>
      <c r="C303" s="6" t="str">
        <f>+VLOOKUP(A303,'[2]Sheet 1'!B$2:D$1302,3,0)</f>
        <v>ettocto@utpl.edu.ec</v>
      </c>
      <c r="D303" s="12" t="s">
        <v>680</v>
      </c>
      <c r="E303" s="19" t="s">
        <v>103</v>
      </c>
    </row>
    <row r="304" spans="1:5" ht="20.25" customHeight="1">
      <c r="A304" s="6" t="s">
        <v>161</v>
      </c>
      <c r="B304" s="6" t="s">
        <v>153</v>
      </c>
      <c r="C304" s="6" t="str">
        <f>+VLOOKUP(A304,'[2]Sheet 1'!B$2:D$1302,3,0)</f>
        <v>faaguirre4@utpl.edu.ec</v>
      </c>
      <c r="D304" s="12" t="s">
        <v>15</v>
      </c>
      <c r="E304" s="19" t="str">
        <f>+VLOOKUP(D304,'Mentores compañeros'!$C$2:$F$61,3,0)</f>
        <v>Contabilidad y Auditoría</v>
      </c>
    </row>
    <row r="305" spans="1:5" ht="20.25" customHeight="1">
      <c r="A305" s="6" t="s">
        <v>888</v>
      </c>
      <c r="B305" s="6" t="s">
        <v>882</v>
      </c>
      <c r="C305" s="6" t="str">
        <f>+VLOOKUP(A305,'[2]Sheet 1'!B$2:D$1302,3,0)</f>
        <v>faherrera7@utpl.edu.ec</v>
      </c>
      <c r="D305" s="12" t="s">
        <v>53</v>
      </c>
      <c r="E305" s="19" t="str">
        <f>+VLOOKUP(D305,'Mentores compañeros'!$C$2:$F$61,3,0)</f>
        <v>Ingeniería Civil</v>
      </c>
    </row>
    <row r="306" spans="1:5" ht="20.25" customHeight="1">
      <c r="A306" s="6" t="s">
        <v>201</v>
      </c>
      <c r="B306" s="6" t="s">
        <v>196</v>
      </c>
      <c r="C306" s="6" t="str">
        <f>+VLOOKUP(A306,'[2]Sheet 1'!B$2:D$1302,3,0)</f>
        <v>famacas1@utpl.edu.ec</v>
      </c>
      <c r="D306" s="12" t="s">
        <v>49</v>
      </c>
      <c r="E306" s="19" t="str">
        <f>+VLOOKUP(D306,'Mentores compañeros'!$C$2:$F$61,3,0)</f>
        <v>Hotelería y Turismo</v>
      </c>
    </row>
    <row r="307" spans="1:5" ht="20.25" customHeight="1">
      <c r="A307" s="6" t="s">
        <v>945</v>
      </c>
      <c r="B307" s="6" t="s">
        <v>882</v>
      </c>
      <c r="C307" s="6" t="str">
        <f>+VLOOKUP(A307,'[2]Sheet 1'!B$2:D$1302,3,0)</f>
        <v>famaldonado3@utpl.edu.ec</v>
      </c>
      <c r="D307" s="12" t="s">
        <v>77</v>
      </c>
      <c r="E307" s="19" t="str">
        <f>+VLOOKUP(D307,'Mentores compañeros'!$C$2:$F$61,3,0)</f>
        <v>Ingeniería Civil</v>
      </c>
    </row>
    <row r="308" spans="1:5" ht="20.25" customHeight="1">
      <c r="A308" s="6" t="s">
        <v>704</v>
      </c>
      <c r="B308" s="6" t="s">
        <v>458</v>
      </c>
      <c r="C308" s="6" t="str">
        <f>+VLOOKUP(A308,'[2]Sheet 1'!B$2:D$1302,3,0)</f>
        <v>famerchan2@utpl.edu.ec</v>
      </c>
      <c r="D308" s="12" t="s">
        <v>51</v>
      </c>
      <c r="E308" s="19" t="str">
        <f>+VLOOKUP(D308,'Mentores compañeros'!$C$2:$F$61,3,0)</f>
        <v>Psicología</v>
      </c>
    </row>
    <row r="309" spans="1:5" ht="20.25" customHeight="1">
      <c r="A309" s="6" t="s">
        <v>795</v>
      </c>
      <c r="B309" s="6" t="s">
        <v>755</v>
      </c>
      <c r="C309" s="6" t="str">
        <f>+VLOOKUP(A309,'[2]Sheet 1'!B$2:D$1302,3,0)</f>
        <v>fapena@utpl.edu.ec</v>
      </c>
      <c r="D309" s="12" t="s">
        <v>42</v>
      </c>
      <c r="E309" s="19" t="str">
        <f>+VLOOKUP(D309,'Mentores compañeros'!$C$2:$F$61,3,0)</f>
        <v>Arquitectura</v>
      </c>
    </row>
    <row r="310" spans="1:5" ht="20.25" customHeight="1">
      <c r="A310" s="6" t="s">
        <v>970</v>
      </c>
      <c r="B310" s="6" t="s">
        <v>964</v>
      </c>
      <c r="C310" s="6" t="str">
        <f>+VLOOKUP(A310,'[2]Sheet 1'!B$2:D$1302,3,0)</f>
        <v>fatorres8@utpl.edu.ec</v>
      </c>
      <c r="D310" s="12" t="s">
        <v>14</v>
      </c>
      <c r="E310" s="19" t="str">
        <f>+VLOOKUP(D310,'Mentores compañeros'!$C$2:$F$61,3,0)</f>
        <v>Telecomunicaciones</v>
      </c>
    </row>
    <row r="311" spans="1:5" ht="20.25" customHeight="1">
      <c r="A311" s="6" t="s">
        <v>382</v>
      </c>
      <c r="B311" s="6" t="s">
        <v>369</v>
      </c>
      <c r="C311" s="6" t="str">
        <f>+VLOOKUP(A311,'[2]Sheet 1'!B$2:D$1302,3,0)</f>
        <v>fdalvarado@utpl.edu.ec</v>
      </c>
      <c r="D311" s="12" t="s">
        <v>25</v>
      </c>
      <c r="E311" s="19" t="str">
        <f>+VLOOKUP(D311,'Mentores compañeros'!$C$2:$F$61,3,0)</f>
        <v>Medicina</v>
      </c>
    </row>
    <row r="312" spans="1:5" ht="20.25" customHeight="1">
      <c r="A312" s="6" t="s">
        <v>298</v>
      </c>
      <c r="B312" s="6" t="s">
        <v>299</v>
      </c>
      <c r="C312" s="6" t="str">
        <f>+VLOOKUP(A312,'[2]Sheet 1'!B$2:D$1302,3,0)</f>
        <v>fdfreire2@utpl.edu.ec</v>
      </c>
      <c r="D312" s="12" t="s">
        <v>74</v>
      </c>
      <c r="E312" s="19" t="str">
        <f>+VLOOKUP(D312,'Mentores compañeros'!$C$2:$F$61,3,0)</f>
        <v>Bioquímica y Farmacia</v>
      </c>
    </row>
    <row r="313" spans="1:5" ht="20.25" customHeight="1">
      <c r="A313" s="6" t="s">
        <v>918</v>
      </c>
      <c r="B313" s="6" t="s">
        <v>882</v>
      </c>
      <c r="C313" s="6" t="str">
        <f>+VLOOKUP(A313,'[2]Sheet 1'!B$2:D$1302,3,0)</f>
        <v>fdgonzalez3@utpl.edu.ec</v>
      </c>
      <c r="D313" s="12" t="s">
        <v>70</v>
      </c>
      <c r="E313" s="19" t="str">
        <f>+VLOOKUP(D313,'Mentores compañeros'!$C$2:$F$61,3,0)</f>
        <v>Ingeniería Civil</v>
      </c>
    </row>
    <row r="314" spans="1:5" ht="20.25" customHeight="1">
      <c r="A314" s="6" t="s">
        <v>931</v>
      </c>
      <c r="B314" s="6" t="s">
        <v>882</v>
      </c>
      <c r="C314" s="6" t="str">
        <f>+VLOOKUP(A314,'[2]Sheet 1'!B$2:D$1302,3,0)</f>
        <v>fdquizhpe@utpl.edu.ec</v>
      </c>
      <c r="D314" s="12" t="s">
        <v>938</v>
      </c>
      <c r="E314" s="19" t="s">
        <v>121</v>
      </c>
    </row>
    <row r="315" spans="1:5" ht="20.25" customHeight="1">
      <c r="A315" s="6" t="s">
        <v>451</v>
      </c>
      <c r="B315" s="6" t="s">
        <v>415</v>
      </c>
      <c r="C315" s="6" t="str">
        <f>+VLOOKUP(A315,'[2]Sheet 1'!B$2:D$1302,3,0)</f>
        <v>fdsongor@utpl.edu.ec</v>
      </c>
      <c r="D315" s="12" t="s">
        <v>59</v>
      </c>
      <c r="E315" s="19" t="str">
        <f>+VLOOKUP(D315,'Mentores compañeros'!$C$2:$F$61,3,0)</f>
        <v>Medicina</v>
      </c>
    </row>
    <row r="316" spans="1:5" ht="20.25" customHeight="1">
      <c r="A316" s="6" t="s">
        <v>211</v>
      </c>
      <c r="B316" s="6" t="s">
        <v>9</v>
      </c>
      <c r="C316" s="6" t="str">
        <f>+VLOOKUP(A316,'[2]Sheet 1'!B$2:D$1302,3,0)</f>
        <v>feromero4@utpl.edu.ec</v>
      </c>
      <c r="D316" s="12" t="s">
        <v>10</v>
      </c>
      <c r="E316" s="19" t="str">
        <f>+VLOOKUP(D316,'Mentores compañeros'!$C$2:$F$61,3,0)</f>
        <v>Economía</v>
      </c>
    </row>
    <row r="317" spans="1:5" ht="20.25" customHeight="1">
      <c r="A317" s="6" t="s">
        <v>446</v>
      </c>
      <c r="B317" s="6" t="s">
        <v>415</v>
      </c>
      <c r="C317" s="6" t="str">
        <f>+VLOOKUP(A317,'[2]Sheet 1'!B$2:D$1302,3,0)</f>
        <v>fgceli@utpl.edu.ec</v>
      </c>
      <c r="D317" s="12" t="s">
        <v>59</v>
      </c>
      <c r="E317" s="19" t="str">
        <f>+VLOOKUP(D317,'Mentores compañeros'!$C$2:$F$61,3,0)</f>
        <v>Medicina</v>
      </c>
    </row>
    <row r="318" spans="1:5" ht="20.25" customHeight="1">
      <c r="A318" s="6" t="s">
        <v>388</v>
      </c>
      <c r="B318" s="6" t="s">
        <v>369</v>
      </c>
      <c r="C318" s="6" t="str">
        <f>+VLOOKUP(A318,'[2]Sheet 1'!B$2:D$1302,3,0)</f>
        <v>fjarmijos3@utpl.edu.ec</v>
      </c>
      <c r="D318" s="12" t="s">
        <v>25</v>
      </c>
      <c r="E318" s="19" t="str">
        <f>+VLOOKUP(D318,'Mentores compañeros'!$C$2:$F$61,3,0)</f>
        <v>Medicina</v>
      </c>
    </row>
    <row r="319" spans="1:5" ht="20.25" customHeight="1">
      <c r="A319" s="6" t="s">
        <v>322</v>
      </c>
      <c r="B319" s="6" t="s">
        <v>181</v>
      </c>
      <c r="C319" s="6" t="str">
        <f>+VLOOKUP(A319,'[2]Sheet 1'!B$2:D$1302,3,0)</f>
        <v>fjcalva@utpl.edu.ec</v>
      </c>
      <c r="D319" s="12" t="s">
        <v>76</v>
      </c>
      <c r="E319" s="19" t="str">
        <f>+VLOOKUP(D319,'Mentores compañeros'!$C$2:$F$61,3,0)</f>
        <v>Bioquímica y Farmacia</v>
      </c>
    </row>
    <row r="320" spans="1:5" ht="20.25" customHeight="1">
      <c r="A320" s="6" t="s">
        <v>602</v>
      </c>
      <c r="B320" s="6" t="s">
        <v>567</v>
      </c>
      <c r="C320" s="6" t="str">
        <f>+VLOOKUP(A320,'[2]Sheet 1'!B$2:D$1302,3,0)</f>
        <v>fjcastillo4@utpl.edu.ec</v>
      </c>
      <c r="D320" s="12" t="s">
        <v>12</v>
      </c>
      <c r="E320" s="19" t="str">
        <f>+VLOOKUP(D320,'Mentores compañeros'!$C$2:$F$61,3,0)</f>
        <v>Derecho</v>
      </c>
    </row>
    <row r="321" spans="1:5" ht="20.25" customHeight="1">
      <c r="A321" s="6" t="s">
        <v>546</v>
      </c>
      <c r="B321" s="6" t="s">
        <v>534</v>
      </c>
      <c r="C321" s="6" t="str">
        <f>+VLOOKUP(A321,'[2]Sheet 1'!B$2:D$1302,3,0)</f>
        <v>fmsamaniego2@utpl.edu.ec</v>
      </c>
      <c r="D321" s="12" t="s">
        <v>28</v>
      </c>
      <c r="E321" s="19" t="str">
        <f>+VLOOKUP(D321,'Mentores compañeros'!$C$2:$F$61,3,0)</f>
        <v>Comunicación Social</v>
      </c>
    </row>
    <row r="322" spans="1:5" ht="20.25" customHeight="1">
      <c r="A322" s="6" t="s">
        <v>820</v>
      </c>
      <c r="B322" s="6" t="s">
        <v>755</v>
      </c>
      <c r="C322" s="6" t="str">
        <f>+VLOOKUP(A322,'[2]Sheet 1'!B$2:D$1302,3,0)</f>
        <v>fpcardenas@utpl.edu.ec</v>
      </c>
      <c r="D322" s="12" t="s">
        <v>56</v>
      </c>
      <c r="E322" s="19" t="str">
        <f>+VLOOKUP(D322,'Mentores compañeros'!$C$2:$F$61,3,0)</f>
        <v>Arquitectura</v>
      </c>
    </row>
    <row r="323" spans="1:5" ht="20.25" customHeight="1">
      <c r="A323" s="6" t="s">
        <v>508</v>
      </c>
      <c r="B323" s="6" t="s">
        <v>498</v>
      </c>
      <c r="C323" s="6" t="str">
        <f>+VLOOKUP(A323,'[2]Sheet 1'!B$2:D$1302,3,0)</f>
        <v>fproa@utpl.edu.ec</v>
      </c>
      <c r="D323" s="12" t="s">
        <v>69</v>
      </c>
      <c r="E323" s="19" t="str">
        <f>+VLOOKUP(D323,'Mentores compañeros'!$C$2:$F$61,3,0)</f>
        <v>Gestión Ambiental</v>
      </c>
    </row>
    <row r="324" spans="1:5" ht="20.25" customHeight="1">
      <c r="A324" s="6" t="s">
        <v>856</v>
      </c>
      <c r="B324" s="6" t="s">
        <v>813</v>
      </c>
      <c r="C324" s="6" t="str">
        <f>+VLOOKUP(A324,'[2]Sheet 1'!B$2:D$1302,3,0)</f>
        <v>frcorrea@utpl.edu.ec</v>
      </c>
      <c r="D324" s="12" t="s">
        <v>72</v>
      </c>
      <c r="E324" s="19" t="str">
        <f>+VLOOKUP(D324,'Mentores compañeros'!$C$2:$F$61,3,0)</f>
        <v>Arquitectura</v>
      </c>
    </row>
    <row r="325" spans="1:5" ht="20.25" customHeight="1">
      <c r="A325" s="6" t="s">
        <v>581</v>
      </c>
      <c r="B325" s="6" t="s">
        <v>567</v>
      </c>
      <c r="C325" s="6" t="str">
        <f>+VLOOKUP(A325,'[2]Sheet 1'!B$2:D$1302,3,0)</f>
        <v>gaarmijos11@utpl.edu.ec</v>
      </c>
      <c r="D325" s="12" t="s">
        <v>6</v>
      </c>
      <c r="E325" s="19" t="str">
        <f>+VLOOKUP(D325,'Mentores compañeros'!$C$2:$F$61,3,0)</f>
        <v>Derecho</v>
      </c>
    </row>
    <row r="326" spans="1:5" ht="20.25" customHeight="1">
      <c r="A326" s="6" t="s">
        <v>894</v>
      </c>
      <c r="B326" s="6" t="s">
        <v>882</v>
      </c>
      <c r="C326" s="6" t="str">
        <f>+VLOOKUP(A326,'[2]Sheet 1'!B$2:D$1302,3,0)</f>
        <v>gacuripoma@utpl.edu.ec</v>
      </c>
      <c r="D326" s="12" t="s">
        <v>908</v>
      </c>
      <c r="E326" s="19" t="s">
        <v>112</v>
      </c>
    </row>
    <row r="327" spans="1:5" ht="20.25" customHeight="1">
      <c r="A327" s="6" t="s">
        <v>819</v>
      </c>
      <c r="B327" s="6" t="s">
        <v>755</v>
      </c>
      <c r="C327" s="6" t="str">
        <f>+VLOOKUP(A327,'[2]Sheet 1'!B$2:D$1302,3,0)</f>
        <v>gagonzalez25@utpl.edu.ec</v>
      </c>
      <c r="D327" s="12" t="s">
        <v>56</v>
      </c>
      <c r="E327" s="19" t="str">
        <f>+VLOOKUP(D327,'Mentores compañeros'!$C$2:$F$61,3,0)</f>
        <v>Arquitectura</v>
      </c>
    </row>
    <row r="328" spans="1:5" ht="20.25" customHeight="1">
      <c r="A328" s="6" t="s">
        <v>209</v>
      </c>
      <c r="B328" s="6" t="s">
        <v>9</v>
      </c>
      <c r="C328" s="6" t="str">
        <f>+VLOOKUP(A328,'[2]Sheet 1'!B$2:D$1302,3,0)</f>
        <v>gamoreno8@utpl.edu.ec</v>
      </c>
      <c r="D328" s="12" t="s">
        <v>10</v>
      </c>
      <c r="E328" s="19" t="str">
        <f>+VLOOKUP(D328,'Mentores compañeros'!$C$2:$F$61,3,0)</f>
        <v>Economía</v>
      </c>
    </row>
    <row r="329" spans="1:5" ht="20.25" customHeight="1">
      <c r="A329" s="6" t="s">
        <v>252</v>
      </c>
      <c r="B329" s="6" t="s">
        <v>245</v>
      </c>
      <c r="C329" s="6" t="str">
        <f>+VLOOKUP(A329,'[2]Sheet 1'!B$2:D$1302,3,0)</f>
        <v>gariofrio1@utpl.edu.ec</v>
      </c>
      <c r="D329" s="12" t="s">
        <v>38</v>
      </c>
      <c r="E329" s="19" t="str">
        <f>+VLOOKUP(D329,'Mentores compañeros'!$C$2:$F$61,3,0)</f>
        <v>Bioquímica y Farmacia</v>
      </c>
    </row>
    <row r="330" spans="1:5" ht="20.25" customHeight="1">
      <c r="A330" s="6" t="s">
        <v>384</v>
      </c>
      <c r="B330" s="6" t="s">
        <v>369</v>
      </c>
      <c r="C330" s="6" t="str">
        <f>+VLOOKUP(A330,'[2]Sheet 1'!B$2:D$1302,3,0)</f>
        <v>gasalinas4@utpl.edu.ec</v>
      </c>
      <c r="D330" s="12" t="s">
        <v>25</v>
      </c>
      <c r="E330" s="19" t="str">
        <f>+VLOOKUP(D330,'Mentores compañeros'!$C$2:$F$61,3,0)</f>
        <v>Medicina</v>
      </c>
    </row>
    <row r="331" spans="1:5" ht="20.25" customHeight="1">
      <c r="A331" s="6" t="s">
        <v>869</v>
      </c>
      <c r="B331" s="6" t="s">
        <v>813</v>
      </c>
      <c r="C331" s="6" t="str">
        <f>+VLOOKUP(A331,'[2]Sheet 1'!B$2:D$1302,3,0)</f>
        <v>gasangucho1@utpl.edu.ec</v>
      </c>
      <c r="D331" s="12" t="s">
        <v>75</v>
      </c>
      <c r="E331" s="19" t="str">
        <f>+VLOOKUP(D331,'Mentores compañeros'!$C$2:$F$61,3,0)</f>
        <v>Arquitectura</v>
      </c>
    </row>
    <row r="332" spans="1:5" ht="20.25" customHeight="1">
      <c r="A332" s="6" t="s">
        <v>512</v>
      </c>
      <c r="B332" s="6" t="s">
        <v>498</v>
      </c>
      <c r="C332" s="6" t="str">
        <f>+VLOOKUP(A332,'[2]Sheet 1'!B$2:D$1302,3,0)</f>
        <v>gatorres12@utpl.edu.ec</v>
      </c>
      <c r="D332" s="12" t="s">
        <v>69</v>
      </c>
      <c r="E332" s="19" t="str">
        <f>+VLOOKUP(D332,'Mentores compañeros'!$C$2:$F$61,3,0)</f>
        <v>Gestión Ambiental</v>
      </c>
    </row>
    <row r="333" spans="1:5" ht="20.25" customHeight="1">
      <c r="A333" s="6" t="s">
        <v>857</v>
      </c>
      <c r="B333" s="6" t="s">
        <v>813</v>
      </c>
      <c r="C333" s="6" t="str">
        <f>+VLOOKUP(A333,'[2]Sheet 1'!B$2:D$1302,3,0)</f>
        <v>gccorrea@utpl.edu.ec</v>
      </c>
      <c r="D333" s="12" t="s">
        <v>72</v>
      </c>
      <c r="E333" s="19" t="str">
        <f>+VLOOKUP(D333,'Mentores compañeros'!$C$2:$F$61,3,0)</f>
        <v>Arquitectura</v>
      </c>
    </row>
    <row r="334" spans="1:5" ht="20.25" customHeight="1">
      <c r="A334" s="6" t="s">
        <v>203</v>
      </c>
      <c r="B334" s="6" t="s">
        <v>196</v>
      </c>
      <c r="C334" s="6" t="str">
        <f>+VLOOKUP(A334,'[2]Sheet 1'!B$2:D$1302,3,0)</f>
        <v>gdaguilar@utpl.edu.ec</v>
      </c>
      <c r="D334" s="12" t="s">
        <v>49</v>
      </c>
      <c r="E334" s="19" t="str">
        <f>+VLOOKUP(D334,'Mentores compañeros'!$C$2:$F$61,3,0)</f>
        <v>Hotelería y Turismo</v>
      </c>
    </row>
    <row r="335" spans="1:5" ht="20.25" customHeight="1">
      <c r="A335" s="6" t="s">
        <v>691</v>
      </c>
      <c r="B335" s="6" t="s">
        <v>666</v>
      </c>
      <c r="C335" s="6" t="str">
        <f>+VLOOKUP(A335,'[2]Sheet 1'!B$2:D$1302,3,0)</f>
        <v>gdtorres2@utpl.edu.ec</v>
      </c>
      <c r="D335" s="12" t="s">
        <v>45</v>
      </c>
      <c r="E335" s="19" t="str">
        <f>+VLOOKUP(D335,'Mentores compañeros'!$C$2:$F$61,3,0)</f>
        <v>Derecho</v>
      </c>
    </row>
    <row r="336" spans="1:5" ht="20.25" customHeight="1">
      <c r="A336" s="6" t="s">
        <v>514</v>
      </c>
      <c r="B336" s="6" t="s">
        <v>498</v>
      </c>
      <c r="C336" s="6" t="str">
        <f>+VLOOKUP(A336,'[2]Sheet 1'!B$2:D$1302,3,0)</f>
        <v>gejimenez11@utpl.edu.ec</v>
      </c>
      <c r="D336" s="12" t="s">
        <v>69</v>
      </c>
      <c r="E336" s="19" t="str">
        <f>+VLOOKUP(D336,'Mentores compañeros'!$C$2:$F$61,3,0)</f>
        <v>Gestión Ambiental</v>
      </c>
    </row>
    <row r="337" spans="1:5" ht="20.25" customHeight="1">
      <c r="A337" s="6" t="s">
        <v>249</v>
      </c>
      <c r="B337" s="6" t="s">
        <v>245</v>
      </c>
      <c r="C337" s="6" t="str">
        <f>+VLOOKUP(A337,'[2]Sheet 1'!B$2:D$1302,3,0)</f>
        <v>gesoto1@utpl.edu.ec</v>
      </c>
      <c r="D337" s="12" t="s">
        <v>38</v>
      </c>
      <c r="E337" s="19" t="str">
        <f>+VLOOKUP(D337,'Mentores compañeros'!$C$2:$F$61,3,0)</f>
        <v>Bioquímica y Farmacia</v>
      </c>
    </row>
    <row r="338" spans="1:5" ht="20.25" customHeight="1">
      <c r="A338" s="6" t="s">
        <v>535</v>
      </c>
      <c r="B338" s="6" t="s">
        <v>534</v>
      </c>
      <c r="C338" s="6" t="str">
        <f>+VLOOKUP(A338,'[2]Sheet 1'!B$2:D$1302,3,0)</f>
        <v>getorres13@utpl.edu.ec</v>
      </c>
      <c r="D338" s="12" t="s">
        <v>28</v>
      </c>
      <c r="E338" s="19" t="str">
        <f>+VLOOKUP(D338,'Mentores compañeros'!$C$2:$F$61,3,0)</f>
        <v>Comunicación Social</v>
      </c>
    </row>
    <row r="339" spans="1:5" ht="20.25" customHeight="1">
      <c r="A339" s="6" t="s">
        <v>486</v>
      </c>
      <c r="B339" s="6" t="s">
        <v>485</v>
      </c>
      <c r="C339" s="6" t="str">
        <f>+VLOOKUP(A339,'[2]Sheet 1'!B$2:D$1302,3,0)</f>
        <v>getorres15@utpl.edu.ec</v>
      </c>
      <c r="D339" s="12" t="s">
        <v>30</v>
      </c>
      <c r="E339" s="19" t="str">
        <f>+VLOOKUP(D339,'Mentores compañeros'!$C$2:$F$61,3,0)</f>
        <v>Gestión Ambiental</v>
      </c>
    </row>
    <row r="340" spans="1:5" ht="20.25" customHeight="1">
      <c r="A340" s="6" t="s">
        <v>663</v>
      </c>
      <c r="B340" s="6" t="s">
        <v>567</v>
      </c>
      <c r="C340" s="6" t="str">
        <f>+VLOOKUP(A340,'[2]Sheet 1'!B$2:D$1302,3,0)</f>
        <v>gevelez9@utpl.edu.ec</v>
      </c>
      <c r="D340" s="12" t="s">
        <v>36</v>
      </c>
      <c r="E340" s="19" t="str">
        <f>+VLOOKUP(D340,'Mentores compañeros'!$C$2:$F$61,3,0)</f>
        <v>Derecho</v>
      </c>
    </row>
    <row r="341" spans="1:5" ht="20.25" customHeight="1">
      <c r="A341" s="6" t="s">
        <v>417</v>
      </c>
      <c r="B341" s="6" t="s">
        <v>415</v>
      </c>
      <c r="C341" s="6" t="str">
        <f>+VLOOKUP(A341,'[2]Sheet 1'!B$2:D$1302,3,0)</f>
        <v>gfheredia2@utpl.edu.ec</v>
      </c>
      <c r="D341" s="12" t="s">
        <v>41</v>
      </c>
      <c r="E341" s="19" t="str">
        <f>+VLOOKUP(D341,'Mentores compañeros'!$C$2:$F$61,3,0)</f>
        <v>Medicina</v>
      </c>
    </row>
    <row r="342" spans="1:5" ht="20.25" customHeight="1">
      <c r="A342" s="6" t="s">
        <v>452</v>
      </c>
      <c r="B342" s="6" t="s">
        <v>415</v>
      </c>
      <c r="C342" s="6" t="str">
        <f>+VLOOKUP(A342,'[2]Sheet 1'!B$2:D$1302,3,0)</f>
        <v>gjmacas@utpl.edu.ec</v>
      </c>
      <c r="D342" s="12" t="s">
        <v>59</v>
      </c>
      <c r="E342" s="19" t="str">
        <f>+VLOOKUP(D342,'Mentores compañeros'!$C$2:$F$61,3,0)</f>
        <v>Medicina</v>
      </c>
    </row>
    <row r="343" spans="1:5" ht="20.25" customHeight="1">
      <c r="A343" s="6" t="s">
        <v>531</v>
      </c>
      <c r="B343" s="6" t="s">
        <v>498</v>
      </c>
      <c r="C343" s="6" t="str">
        <f>+VLOOKUP(A343,'[2]Sheet 1'!B$2:D$1302,3,0)</f>
        <v>gjrogel1@utpl.edu.ec</v>
      </c>
      <c r="D343" s="12" t="s">
        <v>80</v>
      </c>
      <c r="E343" s="19" t="str">
        <f>+VLOOKUP(D343,'Mentores compañeros'!$C$2:$F$61,3,0)</f>
        <v>Gestión Ambiental</v>
      </c>
    </row>
    <row r="344" spans="1:5" ht="20.25" customHeight="1">
      <c r="A344" s="6" t="s">
        <v>662</v>
      </c>
      <c r="B344" s="6" t="s">
        <v>567</v>
      </c>
      <c r="C344" s="6" t="str">
        <f>+VLOOKUP(A344,'[2]Sheet 1'!B$2:D$1302,3,0)</f>
        <v>gksamaniego@utpl.edu.ec</v>
      </c>
      <c r="D344" s="12" t="s">
        <v>36</v>
      </c>
      <c r="E344" s="19" t="str">
        <f>+VLOOKUP(D344,'Mentores compañeros'!$C$2:$F$61,3,0)</f>
        <v>Derecho</v>
      </c>
    </row>
    <row r="345" spans="1:5" ht="20.25" customHeight="1">
      <c r="A345" s="6" t="s">
        <v>541</v>
      </c>
      <c r="B345" s="6" t="s">
        <v>534</v>
      </c>
      <c r="C345" s="6" t="str">
        <f>+VLOOKUP(A345,'[2]Sheet 1'!B$2:D$1302,3,0)</f>
        <v>glvaldez1@utpl.edu.ec</v>
      </c>
      <c r="D345" s="12" t="s">
        <v>28</v>
      </c>
      <c r="E345" s="19" t="str">
        <f>+VLOOKUP(D345,'Mentores compañeros'!$C$2:$F$61,3,0)</f>
        <v>Comunicación Social</v>
      </c>
    </row>
    <row r="346" spans="1:5" ht="20.25" customHeight="1">
      <c r="A346" s="6" t="s">
        <v>134</v>
      </c>
      <c r="B346" s="6" t="s">
        <v>131</v>
      </c>
      <c r="C346" s="6" t="str">
        <f>+VLOOKUP(A346,'[2]Sheet 1'!B$2:D$1302,3,0)</f>
        <v>gmcoronel1@utpl.edu.ec</v>
      </c>
      <c r="D346" s="12" t="s">
        <v>48</v>
      </c>
      <c r="E346" s="19" t="str">
        <f>+VLOOKUP(D346,'Mentores compañeros'!$C$2:$F$61,3,0)</f>
        <v>Contabilidad y Auditoría</v>
      </c>
    </row>
    <row r="347" spans="1:5" ht="20.25" customHeight="1">
      <c r="A347" s="6" t="s">
        <v>521</v>
      </c>
      <c r="B347" s="6" t="s">
        <v>498</v>
      </c>
      <c r="C347" s="6" t="str">
        <f>+VLOOKUP(A347,'[2]Sheet 1'!B$2:D$1302,3,0)</f>
        <v>gmillaisaca@utpl.edu.ec</v>
      </c>
      <c r="D347" s="12" t="s">
        <v>80</v>
      </c>
      <c r="E347" s="19" t="str">
        <f>+VLOOKUP(D347,'Mentores compañeros'!$C$2:$F$61,3,0)</f>
        <v>Gestión Ambiental</v>
      </c>
    </row>
    <row r="348" spans="1:5" ht="20.25" customHeight="1">
      <c r="A348" s="11" t="s">
        <v>441</v>
      </c>
      <c r="B348" s="6" t="s">
        <v>415</v>
      </c>
      <c r="C348" s="6" t="str">
        <f>+VLOOKUP(A348,'[2]Sheet 1'!B$2:D$1302,3,0)</f>
        <v>gmordonez3@utpl.edu.ec</v>
      </c>
      <c r="D348" s="12" t="s">
        <v>58</v>
      </c>
      <c r="E348" s="19" t="str">
        <f>+VLOOKUP(D348,'Mentores compañeros'!$C$2:$F$61,3,0)</f>
        <v>Medicina</v>
      </c>
    </row>
    <row r="349" spans="1:5" ht="20.25" customHeight="1">
      <c r="A349" s="6" t="s">
        <v>621</v>
      </c>
      <c r="B349" s="6" t="s">
        <v>567</v>
      </c>
      <c r="C349" s="6" t="str">
        <f>+VLOOKUP(A349,'[2]Sheet 1'!B$2:D$1302,3,0)</f>
        <v>gncamacho@utpl.edu.ec</v>
      </c>
      <c r="D349" s="12" t="s">
        <v>13</v>
      </c>
      <c r="E349" s="19" t="str">
        <f>+VLOOKUP(D349,'Mentores compañeros'!$C$2:$F$61,3,0)</f>
        <v>Derecho</v>
      </c>
    </row>
    <row r="350" spans="1:5" ht="20.25" customHeight="1">
      <c r="A350" s="6" t="s">
        <v>337</v>
      </c>
      <c r="B350" s="6" t="s">
        <v>47</v>
      </c>
      <c r="C350" s="6" t="str">
        <f>+VLOOKUP(A350,'[2]Sheet 1'!B$2:D$1302,3,0)</f>
        <v>gopacheco1@utpl.edu.ec</v>
      </c>
      <c r="D350" s="12" t="s">
        <v>46</v>
      </c>
      <c r="E350" s="19" t="str">
        <f>+VLOOKUP(D350,'Mentores compañeros'!$C$2:$F$61,3,0)</f>
        <v>Ingeniería Química</v>
      </c>
    </row>
    <row r="351" spans="1:5" ht="20.25" customHeight="1">
      <c r="A351" s="6" t="s">
        <v>736</v>
      </c>
      <c r="B351" s="6" t="s">
        <v>458</v>
      </c>
      <c r="C351" s="6" t="str">
        <f>+VLOOKUP(A351,'[2]Sheet 1'!B$2:D$1302,3,0)</f>
        <v>gpvega@utpl.edu.ec</v>
      </c>
      <c r="D351" s="12" t="s">
        <v>65</v>
      </c>
      <c r="E351" s="19" t="str">
        <f>+VLOOKUP(D351,'Mentores compañeros'!$C$2:$F$61,3,0)</f>
        <v>Psicología</v>
      </c>
    </row>
    <row r="352" spans="1:5" ht="20.25" customHeight="1">
      <c r="A352" s="6" t="s">
        <v>145</v>
      </c>
      <c r="B352" s="6" t="s">
        <v>131</v>
      </c>
      <c r="C352" s="6" t="str">
        <f>+VLOOKUP(A352,'[2]Sheet 1'!B$2:D$1302,3,0)</f>
        <v>grcarrion2@utpl.edu.ec</v>
      </c>
      <c r="D352" s="12" t="s">
        <v>48</v>
      </c>
      <c r="E352" s="19" t="str">
        <f>+VLOOKUP(D352,'Mentores compañeros'!$C$2:$F$61,3,0)</f>
        <v>Contabilidad y Auditoría</v>
      </c>
    </row>
    <row r="353" spans="1:5" ht="20.25" customHeight="1">
      <c r="A353" s="6" t="s">
        <v>669</v>
      </c>
      <c r="B353" s="6" t="s">
        <v>666</v>
      </c>
      <c r="C353" s="6" t="str">
        <f>+VLOOKUP(A353,'[2]Sheet 1'!B$2:D$1302,3,0)</f>
        <v>gsjimenez3@utpl.edu.ec</v>
      </c>
      <c r="D353" s="12" t="s">
        <v>680</v>
      </c>
      <c r="E353" s="19" t="s">
        <v>103</v>
      </c>
    </row>
    <row r="354" spans="1:5" ht="20.25" customHeight="1">
      <c r="A354" s="6" t="s">
        <v>727</v>
      </c>
      <c r="B354" s="6" t="s">
        <v>458</v>
      </c>
      <c r="C354" s="6" t="str">
        <f>+VLOOKUP(A354,'[2]Sheet 1'!B$2:D$1302,3,0)</f>
        <v>gsloaiza1@utpl.edu.ec</v>
      </c>
      <c r="D354" s="12" t="s">
        <v>65</v>
      </c>
      <c r="E354" s="19" t="str">
        <f>+VLOOKUP(D354,'Mentores compañeros'!$C$2:$F$61,3,0)</f>
        <v>Psicología</v>
      </c>
    </row>
    <row r="355" spans="1:5" ht="20.25" customHeight="1">
      <c r="A355" s="6" t="s">
        <v>473</v>
      </c>
      <c r="B355" s="6" t="s">
        <v>458</v>
      </c>
      <c r="C355" s="6" t="str">
        <f>+VLOOKUP(A355,'[2]Sheet 1'!B$2:D$1302,3,0)</f>
        <v>gspasaca@utpl.edu.ec</v>
      </c>
      <c r="D355" s="12" t="s">
        <v>71</v>
      </c>
      <c r="E355" s="19" t="str">
        <f>+VLOOKUP(D355,'Mentores compañeros'!$C$2:$F$61,3,0)</f>
        <v>Medicina</v>
      </c>
    </row>
    <row r="356" spans="1:5" ht="20.25" customHeight="1">
      <c r="A356" s="6" t="s">
        <v>234</v>
      </c>
      <c r="B356" s="6" t="s">
        <v>9</v>
      </c>
      <c r="C356" s="6" t="str">
        <f>+VLOOKUP(A356,'[2]Sheet 1'!B$2:D$1302,3,0)</f>
        <v>gyjimenez2@utpl.edu.ec</v>
      </c>
      <c r="D356" s="12" t="s">
        <v>57</v>
      </c>
      <c r="E356" s="19" t="str">
        <f>+VLOOKUP(D356,'Mentores compañeros'!$C$2:$F$61,3,0)</f>
        <v>Economía</v>
      </c>
    </row>
    <row r="357" spans="1:5" ht="20.25" customHeight="1">
      <c r="A357" s="6" t="s">
        <v>323</v>
      </c>
      <c r="B357" s="6" t="s">
        <v>47</v>
      </c>
      <c r="C357" s="6" t="str">
        <f>+VLOOKUP(A357,'[2]Sheet 1'!B$2:D$1302,3,0)</f>
        <v>habeltran1@utpl.edu.ec</v>
      </c>
      <c r="D357" s="12" t="s">
        <v>46</v>
      </c>
      <c r="E357" s="19" t="str">
        <f>+VLOOKUP(D357,'Mentores compañeros'!$C$2:$F$61,3,0)</f>
        <v>Ingeniería Química</v>
      </c>
    </row>
    <row r="358" spans="1:5" ht="20.25" customHeight="1">
      <c r="A358" s="6" t="s">
        <v>965</v>
      </c>
      <c r="B358" s="6" t="s">
        <v>964</v>
      </c>
      <c r="C358" s="6" t="str">
        <f>+VLOOKUP(A358,'[2]Sheet 1'!B$2:D$1302,3,0)</f>
        <v>hafernandez3@utpl.edu.ec</v>
      </c>
      <c r="D358" s="12" t="s">
        <v>14</v>
      </c>
      <c r="E358" s="19" t="str">
        <f>+VLOOKUP(D358,'Mentores compañeros'!$C$2:$F$61,3,0)</f>
        <v>Telecomunicaciones</v>
      </c>
    </row>
    <row r="359" spans="1:5" ht="20.25" customHeight="1">
      <c r="A359" s="6" t="s">
        <v>361</v>
      </c>
      <c r="B359" s="6" t="s">
        <v>47</v>
      </c>
      <c r="C359" s="6" t="str">
        <f>+VLOOKUP(A359,'[2]Sheet 1'!B$2:D$1302,3,0)</f>
        <v>halapo@utpl.edu.ec</v>
      </c>
      <c r="D359" s="12" t="s">
        <v>82</v>
      </c>
      <c r="E359" s="19" t="str">
        <f>+VLOOKUP(D359,'Mentores compañeros'!$C$2:$F$61,3,0)</f>
        <v>Ingeniería Química</v>
      </c>
    </row>
    <row r="360" spans="1:5" ht="20.25" customHeight="1">
      <c r="A360" s="6" t="s">
        <v>884</v>
      </c>
      <c r="B360" s="6" t="s">
        <v>882</v>
      </c>
      <c r="C360" s="6" t="str">
        <f>+VLOOKUP(A360,'[2]Sheet 1'!B$2:D$1302,3,0)</f>
        <v>hasantorum@utpl.edu.ec</v>
      </c>
      <c r="D360" s="12" t="s">
        <v>53</v>
      </c>
      <c r="E360" s="19" t="str">
        <f>+VLOOKUP(D360,'Mentores compañeros'!$C$2:$F$61,3,0)</f>
        <v>Ingeniería Civil</v>
      </c>
    </row>
    <row r="361" spans="1:5" ht="20.25" customHeight="1">
      <c r="A361" s="6" t="s">
        <v>867</v>
      </c>
      <c r="B361" s="6" t="s">
        <v>813</v>
      </c>
      <c r="C361" s="6" t="str">
        <f>+VLOOKUP(A361,'[2]Sheet 1'!B$2:D$1302,3,0)</f>
        <v>hdmontano@utpl.edu.ec</v>
      </c>
      <c r="D361" s="12" t="s">
        <v>75</v>
      </c>
      <c r="E361" s="19" t="str">
        <f>+VLOOKUP(D361,'Mentores compañeros'!$C$2:$F$61,3,0)</f>
        <v>Arquitectura</v>
      </c>
    </row>
    <row r="362" spans="1:5" ht="20.25" customHeight="1">
      <c r="A362" s="6" t="s">
        <v>301</v>
      </c>
      <c r="B362" s="6" t="s">
        <v>299</v>
      </c>
      <c r="C362" s="6" t="str">
        <f>+VLOOKUP(A362,'[2]Sheet 1'!B$2:D$1302,3,0)</f>
        <v>hfherrera@utpl.edu.ec</v>
      </c>
      <c r="D362" s="12" t="s">
        <v>74</v>
      </c>
      <c r="E362" s="19" t="str">
        <f>+VLOOKUP(D362,'Mentores compañeros'!$C$2:$F$61,3,0)</f>
        <v>Bioquímica y Farmacia</v>
      </c>
    </row>
    <row r="363" spans="1:5" ht="20.25" customHeight="1">
      <c r="A363" s="6" t="s">
        <v>343</v>
      </c>
      <c r="B363" s="6" t="s">
        <v>339</v>
      </c>
      <c r="C363" s="6" t="str">
        <f>+VLOOKUP(A363,'[2]Sheet 1'!B$2:D$1302,3,0)</f>
        <v>hfpinto@utpl.edu.ec</v>
      </c>
      <c r="D363" s="12" t="s">
        <v>26</v>
      </c>
      <c r="E363" s="19" t="str">
        <f>+VLOOKUP(D363,'Mentores compañeros'!$C$2:$F$61,3,0)</f>
        <v>Biología</v>
      </c>
    </row>
    <row r="364" spans="1:5" ht="20.25" customHeight="1">
      <c r="A364" s="6" t="s">
        <v>343</v>
      </c>
      <c r="B364" s="6" t="s">
        <v>339</v>
      </c>
      <c r="C364" s="6" t="str">
        <f>+VLOOKUP(A364,'[2]Sheet 1'!B$2:D$1302,3,0)</f>
        <v>hfpinto@utpl.edu.ec</v>
      </c>
      <c r="D364" s="12" t="s">
        <v>26</v>
      </c>
      <c r="E364" s="19" t="str">
        <f>+VLOOKUP(D364,'Mentores compañeros'!$C$2:$F$61,3,0)</f>
        <v>Biología</v>
      </c>
    </row>
    <row r="365" spans="1:5" ht="20.25" customHeight="1">
      <c r="A365" s="6" t="s">
        <v>637</v>
      </c>
      <c r="B365" s="6" t="s">
        <v>567</v>
      </c>
      <c r="C365" s="6" t="str">
        <f>+VLOOKUP(A365,'[2]Sheet 1'!B$2:D$1302,3,0)</f>
        <v>hstacuri@utpl.edu.ec</v>
      </c>
      <c r="D365" s="12" t="s">
        <v>20</v>
      </c>
      <c r="E365" s="19" t="str">
        <f>+VLOOKUP(D365,'Mentores compañeros'!$C$2:$F$61,3,0)</f>
        <v>Derecho</v>
      </c>
    </row>
    <row r="366" spans="1:5" ht="20.25" customHeight="1">
      <c r="A366" s="10" t="s">
        <v>753</v>
      </c>
      <c r="B366" s="6" t="s">
        <v>458</v>
      </c>
      <c r="C366" s="6" t="str">
        <f>+VLOOKUP(A366,'[2]Sheet 1'!B$2:D$1302,3,0)</f>
        <v>iaquezada1@utpl.edu.ec</v>
      </c>
      <c r="D366" s="12" t="s">
        <v>79</v>
      </c>
      <c r="E366" s="19" t="str">
        <f>+VLOOKUP(D366,'Mentores compañeros'!$C$2:$F$61,3,0)</f>
        <v>Psicología</v>
      </c>
    </row>
    <row r="367" spans="1:5" ht="20.25" customHeight="1">
      <c r="A367" s="6" t="s">
        <v>949</v>
      </c>
      <c r="B367" s="6" t="s">
        <v>882</v>
      </c>
      <c r="C367" s="6" t="str">
        <f>+VLOOKUP(A367,'[2]Sheet 1'!B$2:D$1302,3,0)</f>
        <v>idpinta@utpl.edu.ec</v>
      </c>
      <c r="D367" s="12" t="s">
        <v>77</v>
      </c>
      <c r="E367" s="19" t="str">
        <f>+VLOOKUP(D367,'Mentores compañeros'!$C$2:$F$61,3,0)</f>
        <v>Ingeniería Civil</v>
      </c>
    </row>
    <row r="368" spans="1:5" ht="20.25" customHeight="1">
      <c r="A368" s="6" t="s">
        <v>202</v>
      </c>
      <c r="B368" s="6" t="s">
        <v>196</v>
      </c>
      <c r="C368" s="6" t="str">
        <f>+VLOOKUP(A368,'[2]Sheet 1'!B$2:D$1302,3,0)</f>
        <v>imlanche@utpl.edu.ec</v>
      </c>
      <c r="D368" s="12" t="s">
        <v>49</v>
      </c>
      <c r="E368" s="19" t="str">
        <f>+VLOOKUP(D368,'Mentores compañeros'!$C$2:$F$61,3,0)</f>
        <v>Hotelería y Turismo</v>
      </c>
    </row>
    <row r="369" spans="1:5" ht="20.25" customHeight="1">
      <c r="A369" s="6" t="s">
        <v>525</v>
      </c>
      <c r="B369" s="6" t="s">
        <v>498</v>
      </c>
      <c r="C369" s="6" t="str">
        <f>+VLOOKUP(A369,'[2]Sheet 1'!B$2:D$1302,3,0)</f>
        <v>imloja@utpl.edu.ec</v>
      </c>
      <c r="D369" s="12" t="s">
        <v>80</v>
      </c>
      <c r="E369" s="19" t="str">
        <f>+VLOOKUP(D369,'Mentores compañeros'!$C$2:$F$61,3,0)</f>
        <v>Gestión Ambiental</v>
      </c>
    </row>
    <row r="370" spans="1:5" ht="20.25" customHeight="1">
      <c r="A370" s="6" t="s">
        <v>614</v>
      </c>
      <c r="B370" s="6" t="s">
        <v>567</v>
      </c>
      <c r="C370" s="6" t="str">
        <f>+VLOOKUP(A370,'[2]Sheet 1'!B$2:D$1302,3,0)</f>
        <v>inflores1@utpl.edu.ec</v>
      </c>
      <c r="D370" s="12" t="s">
        <v>12</v>
      </c>
      <c r="E370" s="19" t="str">
        <f>+VLOOKUP(D370,'Mentores compañeros'!$C$2:$F$61,3,0)</f>
        <v>Derecho</v>
      </c>
    </row>
    <row r="371" spans="1:5" ht="20.25" customHeight="1">
      <c r="A371" s="6" t="s">
        <v>594</v>
      </c>
      <c r="B371" s="6" t="s">
        <v>567</v>
      </c>
      <c r="C371" s="6" t="str">
        <f>+VLOOKUP(A371,'[2]Sheet 1'!B$2:D$1302,3,0)</f>
        <v>ivaldivieso@utpl.edu.ec</v>
      </c>
      <c r="D371" s="12" t="s">
        <v>599</v>
      </c>
      <c r="E371" s="19" t="s">
        <v>86</v>
      </c>
    </row>
    <row r="372" spans="1:5" ht="20.25" customHeight="1">
      <c r="A372" s="6" t="s">
        <v>762</v>
      </c>
      <c r="B372" s="6" t="s">
        <v>755</v>
      </c>
      <c r="C372" s="6" t="str">
        <f>+VLOOKUP(A372,'[2]Sheet 1'!B$2:D$1302,3,0)</f>
        <v>ivjadan@utpl.edu.ec</v>
      </c>
      <c r="D372" s="12" t="s">
        <v>32</v>
      </c>
      <c r="E372" s="19" t="str">
        <f>+VLOOKUP(D372,'Mentores compañeros'!$C$2:$F$61,3,0)</f>
        <v>Arquitectura</v>
      </c>
    </row>
    <row r="373" spans="1:5" ht="20.25" customHeight="1">
      <c r="A373" s="6" t="s">
        <v>223</v>
      </c>
      <c r="B373" s="6" t="s">
        <v>9</v>
      </c>
      <c r="C373" s="6" t="str">
        <f>+VLOOKUP(A373,'[2]Sheet 1'!B$2:D$1302,3,0)</f>
        <v>jaapolo10@utpl.edu.ec</v>
      </c>
      <c r="D373" s="12" t="s">
        <v>19</v>
      </c>
      <c r="E373" s="19" t="str">
        <f>+VLOOKUP(D373,'Mentores compañeros'!$C$2:$F$61,3,0)</f>
        <v>Economía</v>
      </c>
    </row>
    <row r="374" spans="1:5" ht="20.25" customHeight="1">
      <c r="A374" s="6" t="s">
        <v>664</v>
      </c>
      <c r="B374" s="6" t="s">
        <v>567</v>
      </c>
      <c r="C374" s="6" t="str">
        <f>+VLOOKUP(A374,'[2]Sheet 1'!B$2:D$1302,3,0)</f>
        <v>jaapolo11@utpl.edu.ec</v>
      </c>
      <c r="D374" s="12" t="s">
        <v>36</v>
      </c>
      <c r="E374" s="19" t="str">
        <f>+VLOOKUP(D374,'Mentores compañeros'!$C$2:$F$61,3,0)</f>
        <v>Derecho</v>
      </c>
    </row>
    <row r="375" spans="1:5" ht="20.25" customHeight="1">
      <c r="A375" s="6" t="s">
        <v>336</v>
      </c>
      <c r="B375" s="6" t="s">
        <v>47</v>
      </c>
      <c r="C375" s="6" t="str">
        <f>+VLOOKUP(A375,'[2]Sheet 1'!B$2:D$1302,3,0)</f>
        <v>jacabrera25@utpl.edu.ec</v>
      </c>
      <c r="D375" s="12" t="s">
        <v>46</v>
      </c>
      <c r="E375" s="19" t="str">
        <f>+VLOOKUP(D375,'Mentores compañeros'!$C$2:$F$61,3,0)</f>
        <v>Ingeniería Química</v>
      </c>
    </row>
    <row r="376" spans="1:5" ht="20.25" customHeight="1">
      <c r="A376" s="6" t="s">
        <v>899</v>
      </c>
      <c r="B376" s="6" t="s">
        <v>882</v>
      </c>
      <c r="C376" s="6" t="str">
        <f>+VLOOKUP(A376,'[2]Sheet 1'!B$2:D$1302,3,0)</f>
        <v>jacajamarca5@utpl.edu.ec</v>
      </c>
      <c r="D376" s="12" t="s">
        <v>908</v>
      </c>
      <c r="E376" s="19" t="s">
        <v>112</v>
      </c>
    </row>
    <row r="377" spans="1:5" ht="20.25" customHeight="1">
      <c r="A377" s="6" t="s">
        <v>657</v>
      </c>
      <c r="B377" s="6" t="s">
        <v>567</v>
      </c>
      <c r="C377" s="6" t="str">
        <f>+VLOOKUP(A377,'[2]Sheet 1'!B$2:D$1302,3,0)</f>
        <v>jacalva6@utpl.edu.ec</v>
      </c>
      <c r="D377" s="12" t="s">
        <v>36</v>
      </c>
      <c r="E377" s="19" t="str">
        <f>+VLOOKUP(D377,'Mentores compañeros'!$C$2:$F$61,3,0)</f>
        <v>Derecho</v>
      </c>
    </row>
    <row r="378" spans="1:5" ht="20.25" customHeight="1">
      <c r="A378" s="6" t="s">
        <v>445</v>
      </c>
      <c r="B378" s="6" t="s">
        <v>415</v>
      </c>
      <c r="C378" s="6" t="str">
        <f>+VLOOKUP(A378,'[2]Sheet 1'!B$2:D$1302,3,0)</f>
        <v>jacamacho4@utpl.edu.ec</v>
      </c>
      <c r="D378" s="12" t="s">
        <v>59</v>
      </c>
      <c r="E378" s="19" t="str">
        <f>+VLOOKUP(D378,'Mentores compañeros'!$C$2:$F$61,3,0)</f>
        <v>Medicina</v>
      </c>
    </row>
    <row r="379" spans="1:5" ht="20.25" customHeight="1">
      <c r="A379" s="6" t="s">
        <v>841</v>
      </c>
      <c r="B379" s="6" t="s">
        <v>834</v>
      </c>
      <c r="C379" s="6" t="str">
        <f>+VLOOKUP(A379,'[2]Sheet 1'!B$2:D$1302,3,0)</f>
        <v>jachamba8@utpl.edu.ec</v>
      </c>
      <c r="D379" s="12" t="s">
        <v>61</v>
      </c>
      <c r="E379" s="19" t="str">
        <f>+VLOOKUP(D379,'Mentores compañeros'!$C$2:$F$61,3,0)</f>
        <v>Arquitectura</v>
      </c>
    </row>
    <row r="380" spans="1:5" ht="20.25" customHeight="1">
      <c r="A380" s="6" t="s">
        <v>178</v>
      </c>
      <c r="B380" s="6" t="s">
        <v>167</v>
      </c>
      <c r="C380" s="6" t="str">
        <f>+VLOOKUP(A380,'[2]Sheet 1'!B$2:D$1302,3,0)</f>
        <v>jachavez21@utpl.edu.ec</v>
      </c>
      <c r="D380" s="12" t="s">
        <v>60</v>
      </c>
      <c r="E380" s="19" t="str">
        <f>+VLOOKUP(D380,'Mentores compañeros'!$C$2:$F$61,3,0)</f>
        <v>Gastronomía</v>
      </c>
    </row>
    <row r="381" spans="1:5" ht="20.25" customHeight="1">
      <c r="A381" s="6" t="s">
        <v>963</v>
      </c>
      <c r="B381" s="6" t="s">
        <v>964</v>
      </c>
      <c r="C381" s="6" t="str">
        <f>+VLOOKUP(A381,'[2]Sheet 1'!B$2:D$1302,3,0)</f>
        <v>jacriollo9@utpl.edu.ec</v>
      </c>
      <c r="D381" s="12" t="s">
        <v>14</v>
      </c>
      <c r="E381" s="19" t="str">
        <f>+VLOOKUP(D381,'Mentores compañeros'!$C$2:$F$61,3,0)</f>
        <v>Telecomunicaciones</v>
      </c>
    </row>
    <row r="382" spans="1:5" ht="20.25" customHeight="1">
      <c r="A382" s="6" t="s">
        <v>341</v>
      </c>
      <c r="B382" s="6" t="s">
        <v>339</v>
      </c>
      <c r="C382" s="6" t="str">
        <f>+VLOOKUP(A382,'[2]Sheet 1'!B$2:D$1302,3,0)</f>
        <v>jagranda24@utpl.edu.ec</v>
      </c>
      <c r="D382" s="12" t="s">
        <v>26</v>
      </c>
      <c r="E382" s="19" t="str">
        <f>+VLOOKUP(D382,'Mentores compañeros'!$C$2:$F$61,3,0)</f>
        <v>Biología</v>
      </c>
    </row>
    <row r="383" spans="1:5" ht="20.25" customHeight="1">
      <c r="A383" s="6" t="s">
        <v>341</v>
      </c>
      <c r="B383" s="6" t="s">
        <v>339</v>
      </c>
      <c r="C383" s="6" t="str">
        <f>+VLOOKUP(A383,'[2]Sheet 1'!B$2:D$1302,3,0)</f>
        <v>jagranda24@utpl.edu.ec</v>
      </c>
      <c r="D383" s="12" t="s">
        <v>26</v>
      </c>
      <c r="E383" s="19" t="str">
        <f>+VLOOKUP(D383,'Mentores compañeros'!$C$2:$F$61,3,0)</f>
        <v>Biología</v>
      </c>
    </row>
    <row r="384" spans="1:5" ht="20.25" customHeight="1">
      <c r="A384" s="6" t="s">
        <v>300</v>
      </c>
      <c r="B384" s="6" t="s">
        <v>299</v>
      </c>
      <c r="C384" s="6" t="str">
        <f>+VLOOKUP(A384,'[2]Sheet 1'!B$2:D$1302,3,0)</f>
        <v>jagualan5@utpl.edu.ec</v>
      </c>
      <c r="D384" s="12" t="s">
        <v>74</v>
      </c>
      <c r="E384" s="19" t="str">
        <f>+VLOOKUP(D384,'Mentores compañeros'!$C$2:$F$61,3,0)</f>
        <v>Bioquímica y Farmacia</v>
      </c>
    </row>
    <row r="385" spans="1:5" ht="20.25" customHeight="1">
      <c r="A385" s="6" t="s">
        <v>902</v>
      </c>
      <c r="B385" s="6" t="s">
        <v>882</v>
      </c>
      <c r="C385" s="6" t="str">
        <f>+VLOOKUP(A385,'[2]Sheet 1'!B$2:D$1302,3,0)</f>
        <v>jaguarnizo7@utpl.edu.ec</v>
      </c>
      <c r="D385" s="12" t="s">
        <v>908</v>
      </c>
      <c r="E385" s="19" t="s">
        <v>112</v>
      </c>
    </row>
    <row r="386" spans="1:5" ht="20.25" customHeight="1">
      <c r="A386" s="10" t="s">
        <v>962</v>
      </c>
      <c r="B386" s="6" t="s">
        <v>882</v>
      </c>
      <c r="C386" s="6" t="str">
        <f>+VLOOKUP(A386,'[2]Sheet 1'!B$2:D$1302,3,0)</f>
        <v>jaherrera24@utpl.edu.ec</v>
      </c>
      <c r="D386" s="12" t="s">
        <v>78</v>
      </c>
      <c r="E386" s="19" t="str">
        <f>+VLOOKUP(D386,'Mentores compañeros'!$C$2:$F$61,3,0)</f>
        <v>Ingeniería Civil</v>
      </c>
    </row>
    <row r="387" spans="1:5" ht="20.25" customHeight="1">
      <c r="A387" s="6" t="s">
        <v>504</v>
      </c>
      <c r="B387" s="6" t="s">
        <v>498</v>
      </c>
      <c r="C387" s="6" t="str">
        <f>+VLOOKUP(A387,'[2]Sheet 1'!B$2:D$1302,3,0)</f>
        <v>jainiguez5@utpl.edu.ec</v>
      </c>
      <c r="D387" s="12" t="s">
        <v>69</v>
      </c>
      <c r="E387" s="19" t="str">
        <f>+VLOOKUP(D387,'Mentores compañeros'!$C$2:$F$61,3,0)</f>
        <v>Gestión Ambiental</v>
      </c>
    </row>
    <row r="388" spans="1:5" ht="20.25" customHeight="1">
      <c r="A388" s="6" t="s">
        <v>355</v>
      </c>
      <c r="B388" s="6" t="s">
        <v>47</v>
      </c>
      <c r="C388" s="6" t="str">
        <f>+VLOOKUP(A388,'[2]Sheet 1'!B$2:D$1302,3,0)</f>
        <v>jajaramillo37@utpl.edu.ec</v>
      </c>
      <c r="D388" s="12" t="s">
        <v>82</v>
      </c>
      <c r="E388" s="19" t="str">
        <f>+VLOOKUP(D388,'Mentores compañeros'!$C$2:$F$61,3,0)</f>
        <v>Ingeniería Química</v>
      </c>
    </row>
    <row r="389" spans="1:5" ht="20.25" customHeight="1">
      <c r="A389" s="6" t="s">
        <v>861</v>
      </c>
      <c r="B389" s="6" t="s">
        <v>813</v>
      </c>
      <c r="C389" s="6" t="str">
        <f>+VLOOKUP(A389,'[2]Sheet 1'!B$2:D$1302,3,0)</f>
        <v>jajimenez50@utpl.edu.ec</v>
      </c>
      <c r="D389" s="12" t="s">
        <v>72</v>
      </c>
      <c r="E389" s="19" t="str">
        <f>+VLOOKUP(D389,'Mentores compañeros'!$C$2:$F$61,3,0)</f>
        <v>Arquitectura</v>
      </c>
    </row>
    <row r="390" spans="1:5" ht="20.25" customHeight="1">
      <c r="A390" s="6" t="s">
        <v>192</v>
      </c>
      <c r="B390" s="6" t="s">
        <v>183</v>
      </c>
      <c r="C390" s="6" t="str">
        <f>+VLOOKUP(A390,'[2]Sheet 1'!B$2:D$1302,3,0)</f>
        <v>jajumbo17@utpl.edu.ec</v>
      </c>
      <c r="D390" s="12" t="s">
        <v>17</v>
      </c>
      <c r="E390" s="19" t="str">
        <f>+VLOOKUP(D390,'Mentores compañeros'!$C$2:$F$61,3,0)</f>
        <v>Banca y Finanzas</v>
      </c>
    </row>
    <row r="391" spans="1:5" ht="20.25" customHeight="1">
      <c r="A391" s="6" t="s">
        <v>980</v>
      </c>
      <c r="B391" s="6" t="s">
        <v>976</v>
      </c>
      <c r="C391" s="6" t="str">
        <f>+VLOOKUP(A391,'[2]Sheet 1'!B$2:D$1302,3,0)</f>
        <v>jaloaiza5@utpl.edu.ec</v>
      </c>
      <c r="D391" s="12" t="s">
        <v>34</v>
      </c>
      <c r="E391" s="19" t="str">
        <f>+VLOOKUP(D391,'Mentores compañeros'!$C$2:$F$61,3,0)</f>
        <v>Computación</v>
      </c>
    </row>
    <row r="392" spans="1:5" ht="20.25" customHeight="1">
      <c r="A392" s="6" t="s">
        <v>771</v>
      </c>
      <c r="B392" s="6" t="s">
        <v>755</v>
      </c>
      <c r="C392" s="6" t="str">
        <f>+VLOOKUP(A392,'[2]Sheet 1'!B$2:D$1302,3,0)</f>
        <v>janarvaez22@utpl.edu.ec</v>
      </c>
      <c r="D392" s="12" t="s">
        <v>40</v>
      </c>
      <c r="E392" s="19" t="str">
        <f>+VLOOKUP(D392,'Mentores compañeros'!$C$2:$F$61,3,0)</f>
        <v>Arquitectura</v>
      </c>
    </row>
    <row r="393" spans="1:5" ht="20.25" customHeight="1">
      <c r="A393" s="6" t="s">
        <v>530</v>
      </c>
      <c r="B393" s="6" t="s">
        <v>498</v>
      </c>
      <c r="C393" s="6" t="str">
        <f>+VLOOKUP(A393,'[2]Sheet 1'!B$2:D$1302,3,0)</f>
        <v>japardo7@utpl.edu.ec</v>
      </c>
      <c r="D393" s="12" t="s">
        <v>80</v>
      </c>
      <c r="E393" s="19" t="str">
        <f>+VLOOKUP(D393,'Mentores compañeros'!$C$2:$F$61,3,0)</f>
        <v>Gestión Ambiental</v>
      </c>
    </row>
    <row r="394" spans="1:5" ht="20.25" customHeight="1">
      <c r="A394" s="6" t="s">
        <v>391</v>
      </c>
      <c r="B394" s="6" t="s">
        <v>369</v>
      </c>
      <c r="C394" s="6" t="str">
        <f>+VLOOKUP(A394,'[2]Sheet 1'!B$2:D$1302,3,0)</f>
        <v>jaramirez20@utpl.edu.ec</v>
      </c>
      <c r="D394" s="12" t="s">
        <v>25</v>
      </c>
      <c r="E394" s="19" t="str">
        <f>+VLOOKUP(D394,'Mentores compañeros'!$C$2:$F$61,3,0)</f>
        <v>Medicina</v>
      </c>
    </row>
    <row r="395" spans="1:5" ht="20.25" customHeight="1">
      <c r="A395" s="6" t="s">
        <v>419</v>
      </c>
      <c r="B395" s="6" t="s">
        <v>415</v>
      </c>
      <c r="C395" s="6" t="str">
        <f>+VLOOKUP(A395,'[2]Sheet 1'!B$2:D$1302,3,0)</f>
        <v>jaroa@utpl.edu.ec</v>
      </c>
      <c r="D395" s="12" t="s">
        <v>41</v>
      </c>
      <c r="E395" s="19" t="str">
        <f>+VLOOKUP(D395,'Mentores compañeros'!$C$2:$F$61,3,0)</f>
        <v>Medicina</v>
      </c>
    </row>
    <row r="396" spans="1:5" ht="20.25" customHeight="1">
      <c r="A396" s="6" t="s">
        <v>371</v>
      </c>
      <c r="B396" s="6" t="s">
        <v>369</v>
      </c>
      <c r="C396" s="6" t="str">
        <f>+VLOOKUP(A396,'[2]Sheet 1'!B$2:D$1302,3,0)</f>
        <v>jaruiz19@utpl.edu.ec</v>
      </c>
      <c r="D396" s="12" t="s">
        <v>23</v>
      </c>
      <c r="E396" s="19" t="str">
        <f>+VLOOKUP(D396,'Mentores compañeros'!$C$2:$F$61,3,0)</f>
        <v>Medicina</v>
      </c>
    </row>
    <row r="397" spans="1:5" ht="20.25" customHeight="1">
      <c r="A397" s="6" t="s">
        <v>985</v>
      </c>
      <c r="B397" s="6" t="s">
        <v>976</v>
      </c>
      <c r="C397" s="6" t="str">
        <f>+VLOOKUP(A397,'[2]Sheet 1'!B$2:D$1302,3,0)</f>
        <v>jasangurima1@utpl.edu.ec</v>
      </c>
      <c r="D397" s="12" t="s">
        <v>34</v>
      </c>
      <c r="E397" s="19" t="str">
        <f>+VLOOKUP(D397,'Mentores compañeros'!$C$2:$F$61,3,0)</f>
        <v>Computación</v>
      </c>
    </row>
    <row r="398" spans="1:5" ht="20.25" customHeight="1">
      <c r="A398" s="11" t="s">
        <v>430</v>
      </c>
      <c r="B398" s="6" t="s">
        <v>369</v>
      </c>
      <c r="C398" s="6" t="str">
        <f>+VLOOKUP(A398,'[2]Sheet 1'!B$2:D$1302,3,0)</f>
        <v>jaurena1@utpl.edu.ec</v>
      </c>
      <c r="D398" s="12" t="s">
        <v>41</v>
      </c>
      <c r="E398" s="19" t="str">
        <f>+VLOOKUP(D398,'Mentores compañeros'!$C$2:$F$61,3,0)</f>
        <v>Medicina</v>
      </c>
    </row>
    <row r="399" spans="1:5" ht="20.25" customHeight="1">
      <c r="A399" s="6" t="s">
        <v>916</v>
      </c>
      <c r="B399" s="6" t="s">
        <v>882</v>
      </c>
      <c r="C399" s="6" t="s">
        <v>1032</v>
      </c>
      <c r="D399" s="12" t="s">
        <v>70</v>
      </c>
      <c r="E399" s="19" t="str">
        <f>+VLOOKUP(D399,'Mentores compañeros'!$C$2:$F$61,3,0)</f>
        <v>Ingeniería Civil</v>
      </c>
    </row>
    <row r="400" spans="1:5" ht="20.25" customHeight="1">
      <c r="A400" s="6" t="s">
        <v>152</v>
      </c>
      <c r="B400" s="6" t="s">
        <v>153</v>
      </c>
      <c r="C400" s="6" t="str">
        <f>+VLOOKUP(A400,'[2]Sheet 1'!B$2:D$1302,3,0)</f>
        <v>jayaguana4@utpl.edu.ec</v>
      </c>
      <c r="D400" s="12" t="s">
        <v>15</v>
      </c>
      <c r="E400" s="19" t="str">
        <f>+VLOOKUP(D400,'Mentores compañeros'!$C$2:$F$61,3,0)</f>
        <v>Contabilidad y Auditoría</v>
      </c>
    </row>
    <row r="401" spans="1:5" ht="20.25" customHeight="1">
      <c r="A401" s="6" t="s">
        <v>613</v>
      </c>
      <c r="B401" s="6" t="s">
        <v>567</v>
      </c>
      <c r="C401" s="6" t="str">
        <f>+VLOOKUP(A401,'[2]Sheet 1'!B$2:D$1302,3,0)</f>
        <v>jbdiaz2@utpl.edu.ec</v>
      </c>
      <c r="D401" s="12" t="s">
        <v>12</v>
      </c>
      <c r="E401" s="19" t="str">
        <f>+VLOOKUP(D401,'Mentores compañeros'!$C$2:$F$61,3,0)</f>
        <v>Derecho</v>
      </c>
    </row>
    <row r="402" spans="1:5" ht="20.25" customHeight="1">
      <c r="A402" s="6" t="s">
        <v>653</v>
      </c>
      <c r="B402" s="6" t="s">
        <v>567</v>
      </c>
      <c r="C402" s="6" t="str">
        <f>+VLOOKUP(A402,'[2]Sheet 1'!B$2:D$1302,3,0)</f>
        <v>jbgranda4@utpl.edu.ec</v>
      </c>
      <c r="D402" s="12" t="s">
        <v>21</v>
      </c>
      <c r="E402" s="19" t="str">
        <f>+VLOOKUP(D402,'Mentores compañeros'!$C$2:$F$61,3,0)</f>
        <v>Derecho</v>
      </c>
    </row>
    <row r="403" spans="1:5" ht="20.25" customHeight="1">
      <c r="A403" s="6" t="s">
        <v>943</v>
      </c>
      <c r="B403" s="6" t="s">
        <v>882</v>
      </c>
      <c r="C403" s="6" t="str">
        <f>+VLOOKUP(A403,'[2]Sheet 1'!B$2:D$1302,3,0)</f>
        <v>jbleon7@utpl.edu.ec</v>
      </c>
      <c r="D403" s="12" t="s">
        <v>77</v>
      </c>
      <c r="E403" s="19" t="str">
        <f>+VLOOKUP(D403,'Mentores compañeros'!$C$2:$F$61,3,0)</f>
        <v>Ingeniería Civil</v>
      </c>
    </row>
    <row r="404" spans="1:5" ht="20.25" customHeight="1">
      <c r="A404" s="6" t="s">
        <v>761</v>
      </c>
      <c r="B404" s="6" t="s">
        <v>755</v>
      </c>
      <c r="C404" s="6" t="str">
        <f>+VLOOKUP(A404,'[2]Sheet 1'!B$2:D$1302,3,0)</f>
        <v>jcguaman15@utpl.edu.ec</v>
      </c>
      <c r="D404" s="12" t="s">
        <v>32</v>
      </c>
      <c r="E404" s="19" t="str">
        <f>+VLOOKUP(D404,'Mentores compañeros'!$C$2:$F$61,3,0)</f>
        <v>Arquitectura</v>
      </c>
    </row>
    <row r="405" spans="1:5" ht="20.25" customHeight="1">
      <c r="A405" s="6" t="s">
        <v>418</v>
      </c>
      <c r="B405" s="6" t="s">
        <v>415</v>
      </c>
      <c r="C405" s="6" t="str">
        <f>+VLOOKUP(A405,'[2]Sheet 1'!B$2:D$1302,3,0)</f>
        <v>jcmaza2@utpl.edu.ec</v>
      </c>
      <c r="D405" s="12" t="s">
        <v>41</v>
      </c>
      <c r="E405" s="19" t="str">
        <f>+VLOOKUP(D405,'Mentores compañeros'!$C$2:$F$61,3,0)</f>
        <v>Medicina</v>
      </c>
    </row>
    <row r="406" spans="1:5" ht="20.25" customHeight="1">
      <c r="A406" s="6" t="s">
        <v>231</v>
      </c>
      <c r="B406" s="6" t="s">
        <v>9</v>
      </c>
      <c r="C406" s="6" t="str">
        <f>+VLOOKUP(A406,'[2]Sheet 1'!B$2:D$1302,3,0)</f>
        <v>jcquezada11@utpl.edu.ec</v>
      </c>
      <c r="D406" s="12" t="s">
        <v>57</v>
      </c>
      <c r="E406" s="19" t="str">
        <f>+VLOOKUP(D406,'Mentores compañeros'!$C$2:$F$61,3,0)</f>
        <v>Economía</v>
      </c>
    </row>
    <row r="407" spans="1:5" ht="20.25" customHeight="1">
      <c r="A407" s="6" t="s">
        <v>347</v>
      </c>
      <c r="B407" s="6" t="s">
        <v>339</v>
      </c>
      <c r="C407" s="6" t="str">
        <f>+VLOOKUP(A407,'[2]Sheet 1'!B$2:D$1302,3,0)</f>
        <v>jctuza@utpl.edu.ec</v>
      </c>
      <c r="D407" s="12" t="s">
        <v>26</v>
      </c>
      <c r="E407" s="19" t="str">
        <f>+VLOOKUP(D407,'Mentores compañeros'!$C$2:$F$61,3,0)</f>
        <v>Biología</v>
      </c>
    </row>
    <row r="408" spans="1:5" ht="20.25" customHeight="1">
      <c r="A408" s="6" t="s">
        <v>347</v>
      </c>
      <c r="B408" s="6" t="s">
        <v>339</v>
      </c>
      <c r="C408" s="6" t="str">
        <f>+VLOOKUP(A408,'[2]Sheet 1'!B$2:D$1302,3,0)</f>
        <v>jctuza@utpl.edu.ec</v>
      </c>
      <c r="D408" s="12" t="s">
        <v>26</v>
      </c>
      <c r="E408" s="19" t="str">
        <f>+VLOOKUP(D408,'Mentores compañeros'!$C$2:$F$61,3,0)</f>
        <v>Biología</v>
      </c>
    </row>
    <row r="409" spans="1:5" ht="20.25" customHeight="1">
      <c r="A409" s="6" t="s">
        <v>896</v>
      </c>
      <c r="B409" s="6" t="s">
        <v>882</v>
      </c>
      <c r="C409" s="6" t="str">
        <f>+VLOOKUP(A409,'[2]Sheet 1'!B$2:D$1302,3,0)</f>
        <v>jcvicente1@utpl.edu.ec</v>
      </c>
      <c r="D409" s="12" t="s">
        <v>908</v>
      </c>
      <c r="E409" s="19" t="s">
        <v>112</v>
      </c>
    </row>
    <row r="410" spans="1:5" ht="20.25" customHeight="1">
      <c r="A410" s="6" t="s">
        <v>212</v>
      </c>
      <c r="B410" s="6" t="s">
        <v>9</v>
      </c>
      <c r="C410" s="6" t="str">
        <f>+VLOOKUP(A410,'[2]Sheet 1'!B$2:D$1302,3,0)</f>
        <v>jdaponte@utpl.edu.ec</v>
      </c>
      <c r="D410" s="12" t="s">
        <v>10</v>
      </c>
      <c r="E410" s="19" t="str">
        <f>+VLOOKUP(D410,'Mentores compañeros'!$C$2:$F$61,3,0)</f>
        <v>Economía</v>
      </c>
    </row>
    <row r="411" spans="1:5" ht="20.25" customHeight="1">
      <c r="A411" s="6" t="s">
        <v>461</v>
      </c>
      <c r="B411" s="6" t="s">
        <v>458</v>
      </c>
      <c r="C411" s="6" t="s">
        <v>1014</v>
      </c>
      <c r="D411" s="12" t="s">
        <v>66</v>
      </c>
      <c r="E411" s="19" t="str">
        <f>+VLOOKUP(D411,'Mentores compañeros'!$C$2:$F$61,3,0)</f>
        <v>Medicina</v>
      </c>
    </row>
    <row r="412" spans="1:5" ht="20.25" customHeight="1">
      <c r="A412" s="6" t="s">
        <v>715</v>
      </c>
      <c r="B412" s="6" t="s">
        <v>458</v>
      </c>
      <c r="C412" s="6" t="str">
        <f>+VLOOKUP(A412,'[2]Sheet 1'!B$2:D$1302,3,0)</f>
        <v>jdcastillo9@utpl.edu.ec</v>
      </c>
      <c r="D412" s="12" t="s">
        <v>62</v>
      </c>
      <c r="E412" s="19" t="str">
        <f>+VLOOKUP(D412,'Mentores compañeros'!$C$2:$F$61,3,0)</f>
        <v>Psicología</v>
      </c>
    </row>
    <row r="413" spans="1:5" ht="20.25" customHeight="1">
      <c r="A413" s="6" t="s">
        <v>170</v>
      </c>
      <c r="B413" s="8" t="s">
        <v>167</v>
      </c>
      <c r="C413" s="6" t="str">
        <f>+VLOOKUP(A413,'[2]Sheet 1'!B$2:D$1302,3,0)</f>
        <v>jdchavez6@utpl.edu.ec</v>
      </c>
      <c r="D413" s="12" t="s">
        <v>60</v>
      </c>
      <c r="E413" s="19" t="str">
        <f>+VLOOKUP(D413,'Mentores compañeros'!$C$2:$F$61,3,0)</f>
        <v>Gastronomía</v>
      </c>
    </row>
    <row r="414" spans="1:5" ht="20.25" customHeight="1">
      <c r="A414" s="6" t="s">
        <v>316</v>
      </c>
      <c r="B414" s="6" t="s">
        <v>181</v>
      </c>
      <c r="C414" s="6" t="str">
        <f>+VLOOKUP(A414,'[2]Sheet 1'!B$2:D$1302,3,0)</f>
        <v>jdcondoy@utpl.edu.ec</v>
      </c>
      <c r="D414" s="12" t="s">
        <v>76</v>
      </c>
      <c r="E414" s="19" t="str">
        <f>+VLOOKUP(D414,'Mentores compañeros'!$C$2:$F$61,3,0)</f>
        <v>Bioquímica y Farmacia</v>
      </c>
    </row>
    <row r="415" spans="1:5" ht="20.25" customHeight="1">
      <c r="A415" s="6" t="s">
        <v>351</v>
      </c>
      <c r="B415" s="6" t="s">
        <v>47</v>
      </c>
      <c r="C415" s="6" t="str">
        <f>+VLOOKUP(A415,'[2]Sheet 1'!B$2:D$1302,3,0)</f>
        <v>jderazo2@utpl.edu.ec</v>
      </c>
      <c r="D415" s="12" t="s">
        <v>82</v>
      </c>
      <c r="E415" s="19" t="str">
        <f>+VLOOKUP(D415,'Mentores compañeros'!$C$2:$F$61,3,0)</f>
        <v>Ingeniería Química</v>
      </c>
    </row>
    <row r="416" spans="1:5" ht="20.25" customHeight="1">
      <c r="A416" s="6" t="s">
        <v>416</v>
      </c>
      <c r="B416" s="6" t="s">
        <v>415</v>
      </c>
      <c r="C416" s="6" t="str">
        <f>+VLOOKUP(A416,'[2]Sheet 1'!B$2:D$1302,3,0)</f>
        <v>jderazo5@utpl.edu.ec</v>
      </c>
      <c r="D416" s="12" t="s">
        <v>41</v>
      </c>
      <c r="E416" s="19" t="str">
        <f>+VLOOKUP(D416,'Mentores compañeros'!$C$2:$F$61,3,0)</f>
        <v>Medicina</v>
      </c>
    </row>
    <row r="417" spans="1:5" ht="20.25" customHeight="1">
      <c r="A417" s="11" t="s">
        <v>443</v>
      </c>
      <c r="B417" s="6" t="s">
        <v>369</v>
      </c>
      <c r="C417" s="6" t="str">
        <f>+VLOOKUP(A417,'[2]Sheet 1'!B$2:D$1302,3,0)</f>
        <v>jdgalvez1@utpl.edu.ec</v>
      </c>
      <c r="D417" s="12" t="s">
        <v>58</v>
      </c>
      <c r="E417" s="19" t="str">
        <f>+VLOOKUP(D417,'Mentores compañeros'!$C$2:$F$61,3,0)</f>
        <v>Medicina</v>
      </c>
    </row>
    <row r="418" spans="1:5" ht="20.25" customHeight="1">
      <c r="A418" s="6" t="s">
        <v>816</v>
      </c>
      <c r="B418" s="6" t="s">
        <v>813</v>
      </c>
      <c r="C418" s="6" t="str">
        <f>+VLOOKUP(A418,'[2]Sheet 1'!B$2:D$1302,3,0)</f>
        <v>jdgaona@utpl.edu.ec</v>
      </c>
      <c r="D418" s="12" t="s">
        <v>43</v>
      </c>
      <c r="E418" s="19" t="str">
        <f>+VLOOKUP(D418,'Mentores compañeros'!$C$2:$F$61,3,0)</f>
        <v>Arquitectura</v>
      </c>
    </row>
    <row r="419" spans="1:5" ht="20.25" customHeight="1">
      <c r="A419" s="6" t="s">
        <v>823</v>
      </c>
      <c r="B419" s="6" t="s">
        <v>755</v>
      </c>
      <c r="C419" s="6" t="str">
        <f>+VLOOKUP(A419,'[2]Sheet 1'!B$2:D$1302,3,0)</f>
        <v>jdguachisaca@utpl.edu.ec</v>
      </c>
      <c r="D419" s="12" t="s">
        <v>56</v>
      </c>
      <c r="E419" s="19" t="str">
        <f>+VLOOKUP(D419,'Mentores compañeros'!$C$2:$F$61,3,0)</f>
        <v>Arquitectura</v>
      </c>
    </row>
    <row r="420" spans="1:5" ht="20.25" customHeight="1">
      <c r="A420" s="11" t="s">
        <v>438</v>
      </c>
      <c r="B420" s="6" t="s">
        <v>415</v>
      </c>
      <c r="C420" s="6" t="str">
        <f>+VLOOKUP(A420,'[2]Sheet 1'!B$2:D$1302,3,0)</f>
        <v>jdlojan@utpl.edu.ec</v>
      </c>
      <c r="D420" s="12" t="s">
        <v>58</v>
      </c>
      <c r="E420" s="19" t="str">
        <f>+VLOOKUP(D420,'Mentores compañeros'!$C$2:$F$61,3,0)</f>
        <v>Medicina</v>
      </c>
    </row>
    <row r="421" spans="1:5" ht="20.25" customHeight="1">
      <c r="A421" s="6" t="s">
        <v>912</v>
      </c>
      <c r="B421" s="6" t="s">
        <v>882</v>
      </c>
      <c r="C421" s="6" t="str">
        <f>+VLOOKUP(A421,'[2]Sheet 1'!B$2:D$1302,3,0)</f>
        <v>jdmacas5@utpl.edu.ec</v>
      </c>
      <c r="D421" s="12" t="s">
        <v>70</v>
      </c>
      <c r="E421" s="19" t="str">
        <f>+VLOOKUP(D421,'Mentores compañeros'!$C$2:$F$61,3,0)</f>
        <v>Ingeniería Civil</v>
      </c>
    </row>
    <row r="422" spans="1:5" ht="20.25" customHeight="1">
      <c r="A422" s="6" t="s">
        <v>649</v>
      </c>
      <c r="B422" s="6" t="s">
        <v>567</v>
      </c>
      <c r="C422" s="6" t="str">
        <f>+VLOOKUP(A422,'[2]Sheet 1'!B$2:D$1302,3,0)</f>
        <v>jdmarquez1@utpl.edu.ec</v>
      </c>
      <c r="D422" s="12" t="s">
        <v>21</v>
      </c>
      <c r="E422" s="19" t="str">
        <f>+VLOOKUP(D422,'Mentores compañeros'!$C$2:$F$61,3,0)</f>
        <v>Derecho</v>
      </c>
    </row>
    <row r="423" spans="1:5" ht="20.25" customHeight="1">
      <c r="A423" s="6" t="s">
        <v>611</v>
      </c>
      <c r="B423" s="6" t="s">
        <v>567</v>
      </c>
      <c r="C423" s="6" t="str">
        <f>+VLOOKUP(A423,'[2]Sheet 1'!B$2:D$1302,3,0)</f>
        <v>jdocampo1@utpl.edu.ec</v>
      </c>
      <c r="D423" s="12" t="s">
        <v>12</v>
      </c>
      <c r="E423" s="19" t="str">
        <f>+VLOOKUP(D423,'Mentores compañeros'!$C$2:$F$61,3,0)</f>
        <v>Derecho</v>
      </c>
    </row>
    <row r="424" spans="1:5" ht="20.25" customHeight="1">
      <c r="A424" s="6" t="s">
        <v>835</v>
      </c>
      <c r="B424" s="6" t="s">
        <v>834</v>
      </c>
      <c r="C424" s="6" t="str">
        <f>+VLOOKUP(A424,'[2]Sheet 1'!B$2:D$1302,3,0)</f>
        <v>jdpaccha@utpl.edu.ec</v>
      </c>
      <c r="D424" s="12" t="s">
        <v>61</v>
      </c>
      <c r="E424" s="19" t="str">
        <f>+VLOOKUP(D424,'Mentores compañeros'!$C$2:$F$61,3,0)</f>
        <v>Arquitectura</v>
      </c>
    </row>
    <row r="425" spans="1:5" ht="20.25" customHeight="1">
      <c r="A425" s="6" t="s">
        <v>619</v>
      </c>
      <c r="B425" s="6" t="s">
        <v>567</v>
      </c>
      <c r="C425" s="6" t="str">
        <f>+VLOOKUP(A425,'[2]Sheet 1'!B$2:D$1302,3,0)</f>
        <v>jdsaa2@utpl.edu.ec</v>
      </c>
      <c r="D425" s="12" t="s">
        <v>13</v>
      </c>
      <c r="E425" s="19" t="str">
        <f>+VLOOKUP(D425,'Mentores compañeros'!$C$2:$F$61,3,0)</f>
        <v>Derecho</v>
      </c>
    </row>
    <row r="426" spans="1:5" ht="20.25" customHeight="1">
      <c r="A426" s="6" t="s">
        <v>969</v>
      </c>
      <c r="B426" s="6" t="s">
        <v>964</v>
      </c>
      <c r="C426" s="6" t="str">
        <f>+VLOOKUP(A426,'[2]Sheet 1'!B$2:D$1302,3,0)</f>
        <v>jdtituana1@utpl.edu.ec</v>
      </c>
      <c r="D426" s="12" t="s">
        <v>14</v>
      </c>
      <c r="E426" s="19" t="str">
        <f>+VLOOKUP(D426,'Mentores compañeros'!$C$2:$F$61,3,0)</f>
        <v>Telecomunicaciones</v>
      </c>
    </row>
    <row r="427" spans="1:5" ht="20.25" customHeight="1">
      <c r="A427" s="6" t="s">
        <v>692</v>
      </c>
      <c r="B427" s="6" t="s">
        <v>666</v>
      </c>
      <c r="C427" s="6" t="str">
        <f>+VLOOKUP(A427,'[2]Sheet 1'!B$2:D$1302,3,0)</f>
        <v>jdveliz1@utpl.edu.ec</v>
      </c>
      <c r="D427" s="12" t="s">
        <v>45</v>
      </c>
      <c r="E427" s="19" t="str">
        <f>+VLOOKUP(D427,'Mentores compañeros'!$C$2:$F$61,3,0)</f>
        <v>Derecho</v>
      </c>
    </row>
    <row r="428" spans="1:5" ht="20.25" customHeight="1">
      <c r="A428" s="6" t="s">
        <v>576</v>
      </c>
      <c r="B428" s="6" t="s">
        <v>567</v>
      </c>
      <c r="C428" s="6" t="str">
        <f>+VLOOKUP(A428,'[2]Sheet 1'!B$2:D$1302,3,0)</f>
        <v>jdvivanco3@utpl.edu.ec</v>
      </c>
      <c r="D428" s="12" t="s">
        <v>6</v>
      </c>
      <c r="E428" s="19" t="str">
        <f>+VLOOKUP(D428,'Mentores compañeros'!$C$2:$F$61,3,0)</f>
        <v>Derecho</v>
      </c>
    </row>
    <row r="429" spans="1:5" ht="20.25" customHeight="1">
      <c r="A429" s="6" t="s">
        <v>495</v>
      </c>
      <c r="B429" s="6" t="s">
        <v>485</v>
      </c>
      <c r="C429" s="6" t="str">
        <f>+VLOOKUP(A429,'[2]Sheet 1'!B$2:D$1302,3,0)</f>
        <v>jdyunga@utpl.edu.ec</v>
      </c>
      <c r="D429" s="12" t="s">
        <v>30</v>
      </c>
      <c r="E429" s="19" t="str">
        <f>+VLOOKUP(D429,'Mentores compañeros'!$C$2:$F$61,3,0)</f>
        <v>Gestión Ambiental</v>
      </c>
    </row>
    <row r="430" spans="1:5" ht="20.25" customHeight="1">
      <c r="A430" s="11" t="s">
        <v>411</v>
      </c>
      <c r="B430" s="6" t="s">
        <v>369</v>
      </c>
      <c r="C430" s="6" t="str">
        <f>+VLOOKUP(A430,'[2]Sheet 1'!B$2:D$1302,3,0)</f>
        <v>jejaramillo14@utpl.edu.ec</v>
      </c>
      <c r="D430" s="12" t="s">
        <v>37</v>
      </c>
      <c r="E430" s="19" t="str">
        <f>+VLOOKUP(D430,'Mentores compañeros'!$C$2:$F$61,3,0)</f>
        <v>Medicina</v>
      </c>
    </row>
    <row r="431" spans="1:5" ht="20.25" customHeight="1">
      <c r="A431" s="6" t="s">
        <v>569</v>
      </c>
      <c r="B431" s="6" t="s">
        <v>567</v>
      </c>
      <c r="C431" s="6" t="str">
        <f>+VLOOKUP(A431,'[2]Sheet 1'!B$2:D$1302,3,0)</f>
        <v>jenarvaez4@utpl.edu.ec</v>
      </c>
      <c r="D431" s="12" t="s">
        <v>6</v>
      </c>
      <c r="E431" s="19" t="str">
        <f>+VLOOKUP(D431,'Mentores compañeros'!$C$2:$F$61,3,0)</f>
        <v>Derecho</v>
      </c>
    </row>
    <row r="432" spans="1:5" ht="20.25" customHeight="1">
      <c r="A432" s="6" t="s">
        <v>720</v>
      </c>
      <c r="B432" s="6" t="s">
        <v>458</v>
      </c>
      <c r="C432" s="6" t="str">
        <f>+VLOOKUP(A432,'[2]Sheet 1'!B$2:D$1302,3,0)</f>
        <v>jeortega13@utpl.edu.ec</v>
      </c>
      <c r="D432" s="12" t="s">
        <v>62</v>
      </c>
      <c r="E432" s="19" t="str">
        <f>+VLOOKUP(D432,'Mentores compañeros'!$C$2:$F$61,3,0)</f>
        <v>Psicología</v>
      </c>
    </row>
    <row r="433" spans="1:5" ht="20.25" customHeight="1">
      <c r="A433" s="6" t="s">
        <v>236</v>
      </c>
      <c r="B433" s="6" t="s">
        <v>9</v>
      </c>
      <c r="C433" s="6" t="str">
        <f>+VLOOKUP(A433,'[2]Sheet 1'!B$2:D$1302,3,0)</f>
        <v>jfaguilera@utpl.edu.ec</v>
      </c>
      <c r="D433" s="12" t="s">
        <v>57</v>
      </c>
      <c r="E433" s="19" t="str">
        <f>+VLOOKUP(D433,'Mentores compañeros'!$C$2:$F$61,3,0)</f>
        <v>Economía</v>
      </c>
    </row>
    <row r="434" spans="1:5" ht="20.25" customHeight="1">
      <c r="A434" s="6" t="s">
        <v>350</v>
      </c>
      <c r="B434" s="6" t="s">
        <v>47</v>
      </c>
      <c r="C434" s="6" t="str">
        <f>+VLOOKUP(A434,'[2]Sheet 1'!B$2:D$1302,3,0)</f>
        <v>jfdavila7@utpl.edu.ec</v>
      </c>
      <c r="D434" s="12" t="s">
        <v>82</v>
      </c>
      <c r="E434" s="19" t="str">
        <f>+VLOOKUP(D434,'Mentores compañeros'!$C$2:$F$61,3,0)</f>
        <v>Ingeniería Química</v>
      </c>
    </row>
    <row r="435" spans="1:5" ht="20.25" customHeight="1">
      <c r="A435" s="6" t="s">
        <v>142</v>
      </c>
      <c r="B435" s="6" t="s">
        <v>131</v>
      </c>
      <c r="C435" s="6" t="str">
        <f>+VLOOKUP(A435,'[2]Sheet 1'!B$2:D$1302,3,0)</f>
        <v>jfesparza2@utpl.edu.ec</v>
      </c>
      <c r="D435" s="12" t="s">
        <v>48</v>
      </c>
      <c r="E435" s="19" t="str">
        <f>+VLOOKUP(D435,'Mentores compañeros'!$C$2:$F$61,3,0)</f>
        <v>Contabilidad y Auditoría</v>
      </c>
    </row>
    <row r="436" spans="1:5" ht="20.25" customHeight="1">
      <c r="A436" s="6" t="s">
        <v>805</v>
      </c>
      <c r="B436" s="6" t="s">
        <v>755</v>
      </c>
      <c r="C436" s="6" t="str">
        <f>+VLOOKUP(A436,'[2]Sheet 1'!B$2:D$1302,3,0)</f>
        <v>jfespinoza12@utpl.edu.ec</v>
      </c>
      <c r="D436" s="12" t="s">
        <v>43</v>
      </c>
      <c r="E436" s="19" t="str">
        <f>+VLOOKUP(D436,'Mentores compañeros'!$C$2:$F$61,3,0)</f>
        <v>Arquitectura</v>
      </c>
    </row>
    <row r="437" spans="1:5" ht="20.25" customHeight="1">
      <c r="A437" s="6" t="s">
        <v>923</v>
      </c>
      <c r="B437" s="6" t="s">
        <v>882</v>
      </c>
      <c r="C437" s="6" t="str">
        <f>+VLOOKUP(A437,'[2]Sheet 1'!B$2:D$1302,3,0)</f>
        <v>jfgarcia18@utpl.edu.ec</v>
      </c>
      <c r="D437" s="12" t="s">
        <v>70</v>
      </c>
      <c r="E437" s="19" t="str">
        <f>+VLOOKUP(D437,'Mentores compañeros'!$C$2:$F$61,3,0)</f>
        <v>Ingeniería Civil</v>
      </c>
    </row>
    <row r="438" spans="1:5" ht="20.25" customHeight="1">
      <c r="A438" s="6" t="s">
        <v>638</v>
      </c>
      <c r="B438" s="6" t="s">
        <v>567</v>
      </c>
      <c r="C438" s="6" t="str">
        <f>+VLOOKUP(A438,'[2]Sheet 1'!B$2:D$1302,3,0)</f>
        <v>jfgordillo1@utpl.edu.ec</v>
      </c>
      <c r="D438" s="12" t="s">
        <v>20</v>
      </c>
      <c r="E438" s="19" t="str">
        <f>+VLOOKUP(D438,'Mentores compañeros'!$C$2:$F$61,3,0)</f>
        <v>Derecho</v>
      </c>
    </row>
    <row r="439" spans="1:5" ht="20.25" customHeight="1">
      <c r="A439" s="6" t="s">
        <v>235</v>
      </c>
      <c r="B439" s="6" t="s">
        <v>9</v>
      </c>
      <c r="C439" s="6" t="str">
        <f>+VLOOKUP(A439,'[2]Sheet 1'!B$2:D$1302,3,0)</f>
        <v>jfguaman1@utpl.edu.ec</v>
      </c>
      <c r="D439" s="12" t="s">
        <v>57</v>
      </c>
      <c r="E439" s="19" t="str">
        <f>+VLOOKUP(D439,'Mentores compañeros'!$C$2:$F$61,3,0)</f>
        <v>Economía</v>
      </c>
    </row>
    <row r="440" spans="1:5" ht="20.25" customHeight="1">
      <c r="A440" s="6" t="s">
        <v>328</v>
      </c>
      <c r="B440" s="6" t="s">
        <v>47</v>
      </c>
      <c r="C440" s="6" t="str">
        <f>+VLOOKUP(A440,'[2]Sheet 1'!B$2:D$1302,3,0)</f>
        <v>jfjimenez17@utpl.edu.ec</v>
      </c>
      <c r="D440" s="12" t="s">
        <v>46</v>
      </c>
      <c r="E440" s="19" t="str">
        <f>+VLOOKUP(D440,'Mentores compañeros'!$C$2:$F$61,3,0)</f>
        <v>Ingeniería Química</v>
      </c>
    </row>
    <row r="441" spans="1:5" ht="20.25" customHeight="1">
      <c r="A441" s="6" t="s">
        <v>194</v>
      </c>
      <c r="B441" s="6" t="s">
        <v>183</v>
      </c>
      <c r="C441" s="6" t="str">
        <f>+VLOOKUP(A441,'[2]Sheet 1'!B$2:D$1302,3,0)</f>
        <v>jfordonez6@utpl.edu.ec</v>
      </c>
      <c r="D441" s="12" t="s">
        <v>17</v>
      </c>
      <c r="E441" s="19" t="str">
        <f>+VLOOKUP(D441,'Mentores compañeros'!$C$2:$F$61,3,0)</f>
        <v>Banca y Finanzas</v>
      </c>
    </row>
    <row r="442" spans="1:5" ht="20.25" customHeight="1">
      <c r="A442" s="6" t="s">
        <v>297</v>
      </c>
      <c r="B442" s="6" t="s">
        <v>47</v>
      </c>
      <c r="C442" s="6" t="str">
        <f>+VLOOKUP(A442,'[2]Sheet 1'!B$2:D$1302,3,0)</f>
        <v>jfpoma2@utpl.edu.ec</v>
      </c>
      <c r="D442" s="12" t="s">
        <v>67</v>
      </c>
      <c r="E442" s="19" t="str">
        <f>+VLOOKUP(D442,'Mentores compañeros'!$C$2:$F$61,3,0)</f>
        <v>Bioquímica y Farmacia</v>
      </c>
    </row>
    <row r="443" spans="1:5" ht="20.25" customHeight="1">
      <c r="A443" s="6" t="s">
        <v>776</v>
      </c>
      <c r="B443" s="6" t="s">
        <v>755</v>
      </c>
      <c r="C443" s="6" t="str">
        <f>+VLOOKUP(A443,'[2]Sheet 1'!B$2:D$1302,3,0)</f>
        <v>jfpuertas1@utpl.edu.ec</v>
      </c>
      <c r="D443" s="12" t="s">
        <v>40</v>
      </c>
      <c r="E443" s="19" t="str">
        <f>+VLOOKUP(D443,'Mentores compañeros'!$C$2:$F$61,3,0)</f>
        <v>Arquitectura</v>
      </c>
    </row>
    <row r="444" spans="1:5" ht="20.25" customHeight="1">
      <c r="A444" s="6" t="s">
        <v>404</v>
      </c>
      <c r="B444" s="6" t="s">
        <v>369</v>
      </c>
      <c r="C444" s="6" t="str">
        <f>+VLOOKUP(A444,'[2]Sheet 1'!B$2:D$1302,3,0)</f>
        <v>jfsoto6@utpl.edu.ec</v>
      </c>
      <c r="D444" s="12" t="s">
        <v>37</v>
      </c>
      <c r="E444" s="19" t="str">
        <f>+VLOOKUP(D444,'Mentores compañeros'!$C$2:$F$61,3,0)</f>
        <v>Medicina</v>
      </c>
    </row>
    <row r="445" spans="1:5" ht="20.25" customHeight="1">
      <c r="A445" s="6" t="s">
        <v>220</v>
      </c>
      <c r="B445" s="6" t="s">
        <v>9</v>
      </c>
      <c r="C445" s="6" t="str">
        <f>+VLOOKUP(A445,'[2]Sheet 1'!B$2:D$1302,3,0)</f>
        <v>jftucunango@utpl.edu.ec</v>
      </c>
      <c r="D445" s="12" t="s">
        <v>19</v>
      </c>
      <c r="E445" s="19" t="str">
        <f>+VLOOKUP(D445,'Mentores compañeros'!$C$2:$F$61,3,0)</f>
        <v>Economía</v>
      </c>
    </row>
    <row r="446" spans="1:5" ht="20.25" customHeight="1">
      <c r="A446" s="6" t="s">
        <v>532</v>
      </c>
      <c r="B446" s="6" t="s">
        <v>498</v>
      </c>
      <c r="C446" s="6" t="str">
        <f>+VLOOKUP(A446,'[2]Sheet 1'!B$2:D$1302,3,0)</f>
        <v>jfvaldez3@utpl.edu.ec</v>
      </c>
      <c r="D446" s="12" t="s">
        <v>80</v>
      </c>
      <c r="E446" s="19" t="str">
        <f>+VLOOKUP(D446,'Mentores compañeros'!$C$2:$F$61,3,0)</f>
        <v>Gestión Ambiental</v>
      </c>
    </row>
    <row r="447" spans="1:5" ht="20.25" customHeight="1">
      <c r="A447" s="6" t="s">
        <v>159</v>
      </c>
      <c r="B447" s="6" t="s">
        <v>153</v>
      </c>
      <c r="C447" s="6" t="str">
        <f>+VLOOKUP(A447,'[2]Sheet 1'!B$2:D$1302,3,0)</f>
        <v>jfvasquez4@utpl.edu.ec</v>
      </c>
      <c r="D447" s="12" t="s">
        <v>15</v>
      </c>
      <c r="E447" s="19" t="str">
        <f>+VLOOKUP(D447,'Mentores compañeros'!$C$2:$F$61,3,0)</f>
        <v>Contabilidad y Auditoría</v>
      </c>
    </row>
    <row r="448" spans="1:5" ht="20.25" customHeight="1">
      <c r="A448" s="6" t="s">
        <v>586</v>
      </c>
      <c r="B448" s="6" t="s">
        <v>567</v>
      </c>
      <c r="C448" s="6" t="str">
        <f>+VLOOKUP(A448,'[2]Sheet 1'!B$2:D$1302,3,0)</f>
        <v>jgarmijos4@utpl.edu.ec</v>
      </c>
      <c r="D448" s="12" t="s">
        <v>599</v>
      </c>
      <c r="E448" s="19" t="s">
        <v>86</v>
      </c>
    </row>
    <row r="449" spans="1:5" ht="20.25" customHeight="1">
      <c r="A449" s="6" t="s">
        <v>233</v>
      </c>
      <c r="B449" s="6" t="s">
        <v>9</v>
      </c>
      <c r="C449" s="6" t="str">
        <f>+VLOOKUP(A449,'[2]Sheet 1'!B$2:D$1302,3,0)</f>
        <v>jgcacay@utpl.edu.ec</v>
      </c>
      <c r="D449" s="12" t="s">
        <v>57</v>
      </c>
      <c r="E449" s="19" t="str">
        <f>+VLOOKUP(D449,'Mentores compañeros'!$C$2:$F$61,3,0)</f>
        <v>Economía</v>
      </c>
    </row>
    <row r="450" spans="1:5" ht="20.25" customHeight="1">
      <c r="A450" s="6" t="s">
        <v>260</v>
      </c>
      <c r="B450" s="6" t="s">
        <v>245</v>
      </c>
      <c r="C450" s="6" t="str">
        <f>+VLOOKUP(A450,'[2]Sheet 1'!B$2:D$1302,3,0)</f>
        <v>jhceli@utpl.edu.ec</v>
      </c>
      <c r="D450" s="12" t="s">
        <v>55</v>
      </c>
      <c r="E450" s="19" t="str">
        <f>+VLOOKUP(D450,'Mentores compañeros'!$C$2:$F$61,3,0)</f>
        <v>Bioquímica y Farmacia</v>
      </c>
    </row>
    <row r="451" spans="1:5" ht="20.25" customHeight="1">
      <c r="A451" s="6" t="s">
        <v>740</v>
      </c>
      <c r="B451" s="6" t="s">
        <v>458</v>
      </c>
      <c r="C451" s="6" t="str">
        <f>+VLOOKUP(A451,'[2]Sheet 1'!B$2:D$1302,3,0)</f>
        <v>jhloaiza@utpl.edu.ec</v>
      </c>
      <c r="D451" s="12" t="s">
        <v>79</v>
      </c>
      <c r="E451" s="19" t="str">
        <f>+VLOOKUP(D451,'Mentores compañeros'!$C$2:$F$61,3,0)</f>
        <v>Psicología</v>
      </c>
    </row>
    <row r="452" spans="1:5" ht="20.25" customHeight="1">
      <c r="A452" s="6" t="s">
        <v>625</v>
      </c>
      <c r="B452" s="6" t="s">
        <v>567</v>
      </c>
      <c r="C452" s="6" t="str">
        <f>+VLOOKUP(A452,'[2]Sheet 1'!B$2:D$1302,3,0)</f>
        <v>jiazanza1@utpl.edu.ec</v>
      </c>
      <c r="D452" s="12" t="s">
        <v>13</v>
      </c>
      <c r="E452" s="19" t="str">
        <f>+VLOOKUP(D452,'Mentores compañeros'!$C$2:$F$61,3,0)</f>
        <v>Derecho</v>
      </c>
    </row>
    <row r="453" spans="1:5" ht="20.25" customHeight="1">
      <c r="A453" s="6" t="s">
        <v>338</v>
      </c>
      <c r="B453" s="6" t="s">
        <v>339</v>
      </c>
      <c r="C453" s="6" t="str">
        <f>+VLOOKUP(A453,'[2]Sheet 1'!B$2:D$1302,3,0)</f>
        <v>jicanar2@utpl.edu.ec</v>
      </c>
      <c r="D453" s="12" t="s">
        <v>26</v>
      </c>
      <c r="E453" s="19" t="str">
        <f>+VLOOKUP(D453,'Mentores compañeros'!$C$2:$F$61,3,0)</f>
        <v>Biología</v>
      </c>
    </row>
    <row r="454" spans="1:5" ht="20.25" customHeight="1">
      <c r="A454" s="6" t="s">
        <v>338</v>
      </c>
      <c r="B454" s="6" t="s">
        <v>339</v>
      </c>
      <c r="C454" s="6" t="str">
        <f>+VLOOKUP(A454,'[2]Sheet 1'!B$2:D$1302,3,0)</f>
        <v>jicanar2@utpl.edu.ec</v>
      </c>
      <c r="D454" s="12" t="s">
        <v>26</v>
      </c>
      <c r="E454" s="19" t="str">
        <f>+VLOOKUP(D454,'Mentores compañeros'!$C$2:$F$61,3,0)</f>
        <v>Biología</v>
      </c>
    </row>
    <row r="455" spans="1:5" ht="20.25" customHeight="1">
      <c r="A455" s="6" t="s">
        <v>267</v>
      </c>
      <c r="B455" s="6" t="s">
        <v>245</v>
      </c>
      <c r="C455" s="6" t="str">
        <f>+VLOOKUP(A455,'[2]Sheet 1'!B$2:D$1302,3,0)</f>
        <v>jirojas8@utpl.edu.ec</v>
      </c>
      <c r="D455" s="12" t="s">
        <v>55</v>
      </c>
      <c r="E455" s="19" t="str">
        <f>+VLOOKUP(D455,'Mentores compañeros'!$C$2:$F$61,3,0)</f>
        <v>Bioquímica y Farmacia</v>
      </c>
    </row>
    <row r="456" spans="1:5" ht="20.25" customHeight="1">
      <c r="A456" s="6" t="s">
        <v>294</v>
      </c>
      <c r="B456" s="6" t="s">
        <v>47</v>
      </c>
      <c r="C456" s="6" t="str">
        <f>+VLOOKUP(A456,'[2]Sheet 1'!B$2:D$1302,3,0)</f>
        <v>jisandoya@utpl.edu.ec</v>
      </c>
      <c r="D456" s="12" t="s">
        <v>67</v>
      </c>
      <c r="E456" s="19" t="str">
        <f>+VLOOKUP(D456,'Mentores compañeros'!$C$2:$F$61,3,0)</f>
        <v>Bioquímica y Farmacia</v>
      </c>
    </row>
    <row r="457" spans="1:5" ht="20.25" customHeight="1">
      <c r="A457" s="6" t="s">
        <v>604</v>
      </c>
      <c r="B457" s="6" t="s">
        <v>567</v>
      </c>
      <c r="C457" s="6" t="str">
        <f>+VLOOKUP(A457,'[2]Sheet 1'!B$2:D$1302,3,0)</f>
        <v>jitapia@utpl.edu.ec</v>
      </c>
      <c r="D457" s="12" t="s">
        <v>12</v>
      </c>
      <c r="E457" s="19" t="str">
        <f>+VLOOKUP(D457,'Mentores compañeros'!$C$2:$F$61,3,0)</f>
        <v>Derecho</v>
      </c>
    </row>
    <row r="458" spans="1:5" ht="20.25" customHeight="1">
      <c r="A458" s="6" t="s">
        <v>401</v>
      </c>
      <c r="B458" s="6" t="s">
        <v>369</v>
      </c>
      <c r="C458" s="6" t="str">
        <f>+VLOOKUP(A458,'[2]Sheet 1'!B$2:D$1302,3,0)</f>
        <v>jjaguirre13@utpl.edu.ec</v>
      </c>
      <c r="D458" s="12" t="s">
        <v>37</v>
      </c>
      <c r="E458" s="19" t="str">
        <f>+VLOOKUP(D458,'Mentores compañeros'!$C$2:$F$61,3,0)</f>
        <v>Medicina</v>
      </c>
    </row>
    <row r="459" spans="1:5" ht="20.25" customHeight="1">
      <c r="A459" s="6" t="s">
        <v>872</v>
      </c>
      <c r="B459" s="6" t="s">
        <v>813</v>
      </c>
      <c r="C459" s="6" t="s">
        <v>1031</v>
      </c>
      <c r="D459" s="12" t="s">
        <v>75</v>
      </c>
      <c r="E459" s="19" t="str">
        <f>+VLOOKUP(D459,'Mentores compañeros'!$C$2:$F$61,3,0)</f>
        <v>Arquitectura</v>
      </c>
    </row>
    <row r="460" spans="1:5" ht="20.25" customHeight="1">
      <c r="A460" s="6" t="s">
        <v>855</v>
      </c>
      <c r="B460" s="6" t="s">
        <v>813</v>
      </c>
      <c r="C460" s="6" t="str">
        <f>+VLOOKUP(A460,'[2]Sheet 1'!B$2:D$1302,3,0)</f>
        <v>jjcarchi@utpl.edu.ec</v>
      </c>
      <c r="D460" s="12" t="s">
        <v>72</v>
      </c>
      <c r="E460" s="19" t="str">
        <f>+VLOOKUP(D460,'Mentores compañeros'!$C$2:$F$61,3,0)</f>
        <v>Arquitectura</v>
      </c>
    </row>
    <row r="461" spans="1:5" ht="20.25" customHeight="1">
      <c r="A461" s="6" t="s">
        <v>579</v>
      </c>
      <c r="B461" s="6" t="s">
        <v>567</v>
      </c>
      <c r="C461" s="6" t="str">
        <f>+VLOOKUP(A461,'[2]Sheet 1'!B$2:D$1302,3,0)</f>
        <v>jjfierro1@utpl.edu.ec</v>
      </c>
      <c r="D461" s="12" t="s">
        <v>6</v>
      </c>
      <c r="E461" s="19" t="str">
        <f>+VLOOKUP(D461,'Mentores compañeros'!$C$2:$F$61,3,0)</f>
        <v>Derecho</v>
      </c>
    </row>
    <row r="462" spans="1:5" ht="20.25" customHeight="1">
      <c r="A462" s="6" t="s">
        <v>168</v>
      </c>
      <c r="B462" s="8" t="s">
        <v>167</v>
      </c>
      <c r="C462" s="6" t="str">
        <f>+VLOOKUP(A462,'[2]Sheet 1'!B$2:D$1302,3,0)</f>
        <v>jjgranda7@utpl.edu.ec</v>
      </c>
      <c r="D462" s="12" t="s">
        <v>60</v>
      </c>
      <c r="E462" s="19" t="str">
        <f>+VLOOKUP(D462,'Mentores compañeros'!$C$2:$F$61,3,0)</f>
        <v>Gastronomía</v>
      </c>
    </row>
    <row r="463" spans="1:5" ht="20.25" customHeight="1">
      <c r="A463" s="6" t="s">
        <v>685</v>
      </c>
      <c r="B463" s="6" t="s">
        <v>666</v>
      </c>
      <c r="C463" s="6" t="str">
        <f>+VLOOKUP(A463,'[2]Sheet 1'!B$2:D$1302,3,0)</f>
        <v>jjmosquera3@utpl.edu.ec</v>
      </c>
      <c r="D463" s="12" t="s">
        <v>45</v>
      </c>
      <c r="E463" s="19" t="str">
        <f>+VLOOKUP(D463,'Mentores compañeros'!$C$2:$F$61,3,0)</f>
        <v>Derecho</v>
      </c>
    </row>
    <row r="464" spans="1:5" ht="20.25" customHeight="1">
      <c r="A464" s="6" t="s">
        <v>477</v>
      </c>
      <c r="B464" s="6" t="s">
        <v>458</v>
      </c>
      <c r="C464" s="6" t="str">
        <f>+VLOOKUP(A464,'[2]Sheet 1'!B$2:D$1302,3,0)</f>
        <v>jjruilova1@utpl.edu.ec</v>
      </c>
      <c r="D464" s="12" t="s">
        <v>71</v>
      </c>
      <c r="E464" s="19" t="str">
        <f>+VLOOKUP(D464,'Mentores compañeros'!$C$2:$F$61,3,0)</f>
        <v>Medicina</v>
      </c>
    </row>
    <row r="465" spans="1:5" ht="20.25" customHeight="1">
      <c r="A465" s="6" t="s">
        <v>305</v>
      </c>
      <c r="B465" s="6" t="s">
        <v>299</v>
      </c>
      <c r="C465" s="6" t="str">
        <f>+VLOOKUP(A465,'[2]Sheet 1'!B$2:D$1302,3,0)</f>
        <v>jjsalazar16@utpl.edu.ec</v>
      </c>
      <c r="D465" s="12" t="s">
        <v>74</v>
      </c>
      <c r="E465" s="19" t="str">
        <f>+VLOOKUP(D465,'Mentores compañeros'!$C$2:$F$61,3,0)</f>
        <v>Bioquímica y Farmacia</v>
      </c>
    </row>
    <row r="466" spans="1:5" ht="20.25" customHeight="1">
      <c r="A466" s="6" t="s">
        <v>979</v>
      </c>
      <c r="B466" s="6" t="s">
        <v>976</v>
      </c>
      <c r="C466" s="6" t="str">
        <f>+VLOOKUP(A466,'[2]Sheet 1'!B$2:D$1302,3,0)</f>
        <v>jjsanmartin2@utpl.edu.ec</v>
      </c>
      <c r="D466" s="12" t="s">
        <v>34</v>
      </c>
      <c r="E466" s="19" t="str">
        <f>+VLOOKUP(D466,'Mentores compañeros'!$C$2:$F$61,3,0)</f>
        <v>Computación</v>
      </c>
    </row>
    <row r="467" spans="1:5" ht="20.25" customHeight="1">
      <c r="A467" s="6" t="s">
        <v>479</v>
      </c>
      <c r="B467" s="6" t="s">
        <v>458</v>
      </c>
      <c r="C467" s="6" t="s">
        <v>1016</v>
      </c>
      <c r="D467" s="12" t="s">
        <v>71</v>
      </c>
      <c r="E467" s="19" t="str">
        <f>+VLOOKUP(D467,'Mentores compañeros'!$C$2:$F$61,3,0)</f>
        <v>Medicina</v>
      </c>
    </row>
    <row r="468" spans="1:5" ht="20.25" customHeight="1">
      <c r="A468" s="6" t="s">
        <v>886</v>
      </c>
      <c r="B468" s="6" t="s">
        <v>882</v>
      </c>
      <c r="C468" s="6" t="str">
        <f>+VLOOKUP(A468,'[2]Sheet 1'!B$2:D$1302,3,0)</f>
        <v>jjtorres16@utpl.edu.ec</v>
      </c>
      <c r="D468" s="12" t="s">
        <v>53</v>
      </c>
      <c r="E468" s="19" t="str">
        <f>+VLOOKUP(D468,'Mentores compañeros'!$C$2:$F$61,3,0)</f>
        <v>Ingeniería Civil</v>
      </c>
    </row>
    <row r="469" spans="1:5" ht="20.25" customHeight="1">
      <c r="A469" s="6" t="s">
        <v>414</v>
      </c>
      <c r="B469" s="6" t="s">
        <v>415</v>
      </c>
      <c r="C469" s="6" t="str">
        <f>+VLOOKUP(A469,'[2]Sheet 1'!B$2:D$1302,3,0)</f>
        <v>jkencalada2@utpl.edu.ec</v>
      </c>
      <c r="D469" s="12" t="s">
        <v>41</v>
      </c>
      <c r="E469" s="19" t="str">
        <f>+VLOOKUP(D469,'Mentores compañeros'!$C$2:$F$61,3,0)</f>
        <v>Medicina</v>
      </c>
    </row>
    <row r="470" spans="1:5" ht="20.25" customHeight="1">
      <c r="A470" s="6" t="s">
        <v>334</v>
      </c>
      <c r="B470" s="6" t="s">
        <v>47</v>
      </c>
      <c r="C470" s="6" t="str">
        <f>+VLOOKUP(A470,'[2]Sheet 1'!B$2:D$1302,3,0)</f>
        <v>jkguaman2@utpl.edu.ec</v>
      </c>
      <c r="D470" s="12" t="s">
        <v>46</v>
      </c>
      <c r="E470" s="19" t="str">
        <f>+VLOOKUP(D470,'Mentores compañeros'!$C$2:$F$61,3,0)</f>
        <v>Ingeniería Química</v>
      </c>
    </row>
    <row r="471" spans="1:5" ht="20.25" customHeight="1">
      <c r="A471" s="6" t="s">
        <v>854</v>
      </c>
      <c r="B471" s="6" t="s">
        <v>813</v>
      </c>
      <c r="C471" s="6" t="str">
        <f>+VLOOKUP(A471,'[2]Sheet 1'!B$2:D$1302,3,0)</f>
        <v>jlcalva@utpl.edu.ec</v>
      </c>
      <c r="D471" s="12" t="s">
        <v>72</v>
      </c>
      <c r="E471" s="19" t="str">
        <f>+VLOOKUP(D471,'Mentores compañeros'!$C$2:$F$61,3,0)</f>
        <v>Arquitectura</v>
      </c>
    </row>
    <row r="472" spans="1:5" ht="20.25" customHeight="1">
      <c r="A472" s="6" t="s">
        <v>831</v>
      </c>
      <c r="B472" s="6" t="s">
        <v>813</v>
      </c>
      <c r="C472" s="6" t="str">
        <f>+VLOOKUP(A472,'[2]Sheet 1'!B$2:D$1302,3,0)</f>
        <v>jlludena5@utpl.edu.ec</v>
      </c>
      <c r="D472" s="12" t="s">
        <v>56</v>
      </c>
      <c r="E472" s="19" t="str">
        <f>+VLOOKUP(D472,'Mentores compañeros'!$C$2:$F$61,3,0)</f>
        <v>Arquitectura</v>
      </c>
    </row>
    <row r="473" spans="1:5" ht="20.25" customHeight="1">
      <c r="A473" s="6" t="s">
        <v>713</v>
      </c>
      <c r="B473" s="6" t="s">
        <v>458</v>
      </c>
      <c r="C473" s="6" t="str">
        <f>+VLOOKUP(A473,'[2]Sheet 1'!B$2:D$1302,3,0)</f>
        <v>jlpardo@utpl.edu.ec</v>
      </c>
      <c r="D473" s="12" t="s">
        <v>62</v>
      </c>
      <c r="E473" s="19" t="str">
        <f>+VLOOKUP(D473,'Mentores compañeros'!$C$2:$F$61,3,0)</f>
        <v>Psicología</v>
      </c>
    </row>
    <row r="474" spans="1:5" ht="20.25" customHeight="1">
      <c r="A474" s="11" t="s">
        <v>435</v>
      </c>
      <c r="B474" s="6" t="s">
        <v>415</v>
      </c>
      <c r="C474" s="6" t="str">
        <f>+VLOOKUP(A474,'[2]Sheet 1'!B$2:D$1302,3,0)</f>
        <v>jlrosillo2@utpl.edu.ec</v>
      </c>
      <c r="D474" s="12" t="s">
        <v>58</v>
      </c>
      <c r="E474" s="19" t="str">
        <f>+VLOOKUP(D474,'Mentores compañeros'!$C$2:$F$61,3,0)</f>
        <v>Medicina</v>
      </c>
    </row>
    <row r="475" spans="1:5" ht="20.25" customHeight="1">
      <c r="A475" s="6" t="s">
        <v>279</v>
      </c>
      <c r="B475" s="6" t="s">
        <v>47</v>
      </c>
      <c r="C475" s="6" t="str">
        <f>+VLOOKUP(A475,'[2]Sheet 1'!B$2:D$1302,3,0)</f>
        <v>jltoro2@utpl.edu.ec</v>
      </c>
      <c r="D475" s="12" t="s">
        <v>64</v>
      </c>
      <c r="E475" s="19" t="str">
        <f>+VLOOKUP(D475,'Mentores compañeros'!$C$2:$F$61,3,0)</f>
        <v>Bioquímica y Farmacia</v>
      </c>
    </row>
    <row r="476" spans="1:5" ht="20.25" customHeight="1">
      <c r="A476" s="6" t="s">
        <v>240</v>
      </c>
      <c r="B476" s="6" t="s">
        <v>9</v>
      </c>
      <c r="C476" s="6" t="str">
        <f>+VLOOKUP(A476,'[2]Sheet 1'!B$2:D$1302,3,0)</f>
        <v>jmcamacho8@utpl.edu.ec</v>
      </c>
      <c r="D476" s="12" t="s">
        <v>57</v>
      </c>
      <c r="E476" s="19" t="str">
        <f>+VLOOKUP(D476,'Mentores compañeros'!$C$2:$F$61,3,0)</f>
        <v>Economía</v>
      </c>
    </row>
    <row r="477" spans="1:5" ht="20.25" customHeight="1">
      <c r="A477" s="6" t="s">
        <v>786</v>
      </c>
      <c r="B477" s="6" t="s">
        <v>755</v>
      </c>
      <c r="C477" s="6" t="str">
        <f>+VLOOKUP(A477,'[2]Sheet 1'!B$2:D$1302,3,0)</f>
        <v>jmceli7@utpl.edu.ec</v>
      </c>
      <c r="D477" s="12" t="s">
        <v>40</v>
      </c>
      <c r="E477" s="19" t="str">
        <f>+VLOOKUP(D477,'Mentores compañeros'!$C$2:$F$61,3,0)</f>
        <v>Arquitectura</v>
      </c>
    </row>
    <row r="478" spans="1:5" ht="20.25" customHeight="1">
      <c r="A478" s="6" t="s">
        <v>172</v>
      </c>
      <c r="B478" s="8" t="s">
        <v>167</v>
      </c>
      <c r="C478" s="6" t="str">
        <f>+VLOOKUP(A478,'[2]Sheet 1'!B$2:D$1302,3,0)</f>
        <v>jmgonzalez32@utpl.edu.ec</v>
      </c>
      <c r="D478" s="12" t="s">
        <v>60</v>
      </c>
      <c r="E478" s="19" t="str">
        <f>+VLOOKUP(D478,'Mentores compañeros'!$C$2:$F$61,3,0)</f>
        <v>Gastronomía</v>
      </c>
    </row>
    <row r="479" spans="1:5" ht="20.25" customHeight="1">
      <c r="A479" s="6" t="s">
        <v>993</v>
      </c>
      <c r="B479" s="6" t="s">
        <v>976</v>
      </c>
      <c r="C479" s="6" t="str">
        <f>+VLOOKUP(A479,'[2]Sheet 1'!B$2:D$1302,3,0)</f>
        <v>jmguallo@utpl.edu.ec</v>
      </c>
      <c r="D479" s="12" t="s">
        <v>34</v>
      </c>
      <c r="E479" s="19" t="str">
        <f>+VLOOKUP(D479,'Mentores compañeros'!$C$2:$F$61,3,0)</f>
        <v>Computación</v>
      </c>
    </row>
    <row r="480" spans="1:5" ht="20.25" customHeight="1">
      <c r="A480" s="6" t="s">
        <v>960</v>
      </c>
      <c r="B480" s="6" t="s">
        <v>882</v>
      </c>
      <c r="C480" s="6" t="str">
        <f>+VLOOKUP(A480,'[2]Sheet 1'!B$2:D$1302,3,0)</f>
        <v>jmmedina6@utpl.edu.ec</v>
      </c>
      <c r="D480" s="12" t="s">
        <v>78</v>
      </c>
      <c r="E480" s="19" t="str">
        <f>+VLOOKUP(D480,'Mentores compañeros'!$C$2:$F$61,3,0)</f>
        <v>Ingeniería Civil</v>
      </c>
    </row>
    <row r="481" spans="1:5" ht="20.25" customHeight="1">
      <c r="A481" s="6" t="s">
        <v>735</v>
      </c>
      <c r="B481" s="6" t="s">
        <v>458</v>
      </c>
      <c r="C481" s="6" t="str">
        <f>+VLOOKUP(A481,'[2]Sheet 1'!B$2:D$1302,3,0)</f>
        <v>jmmontesinos1@utpl.edu.ec</v>
      </c>
      <c r="D481" s="12" t="s">
        <v>65</v>
      </c>
      <c r="E481" s="19" t="str">
        <f>+VLOOKUP(D481,'Mentores compañeros'!$C$2:$F$61,3,0)</f>
        <v>Psicología</v>
      </c>
    </row>
    <row r="482" spans="1:5" ht="20.25" customHeight="1">
      <c r="A482" s="6" t="s">
        <v>537</v>
      </c>
      <c r="B482" s="6" t="s">
        <v>534</v>
      </c>
      <c r="C482" s="6" t="str">
        <f>+VLOOKUP(A482,'[2]Sheet 1'!B$2:D$1302,3,0)</f>
        <v>jmmunoz13@utpl.edu.ec</v>
      </c>
      <c r="D482" s="12" t="s">
        <v>28</v>
      </c>
      <c r="E482" s="19" t="str">
        <f>+VLOOKUP(D482,'Mentores compañeros'!$C$2:$F$61,3,0)</f>
        <v>Comunicación Social</v>
      </c>
    </row>
    <row r="483" spans="1:5" ht="20.25" customHeight="1">
      <c r="A483" s="6" t="s">
        <v>703</v>
      </c>
      <c r="B483" s="6" t="s">
        <v>458</v>
      </c>
      <c r="C483" s="6" t="str">
        <f>+VLOOKUP(A483,'[2]Sheet 1'!B$2:D$1302,3,0)</f>
        <v>jmojeda3@utpl.edu.ec</v>
      </c>
      <c r="D483" s="12" t="s">
        <v>51</v>
      </c>
      <c r="E483" s="19" t="str">
        <f>+VLOOKUP(D483,'Mentores compañeros'!$C$2:$F$61,3,0)</f>
        <v>Psicología</v>
      </c>
    </row>
    <row r="484" spans="1:5" ht="20.25" customHeight="1">
      <c r="A484" s="6" t="s">
        <v>987</v>
      </c>
      <c r="B484" s="6" t="s">
        <v>976</v>
      </c>
      <c r="C484" s="6" t="str">
        <f>+VLOOKUP(A484,'[2]Sheet 1'!B$2:D$1302,3,0)</f>
        <v>jmordonez18@utpl.edu.ec</v>
      </c>
      <c r="D484" s="12" t="s">
        <v>34</v>
      </c>
      <c r="E484" s="19" t="str">
        <f>+VLOOKUP(D484,'Mentores compañeros'!$C$2:$F$61,3,0)</f>
        <v>Computación</v>
      </c>
    </row>
    <row r="485" spans="1:5" ht="20.25" customHeight="1">
      <c r="A485" s="6" t="s">
        <v>306</v>
      </c>
      <c r="B485" s="6" t="s">
        <v>299</v>
      </c>
      <c r="C485" s="6" t="str">
        <f>+VLOOKUP(A485,'[2]Sheet 1'!B$2:D$1302,3,0)</f>
        <v>jmseraquive2@utpl.edu.ec</v>
      </c>
      <c r="D485" s="12" t="s">
        <v>74</v>
      </c>
      <c r="E485" s="19" t="str">
        <f>+VLOOKUP(D485,'Mentores compañeros'!$C$2:$F$61,3,0)</f>
        <v>Bioquímica y Farmacia</v>
      </c>
    </row>
    <row r="486" spans="1:5" ht="20.25" customHeight="1">
      <c r="A486" s="6" t="s">
        <v>644</v>
      </c>
      <c r="B486" s="6" t="s">
        <v>567</v>
      </c>
      <c r="C486" s="6" t="str">
        <f>+VLOOKUP(A486,'[2]Sheet 1'!B$2:D$1302,3,0)</f>
        <v>jmsimancas@utpl.edu.ec</v>
      </c>
      <c r="D486" s="12" t="s">
        <v>21</v>
      </c>
      <c r="E486" s="19" t="str">
        <f>+VLOOKUP(D486,'Mentores compañeros'!$C$2:$F$61,3,0)</f>
        <v>Derecho</v>
      </c>
    </row>
    <row r="487" spans="1:5" ht="20.25" customHeight="1">
      <c r="A487" s="6" t="s">
        <v>311</v>
      </c>
      <c r="B487" s="6" t="s">
        <v>181</v>
      </c>
      <c r="C487" s="6" t="str">
        <f>+VLOOKUP(A487,'[2]Sheet 1'!B$2:D$1302,3,0)</f>
        <v>jnazuero@utpl.edu.ec</v>
      </c>
      <c r="D487" s="12" t="s">
        <v>76</v>
      </c>
      <c r="E487" s="19" t="str">
        <f>+VLOOKUP(D487,'Mentores compañeros'!$C$2:$F$61,3,0)</f>
        <v>Bioquímica y Farmacia</v>
      </c>
    </row>
    <row r="488" spans="1:5" ht="20.25" customHeight="1">
      <c r="A488" s="6" t="s">
        <v>138</v>
      </c>
      <c r="B488" s="6" t="s">
        <v>131</v>
      </c>
      <c r="C488" s="6" t="str">
        <f>+VLOOKUP(A488,'[2]Sheet 1'!B$2:D$1302,3,0)</f>
        <v>jocuripoma@utpl.edu.ec</v>
      </c>
      <c r="D488" s="12" t="s">
        <v>48</v>
      </c>
      <c r="E488" s="19" t="str">
        <f>+VLOOKUP(D488,'Mentores compañeros'!$C$2:$F$61,3,0)</f>
        <v>Contabilidad y Auditoría</v>
      </c>
    </row>
    <row r="489" spans="1:5" ht="20.25" customHeight="1">
      <c r="A489" s="6" t="s">
        <v>750</v>
      </c>
      <c r="B489" s="6" t="s">
        <v>458</v>
      </c>
      <c r="C489" s="6" t="str">
        <f>+VLOOKUP(A489,'[2]Sheet 1'!B$2:D$1302,3,0)</f>
        <v>josolano@utpl.edu.ec</v>
      </c>
      <c r="D489" s="12" t="s">
        <v>79</v>
      </c>
      <c r="E489" s="19" t="str">
        <f>+VLOOKUP(D489,'Mentores compañeros'!$C$2:$F$61,3,0)</f>
        <v>Psicología</v>
      </c>
    </row>
    <row r="490" spans="1:5" ht="20.25" customHeight="1">
      <c r="A490" s="6" t="s">
        <v>538</v>
      </c>
      <c r="B490" s="6" t="s">
        <v>534</v>
      </c>
      <c r="C490" s="6" t="str">
        <f>+VLOOKUP(A490,'[2]Sheet 1'!B$2:D$1302,3,0)</f>
        <v>jparteaga2@utpl.edu.ec</v>
      </c>
      <c r="D490" s="12" t="s">
        <v>28</v>
      </c>
      <c r="E490" s="19" t="str">
        <f>+VLOOKUP(D490,'Mentores compañeros'!$C$2:$F$61,3,0)</f>
        <v>Comunicación Social</v>
      </c>
    </row>
    <row r="491" spans="1:5" ht="20.25" customHeight="1">
      <c r="A491" s="6" t="s">
        <v>288</v>
      </c>
      <c r="B491" s="6" t="s">
        <v>47</v>
      </c>
      <c r="C491" s="6" t="str">
        <f>+VLOOKUP(A491,'[2]Sheet 1'!B$2:D$1302,3,0)</f>
        <v>jpcastillo15@utpl.edu.ec</v>
      </c>
      <c r="D491" s="12" t="s">
        <v>67</v>
      </c>
      <c r="E491" s="19" t="str">
        <f>+VLOOKUP(D491,'Mentores compañeros'!$C$2:$F$61,3,0)</f>
        <v>Bioquímica y Farmacia</v>
      </c>
    </row>
    <row r="492" spans="1:5" ht="20.25" customHeight="1">
      <c r="A492" s="6" t="s">
        <v>357</v>
      </c>
      <c r="B492" s="6" t="s">
        <v>47</v>
      </c>
      <c r="C492" s="6" t="str">
        <f>+VLOOKUP(A492,'[2]Sheet 1'!B$2:D$1302,3,0)</f>
        <v>jpcastillo16@utpl.edu.ec</v>
      </c>
      <c r="D492" s="12" t="s">
        <v>82</v>
      </c>
      <c r="E492" s="19" t="str">
        <f>+VLOOKUP(D492,'Mentores compañeros'!$C$2:$F$61,3,0)</f>
        <v>Ingeniería Química</v>
      </c>
    </row>
    <row r="493" spans="1:5" ht="20.25" customHeight="1">
      <c r="A493" s="6" t="s">
        <v>526</v>
      </c>
      <c r="B493" s="6" t="s">
        <v>498</v>
      </c>
      <c r="C493" s="6" t="s">
        <v>1017</v>
      </c>
      <c r="D493" s="12" t="s">
        <v>80</v>
      </c>
      <c r="E493" s="19" t="str">
        <f>+VLOOKUP(D493,'Mentores compañeros'!$C$2:$F$61,3,0)</f>
        <v>Gestión Ambiental</v>
      </c>
    </row>
    <row r="494" spans="1:5" ht="20.25" customHeight="1">
      <c r="A494" s="11" t="s">
        <v>439</v>
      </c>
      <c r="B494" s="6" t="s">
        <v>415</v>
      </c>
      <c r="C494" s="6" t="str">
        <f>+VLOOKUP(A494,'[2]Sheet 1'!B$2:D$1302,3,0)</f>
        <v>jpcordero1@utpl.edu.ec</v>
      </c>
      <c r="D494" s="12" t="s">
        <v>58</v>
      </c>
      <c r="E494" s="19" t="str">
        <f>+VLOOKUP(D494,'Mentores compañeros'!$C$2:$F$61,3,0)</f>
        <v>Medicina</v>
      </c>
    </row>
    <row r="495" spans="1:5" ht="20.25" customHeight="1">
      <c r="A495" s="6" t="s">
        <v>224</v>
      </c>
      <c r="B495" s="6" t="s">
        <v>9</v>
      </c>
      <c r="C495" s="6" t="str">
        <f>+VLOOKUP(A495,'[2]Sheet 1'!B$2:D$1302,3,0)</f>
        <v>jpcoronel6@utpl.edu.ec</v>
      </c>
      <c r="D495" s="12" t="s">
        <v>19</v>
      </c>
      <c r="E495" s="19" t="str">
        <f>+VLOOKUP(D495,'Mentores compañeros'!$C$2:$F$61,3,0)</f>
        <v>Economía</v>
      </c>
    </row>
    <row r="496" spans="1:5" ht="20.25" customHeight="1">
      <c r="A496" s="6" t="s">
        <v>933</v>
      </c>
      <c r="B496" s="6" t="s">
        <v>882</v>
      </c>
      <c r="C496" s="6" t="str">
        <f>+VLOOKUP(A496,'[2]Sheet 1'!B$2:D$1302,3,0)</f>
        <v>jproman1@utpl.edu.ec</v>
      </c>
      <c r="D496" s="12" t="s">
        <v>938</v>
      </c>
      <c r="E496" s="19" t="s">
        <v>121</v>
      </c>
    </row>
    <row r="497" spans="1:5" ht="20.25" customHeight="1">
      <c r="A497" s="6" t="s">
        <v>726</v>
      </c>
      <c r="B497" s="6" t="s">
        <v>458</v>
      </c>
      <c r="C497" s="6" t="str">
        <f>+VLOOKUP(A497,'[2]Sheet 1'!B$2:D$1302,3,0)</f>
        <v>jrgonzalez9@utpl.edu.ec</v>
      </c>
      <c r="D497" s="12" t="s">
        <v>65</v>
      </c>
      <c r="E497" s="19" t="str">
        <f>+VLOOKUP(D497,'Mentores compañeros'!$C$2:$F$61,3,0)</f>
        <v>Psicología</v>
      </c>
    </row>
    <row r="498" spans="1:5" ht="20.25" customHeight="1">
      <c r="A498" s="6" t="s">
        <v>225</v>
      </c>
      <c r="B498" s="6" t="s">
        <v>9</v>
      </c>
      <c r="C498" s="6" t="str">
        <f>+VLOOKUP(A498,'[2]Sheet 1'!B$2:D$1302,3,0)</f>
        <v>jrguarnizo@utpl.edu.ec</v>
      </c>
      <c r="D498" s="12" t="s">
        <v>19</v>
      </c>
      <c r="E498" s="19" t="str">
        <f>+VLOOKUP(D498,'Mentores compañeros'!$C$2:$F$61,3,0)</f>
        <v>Economía</v>
      </c>
    </row>
    <row r="499" spans="1:5" ht="20.25" customHeight="1">
      <c r="A499" s="6" t="s">
        <v>149</v>
      </c>
      <c r="B499" s="6" t="s">
        <v>131</v>
      </c>
      <c r="C499" s="6" t="str">
        <f>+VLOOKUP(A499,'[2]Sheet 1'!B$2:D$1302,3,0)</f>
        <v>jrpardo2@utpl.edu.ec</v>
      </c>
      <c r="D499" s="12" t="s">
        <v>48</v>
      </c>
      <c r="E499" s="19" t="str">
        <f>+VLOOKUP(D499,'Mentores compañeros'!$C$2:$F$61,3,0)</f>
        <v>Contabilidad y Auditoría</v>
      </c>
    </row>
    <row r="500" spans="1:5" ht="20.25" customHeight="1">
      <c r="A500" s="6" t="s">
        <v>459</v>
      </c>
      <c r="B500" s="6" t="s">
        <v>458</v>
      </c>
      <c r="C500" s="6" t="str">
        <f>+VLOOKUP(A500,'[2]Sheet 1'!B$2:D$1302,3,0)</f>
        <v>jsaguilar2@utpl.edu.ec</v>
      </c>
      <c r="D500" s="12" t="s">
        <v>66</v>
      </c>
      <c r="E500" s="19" t="str">
        <f>+VLOOKUP(D500,'Mentores compañeros'!$C$2:$F$61,3,0)</f>
        <v>Medicina</v>
      </c>
    </row>
    <row r="501" spans="1:5" ht="20.25" customHeight="1">
      <c r="A501" s="6" t="s">
        <v>609</v>
      </c>
      <c r="B501" s="6" t="s">
        <v>567</v>
      </c>
      <c r="C501" s="6" t="str">
        <f>+VLOOKUP(A501,'[2]Sheet 1'!B$2:D$1302,3,0)</f>
        <v>jscruz1@utpl.edu.ec</v>
      </c>
      <c r="D501" s="12" t="s">
        <v>12</v>
      </c>
      <c r="E501" s="19" t="str">
        <f>+VLOOKUP(D501,'Mentores compañeros'!$C$2:$F$61,3,0)</f>
        <v>Derecho</v>
      </c>
    </row>
    <row r="502" spans="1:5" ht="20.25" customHeight="1">
      <c r="A502" s="6" t="s">
        <v>476</v>
      </c>
      <c r="B502" s="6" t="s">
        <v>458</v>
      </c>
      <c r="C502" s="6" t="str">
        <f>+VLOOKUP(A502,'[2]Sheet 1'!B$2:D$1302,3,0)</f>
        <v>jsreyes3@utpl.edu.ec</v>
      </c>
      <c r="D502" s="12" t="s">
        <v>71</v>
      </c>
      <c r="E502" s="19" t="str">
        <f>+VLOOKUP(D502,'Mentores compañeros'!$C$2:$F$61,3,0)</f>
        <v>Medicina</v>
      </c>
    </row>
    <row r="503" spans="1:5" ht="20.25" customHeight="1">
      <c r="A503" s="6" t="s">
        <v>843</v>
      </c>
      <c r="B503" s="6" t="s">
        <v>834</v>
      </c>
      <c r="C503" s="6" t="str">
        <f>+VLOOKUP(A503,'[2]Sheet 1'!B$2:D$1302,3,0)</f>
        <v>jsvega5@utpl.edu.ec</v>
      </c>
      <c r="D503" s="12" t="s">
        <v>852</v>
      </c>
      <c r="E503" s="19" t="str">
        <f>+VLOOKUP(D503,'Mentores compañeros'!$C$2:$F$61,3,0)</f>
        <v>Arquitectura</v>
      </c>
    </row>
    <row r="504" spans="1:5" ht="20.25" customHeight="1">
      <c r="A504" s="6" t="s">
        <v>706</v>
      </c>
      <c r="B504" s="6" t="s">
        <v>458</v>
      </c>
      <c r="C504" s="6" t="str">
        <f>+VLOOKUP(A504,'[2]Sheet 1'!B$2:D$1302,3,0)</f>
        <v>jtarmijos1@utpl.edu.ec</v>
      </c>
      <c r="D504" s="12" t="s">
        <v>51</v>
      </c>
      <c r="E504" s="19" t="str">
        <f>+VLOOKUP(D504,'Mentores compañeros'!$C$2:$F$61,3,0)</f>
        <v>Psicología</v>
      </c>
    </row>
    <row r="505" spans="1:5" ht="20.25" customHeight="1">
      <c r="A505" s="6" t="s">
        <v>290</v>
      </c>
      <c r="B505" s="6" t="s">
        <v>47</v>
      </c>
      <c r="C505" s="6" t="str">
        <f>+VLOOKUP(A505,'[2]Sheet 1'!B$2:D$1302,3,0)</f>
        <v>jvimaicela@utpl.edu.ec</v>
      </c>
      <c r="D505" s="12" t="s">
        <v>67</v>
      </c>
      <c r="E505" s="19" t="str">
        <f>+VLOOKUP(D505,'Mentores compañeros'!$C$2:$F$61,3,0)</f>
        <v>Bioquímica y Farmacia</v>
      </c>
    </row>
    <row r="506" spans="1:5" ht="20.25" customHeight="1">
      <c r="A506" s="6" t="s">
        <v>216</v>
      </c>
      <c r="B506" s="6" t="s">
        <v>9</v>
      </c>
      <c r="C506" s="6" t="str">
        <f>+VLOOKUP(A506,'[2]Sheet 1'!B$2:D$1302,3,0)</f>
        <v>jvjimenez4@utpl.edu.ec</v>
      </c>
      <c r="D506" s="12" t="s">
        <v>10</v>
      </c>
      <c r="E506" s="19" t="str">
        <f>+VLOOKUP(D506,'Mentores compañeros'!$C$2:$F$61,3,0)</f>
        <v>Economía</v>
      </c>
    </row>
    <row r="507" spans="1:5" ht="20.25" customHeight="1">
      <c r="A507" s="6" t="s">
        <v>520</v>
      </c>
      <c r="B507" s="6" t="s">
        <v>498</v>
      </c>
      <c r="C507" s="6" t="str">
        <f>+VLOOKUP(A507,'[2]Sheet 1'!B$2:D$1302,3,0)</f>
        <v>jvtoro@utpl.edu.ec</v>
      </c>
      <c r="D507" s="12" t="s">
        <v>80</v>
      </c>
      <c r="E507" s="19" t="str">
        <f>+VLOOKUP(D507,'Mentores compañeros'!$C$2:$F$61,3,0)</f>
        <v>Gestión Ambiental</v>
      </c>
    </row>
    <row r="508" spans="1:5" ht="20.25" customHeight="1">
      <c r="A508" s="6" t="s">
        <v>927</v>
      </c>
      <c r="B508" s="6" t="s">
        <v>882</v>
      </c>
      <c r="C508" s="6" t="str">
        <f>+VLOOKUP(A508,'[2]Sheet 1'!B$2:D$1302,3,0)</f>
        <v>jxzapata@utpl.edu.ec</v>
      </c>
      <c r="D508" s="12" t="s">
        <v>938</v>
      </c>
      <c r="E508" s="19" t="s">
        <v>121</v>
      </c>
    </row>
    <row r="509" spans="1:5" ht="20.25" customHeight="1">
      <c r="A509" s="6" t="s">
        <v>271</v>
      </c>
      <c r="B509" s="6" t="s">
        <v>245</v>
      </c>
      <c r="C509" s="6" t="str">
        <f>+VLOOKUP(A509,'[2]Sheet 1'!B$2:D$1302,3,0)</f>
        <v>jycarrillo1@utpl.edu.ec</v>
      </c>
      <c r="D509" s="12" t="s">
        <v>55</v>
      </c>
      <c r="E509" s="19" t="str">
        <f>+VLOOKUP(D509,'Mentores compañeros'!$C$2:$F$61,3,0)</f>
        <v>Bioquímica y Farmacia</v>
      </c>
    </row>
    <row r="510" spans="1:5" ht="20.25" customHeight="1">
      <c r="A510" s="6" t="s">
        <v>864</v>
      </c>
      <c r="B510" s="6" t="s">
        <v>813</v>
      </c>
      <c r="C510" s="6" t="str">
        <f>+VLOOKUP(A510,'[2]Sheet 1'!B$2:D$1302,3,0)</f>
        <v>jypoma@utpl.edu.ec</v>
      </c>
      <c r="D510" s="12" t="s">
        <v>72</v>
      </c>
      <c r="E510" s="19" t="str">
        <f>+VLOOKUP(D510,'Mentores compañeros'!$C$2:$F$61,3,0)</f>
        <v>Arquitectura</v>
      </c>
    </row>
    <row r="511" spans="1:5" ht="20.25" customHeight="1">
      <c r="A511" s="6" t="s">
        <v>870</v>
      </c>
      <c r="B511" s="6" t="s">
        <v>813</v>
      </c>
      <c r="C511" s="6" t="str">
        <f>+VLOOKUP(A511,'[2]Sheet 1'!B$2:D$1302,3,0)</f>
        <v>jytuza@utpl.edu.ec</v>
      </c>
      <c r="D511" s="12" t="s">
        <v>75</v>
      </c>
      <c r="E511" s="19" t="str">
        <f>+VLOOKUP(D511,'Mentores compañeros'!$C$2:$F$61,3,0)</f>
        <v>Arquitectura</v>
      </c>
    </row>
    <row r="512" spans="1:5" ht="20.25" customHeight="1">
      <c r="A512" s="6" t="s">
        <v>891</v>
      </c>
      <c r="B512" s="6" t="s">
        <v>882</v>
      </c>
      <c r="C512" s="6" t="str">
        <f>+VLOOKUP(A512,'[2]Sheet 1'!B$2:D$1302,3,0)</f>
        <v>kaherrera7@utpl.edu.ec</v>
      </c>
      <c r="D512" s="12" t="s">
        <v>53</v>
      </c>
      <c r="E512" s="19" t="str">
        <f>+VLOOKUP(D512,'Mentores compañeros'!$C$2:$F$61,3,0)</f>
        <v>Ingeniería Civil</v>
      </c>
    </row>
    <row r="513" spans="1:5" ht="20.25" customHeight="1">
      <c r="A513" s="6" t="s">
        <v>605</v>
      </c>
      <c r="B513" s="6" t="s">
        <v>567</v>
      </c>
      <c r="C513" s="6" t="str">
        <f>+VLOOKUP(A513,'[2]Sheet 1'!B$2:D$1302,3,0)</f>
        <v>kamerino@utpl.edu.ec</v>
      </c>
      <c r="D513" s="12" t="s">
        <v>12</v>
      </c>
      <c r="E513" s="19" t="str">
        <f>+VLOOKUP(D513,'Mentores compañeros'!$C$2:$F$61,3,0)</f>
        <v>Derecho</v>
      </c>
    </row>
    <row r="514" spans="1:5" ht="20.25" customHeight="1">
      <c r="A514" s="6" t="s">
        <v>950</v>
      </c>
      <c r="B514" s="6" t="s">
        <v>882</v>
      </c>
      <c r="C514" s="6" t="str">
        <f>+VLOOKUP(A514,'[2]Sheet 1'!B$2:D$1302,3,0)</f>
        <v>kaojeda3@utpl.edu.ec</v>
      </c>
      <c r="D514" s="12" t="s">
        <v>78</v>
      </c>
      <c r="E514" s="19" t="str">
        <f>+VLOOKUP(D514,'Mentores compañeros'!$C$2:$F$61,3,0)</f>
        <v>Ingeniería Civil</v>
      </c>
    </row>
    <row r="515" spans="1:5" ht="20.25" customHeight="1">
      <c r="A515" s="6" t="s">
        <v>573</v>
      </c>
      <c r="B515" s="6" t="s">
        <v>567</v>
      </c>
      <c r="C515" s="6" t="str">
        <f>+VLOOKUP(A515,'[2]Sheet 1'!B$2:D$1302,3,0)</f>
        <v>karuiz2@utpl.edu.ec</v>
      </c>
      <c r="D515" s="12" t="s">
        <v>6</v>
      </c>
      <c r="E515" s="19" t="str">
        <f>+VLOOKUP(D515,'Mentores compañeros'!$C$2:$F$61,3,0)</f>
        <v>Derecho</v>
      </c>
    </row>
    <row r="516" spans="1:5" ht="20.25" customHeight="1">
      <c r="A516" s="6" t="s">
        <v>893</v>
      </c>
      <c r="B516" s="6" t="s">
        <v>882</v>
      </c>
      <c r="C516" s="6" t="str">
        <f>+VLOOKUP(A516,'[2]Sheet 1'!B$2:D$1302,3,0)</f>
        <v>kasolorzano2@utpl.edu.ec</v>
      </c>
      <c r="D516" s="12" t="s">
        <v>908</v>
      </c>
      <c r="E516" s="19" t="s">
        <v>112</v>
      </c>
    </row>
    <row r="517" spans="1:5" ht="20.25" customHeight="1">
      <c r="A517" s="6" t="s">
        <v>874</v>
      </c>
      <c r="B517" s="6" t="s">
        <v>813</v>
      </c>
      <c r="C517" s="6" t="str">
        <f>+VLOOKUP(A517,'[2]Sheet 1'!B$2:D$1302,3,0)</f>
        <v>kavivanco@utpl.edu.ec</v>
      </c>
      <c r="D517" s="12" t="s">
        <v>75</v>
      </c>
      <c r="E517" s="19" t="str">
        <f>+VLOOKUP(D517,'Mentores compañeros'!$C$2:$F$61,3,0)</f>
        <v>Arquitectura</v>
      </c>
    </row>
    <row r="518" spans="1:5" ht="20.25" customHeight="1">
      <c r="A518" s="9" t="s">
        <v>191</v>
      </c>
      <c r="B518" s="6" t="s">
        <v>183</v>
      </c>
      <c r="C518" s="6" t="str">
        <f>+VLOOKUP(A518,'[2]Sheet 1'!B$2:D$1302,3,0)</f>
        <v>kcpacheco@utpl.edu.ec</v>
      </c>
      <c r="D518" s="12" t="s">
        <v>17</v>
      </c>
      <c r="E518" s="19" t="str">
        <f>+VLOOKUP(D518,'Mentores compañeros'!$C$2:$F$61,3,0)</f>
        <v>Banca y Finanzas</v>
      </c>
    </row>
    <row r="519" spans="1:5" ht="20.25" customHeight="1">
      <c r="A519" s="11" t="s">
        <v>433</v>
      </c>
      <c r="B519" s="6" t="s">
        <v>415</v>
      </c>
      <c r="C519" s="6" t="str">
        <f>+VLOOKUP(A519,'[2]Sheet 1'!B$2:D$1302,3,0)</f>
        <v>kdarmijos1@utpl.edu.ec</v>
      </c>
      <c r="D519" s="12" t="s">
        <v>58</v>
      </c>
      <c r="E519" s="19" t="str">
        <f>+VLOOKUP(D519,'Mentores compañeros'!$C$2:$F$61,3,0)</f>
        <v>Medicina</v>
      </c>
    </row>
    <row r="520" spans="1:5" ht="20.25" customHeight="1">
      <c r="A520" s="6" t="s">
        <v>862</v>
      </c>
      <c r="B520" s="6" t="s">
        <v>813</v>
      </c>
      <c r="C520" s="6" t="str">
        <f>+VLOOKUP(A520,'[2]Sheet 1'!B$2:D$1302,3,0)</f>
        <v>kdjimenez4@utpl.edu.ec</v>
      </c>
      <c r="D520" s="12" t="s">
        <v>72</v>
      </c>
      <c r="E520" s="19" t="str">
        <f>+VLOOKUP(D520,'Mentores compañeros'!$C$2:$F$61,3,0)</f>
        <v>Arquitectura</v>
      </c>
    </row>
    <row r="521" spans="1:5" ht="20.25" customHeight="1">
      <c r="A521" s="11" t="s">
        <v>410</v>
      </c>
      <c r="B521" s="6" t="s">
        <v>369</v>
      </c>
      <c r="C521" s="6" t="str">
        <f>+VLOOKUP(A521,'[2]Sheet 1'!B$2:D$1302,3,0)</f>
        <v>kdnarvaez@utpl.edu.ec</v>
      </c>
      <c r="D521" s="12" t="s">
        <v>37</v>
      </c>
      <c r="E521" s="19" t="str">
        <f>+VLOOKUP(D521,'Mentores compañeros'!$C$2:$F$61,3,0)</f>
        <v>Medicina</v>
      </c>
    </row>
    <row r="522" spans="1:5" ht="20.25" customHeight="1">
      <c r="A522" s="6" t="s">
        <v>543</v>
      </c>
      <c r="B522" s="6" t="s">
        <v>534</v>
      </c>
      <c r="C522" s="6" t="str">
        <f>+VLOOKUP(A522,'[2]Sheet 1'!B$2:D$1302,3,0)</f>
        <v>kepadilla1@utpl.edu.ec</v>
      </c>
      <c r="D522" s="12" t="s">
        <v>28</v>
      </c>
      <c r="E522" s="19" t="str">
        <f>+VLOOKUP(D522,'Mentores compañeros'!$C$2:$F$61,3,0)</f>
        <v>Comunicación Social</v>
      </c>
    </row>
    <row r="523" spans="1:5" ht="20.25" customHeight="1">
      <c r="A523" s="6" t="s">
        <v>837</v>
      </c>
      <c r="B523" s="6" t="s">
        <v>834</v>
      </c>
      <c r="C523" s="6" t="str">
        <f>+VLOOKUP(A523,'[2]Sheet 1'!B$2:D$1302,3,0)</f>
        <v>kfgutierrez@utpl.edu.ec</v>
      </c>
      <c r="D523" s="12" t="s">
        <v>61</v>
      </c>
      <c r="E523" s="19" t="str">
        <f>+VLOOKUP(D523,'Mentores compañeros'!$C$2:$F$61,3,0)</f>
        <v>Arquitectura</v>
      </c>
    </row>
    <row r="524" spans="1:5" ht="20.25" customHeight="1">
      <c r="A524" s="6" t="s">
        <v>309</v>
      </c>
      <c r="B524" s="6" t="s">
        <v>299</v>
      </c>
      <c r="C524" s="6" t="str">
        <f>+VLOOKUP(A524,'[2]Sheet 1'!B$2:D$1302,3,0)</f>
        <v>kfrosillo1@utpl.edu.ec</v>
      </c>
      <c r="D524" s="12" t="s">
        <v>74</v>
      </c>
      <c r="E524" s="19" t="str">
        <f>+VLOOKUP(D524,'Mentores compañeros'!$C$2:$F$61,3,0)</f>
        <v>Bioquímica y Farmacia</v>
      </c>
    </row>
    <row r="525" spans="1:5" ht="20.25" customHeight="1">
      <c r="A525" s="6" t="s">
        <v>695</v>
      </c>
      <c r="B525" s="6" t="s">
        <v>458</v>
      </c>
      <c r="C525" s="6" t="str">
        <f>+VLOOKUP(A525,'[2]Sheet 1'!B$2:D$1302,3,0)</f>
        <v>kgjaramillo3@utpl.edu.ec</v>
      </c>
      <c r="D525" s="12" t="s">
        <v>51</v>
      </c>
      <c r="E525" s="19" t="str">
        <f>+VLOOKUP(D525,'Mentores compañeros'!$C$2:$F$61,3,0)</f>
        <v>Psicología</v>
      </c>
    </row>
    <row r="526" spans="1:5" ht="20.25" customHeight="1">
      <c r="A526" s="6" t="s">
        <v>986</v>
      </c>
      <c r="B526" s="6" t="s">
        <v>976</v>
      </c>
      <c r="C526" s="6" t="str">
        <f>+VLOOKUP(A526,'[2]Sheet 1'!B$2:D$1302,3,0)</f>
        <v>kgmendieta1@utpl.edu.ec</v>
      </c>
      <c r="D526" s="12" t="s">
        <v>34</v>
      </c>
      <c r="E526" s="19" t="str">
        <f>+VLOOKUP(D526,'Mentores compañeros'!$C$2:$F$61,3,0)</f>
        <v>Computación</v>
      </c>
    </row>
    <row r="527" spans="1:5" ht="20.25" customHeight="1">
      <c r="A527" s="6" t="s">
        <v>674</v>
      </c>
      <c r="B527" s="6" t="s">
        <v>666</v>
      </c>
      <c r="C527" s="6" t="str">
        <f>+VLOOKUP(A527,'[2]Sheet 1'!B$2:D$1302,3,0)</f>
        <v>kiluna@utpl.edu.ec</v>
      </c>
      <c r="D527" s="12" t="s">
        <v>680</v>
      </c>
      <c r="E527" s="19" t="s">
        <v>103</v>
      </c>
    </row>
    <row r="528" spans="1:5" ht="20.25" customHeight="1">
      <c r="A528" s="6" t="s">
        <v>681</v>
      </c>
      <c r="B528" s="6" t="s">
        <v>666</v>
      </c>
      <c r="C528" s="6" t="str">
        <f>+VLOOKUP(A528,'[2]Sheet 1'!B$2:D$1302,3,0)</f>
        <v>kjguaman1@utpl.edu.ec</v>
      </c>
      <c r="D528" s="12" t="s">
        <v>45</v>
      </c>
      <c r="E528" s="19" t="str">
        <f>+VLOOKUP(D528,'Mentores compañeros'!$C$2:$F$61,3,0)</f>
        <v>Derecho</v>
      </c>
    </row>
    <row r="529" spans="1:5" ht="20.25" customHeight="1">
      <c r="A529" s="6" t="s">
        <v>947</v>
      </c>
      <c r="B529" s="6" t="s">
        <v>882</v>
      </c>
      <c r="C529" s="6" t="str">
        <f>+VLOOKUP(A529,'[2]Sheet 1'!B$2:D$1302,3,0)</f>
        <v>kjmerino@utpl.edu.ec</v>
      </c>
      <c r="D529" s="12" t="s">
        <v>77</v>
      </c>
      <c r="E529" s="19" t="str">
        <f>+VLOOKUP(D529,'Mentores compañeros'!$C$2:$F$61,3,0)</f>
        <v>Ingeniería Civil</v>
      </c>
    </row>
    <row r="530" spans="1:5" ht="20.25" customHeight="1">
      <c r="A530" s="6" t="s">
        <v>405</v>
      </c>
      <c r="B530" s="6" t="s">
        <v>369</v>
      </c>
      <c r="C530" s="6" t="str">
        <f>+VLOOKUP(A530,'[2]Sheet 1'!B$2:D$1302,3,0)</f>
        <v>kjnaranjo2@utpl.edu.ec</v>
      </c>
      <c r="D530" s="12" t="s">
        <v>37</v>
      </c>
      <c r="E530" s="19" t="str">
        <f>+VLOOKUP(D530,'Mentores compañeros'!$C$2:$F$61,3,0)</f>
        <v>Medicina</v>
      </c>
    </row>
    <row r="531" spans="1:5" ht="20.25" customHeight="1">
      <c r="A531" s="6" t="s">
        <v>959</v>
      </c>
      <c r="B531" s="6" t="s">
        <v>882</v>
      </c>
      <c r="C531" s="6" t="str">
        <f>+VLOOKUP(A531,'[2]Sheet 1'!B$2:D$1302,3,0)</f>
        <v>kjsarango1@utpl.edu.ec</v>
      </c>
      <c r="D531" s="12" t="s">
        <v>78</v>
      </c>
      <c r="E531" s="19" t="str">
        <f>+VLOOKUP(D531,'Mentores compañeros'!$C$2:$F$61,3,0)</f>
        <v>Ingeniería Civil</v>
      </c>
    </row>
    <row r="532" spans="1:5" ht="20.25" customHeight="1">
      <c r="A532" s="6" t="s">
        <v>326</v>
      </c>
      <c r="B532" s="6" t="s">
        <v>47</v>
      </c>
      <c r="C532" s="6" t="str">
        <f>+VLOOKUP(A532,'[2]Sheet 1'!B$2:D$1302,3,0)</f>
        <v>kkguaillas@utpl.edu.ec</v>
      </c>
      <c r="D532" s="12" t="s">
        <v>46</v>
      </c>
      <c r="E532" s="19" t="str">
        <f>+VLOOKUP(D532,'Mentores compañeros'!$C$2:$F$61,3,0)</f>
        <v>Ingeniería Química</v>
      </c>
    </row>
    <row r="533" spans="1:5" ht="20.25" customHeight="1">
      <c r="A533" s="6" t="s">
        <v>746</v>
      </c>
      <c r="B533" s="6" t="s">
        <v>458</v>
      </c>
      <c r="C533" s="6" t="str">
        <f>+VLOOKUP(A533,'[2]Sheet 1'!B$2:D$1302,3,0)</f>
        <v>kkjima@utpl.edu.ec</v>
      </c>
      <c r="D533" s="12" t="s">
        <v>79</v>
      </c>
      <c r="E533" s="19" t="str">
        <f>+VLOOKUP(D533,'Mentores compañeros'!$C$2:$F$61,3,0)</f>
        <v>Psicología</v>
      </c>
    </row>
    <row r="534" spans="1:5" ht="20.25" customHeight="1">
      <c r="A534" s="6" t="s">
        <v>200</v>
      </c>
      <c r="B534" s="6" t="s">
        <v>196</v>
      </c>
      <c r="C534" s="6" t="str">
        <f>+VLOOKUP(A534,'[2]Sheet 1'!B$2:D$1302,3,0)</f>
        <v>kmjapon@utpl.edu.ec</v>
      </c>
      <c r="D534" s="12" t="s">
        <v>49</v>
      </c>
      <c r="E534" s="19" t="str">
        <f>+VLOOKUP(D534,'Mentores compañeros'!$C$2:$F$61,3,0)</f>
        <v>Hotelería y Turismo</v>
      </c>
    </row>
    <row r="535" spans="1:5" ht="20.25" customHeight="1">
      <c r="A535" s="6" t="s">
        <v>865</v>
      </c>
      <c r="B535" s="6" t="s">
        <v>813</v>
      </c>
      <c r="C535" s="6" t="str">
        <f>+VLOOKUP(A535,'[2]Sheet 1'!B$2:D$1302,3,0)</f>
        <v>kmrodas1@utpl.edu.ec</v>
      </c>
      <c r="D535" s="12" t="s">
        <v>72</v>
      </c>
      <c r="E535" s="19" t="str">
        <f>+VLOOKUP(D535,'Mentores compañeros'!$C$2:$F$61,3,0)</f>
        <v>Arquitectura</v>
      </c>
    </row>
    <row r="536" spans="1:5" ht="20.25" customHeight="1">
      <c r="A536" s="6" t="s">
        <v>934</v>
      </c>
      <c r="B536" s="6" t="s">
        <v>882</v>
      </c>
      <c r="C536" s="6" t="str">
        <f>+VLOOKUP(A536,'[2]Sheet 1'!B$2:D$1302,3,0)</f>
        <v>kmroman4@utpl.edu.ec</v>
      </c>
      <c r="D536" s="12" t="s">
        <v>938</v>
      </c>
      <c r="E536" s="19" t="s">
        <v>121</v>
      </c>
    </row>
    <row r="537" spans="1:5" ht="20.25" customHeight="1">
      <c r="A537" s="6" t="s">
        <v>511</v>
      </c>
      <c r="B537" s="6" t="s">
        <v>498</v>
      </c>
      <c r="C537" s="6" t="str">
        <f>+VLOOKUP(A537,'[2]Sheet 1'!B$2:D$1302,3,0)</f>
        <v>kmverdugo@utpl.edu.ec</v>
      </c>
      <c r="D537" s="12" t="s">
        <v>69</v>
      </c>
      <c r="E537" s="19" t="str">
        <f>+VLOOKUP(D537,'Mentores compañeros'!$C$2:$F$61,3,0)</f>
        <v>Gestión Ambiental</v>
      </c>
    </row>
    <row r="538" spans="1:5" ht="20.25" customHeight="1">
      <c r="A538" s="6" t="s">
        <v>213</v>
      </c>
      <c r="B538" s="6" t="s">
        <v>9</v>
      </c>
      <c r="C538" s="6" t="str">
        <f>+VLOOKUP(A538,'[2]Sheet 1'!B$2:D$1302,3,0)</f>
        <v>kncordova@utpl.edu.ec</v>
      </c>
      <c r="D538" s="12" t="s">
        <v>10</v>
      </c>
      <c r="E538" s="19" t="str">
        <f>+VLOOKUP(D538,'Mentores compañeros'!$C$2:$F$61,3,0)</f>
        <v>Economía</v>
      </c>
    </row>
    <row r="539" spans="1:5" ht="20.25" customHeight="1">
      <c r="A539" s="6" t="s">
        <v>148</v>
      </c>
      <c r="B539" s="6" t="s">
        <v>131</v>
      </c>
      <c r="C539" s="6" t="str">
        <f>+VLOOKUP(A539,'[2]Sheet 1'!B$2:D$1302,3,0)</f>
        <v>knelizalde@utpl.edu.ec</v>
      </c>
      <c r="D539" s="12" t="s">
        <v>48</v>
      </c>
      <c r="E539" s="19" t="str">
        <f>+VLOOKUP(D539,'Mentores compañeros'!$C$2:$F$61,3,0)</f>
        <v>Contabilidad y Auditoría</v>
      </c>
    </row>
    <row r="540" spans="1:5" ht="20.25" customHeight="1">
      <c r="A540" s="6" t="s">
        <v>455</v>
      </c>
      <c r="B540" s="6" t="s">
        <v>415</v>
      </c>
      <c r="C540" s="6" t="str">
        <f>+VLOOKUP(A540,'[2]Sheet 1'!B$2:D$1302,3,0)</f>
        <v>knmorocho@utpl.edu.ec</v>
      </c>
      <c r="D540" s="12" t="s">
        <v>59</v>
      </c>
      <c r="E540" s="19" t="str">
        <f>+VLOOKUP(D540,'Mentores compañeros'!$C$2:$F$61,3,0)</f>
        <v>Medicina</v>
      </c>
    </row>
    <row r="541" spans="1:5" ht="20.25" customHeight="1">
      <c r="A541" s="6" t="s">
        <v>672</v>
      </c>
      <c r="B541" s="6" t="s">
        <v>666</v>
      </c>
      <c r="C541" s="6" t="str">
        <f>+VLOOKUP(A541,'[2]Sheet 1'!B$2:D$1302,3,0)</f>
        <v>kpaguilar1@utpl.edu.ec</v>
      </c>
      <c r="D541" s="12" t="s">
        <v>680</v>
      </c>
      <c r="E541" s="19" t="s">
        <v>103</v>
      </c>
    </row>
    <row r="542" spans="1:5" ht="20.25" customHeight="1">
      <c r="A542" s="6" t="s">
        <v>481</v>
      </c>
      <c r="B542" s="6" t="s">
        <v>458</v>
      </c>
      <c r="C542" s="6" t="str">
        <f>+VLOOKUP(A542,'[2]Sheet 1'!B$2:D$1302,3,0)</f>
        <v>kptapia4@utpl.edu.ec</v>
      </c>
      <c r="D542" s="12" t="s">
        <v>71</v>
      </c>
      <c r="E542" s="19" t="str">
        <f>+VLOOKUP(D542,'Mentores compañeros'!$C$2:$F$61,3,0)</f>
        <v>Medicina</v>
      </c>
    </row>
    <row r="543" spans="1:5" ht="20.25" customHeight="1">
      <c r="A543" s="6" t="s">
        <v>655</v>
      </c>
      <c r="B543" s="6" t="s">
        <v>567</v>
      </c>
      <c r="C543" s="6" t="str">
        <f>+VLOOKUP(A543,'[2]Sheet 1'!B$2:D$1302,3,0)</f>
        <v>krmejia@utpl.edu.ec</v>
      </c>
      <c r="D543" s="12" t="s">
        <v>36</v>
      </c>
      <c r="E543" s="19" t="str">
        <f>+VLOOKUP(D543,'Mentores compañeros'!$C$2:$F$61,3,0)</f>
        <v>Derecho</v>
      </c>
    </row>
    <row r="544" spans="1:5" ht="20.25" customHeight="1">
      <c r="A544" s="6" t="s">
        <v>366</v>
      </c>
      <c r="B544" s="6" t="s">
        <v>339</v>
      </c>
      <c r="C544" s="6" t="str">
        <f>+VLOOKUP(A544,'[2]Sheet 1'!B$2:D$1302,3,0)</f>
        <v>ksgallo2@utpl.edu.ec</v>
      </c>
      <c r="D544" s="12" t="s">
        <v>26</v>
      </c>
      <c r="E544" s="19" t="str">
        <f>+VLOOKUP(D544,'Mentores compañeros'!$C$2:$F$61,3,0)</f>
        <v>Biología</v>
      </c>
    </row>
    <row r="545" spans="1:5" ht="20.25" customHeight="1">
      <c r="A545" s="6" t="s">
        <v>742</v>
      </c>
      <c r="B545" s="6" t="s">
        <v>458</v>
      </c>
      <c r="C545" s="6" t="str">
        <f>+VLOOKUP(A545,'[2]Sheet 1'!B$2:D$1302,3,0)</f>
        <v>ksromero2@utpl.edu.ec</v>
      </c>
      <c r="D545" s="12" t="s">
        <v>79</v>
      </c>
      <c r="E545" s="19" t="str">
        <f>+VLOOKUP(D545,'Mentores compañeros'!$C$2:$F$61,3,0)</f>
        <v>Psicología</v>
      </c>
    </row>
    <row r="546" spans="1:5" ht="20.25" customHeight="1">
      <c r="A546" s="6" t="s">
        <v>668</v>
      </c>
      <c r="B546" s="6" t="s">
        <v>666</v>
      </c>
      <c r="C546" s="6" t="str">
        <f>+VLOOKUP(A546,'[2]Sheet 1'!B$2:D$1302,3,0)</f>
        <v>kstorres5@utpl.edu.ec</v>
      </c>
      <c r="D546" s="12" t="s">
        <v>680</v>
      </c>
      <c r="E546" s="19" t="s">
        <v>103</v>
      </c>
    </row>
    <row r="547" spans="1:5" ht="20.25" customHeight="1">
      <c r="A547" s="6" t="s">
        <v>782</v>
      </c>
      <c r="B547" s="6" t="s">
        <v>755</v>
      </c>
      <c r="C547" s="6" t="str">
        <f>+VLOOKUP(A547,'[2]Sheet 1'!B$2:D$1302,3,0)</f>
        <v>ksvega2@utpl.edu.ec</v>
      </c>
      <c r="D547" s="12" t="s">
        <v>40</v>
      </c>
      <c r="E547" s="19" t="str">
        <f>+VLOOKUP(D547,'Mentores compañeros'!$C$2:$F$61,3,0)</f>
        <v>Arquitectura</v>
      </c>
    </row>
    <row r="548" spans="1:5" ht="20.25" customHeight="1">
      <c r="A548" s="6" t="s">
        <v>372</v>
      </c>
      <c r="B548" s="6" t="s">
        <v>369</v>
      </c>
      <c r="C548" s="6" t="str">
        <f>+VLOOKUP(A548,'[2]Sheet 1'!B$2:D$1302,3,0)</f>
        <v>kvbastidas1@utpl.edu.ec</v>
      </c>
      <c r="D548" s="12" t="s">
        <v>23</v>
      </c>
      <c r="E548" s="19" t="str">
        <f>+VLOOKUP(D548,'Mentores compañeros'!$C$2:$F$61,3,0)</f>
        <v>Medicina</v>
      </c>
    </row>
    <row r="549" spans="1:5" ht="20.25" customHeight="1">
      <c r="A549" s="6" t="s">
        <v>732</v>
      </c>
      <c r="B549" s="6" t="s">
        <v>458</v>
      </c>
      <c r="C549" s="6" t="str">
        <f>+VLOOKUP(A549,'[2]Sheet 1'!B$2:D$1302,3,0)</f>
        <v>kycarrion@utpl.edu.ec</v>
      </c>
      <c r="D549" s="12" t="s">
        <v>65</v>
      </c>
      <c r="E549" s="19" t="str">
        <f>+VLOOKUP(D549,'Mentores compañeros'!$C$2:$F$61,3,0)</f>
        <v>Psicología</v>
      </c>
    </row>
    <row r="550" spans="1:5" ht="20.25" customHeight="1">
      <c r="A550" s="6" t="s">
        <v>683</v>
      </c>
      <c r="B550" s="6" t="s">
        <v>666</v>
      </c>
      <c r="C550" s="6" t="str">
        <f>+VLOOKUP(A550,'[2]Sheet 1'!B$2:D$1302,3,0)</f>
        <v>kylalangui@utpl.edu.ec</v>
      </c>
      <c r="D550" s="12" t="s">
        <v>45</v>
      </c>
      <c r="E550" s="19" t="str">
        <f>+VLOOKUP(D550,'Mentores compañeros'!$C$2:$F$61,3,0)</f>
        <v>Derecho</v>
      </c>
    </row>
    <row r="551" spans="1:5" ht="20.25" customHeight="1">
      <c r="A551" s="11" t="s">
        <v>437</v>
      </c>
      <c r="B551" s="6" t="s">
        <v>415</v>
      </c>
      <c r="C551" s="6" t="str">
        <f>+VLOOKUP(A551,'[2]Sheet 1'!B$2:D$1302,3,0)</f>
        <v>kylopez2@utpl.edu.ec</v>
      </c>
      <c r="D551" s="12" t="s">
        <v>58</v>
      </c>
      <c r="E551" s="19" t="str">
        <f>+VLOOKUP(D551,'Mentores compañeros'!$C$2:$F$61,3,0)</f>
        <v>Medicina</v>
      </c>
    </row>
    <row r="552" spans="1:5" ht="20.25" customHeight="1">
      <c r="A552" s="6" t="s">
        <v>747</v>
      </c>
      <c r="B552" s="6" t="s">
        <v>458</v>
      </c>
      <c r="C552" s="6" t="str">
        <f>+VLOOKUP(A552,'[2]Sheet 1'!B$2:D$1302,3,0)</f>
        <v>kyrios@utpl.edu.ec</v>
      </c>
      <c r="D552" s="12" t="s">
        <v>79</v>
      </c>
      <c r="E552" s="19" t="str">
        <f>+VLOOKUP(D552,'Mentores compañeros'!$C$2:$F$61,3,0)</f>
        <v>Psicología</v>
      </c>
    </row>
    <row r="553" spans="1:5" ht="20.25" customHeight="1">
      <c r="A553" s="6" t="s">
        <v>280</v>
      </c>
      <c r="B553" s="6" t="s">
        <v>47</v>
      </c>
      <c r="C553" s="6" t="str">
        <f>+VLOOKUP(A553,'[2]Sheet 1'!B$2:D$1302,3,0)</f>
        <v>laalvear1@utpl.edu.ec</v>
      </c>
      <c r="D553" s="12" t="s">
        <v>64</v>
      </c>
      <c r="E553" s="19" t="str">
        <f>+VLOOKUP(D553,'Mentores compañeros'!$C$2:$F$61,3,0)</f>
        <v>Bioquímica y Farmacia</v>
      </c>
    </row>
    <row r="554" spans="1:5" ht="20.25" customHeight="1">
      <c r="A554" s="6" t="s">
        <v>743</v>
      </c>
      <c r="B554" s="6" t="s">
        <v>458</v>
      </c>
      <c r="C554" s="6" t="str">
        <f>+VLOOKUP(A554,'[2]Sheet 1'!B$2:D$1302,3,0)</f>
        <v>lacarrion12@utpl.edu.ec</v>
      </c>
      <c r="D554" s="12" t="s">
        <v>79</v>
      </c>
      <c r="E554" s="19" t="str">
        <f>+VLOOKUP(D554,'Mentores compañeros'!$C$2:$F$61,3,0)</f>
        <v>Psicología</v>
      </c>
    </row>
    <row r="555" spans="1:5" ht="20.25" customHeight="1">
      <c r="A555" s="6" t="s">
        <v>598</v>
      </c>
      <c r="B555" s="6" t="s">
        <v>567</v>
      </c>
      <c r="C555" s="6" t="s">
        <v>1020</v>
      </c>
      <c r="D555" s="12" t="s">
        <v>599</v>
      </c>
      <c r="E555" s="19" t="s">
        <v>86</v>
      </c>
    </row>
    <row r="556" spans="1:5" ht="20.25" customHeight="1">
      <c r="A556" s="6" t="s">
        <v>464</v>
      </c>
      <c r="B556" s="6" t="s">
        <v>458</v>
      </c>
      <c r="C556" s="6" t="str">
        <f>+VLOOKUP(A556,'[2]Sheet 1'!B$2:D$1302,3,0)</f>
        <v>lachamba9@utpl.edu.ec</v>
      </c>
      <c r="D556" s="12" t="s">
        <v>66</v>
      </c>
      <c r="E556" s="19" t="str">
        <f>+VLOOKUP(D556,'Mentores compañeros'!$C$2:$F$61,3,0)</f>
        <v>Medicina</v>
      </c>
    </row>
    <row r="557" spans="1:5" ht="20.25" customHeight="1">
      <c r="A557" s="6" t="s">
        <v>652</v>
      </c>
      <c r="B557" s="6" t="s">
        <v>567</v>
      </c>
      <c r="C557" s="6" t="str">
        <f>+VLOOKUP(A557,'[2]Sheet 1'!B$2:D$1302,3,0)</f>
        <v>lagonzalez29@utpl.edu.ec</v>
      </c>
      <c r="D557" s="12" t="s">
        <v>21</v>
      </c>
      <c r="E557" s="19" t="str">
        <f>+VLOOKUP(D557,'Mentores compañeros'!$C$2:$F$61,3,0)</f>
        <v>Derecho</v>
      </c>
    </row>
    <row r="558" spans="1:5" ht="20.25" customHeight="1">
      <c r="A558" s="6" t="s">
        <v>325</v>
      </c>
      <c r="B558" s="6" t="s">
        <v>47</v>
      </c>
      <c r="C558" s="6" t="str">
        <f>+VLOOKUP(A558,'[2]Sheet 1'!B$2:D$1302,3,0)</f>
        <v>lagonzalez30@utpl.edu.ec</v>
      </c>
      <c r="D558" s="12" t="s">
        <v>46</v>
      </c>
      <c r="E558" s="19" t="str">
        <f>+VLOOKUP(D558,'Mentores compañeros'!$C$2:$F$61,3,0)</f>
        <v>Ingeniería Química</v>
      </c>
    </row>
    <row r="559" spans="1:5" ht="20.25" customHeight="1">
      <c r="A559" s="6" t="s">
        <v>648</v>
      </c>
      <c r="B559" s="6" t="s">
        <v>567</v>
      </c>
      <c r="C559" s="6" t="str">
        <f>+VLOOKUP(A559,'[2]Sheet 1'!B$2:D$1302,3,0)</f>
        <v>lalalangui1@utpl.edu.ec</v>
      </c>
      <c r="D559" s="12" t="s">
        <v>21</v>
      </c>
      <c r="E559" s="19" t="str">
        <f>+VLOOKUP(D559,'Mentores compañeros'!$C$2:$F$61,3,0)</f>
        <v>Derecho</v>
      </c>
    </row>
    <row r="560" spans="1:5" ht="20.25" customHeight="1">
      <c r="A560" s="6" t="s">
        <v>901</v>
      </c>
      <c r="B560" s="6" t="s">
        <v>882</v>
      </c>
      <c r="C560" s="6" t="str">
        <f>+VLOOKUP(A560,'[2]Sheet 1'!B$2:D$1302,3,0)</f>
        <v>laloyola@utpl.edu.ec</v>
      </c>
      <c r="D560" s="12" t="s">
        <v>908</v>
      </c>
      <c r="E560" s="19" t="s">
        <v>112</v>
      </c>
    </row>
    <row r="561" spans="1:5" ht="20.25" customHeight="1">
      <c r="A561" s="6" t="s">
        <v>989</v>
      </c>
      <c r="B561" s="6" t="s">
        <v>976</v>
      </c>
      <c r="C561" s="6" t="str">
        <f>+VLOOKUP(A561,'[2]Sheet 1'!B$2:D$1302,3,0)</f>
        <v>lasarango11@utpl.edu.ec</v>
      </c>
      <c r="D561" s="12" t="s">
        <v>34</v>
      </c>
      <c r="E561" s="19" t="str">
        <f>+VLOOKUP(D561,'Mentores compañeros'!$C$2:$F$61,3,0)</f>
        <v>Computación</v>
      </c>
    </row>
    <row r="562" spans="1:5" ht="20.25" customHeight="1">
      <c r="A562" s="6" t="s">
        <v>276</v>
      </c>
      <c r="B562" s="6" t="s">
        <v>47</v>
      </c>
      <c r="C562" s="6" t="str">
        <f>+VLOOKUP(A562,'[2]Sheet 1'!B$2:D$1302,3,0)</f>
        <v>lavalladolid@utpl.edu.ec</v>
      </c>
      <c r="D562" s="12" t="s">
        <v>64</v>
      </c>
      <c r="E562" s="19" t="str">
        <f>+VLOOKUP(D562,'Mentores compañeros'!$C$2:$F$61,3,0)</f>
        <v>Bioquímica y Farmacia</v>
      </c>
    </row>
    <row r="563" spans="1:5" ht="20.25" customHeight="1">
      <c r="A563" s="6" t="s">
        <v>574</v>
      </c>
      <c r="B563" s="6" t="s">
        <v>567</v>
      </c>
      <c r="C563" s="6" t="str">
        <f>+VLOOKUP(A563,'[2]Sheet 1'!B$2:D$1302,3,0)</f>
        <v>lbsigcho@utpl.edu.ec</v>
      </c>
      <c r="D563" s="12" t="s">
        <v>6</v>
      </c>
      <c r="E563" s="19" t="str">
        <f>+VLOOKUP(D563,'Mentores compañeros'!$C$2:$F$61,3,0)</f>
        <v>Derecho</v>
      </c>
    </row>
    <row r="564" spans="1:5" ht="20.25" customHeight="1">
      <c r="A564" s="6" t="s">
        <v>878</v>
      </c>
      <c r="B564" s="6" t="s">
        <v>813</v>
      </c>
      <c r="C564" s="6" t="str">
        <f>+VLOOKUP(A564,'[2]Sheet 1'!B$2:D$1302,3,0)</f>
        <v>lcduque@utpl.edu.ec</v>
      </c>
      <c r="D564" s="12" t="s">
        <v>75</v>
      </c>
      <c r="E564" s="19" t="str">
        <f>+VLOOKUP(D564,'Mentores compañeros'!$C$2:$F$61,3,0)</f>
        <v>Arquitectura</v>
      </c>
    </row>
    <row r="565" spans="1:5" ht="20.25" customHeight="1">
      <c r="A565" s="6" t="s">
        <v>266</v>
      </c>
      <c r="B565" s="6" t="s">
        <v>245</v>
      </c>
      <c r="C565" s="6" t="str">
        <f>+VLOOKUP(A565,'[2]Sheet 1'!B$2:D$1302,3,0)</f>
        <v>lcvallejo2@utpl.edu.ec</v>
      </c>
      <c r="D565" s="12" t="s">
        <v>55</v>
      </c>
      <c r="E565" s="19" t="str">
        <f>+VLOOKUP(D565,'Mentores compañeros'!$C$2:$F$61,3,0)</f>
        <v>Bioquímica y Farmacia</v>
      </c>
    </row>
    <row r="566" spans="1:5" ht="20.25" customHeight="1">
      <c r="A566" s="6" t="s">
        <v>900</v>
      </c>
      <c r="B566" s="6" t="s">
        <v>882</v>
      </c>
      <c r="C566" s="6" t="str">
        <f>+VLOOKUP(A566,'[2]Sheet 1'!B$2:D$1302,3,0)</f>
        <v>ldjimenez2@utpl.edu.ec</v>
      </c>
      <c r="D566" s="12" t="s">
        <v>908</v>
      </c>
      <c r="E566" s="19" t="s">
        <v>112</v>
      </c>
    </row>
    <row r="567" spans="1:5" ht="20.25" customHeight="1">
      <c r="A567" s="6" t="s">
        <v>684</v>
      </c>
      <c r="B567" s="6" t="s">
        <v>666</v>
      </c>
      <c r="C567" s="6" t="str">
        <f>+VLOOKUP(A567,'[2]Sheet 1'!B$2:D$1302,3,0)</f>
        <v>ldmerizalde@utpl.edu.ec</v>
      </c>
      <c r="D567" s="12" t="s">
        <v>45</v>
      </c>
      <c r="E567" s="19" t="str">
        <f>+VLOOKUP(D567,'Mentores compañeros'!$C$2:$F$61,3,0)</f>
        <v>Derecho</v>
      </c>
    </row>
    <row r="568" spans="1:5" ht="20.25" customHeight="1">
      <c r="A568" s="6" t="s">
        <v>426</v>
      </c>
      <c r="B568" s="6" t="s">
        <v>415</v>
      </c>
      <c r="C568" s="6" t="str">
        <f>+VLOOKUP(A568,'[2]Sheet 1'!B$2:D$1302,3,0)</f>
        <v>ldmurillo@utpl.edu.ec</v>
      </c>
      <c r="D568" s="12" t="s">
        <v>41</v>
      </c>
      <c r="E568" s="19" t="str">
        <f>+VLOOKUP(D568,'Mentores compañeros'!$C$2:$F$61,3,0)</f>
        <v>Medicina</v>
      </c>
    </row>
    <row r="569" spans="1:5" ht="20.25" customHeight="1">
      <c r="A569" s="6" t="s">
        <v>356</v>
      </c>
      <c r="B569" s="6" t="s">
        <v>47</v>
      </c>
      <c r="C569" s="6" t="str">
        <f>+VLOOKUP(A569,'[2]Sheet 1'!B$2:D$1302,3,0)</f>
        <v>ldquezada6@utpl.edu.ec</v>
      </c>
      <c r="D569" s="12" t="s">
        <v>82</v>
      </c>
      <c r="E569" s="19" t="str">
        <f>+VLOOKUP(D569,'Mentores compañeros'!$C$2:$F$61,3,0)</f>
        <v>Ingeniería Química</v>
      </c>
    </row>
    <row r="570" spans="1:5" ht="20.25" customHeight="1">
      <c r="A570" s="11" t="s">
        <v>428</v>
      </c>
      <c r="B570" s="6" t="s">
        <v>369</v>
      </c>
      <c r="C570" s="6" t="str">
        <f>+VLOOKUP(A570,'[2]Sheet 1'!B$2:D$1302,3,0)</f>
        <v>learias2@utpl.edu.ec</v>
      </c>
      <c r="D570" s="12" t="s">
        <v>41</v>
      </c>
      <c r="E570" s="19" t="str">
        <f>+VLOOKUP(D570,'Mentores compañeros'!$C$2:$F$61,3,0)</f>
        <v>Medicina</v>
      </c>
    </row>
    <row r="571" spans="1:5" ht="20.25" customHeight="1">
      <c r="A571" s="6" t="s">
        <v>132</v>
      </c>
      <c r="B571" s="6" t="s">
        <v>131</v>
      </c>
      <c r="C571" s="6" t="str">
        <f>+VLOOKUP(A571,'[2]Sheet 1'!B$2:D$1302,3,0)</f>
        <v>lelopez18@utpl.edu.ec</v>
      </c>
      <c r="D571" s="12" t="s">
        <v>48</v>
      </c>
      <c r="E571" s="19" t="str">
        <f>+VLOOKUP(D571,'Mentores compañeros'!$C$2:$F$61,3,0)</f>
        <v>Contabilidad y Auditoría</v>
      </c>
    </row>
    <row r="572" spans="1:5" ht="20.25" customHeight="1">
      <c r="A572" s="6" t="s">
        <v>471</v>
      </c>
      <c r="B572" s="6" t="s">
        <v>458</v>
      </c>
      <c r="C572" s="6" t="str">
        <f>+VLOOKUP(A572,'[2]Sheet 1'!B$2:D$1302,3,0)</f>
        <v>lepacurucu@utpl.edu.ec</v>
      </c>
      <c r="D572" s="12" t="s">
        <v>71</v>
      </c>
      <c r="E572" s="19" t="str">
        <f>+VLOOKUP(D572,'Mentores compañeros'!$C$2:$F$61,3,0)</f>
        <v>Medicina</v>
      </c>
    </row>
    <row r="573" spans="1:5" ht="20.25" customHeight="1">
      <c r="A573" s="6" t="s">
        <v>345</v>
      </c>
      <c r="B573" s="6" t="s">
        <v>339</v>
      </c>
      <c r="C573" s="6" t="str">
        <f>+VLOOKUP(A573,'[2]Sheet 1'!B$2:D$1302,3,0)</f>
        <v>lesanchez30@utpl.edu.ec</v>
      </c>
      <c r="D573" s="12" t="s">
        <v>26</v>
      </c>
      <c r="E573" s="19" t="str">
        <f>+VLOOKUP(D573,'Mentores compañeros'!$C$2:$F$61,3,0)</f>
        <v>Biología</v>
      </c>
    </row>
    <row r="574" spans="1:5" ht="20.25" customHeight="1">
      <c r="A574" s="6" t="s">
        <v>345</v>
      </c>
      <c r="B574" s="6" t="s">
        <v>339</v>
      </c>
      <c r="C574" s="6" t="str">
        <f>+VLOOKUP(A574,'[2]Sheet 1'!B$2:D$1302,3,0)</f>
        <v>lesanchez30@utpl.edu.ec</v>
      </c>
      <c r="D574" s="12" t="s">
        <v>26</v>
      </c>
      <c r="E574" s="19" t="str">
        <f>+VLOOKUP(D574,'Mentores compañeros'!$C$2:$F$61,3,0)</f>
        <v>Biología</v>
      </c>
    </row>
    <row r="575" spans="1:5" ht="20.25" customHeight="1">
      <c r="A575" s="6" t="s">
        <v>564</v>
      </c>
      <c r="B575" s="6" t="s">
        <v>549</v>
      </c>
      <c r="C575" s="6" t="str">
        <f>+VLOOKUP(A575,'[2]Sheet 1'!B$2:D$1302,3,0)</f>
        <v>lesoto1@utpl.edu.ec</v>
      </c>
      <c r="D575" s="12" t="s">
        <v>565</v>
      </c>
      <c r="E575" s="19" t="str">
        <f>+VLOOKUP(D575,'Mentores compañeros'!$C$2:$F$61,3,0)</f>
        <v>Inglés</v>
      </c>
    </row>
    <row r="576" spans="1:5" ht="20.25" customHeight="1">
      <c r="A576" s="6" t="s">
        <v>259</v>
      </c>
      <c r="B576" s="6" t="s">
        <v>245</v>
      </c>
      <c r="C576" s="6" t="str">
        <f>+VLOOKUP(A576,'[2]Sheet 1'!B$2:D$1302,3,0)</f>
        <v>lesoto4@utpl.edu.ec</v>
      </c>
      <c r="D576" s="12" t="s">
        <v>55</v>
      </c>
      <c r="E576" s="19" t="str">
        <f>+VLOOKUP(D576,'Mentores compañeros'!$C$2:$F$61,3,0)</f>
        <v>Bioquímica y Farmacia</v>
      </c>
    </row>
    <row r="577" spans="1:5" ht="20.25" customHeight="1">
      <c r="A577" s="6" t="s">
        <v>973</v>
      </c>
      <c r="B577" s="6" t="s">
        <v>964</v>
      </c>
      <c r="C577" s="6" t="str">
        <f>+VLOOKUP(A577,'[2]Sheet 1'!B$2:D$1302,3,0)</f>
        <v>lfalvarado3@utpl.edu.ec</v>
      </c>
      <c r="D577" s="12" t="s">
        <v>14</v>
      </c>
      <c r="E577" s="19" t="str">
        <f>+VLOOKUP(D577,'Mentores compañeros'!$C$2:$F$61,3,0)</f>
        <v>Telecomunicaciones</v>
      </c>
    </row>
    <row r="578" spans="1:5" ht="20.25" customHeight="1">
      <c r="A578" s="6" t="s">
        <v>295</v>
      </c>
      <c r="B578" s="6" t="s">
        <v>47</v>
      </c>
      <c r="C578" s="6" t="str">
        <f>+VLOOKUP(A578,'[2]Sheet 1'!B$2:D$1302,3,0)</f>
        <v>lfcueva3@utpl.edu.ec</v>
      </c>
      <c r="D578" s="12" t="s">
        <v>67</v>
      </c>
      <c r="E578" s="19" t="str">
        <f>+VLOOKUP(D578,'Mentores compañeros'!$C$2:$F$61,3,0)</f>
        <v>Bioquímica y Farmacia</v>
      </c>
    </row>
    <row r="579" spans="1:5" ht="20.25" customHeight="1">
      <c r="A579" s="6" t="s">
        <v>955</v>
      </c>
      <c r="B579" s="6" t="s">
        <v>882</v>
      </c>
      <c r="C579" s="6" t="str">
        <f>+VLOOKUP(A579,'[2]Sheet 1'!B$2:D$1302,3,0)</f>
        <v>lfgordillo2@utpl.edu.ec</v>
      </c>
      <c r="D579" s="12" t="s">
        <v>78</v>
      </c>
      <c r="E579" s="19" t="str">
        <f>+VLOOKUP(D579,'Mentores compañeros'!$C$2:$F$61,3,0)</f>
        <v>Ingeniería Civil</v>
      </c>
    </row>
    <row r="580" spans="1:5" ht="20.25" customHeight="1">
      <c r="A580" s="6" t="s">
        <v>519</v>
      </c>
      <c r="B580" s="6" t="s">
        <v>498</v>
      </c>
      <c r="C580" s="6" t="str">
        <f>+VLOOKUP(A580,'[2]Sheet 1'!B$2:D$1302,3,0)</f>
        <v>lfgranda7@utpl.edu.ec</v>
      </c>
      <c r="D580" s="12" t="s">
        <v>80</v>
      </c>
      <c r="E580" s="19" t="str">
        <f>+VLOOKUP(D580,'Mentores compañeros'!$C$2:$F$61,3,0)</f>
        <v>Gestión Ambiental</v>
      </c>
    </row>
    <row r="581" spans="1:5" ht="20.25" customHeight="1">
      <c r="A581" s="6" t="s">
        <v>698</v>
      </c>
      <c r="B581" s="6" t="s">
        <v>458</v>
      </c>
      <c r="C581" s="6" t="s">
        <v>1026</v>
      </c>
      <c r="D581" s="12" t="s">
        <v>51</v>
      </c>
      <c r="E581" s="19" t="str">
        <f>+VLOOKUP(D581,'Mentores compañeros'!$C$2:$F$61,3,0)</f>
        <v>Psicología</v>
      </c>
    </row>
    <row r="582" spans="1:5" ht="20.25" customHeight="1">
      <c r="A582" s="6" t="s">
        <v>665</v>
      </c>
      <c r="B582" s="6" t="s">
        <v>567</v>
      </c>
      <c r="C582" s="6" t="str">
        <f>+VLOOKUP(A582,'[2]Sheet 1'!B$2:D$1302,3,0)</f>
        <v>lgcartuche@utpl.edu.ec</v>
      </c>
      <c r="D582" s="12" t="s">
        <v>36</v>
      </c>
      <c r="E582" s="19" t="str">
        <f>+VLOOKUP(D582,'Mentores compañeros'!$C$2:$F$61,3,0)</f>
        <v>Derecho</v>
      </c>
    </row>
    <row r="583" spans="1:5" ht="20.25" customHeight="1">
      <c r="A583" s="6" t="s">
        <v>977</v>
      </c>
      <c r="B583" s="6" t="s">
        <v>976</v>
      </c>
      <c r="C583" s="6" t="str">
        <f>+VLOOKUP(A583,'[2]Sheet 1'!B$2:D$1302,3,0)</f>
        <v>lgtoledo@utpl.edu.ec</v>
      </c>
      <c r="D583" s="12" t="s">
        <v>34</v>
      </c>
      <c r="E583" s="19" t="str">
        <f>+VLOOKUP(D583,'Mentores compañeros'!$C$2:$F$61,3,0)</f>
        <v>Computación</v>
      </c>
    </row>
    <row r="584" spans="1:5" ht="20.25" customHeight="1">
      <c r="A584" s="9" t="s">
        <v>190</v>
      </c>
      <c r="B584" s="6" t="s">
        <v>183</v>
      </c>
      <c r="C584" s="6" t="str">
        <f>+VLOOKUP(A584,'[2]Sheet 1'!B$2:D$1302,3,0)</f>
        <v>lhgaona@utpl.edu.ec</v>
      </c>
      <c r="D584" s="12" t="s">
        <v>17</v>
      </c>
      <c r="E584" s="19" t="str">
        <f>+VLOOKUP(D584,'Mentores compañeros'!$C$2:$F$61,3,0)</f>
        <v>Banca y Finanzas</v>
      </c>
    </row>
    <row r="585" spans="1:5" ht="20.25" customHeight="1">
      <c r="A585" s="9" t="s">
        <v>182</v>
      </c>
      <c r="B585" s="6" t="s">
        <v>183</v>
      </c>
      <c r="C585" s="6" t="str">
        <f>+VLOOKUP(A585,'[2]Sheet 1'!B$2:D$1302,3,0)</f>
        <v>ljcastillo5@utpl.edu.ec</v>
      </c>
      <c r="D585" s="12" t="s">
        <v>17</v>
      </c>
      <c r="E585" s="19" t="str">
        <f>+VLOOKUP(D585,'Mentores compañeros'!$C$2:$F$61,3,0)</f>
        <v>Banca y Finanzas</v>
      </c>
    </row>
    <row r="586" spans="1:5" ht="20.25" customHeight="1">
      <c r="A586" s="6" t="s">
        <v>529</v>
      </c>
      <c r="B586" s="6" t="s">
        <v>498</v>
      </c>
      <c r="C586" s="6" t="str">
        <f>+VLOOKUP(A586,'[2]Sheet 1'!B$2:D$1302,3,0)</f>
        <v>lmchamba7@utpl.edu.ec</v>
      </c>
      <c r="D586" s="12" t="s">
        <v>80</v>
      </c>
      <c r="E586" s="19" t="str">
        <f>+VLOOKUP(D586,'Mentores compañeros'!$C$2:$F$61,3,0)</f>
        <v>Gestión Ambiental</v>
      </c>
    </row>
    <row r="587" spans="1:5" ht="20.25" customHeight="1">
      <c r="A587" s="6" t="s">
        <v>205</v>
      </c>
      <c r="B587" s="6" t="s">
        <v>9</v>
      </c>
      <c r="C587" s="6" t="str">
        <f>+VLOOKUP(A587,'[2]Sheet 1'!B$2:D$1302,3,0)</f>
        <v>lmgaona1@utpl.edu.ec</v>
      </c>
      <c r="D587" s="12" t="s">
        <v>19</v>
      </c>
      <c r="E587" s="19" t="str">
        <f>+VLOOKUP(D587,'Mentores compañeros'!$C$2:$F$61,3,0)</f>
        <v>Economía</v>
      </c>
    </row>
    <row r="588" spans="1:5" ht="20.25" customHeight="1">
      <c r="A588" s="6" t="s">
        <v>930</v>
      </c>
      <c r="B588" s="6" t="s">
        <v>882</v>
      </c>
      <c r="C588" s="6" t="str">
        <f>+VLOOKUP(A588,'[2]Sheet 1'!B$2:D$1302,3,0)</f>
        <v>lmgonzalez11@utpl.edu.ec</v>
      </c>
      <c r="D588" s="12" t="s">
        <v>938</v>
      </c>
      <c r="E588" s="19" t="s">
        <v>121</v>
      </c>
    </row>
    <row r="589" spans="1:5" ht="20.25" customHeight="1">
      <c r="A589" s="6" t="s">
        <v>627</v>
      </c>
      <c r="B589" s="6" t="s">
        <v>567</v>
      </c>
      <c r="C589" s="6" t="str">
        <f>+VLOOKUP(A589,'[2]Sheet 1'!B$2:D$1302,3,0)</f>
        <v>lmjaramillo6@utpl.edu.ec</v>
      </c>
      <c r="D589" s="12" t="s">
        <v>13</v>
      </c>
      <c r="E589" s="19" t="str">
        <f>+VLOOKUP(D589,'Mentores compañeros'!$C$2:$F$61,3,0)</f>
        <v>Derecho</v>
      </c>
    </row>
    <row r="590" spans="1:5" ht="20.25" customHeight="1">
      <c r="A590" s="6" t="s">
        <v>580</v>
      </c>
      <c r="B590" s="6" t="s">
        <v>567</v>
      </c>
      <c r="C590" s="6" t="str">
        <f>+VLOOKUP(A590,'[2]Sheet 1'!B$2:D$1302,3,0)</f>
        <v>lmramirez11@utpl.edu.ec</v>
      </c>
      <c r="D590" s="12" t="s">
        <v>6</v>
      </c>
      <c r="E590" s="19" t="str">
        <f>+VLOOKUP(D590,'Mentores compañeros'!$C$2:$F$61,3,0)</f>
        <v>Derecho</v>
      </c>
    </row>
    <row r="591" spans="1:5" ht="20.25" customHeight="1">
      <c r="A591" s="6" t="s">
        <v>800</v>
      </c>
      <c r="B591" s="6" t="s">
        <v>755</v>
      </c>
      <c r="C591" s="6" t="str">
        <f>+VLOOKUP(A591,'[2]Sheet 1'!B$2:D$1302,3,0)</f>
        <v>lmrodriguez15@utpl.edu.ec</v>
      </c>
      <c r="D591" s="12" t="s">
        <v>42</v>
      </c>
      <c r="E591" s="19" t="str">
        <f>+VLOOKUP(D591,'Mentores compañeros'!$C$2:$F$61,3,0)</f>
        <v>Arquitectura</v>
      </c>
    </row>
    <row r="592" spans="1:5" ht="20.25" customHeight="1">
      <c r="A592" s="6" t="s">
        <v>818</v>
      </c>
      <c r="B592" s="6" t="s">
        <v>755</v>
      </c>
      <c r="C592" s="6" t="str">
        <f>+VLOOKUP(A592,'[2]Sheet 1'!B$2:D$1302,3,0)</f>
        <v>lmromero18@utpl.edu.ec</v>
      </c>
      <c r="D592" s="12" t="s">
        <v>56</v>
      </c>
      <c r="E592" s="19" t="str">
        <f>+VLOOKUP(D592,'Mentores compañeros'!$C$2:$F$61,3,0)</f>
        <v>Arquitectura</v>
      </c>
    </row>
    <row r="593" spans="1:5" ht="20.25" customHeight="1">
      <c r="A593" s="6" t="s">
        <v>710</v>
      </c>
      <c r="B593" s="6" t="s">
        <v>458</v>
      </c>
      <c r="C593" s="6" t="s">
        <v>1027</v>
      </c>
      <c r="D593" s="12" t="s">
        <v>62</v>
      </c>
      <c r="E593" s="19" t="str">
        <f>+VLOOKUP(D593,'Mentores compañeros'!$C$2:$F$61,3,0)</f>
        <v>Psicología</v>
      </c>
    </row>
    <row r="594" spans="1:5" ht="20.25" customHeight="1">
      <c r="A594" s="6" t="s">
        <v>360</v>
      </c>
      <c r="B594" s="6" t="s">
        <v>47</v>
      </c>
      <c r="C594" s="6" t="str">
        <f>+VLOOKUP(A594,'[2]Sheet 1'!B$2:D$1302,3,0)</f>
        <v>lmtroya1@utpl.edu.ec</v>
      </c>
      <c r="D594" s="12" t="s">
        <v>82</v>
      </c>
      <c r="E594" s="19" t="str">
        <f>+VLOOKUP(D594,'Mentores compañeros'!$C$2:$F$61,3,0)</f>
        <v>Ingeniería Química</v>
      </c>
    </row>
    <row r="595" spans="1:5" ht="20.25" customHeight="1">
      <c r="A595" s="6" t="s">
        <v>296</v>
      </c>
      <c r="B595" s="6" t="s">
        <v>47</v>
      </c>
      <c r="C595" s="6" t="s">
        <v>1009</v>
      </c>
      <c r="D595" s="12" t="s">
        <v>67</v>
      </c>
      <c r="E595" s="19" t="str">
        <f>+VLOOKUP(D595,'Mentores compañeros'!$C$2:$F$61,3,0)</f>
        <v>Bioquímica y Farmacia</v>
      </c>
    </row>
    <row r="596" spans="1:5" ht="20.25" customHeight="1">
      <c r="A596" s="6" t="s">
        <v>821</v>
      </c>
      <c r="B596" s="6" t="s">
        <v>755</v>
      </c>
      <c r="C596" s="6" t="str">
        <f>+VLOOKUP(A596,'[2]Sheet 1'!B$2:D$1302,3,0)</f>
        <v>lnpangay@utpl.edu.ec</v>
      </c>
      <c r="D596" s="12" t="s">
        <v>56</v>
      </c>
      <c r="E596" s="19" t="str">
        <f>+VLOOKUP(D596,'Mentores compañeros'!$C$2:$F$61,3,0)</f>
        <v>Arquitectura</v>
      </c>
    </row>
    <row r="597" spans="1:5" ht="20.25" customHeight="1">
      <c r="A597" s="6" t="s">
        <v>522</v>
      </c>
      <c r="B597" s="6" t="s">
        <v>498</v>
      </c>
      <c r="C597" s="6" t="str">
        <f>+VLOOKUP(A597,'[2]Sheet 1'!B$2:D$1302,3,0)</f>
        <v>lpvalarezo2@utpl.edu.ec</v>
      </c>
      <c r="D597" s="12" t="s">
        <v>80</v>
      </c>
      <c r="E597" s="19" t="str">
        <f>+VLOOKUP(D597,'Mentores compañeros'!$C$2:$F$61,3,0)</f>
        <v>Gestión Ambiental</v>
      </c>
    </row>
    <row r="598" spans="1:5" ht="20.25" customHeight="1">
      <c r="A598" s="6" t="s">
        <v>317</v>
      </c>
      <c r="B598" s="6" t="s">
        <v>181</v>
      </c>
      <c r="C598" s="6" t="str">
        <f>+VLOOKUP(A598,'[2]Sheet 1'!B$2:D$1302,3,0)</f>
        <v>lrluzuriaga@utpl.edu.ec</v>
      </c>
      <c r="D598" s="12" t="s">
        <v>76</v>
      </c>
      <c r="E598" s="19" t="str">
        <f>+VLOOKUP(D598,'Mentores compañeros'!$C$2:$F$61,3,0)</f>
        <v>Bioquímica y Farmacia</v>
      </c>
    </row>
    <row r="599" spans="1:5" ht="20.25" customHeight="1">
      <c r="A599" s="6" t="s">
        <v>539</v>
      </c>
      <c r="B599" s="6" t="s">
        <v>534</v>
      </c>
      <c r="C599" s="6" t="str">
        <f>+VLOOKUP(A599,'[2]Sheet 1'!B$2:D$1302,3,0)</f>
        <v>lscaino@utpl.edu.ec</v>
      </c>
      <c r="D599" s="12" t="s">
        <v>28</v>
      </c>
      <c r="E599" s="19" t="str">
        <f>+VLOOKUP(D599,'Mentores compañeros'!$C$2:$F$61,3,0)</f>
        <v>Comunicación Social</v>
      </c>
    </row>
    <row r="600" spans="1:5" ht="20.25" customHeight="1">
      <c r="A600" s="6" t="s">
        <v>140</v>
      </c>
      <c r="B600" s="6" t="s">
        <v>131</v>
      </c>
      <c r="C600" s="6" t="str">
        <f>+VLOOKUP(A600,'[2]Sheet 1'!B$2:D$1302,3,0)</f>
        <v>ltcaraguay@utpl.edu.ec</v>
      </c>
      <c r="D600" s="12" t="s">
        <v>48</v>
      </c>
      <c r="E600" s="19" t="str">
        <f>+VLOOKUP(D600,'Mentores compañeros'!$C$2:$F$61,3,0)</f>
        <v>Contabilidad y Auditoría</v>
      </c>
    </row>
    <row r="601" spans="1:5" ht="20.25" customHeight="1">
      <c r="A601" s="6" t="s">
        <v>197</v>
      </c>
      <c r="B601" s="6" t="s">
        <v>196</v>
      </c>
      <c r="C601" s="6" t="str">
        <f>+VLOOKUP(A601,'[2]Sheet 1'!B$2:D$1302,3,0)</f>
        <v>lvburi@utpl.edu.ec</v>
      </c>
      <c r="D601" s="12" t="s">
        <v>49</v>
      </c>
      <c r="E601" s="19" t="str">
        <f>+VLOOKUP(D601,'Mentores compañeros'!$C$2:$F$61,3,0)</f>
        <v>Hotelería y Turismo</v>
      </c>
    </row>
    <row r="602" spans="1:5" ht="20.25" customHeight="1">
      <c r="A602" s="6" t="s">
        <v>381</v>
      </c>
      <c r="B602" s="6" t="s">
        <v>369</v>
      </c>
      <c r="C602" s="6" t="str">
        <f>+VLOOKUP(A602,'[2]Sheet 1'!B$2:D$1302,3,0)</f>
        <v>macamacho16@utpl.edu.ec</v>
      </c>
      <c r="D602" s="12" t="s">
        <v>23</v>
      </c>
      <c r="E602" s="19" t="str">
        <f>+VLOOKUP(D602,'Mentores compañeros'!$C$2:$F$61,3,0)</f>
        <v>Medicina</v>
      </c>
    </row>
    <row r="603" spans="1:5" ht="20.25" customHeight="1">
      <c r="A603" s="11" t="s">
        <v>412</v>
      </c>
      <c r="B603" s="6" t="s">
        <v>369</v>
      </c>
      <c r="C603" s="6" t="str">
        <f>+VLOOKUP(A603,'[2]Sheet 1'!B$2:D$1302,3,0)</f>
        <v>macruz29@utpl.edu.ec</v>
      </c>
      <c r="D603" s="12" t="s">
        <v>37</v>
      </c>
      <c r="E603" s="19" t="str">
        <f>+VLOOKUP(D603,'Mentores compañeros'!$C$2:$F$61,3,0)</f>
        <v>Medicina</v>
      </c>
    </row>
    <row r="604" spans="1:5" ht="20.25" customHeight="1">
      <c r="A604" s="6" t="s">
        <v>974</v>
      </c>
      <c r="B604" s="6" t="s">
        <v>964</v>
      </c>
      <c r="C604" s="6" t="str">
        <f>+VLOOKUP(A604,'[2]Sheet 1'!B$2:D$1302,3,0)</f>
        <v>maerreyes@utpl.edu.ec</v>
      </c>
      <c r="D604" s="12" t="s">
        <v>14</v>
      </c>
      <c r="E604" s="19" t="str">
        <f>+VLOOKUP(D604,'Mentores compañeros'!$C$2:$F$61,3,0)</f>
        <v>Telecomunicaciones</v>
      </c>
    </row>
    <row r="605" spans="1:5" ht="20.25" customHeight="1">
      <c r="A605" s="6" t="s">
        <v>966</v>
      </c>
      <c r="B605" s="6" t="s">
        <v>964</v>
      </c>
      <c r="C605" s="6" t="str">
        <f>+VLOOKUP(A605,'[2]Sheet 1'!B$2:D$1302,3,0)</f>
        <v>maflores41@utpl.edu.ec</v>
      </c>
      <c r="D605" s="12" t="s">
        <v>14</v>
      </c>
      <c r="E605" s="19" t="str">
        <f>+VLOOKUP(D605,'Mentores compañeros'!$C$2:$F$61,3,0)</f>
        <v>Telecomunicaciones</v>
      </c>
    </row>
    <row r="606" spans="1:5" ht="20.25" customHeight="1">
      <c r="A606" s="6" t="s">
        <v>895</v>
      </c>
      <c r="B606" s="6" t="s">
        <v>882</v>
      </c>
      <c r="C606" s="6" t="str">
        <f>+VLOOKUP(A606,'[2]Sheet 1'!B$2:D$1302,3,0)</f>
        <v>magonzalez50@utpl.edu.ec</v>
      </c>
      <c r="D606" s="12" t="s">
        <v>908</v>
      </c>
      <c r="E606" s="19" t="s">
        <v>112</v>
      </c>
    </row>
    <row r="607" spans="1:5" ht="20.25" customHeight="1">
      <c r="A607" s="6" t="s">
        <v>731</v>
      </c>
      <c r="B607" s="6" t="s">
        <v>458</v>
      </c>
      <c r="C607" s="6" t="s">
        <v>1030</v>
      </c>
      <c r="D607" s="12" t="s">
        <v>65</v>
      </c>
      <c r="E607" s="19" t="str">
        <f>+VLOOKUP(D607,'Mentores compañeros'!$C$2:$F$61,3,0)</f>
        <v>Psicología</v>
      </c>
    </row>
    <row r="608" spans="1:5" ht="20.25" customHeight="1">
      <c r="A608" s="6" t="s">
        <v>302</v>
      </c>
      <c r="B608" s="6" t="s">
        <v>299</v>
      </c>
      <c r="C608" s="6" t="str">
        <f>+VLOOKUP(A608,'[2]Sheet 1'!B$2:D$1302,3,0)</f>
        <v>maluna4@utpl.edu.ec</v>
      </c>
      <c r="D608" s="12" t="s">
        <v>74</v>
      </c>
      <c r="E608" s="19" t="str">
        <f>+VLOOKUP(D608,'Mentores compañeros'!$C$2:$F$61,3,0)</f>
        <v>Bioquímica y Farmacia</v>
      </c>
    </row>
    <row r="609" spans="1:5" ht="20.25" customHeight="1">
      <c r="A609" s="6" t="s">
        <v>490</v>
      </c>
      <c r="B609" s="6" t="s">
        <v>485</v>
      </c>
      <c r="C609" s="6" t="str">
        <f>+VLOOKUP(A609,'[2]Sheet 1'!B$2:D$1302,3,0)</f>
        <v>manavarro4@utpl.edu.ec</v>
      </c>
      <c r="D609" s="12" t="s">
        <v>30</v>
      </c>
      <c r="E609" s="19" t="str">
        <f>+VLOOKUP(D609,'Mentores compañeros'!$C$2:$F$61,3,0)</f>
        <v>Gestión Ambiental</v>
      </c>
    </row>
    <row r="610" spans="1:5" ht="20.25" customHeight="1">
      <c r="A610" s="6" t="s">
        <v>402</v>
      </c>
      <c r="B610" s="6" t="s">
        <v>369</v>
      </c>
      <c r="C610" s="6" t="s">
        <v>1013</v>
      </c>
      <c r="D610" s="12" t="s">
        <v>37</v>
      </c>
      <c r="E610" s="19" t="str">
        <f>+VLOOKUP(D610,'Mentores compañeros'!$C$2:$F$61,3,0)</f>
        <v>Medicina</v>
      </c>
    </row>
    <row r="611" spans="1:5" ht="20.25" customHeight="1">
      <c r="A611" s="6" t="s">
        <v>661</v>
      </c>
      <c r="B611" s="6" t="s">
        <v>567</v>
      </c>
      <c r="C611" s="6" t="str">
        <f>+VLOOKUP(A611,'[2]Sheet 1'!B$2:D$1302,3,0)</f>
        <v>maojeda3@utpl.edu.ec</v>
      </c>
      <c r="D611" s="12" t="s">
        <v>36</v>
      </c>
      <c r="E611" s="19" t="str">
        <f>+VLOOKUP(D611,'Mentores compañeros'!$C$2:$F$61,3,0)</f>
        <v>Derecho</v>
      </c>
    </row>
    <row r="612" spans="1:5" ht="20.25" customHeight="1">
      <c r="A612" s="6" t="s">
        <v>585</v>
      </c>
      <c r="B612" s="6" t="s">
        <v>567</v>
      </c>
      <c r="C612" s="6" t="str">
        <f>+VLOOKUP(A612,'[2]Sheet 1'!B$2:D$1302,3,0)</f>
        <v>maordonez17@utpl.edu.ec</v>
      </c>
      <c r="D612" s="12" t="s">
        <v>599</v>
      </c>
      <c r="E612" s="19" t="s">
        <v>86</v>
      </c>
    </row>
    <row r="613" spans="1:5" ht="20.25" customHeight="1">
      <c r="A613" s="6" t="s">
        <v>367</v>
      </c>
      <c r="B613" s="6" t="s">
        <v>339</v>
      </c>
      <c r="C613" s="6" t="str">
        <f>+VLOOKUP(A613,'[2]Sheet 1'!B$2:D$1302,3,0)</f>
        <v>mapoma5@utpl.edu.ec</v>
      </c>
      <c r="D613" s="12" t="s">
        <v>26</v>
      </c>
      <c r="E613" s="19" t="str">
        <f>+VLOOKUP(D613,'Mentores compañeros'!$C$2:$F$61,3,0)</f>
        <v>Biología</v>
      </c>
    </row>
    <row r="614" spans="1:5" ht="20.25" customHeight="1">
      <c r="A614" s="6" t="s">
        <v>833</v>
      </c>
      <c r="B614" s="6" t="s">
        <v>834</v>
      </c>
      <c r="C614" s="6" t="str">
        <f>+VLOOKUP(A614,'[2]Sheet 1'!B$2:D$1302,3,0)</f>
        <v>mapoma7@utpl.edu.ec</v>
      </c>
      <c r="D614" s="12" t="s">
        <v>61</v>
      </c>
      <c r="E614" s="19" t="str">
        <f>+VLOOKUP(D614,'Mentores compañeros'!$C$2:$F$61,3,0)</f>
        <v>Arquitectura</v>
      </c>
    </row>
    <row r="615" spans="1:5" ht="20.25" customHeight="1">
      <c r="A615" s="6" t="s">
        <v>304</v>
      </c>
      <c r="B615" s="6" t="s">
        <v>299</v>
      </c>
      <c r="C615" s="6" t="str">
        <f>+VLOOKUP(A615,'[2]Sheet 1'!B$2:D$1302,3,0)</f>
        <v>mapoma8@utpl.edu.ec</v>
      </c>
      <c r="D615" s="12" t="s">
        <v>74</v>
      </c>
      <c r="E615" s="19" t="str">
        <f>+VLOOKUP(D615,'Mentores compañeros'!$C$2:$F$61,3,0)</f>
        <v>Bioquímica y Farmacia</v>
      </c>
    </row>
    <row r="616" spans="1:5" ht="20.25" customHeight="1">
      <c r="A616" s="6" t="s">
        <v>779</v>
      </c>
      <c r="B616" s="6" t="s">
        <v>755</v>
      </c>
      <c r="C616" s="6" t="str">
        <f>+VLOOKUP(A616,'[2]Sheet 1'!B$2:D$1302,3,0)</f>
        <v>maquizhpe4@utpl.edu.ec</v>
      </c>
      <c r="D616" s="12" t="s">
        <v>40</v>
      </c>
      <c r="E616" s="19" t="str">
        <f>+VLOOKUP(D616,'Mentores compañeros'!$C$2:$F$61,3,0)</f>
        <v>Arquitectura</v>
      </c>
    </row>
    <row r="617" spans="1:5" ht="20.25" customHeight="1">
      <c r="A617" s="6" t="s">
        <v>722</v>
      </c>
      <c r="B617" s="6" t="s">
        <v>458</v>
      </c>
      <c r="C617" s="6" t="str">
        <f>+VLOOKUP(A617,'[2]Sheet 1'!B$2:D$1302,3,0)</f>
        <v>maramirez6@utpl.edu.ec</v>
      </c>
      <c r="D617" s="12" t="s">
        <v>62</v>
      </c>
      <c r="E617" s="19" t="str">
        <f>+VLOOKUP(D617,'Mentores compañeros'!$C$2:$F$61,3,0)</f>
        <v>Psicología</v>
      </c>
    </row>
    <row r="618" spans="1:5" ht="20.25" customHeight="1">
      <c r="A618" s="6" t="s">
        <v>284</v>
      </c>
      <c r="B618" s="6" t="s">
        <v>47</v>
      </c>
      <c r="C618" s="6" t="str">
        <f>+VLOOKUP(A618,'[2]Sheet 1'!B$2:D$1302,3,0)</f>
        <v>masalah@utpl.edu.ec</v>
      </c>
      <c r="D618" s="12" t="s">
        <v>64</v>
      </c>
      <c r="E618" s="19" t="str">
        <f>+VLOOKUP(D618,'Mentores compañeros'!$C$2:$F$61,3,0)</f>
        <v>Bioquímica y Farmacia</v>
      </c>
    </row>
    <row r="619" spans="1:5" ht="20.25" customHeight="1">
      <c r="A619" s="6" t="s">
        <v>632</v>
      </c>
      <c r="B619" s="6" t="s">
        <v>567</v>
      </c>
      <c r="C619" s="6" t="str">
        <f>+VLOOKUP(A619,'[2]Sheet 1'!B$2:D$1302,3,0)</f>
        <v>mavivanco12@utpl.edu.ec</v>
      </c>
      <c r="D619" s="12" t="s">
        <v>20</v>
      </c>
      <c r="E619" s="19" t="str">
        <f>+VLOOKUP(D619,'Mentores compañeros'!$C$2:$F$61,3,0)</f>
        <v>Derecho</v>
      </c>
    </row>
    <row r="620" spans="1:5" ht="20.25" customHeight="1">
      <c r="A620" s="6" t="s">
        <v>577</v>
      </c>
      <c r="B620" s="6" t="s">
        <v>567</v>
      </c>
      <c r="C620" s="6" t="str">
        <f>+VLOOKUP(A620,'[2]Sheet 1'!B$2:D$1302,3,0)</f>
        <v>mazuniga7@utpl.edu.ec</v>
      </c>
      <c r="D620" s="12" t="s">
        <v>6</v>
      </c>
      <c r="E620" s="19" t="str">
        <f>+VLOOKUP(D620,'Mentores compañeros'!$C$2:$F$61,3,0)</f>
        <v>Derecho</v>
      </c>
    </row>
    <row r="621" spans="1:5" ht="20.25" customHeight="1">
      <c r="A621" s="6" t="s">
        <v>718</v>
      </c>
      <c r="B621" s="6" t="s">
        <v>458</v>
      </c>
      <c r="C621" s="6" t="str">
        <f>+VLOOKUP(A621,'[2]Sheet 1'!B$2:D$1302,3,0)</f>
        <v>mbastudillo2@utpl.edu.ec</v>
      </c>
      <c r="D621" s="12" t="s">
        <v>62</v>
      </c>
      <c r="E621" s="19" t="str">
        <f>+VLOOKUP(D621,'Mentores compañeros'!$C$2:$F$61,3,0)</f>
        <v>Psicología</v>
      </c>
    </row>
    <row r="622" spans="1:5" ht="20.25" customHeight="1">
      <c r="A622" s="6" t="s">
        <v>499</v>
      </c>
      <c r="B622" s="6" t="s">
        <v>498</v>
      </c>
      <c r="C622" s="6" t="str">
        <f>+VLOOKUP(A622,'[2]Sheet 1'!B$2:D$1302,3,0)</f>
        <v>mbcarrion@utpl.edu.ec</v>
      </c>
      <c r="D622" s="12" t="s">
        <v>69</v>
      </c>
      <c r="E622" s="19" t="str">
        <f>+VLOOKUP(D622,'Mentores compañeros'!$C$2:$F$61,3,0)</f>
        <v>Gestión Ambiental</v>
      </c>
    </row>
    <row r="623" spans="1:5" ht="20.25" customHeight="1">
      <c r="A623" s="6" t="s">
        <v>760</v>
      </c>
      <c r="B623" s="6" t="s">
        <v>755</v>
      </c>
      <c r="C623" s="6" t="str">
        <f>+VLOOKUP(A623,'[2]Sheet 1'!B$2:D$1302,3,0)</f>
        <v>mbcueva3@utpl.edu.ec</v>
      </c>
      <c r="D623" s="12" t="s">
        <v>32</v>
      </c>
      <c r="E623" s="19" t="str">
        <f>+VLOOKUP(D623,'Mentores compañeros'!$C$2:$F$61,3,0)</f>
        <v>Arquitectura</v>
      </c>
    </row>
    <row r="624" spans="1:5" ht="20.25" customHeight="1">
      <c r="A624" s="6" t="s">
        <v>733</v>
      </c>
      <c r="B624" s="6" t="s">
        <v>458</v>
      </c>
      <c r="C624" s="6" t="str">
        <f>+VLOOKUP(A624,'[2]Sheet 1'!B$2:D$1302,3,0)</f>
        <v>mbgahona@utpl.edu.ec</v>
      </c>
      <c r="D624" s="12" t="s">
        <v>65</v>
      </c>
      <c r="E624" s="19" t="str">
        <f>+VLOOKUP(D624,'Mentores compañeros'!$C$2:$F$61,3,0)</f>
        <v>Psicología</v>
      </c>
    </row>
    <row r="625" spans="1:5" ht="20.25" customHeight="1">
      <c r="A625" s="9" t="s">
        <v>187</v>
      </c>
      <c r="B625" s="6" t="s">
        <v>183</v>
      </c>
      <c r="C625" s="6" t="str">
        <f>+VLOOKUP(A625,'[2]Sheet 1'!B$2:D$1302,3,0)</f>
        <v>mcarmijos9@utpl.edu.ec</v>
      </c>
      <c r="D625" s="12" t="s">
        <v>17</v>
      </c>
      <c r="E625" s="19" t="str">
        <f>+VLOOKUP(D625,'Mentores compañeros'!$C$2:$F$61,3,0)</f>
        <v>Banca y Finanzas</v>
      </c>
    </row>
    <row r="626" spans="1:5" ht="20.25" customHeight="1">
      <c r="A626" s="6" t="s">
        <v>272</v>
      </c>
      <c r="B626" s="6" t="s">
        <v>245</v>
      </c>
      <c r="C626" s="6" t="str">
        <f>+VLOOKUP(A626,'[2]Sheet 1'!B$2:D$1302,3,0)</f>
        <v>mcencalada7@utpl.edu.ec</v>
      </c>
      <c r="D626" s="12" t="s">
        <v>55</v>
      </c>
      <c r="E626" s="19" t="str">
        <f>+VLOOKUP(D626,'Mentores compañeros'!$C$2:$F$61,3,0)</f>
        <v>Bioquímica y Farmacia</v>
      </c>
    </row>
    <row r="627" spans="1:5" ht="20.25" customHeight="1">
      <c r="A627" s="6" t="s">
        <v>587</v>
      </c>
      <c r="B627" s="6" t="s">
        <v>567</v>
      </c>
      <c r="C627" s="6" t="str">
        <f>+VLOOKUP(A627,'[2]Sheet 1'!B$2:D$1302,3,0)</f>
        <v>mcherrera1@utpl.edu.ec</v>
      </c>
      <c r="D627" s="12" t="s">
        <v>599</v>
      </c>
      <c r="E627" s="19" t="s">
        <v>86</v>
      </c>
    </row>
    <row r="628" spans="1:5" ht="20.25" customHeight="1">
      <c r="A628" s="6" t="s">
        <v>448</v>
      </c>
      <c r="B628" s="6" t="s">
        <v>415</v>
      </c>
      <c r="C628" s="6" t="str">
        <f>+VLOOKUP(A628,'[2]Sheet 1'!B$2:D$1302,3,0)</f>
        <v>mcjumbo4@utpl.edu.ec</v>
      </c>
      <c r="D628" s="12" t="s">
        <v>59</v>
      </c>
      <c r="E628" s="19" t="str">
        <f>+VLOOKUP(D628,'Mentores compañeros'!$C$2:$F$61,3,0)</f>
        <v>Medicina</v>
      </c>
    </row>
    <row r="629" spans="1:5" ht="20.25" customHeight="1">
      <c r="A629" s="6" t="s">
        <v>589</v>
      </c>
      <c r="B629" s="6" t="s">
        <v>567</v>
      </c>
      <c r="C629" s="6" t="str">
        <f>+VLOOKUP(A629,'[2]Sheet 1'!B$2:D$1302,3,0)</f>
        <v>mcmoreno8@utpl.edu.ec</v>
      </c>
      <c r="D629" s="12" t="s">
        <v>599</v>
      </c>
      <c r="E629" s="19" t="s">
        <v>86</v>
      </c>
    </row>
    <row r="630" spans="1:5" ht="20.25" customHeight="1">
      <c r="A630" s="6" t="s">
        <v>465</v>
      </c>
      <c r="B630" s="6" t="s">
        <v>458</v>
      </c>
      <c r="C630" s="6" t="s">
        <v>1015</v>
      </c>
      <c r="D630" s="12" t="s">
        <v>66</v>
      </c>
      <c r="E630" s="19" t="str">
        <f>+VLOOKUP(D630,'Mentores compañeros'!$C$2:$F$61,3,0)</f>
        <v>Medicina</v>
      </c>
    </row>
    <row r="631" spans="1:5" ht="20.25" customHeight="1">
      <c r="A631" s="6" t="s">
        <v>708</v>
      </c>
      <c r="B631" s="6" t="s">
        <v>458</v>
      </c>
      <c r="C631" s="6" t="str">
        <f>+VLOOKUP(A631,'[2]Sheet 1'!B$2:D$1302,3,0)</f>
        <v>mcpaccha1@utpl.edu.ec</v>
      </c>
      <c r="D631" s="12" t="s">
        <v>51</v>
      </c>
      <c r="E631" s="19" t="str">
        <f>+VLOOKUP(D631,'Mentores compañeros'!$C$2:$F$61,3,0)</f>
        <v>Psicología</v>
      </c>
    </row>
    <row r="632" spans="1:5" ht="20.25" customHeight="1">
      <c r="A632" s="6" t="s">
        <v>591</v>
      </c>
      <c r="B632" s="6" t="s">
        <v>567</v>
      </c>
      <c r="C632" s="6" t="s">
        <v>1019</v>
      </c>
      <c r="D632" s="12" t="s">
        <v>599</v>
      </c>
      <c r="E632" s="19" t="s">
        <v>86</v>
      </c>
    </row>
    <row r="633" spans="1:5" ht="20.25" customHeight="1">
      <c r="A633" s="6" t="s">
        <v>496</v>
      </c>
      <c r="B633" s="6" t="s">
        <v>485</v>
      </c>
      <c r="C633" s="6" t="str">
        <f>+VLOOKUP(A633,'[2]Sheet 1'!B$2:D$1302,3,0)</f>
        <v>mdalvarez8@utpl.edu.ec</v>
      </c>
      <c r="D633" s="12" t="s">
        <v>30</v>
      </c>
      <c r="E633" s="19" t="str">
        <f>+VLOOKUP(D633,'Mentores compañeros'!$C$2:$F$61,3,0)</f>
        <v>Gestión Ambiental</v>
      </c>
    </row>
    <row r="634" spans="1:5" ht="20.25" customHeight="1">
      <c r="A634" s="6" t="s">
        <v>991</v>
      </c>
      <c r="B634" s="6" t="s">
        <v>976</v>
      </c>
      <c r="C634" s="6" t="str">
        <f>+VLOOKUP(A634,'[2]Sheet 1'!B$2:D$1302,3,0)</f>
        <v>mdcastillo12@utpl.edu.ec</v>
      </c>
      <c r="D634" s="12" t="s">
        <v>34</v>
      </c>
      <c r="E634" s="19" t="str">
        <f>+VLOOKUP(D634,'Mentores compañeros'!$C$2:$F$61,3,0)</f>
        <v>Computación</v>
      </c>
    </row>
    <row r="635" spans="1:5" ht="20.25" customHeight="1">
      <c r="A635" s="6" t="s">
        <v>751</v>
      </c>
      <c r="B635" s="6" t="s">
        <v>458</v>
      </c>
      <c r="C635" s="6" t="str">
        <f>+VLOOKUP(A635,'[2]Sheet 1'!B$2:D$1302,3,0)</f>
        <v>mdcoello@utpl.edu.ec</v>
      </c>
      <c r="D635" s="12" t="s">
        <v>79</v>
      </c>
      <c r="E635" s="19" t="str">
        <f>+VLOOKUP(D635,'Mentores compañeros'!$C$2:$F$61,3,0)</f>
        <v>Psicología</v>
      </c>
    </row>
    <row r="636" spans="1:5" ht="20.25" customHeight="1">
      <c r="A636" s="6" t="s">
        <v>671</v>
      </c>
      <c r="B636" s="6" t="s">
        <v>666</v>
      </c>
      <c r="C636" s="6" t="str">
        <f>+VLOOKUP(A636,'[2]Sheet 1'!B$2:D$1302,3,0)</f>
        <v>mdcorrea1@utpl.edu.ec</v>
      </c>
      <c r="D636" s="12" t="s">
        <v>680</v>
      </c>
      <c r="E636" s="19" t="s">
        <v>103</v>
      </c>
    </row>
    <row r="637" spans="1:5" ht="20.25" customHeight="1">
      <c r="A637" s="6" t="s">
        <v>858</v>
      </c>
      <c r="B637" s="6" t="s">
        <v>813</v>
      </c>
      <c r="C637" s="6" t="str">
        <f>+VLOOKUP(A637,'[2]Sheet 1'!B$2:D$1302,3,0)</f>
        <v>mdcriollo1@utpl.edu.ec</v>
      </c>
      <c r="D637" s="12" t="s">
        <v>72</v>
      </c>
      <c r="E637" s="19" t="str">
        <f>+VLOOKUP(D637,'Mentores compañeros'!$C$2:$F$61,3,0)</f>
        <v>Arquitectura</v>
      </c>
    </row>
    <row r="638" spans="1:5" ht="20.25" customHeight="1">
      <c r="A638" s="6" t="s">
        <v>913</v>
      </c>
      <c r="B638" s="6" t="s">
        <v>882</v>
      </c>
      <c r="C638" s="6" t="str">
        <f>+VLOOKUP(A638,'[2]Sheet 1'!B$2:D$1302,3,0)</f>
        <v>mdgonzalez9@utpl.edu.ec</v>
      </c>
      <c r="D638" s="12" t="s">
        <v>70</v>
      </c>
      <c r="E638" s="19" t="str">
        <f>+VLOOKUP(D638,'Mentores compañeros'!$C$2:$F$61,3,0)</f>
        <v>Ingeniería Civil</v>
      </c>
    </row>
    <row r="639" spans="1:5" ht="20.25" customHeight="1">
      <c r="A639" s="6" t="s">
        <v>262</v>
      </c>
      <c r="B639" s="6" t="s">
        <v>245</v>
      </c>
      <c r="C639" s="6" t="str">
        <f>+VLOOKUP(A639,'[2]Sheet 1'!B$2:D$1302,3,0)</f>
        <v>mdparra2@utpl.edu.ec</v>
      </c>
      <c r="D639" s="12" t="s">
        <v>55</v>
      </c>
      <c r="E639" s="19" t="str">
        <f>+VLOOKUP(D639,'Mentores compañeros'!$C$2:$F$61,3,0)</f>
        <v>Bioquímica y Farmacia</v>
      </c>
    </row>
    <row r="640" spans="1:5" ht="20.25" customHeight="1">
      <c r="A640" s="6" t="s">
        <v>130</v>
      </c>
      <c r="B640" s="6" t="s">
        <v>131</v>
      </c>
      <c r="C640" s="6" t="str">
        <f>+VLOOKUP(A640,'[2]Sheet 1'!B$2:D$1302,3,0)</f>
        <v>meambuludi3@utpl.edu.ec</v>
      </c>
      <c r="D640" s="12" t="s">
        <v>48</v>
      </c>
      <c r="E640" s="19" t="str">
        <f>+VLOOKUP(D640,'Mentores compañeros'!$C$2:$F$61,3,0)</f>
        <v>Contabilidad y Auditoría</v>
      </c>
    </row>
    <row r="641" spans="1:5" ht="20.25" customHeight="1">
      <c r="A641" s="6" t="s">
        <v>387</v>
      </c>
      <c r="B641" s="6" t="s">
        <v>369</v>
      </c>
      <c r="C641" s="6" t="str">
        <f>+VLOOKUP(A641,'[2]Sheet 1'!B$2:D$1302,3,0)</f>
        <v>mearaujo2@utpl.edu.ec</v>
      </c>
      <c r="D641" s="12" t="s">
        <v>25</v>
      </c>
      <c r="E641" s="19" t="str">
        <f>+VLOOKUP(D641,'Mentores compañeros'!$C$2:$F$61,3,0)</f>
        <v>Medicina</v>
      </c>
    </row>
    <row r="642" spans="1:5" ht="20.25" customHeight="1">
      <c r="A642" s="6" t="s">
        <v>380</v>
      </c>
      <c r="B642" s="6" t="s">
        <v>369</v>
      </c>
      <c r="C642" s="6" t="str">
        <f>+VLOOKUP(A642,'[2]Sheet 1'!B$2:D$1302,3,0)</f>
        <v>mecarchi1@utpl.edu.ec</v>
      </c>
      <c r="D642" s="12" t="s">
        <v>23</v>
      </c>
      <c r="E642" s="19" t="str">
        <f>+VLOOKUP(D642,'Mentores compañeros'!$C$2:$F$61,3,0)</f>
        <v>Medicina</v>
      </c>
    </row>
    <row r="643" spans="1:5" ht="20.25" customHeight="1">
      <c r="A643" s="11" t="s">
        <v>444</v>
      </c>
      <c r="B643" s="6" t="s">
        <v>369</v>
      </c>
      <c r="C643" s="6" t="str">
        <f>+VLOOKUP(A643,'[2]Sheet 1'!B$2:D$1302,3,0)</f>
        <v>meecheverria7@utpl.edu.ec</v>
      </c>
      <c r="D643" s="12" t="s">
        <v>58</v>
      </c>
      <c r="E643" s="19" t="str">
        <f>+VLOOKUP(D643,'Mentores compañeros'!$C$2:$F$61,3,0)</f>
        <v>Medicina</v>
      </c>
    </row>
    <row r="644" spans="1:5" ht="20.25" customHeight="1">
      <c r="A644" s="6" t="s">
        <v>556</v>
      </c>
      <c r="B644" s="6" t="s">
        <v>549</v>
      </c>
      <c r="C644" s="6" t="str">
        <f>+VLOOKUP(A644,'[2]Sheet 1'!B$2:D$1302,3,0)</f>
        <v>meortega17@utpl.edu.ec</v>
      </c>
      <c r="D644" s="12" t="s">
        <v>565</v>
      </c>
      <c r="E644" s="19" t="str">
        <f>+VLOOKUP(D644,'Mentores compañeros'!$C$2:$F$61,3,0)</f>
        <v>Inglés</v>
      </c>
    </row>
    <row r="645" spans="1:5" ht="20.25" customHeight="1">
      <c r="A645" s="6" t="s">
        <v>689</v>
      </c>
      <c r="B645" s="6" t="s">
        <v>666</v>
      </c>
      <c r="C645" s="6" t="str">
        <f>+VLOOKUP(A645,'[2]Sheet 1'!B$2:D$1302,3,0)</f>
        <v>merodriguez45@utpl.edu.ec</v>
      </c>
      <c r="D645" s="12" t="s">
        <v>45</v>
      </c>
      <c r="E645" s="19" t="str">
        <f>+VLOOKUP(D645,'Mentores compañeros'!$C$2:$F$61,3,0)</f>
        <v>Derecho</v>
      </c>
    </row>
    <row r="646" spans="1:5" ht="20.25" customHeight="1">
      <c r="A646" s="6" t="s">
        <v>791</v>
      </c>
      <c r="B646" s="6" t="s">
        <v>755</v>
      </c>
      <c r="C646" s="6" t="str">
        <f>+VLOOKUP(A646,'[2]Sheet 1'!B$2:D$1302,3,0)</f>
        <v>mesalas5@utpl.edu.ec</v>
      </c>
      <c r="D646" s="12" t="s">
        <v>42</v>
      </c>
      <c r="E646" s="19" t="str">
        <f>+VLOOKUP(D646,'Mentores compañeros'!$C$2:$F$61,3,0)</f>
        <v>Arquitectura</v>
      </c>
    </row>
    <row r="647" spans="1:5" ht="20.25" customHeight="1">
      <c r="A647" s="6" t="s">
        <v>542</v>
      </c>
      <c r="B647" s="6" t="s">
        <v>534</v>
      </c>
      <c r="C647" s="6" t="str">
        <f>+VLOOKUP(A647,'[2]Sheet 1'!B$2:D$1302,3,0)</f>
        <v>mesoto4@utpl.edu.ec</v>
      </c>
      <c r="D647" s="12" t="s">
        <v>28</v>
      </c>
      <c r="E647" s="19" t="str">
        <f>+VLOOKUP(D647,'Mentores compañeros'!$C$2:$F$61,3,0)</f>
        <v>Comunicación Social</v>
      </c>
    </row>
    <row r="648" spans="1:5" ht="20.25" customHeight="1">
      <c r="A648" s="6" t="s">
        <v>255</v>
      </c>
      <c r="B648" s="6" t="s">
        <v>245</v>
      </c>
      <c r="C648" s="6" t="str">
        <f>+VLOOKUP(A648,'[2]Sheet 1'!B$2:D$1302,3,0)</f>
        <v>mfbrito8@utpl.edu.ec</v>
      </c>
      <c r="D648" s="12" t="s">
        <v>38</v>
      </c>
      <c r="E648" s="19" t="str">
        <f>+VLOOKUP(D648,'Mentores compañeros'!$C$2:$F$61,3,0)</f>
        <v>Bioquímica y Farmacia</v>
      </c>
    </row>
    <row r="649" spans="1:5" ht="20.25" customHeight="1">
      <c r="A649" s="6" t="s">
        <v>494</v>
      </c>
      <c r="B649" s="6" t="s">
        <v>485</v>
      </c>
      <c r="C649" s="6" t="str">
        <f>+VLOOKUP(A649,'[2]Sheet 1'!B$2:D$1302,3,0)</f>
        <v>mfherrera17@utpl.edu.ec</v>
      </c>
      <c r="D649" s="12" t="s">
        <v>30</v>
      </c>
      <c r="E649" s="19" t="str">
        <f>+VLOOKUP(D649,'Mentores compañeros'!$C$2:$F$61,3,0)</f>
        <v>Gestión Ambiental</v>
      </c>
    </row>
    <row r="650" spans="1:5" ht="20.25" customHeight="1">
      <c r="A650" s="10" t="s">
        <v>269</v>
      </c>
      <c r="B650" s="6" t="s">
        <v>245</v>
      </c>
      <c r="C650" s="6" t="str">
        <f>+VLOOKUP(A650,'[2]Sheet 1'!B$2:D$1302,3,0)</f>
        <v>mfnarvaez11@utpl.edu.ec</v>
      </c>
      <c r="D650" s="12" t="s">
        <v>55</v>
      </c>
      <c r="E650" s="19" t="str">
        <f>+VLOOKUP(D650,'Mentores compañeros'!$C$2:$F$61,3,0)</f>
        <v>Bioquímica y Farmacia</v>
      </c>
    </row>
    <row r="651" spans="1:5" ht="20.25" customHeight="1">
      <c r="A651" s="6" t="s">
        <v>363</v>
      </c>
      <c r="B651" s="6" t="s">
        <v>339</v>
      </c>
      <c r="C651" s="6" t="str">
        <f>+VLOOKUP(A651,'[2]Sheet 1'!B$2:D$1302,3,0)</f>
        <v>mfpena@utpl.edu.ec</v>
      </c>
      <c r="D651" s="12" t="s">
        <v>26</v>
      </c>
      <c r="E651" s="19" t="str">
        <f>+VLOOKUP(D651,'Mentores compañeros'!$C$2:$F$61,3,0)</f>
        <v>Biología</v>
      </c>
    </row>
    <row r="652" spans="1:5" ht="20.25" customHeight="1">
      <c r="A652" s="6" t="s">
        <v>702</v>
      </c>
      <c r="B652" s="6" t="s">
        <v>458</v>
      </c>
      <c r="C652" s="6" t="str">
        <f>+VLOOKUP(A652,'[2]Sheet 1'!B$2:D$1302,3,0)</f>
        <v>mggranados1@utpl.edu.ec</v>
      </c>
      <c r="D652" s="12" t="s">
        <v>51</v>
      </c>
      <c r="E652" s="19" t="str">
        <f>+VLOOKUP(D652,'Mentores compañeros'!$C$2:$F$61,3,0)</f>
        <v>Psicología</v>
      </c>
    </row>
    <row r="653" spans="1:5" ht="20.25" customHeight="1">
      <c r="A653" s="6" t="s">
        <v>491</v>
      </c>
      <c r="B653" s="6" t="s">
        <v>485</v>
      </c>
      <c r="C653" s="6" t="str">
        <f>+VLOOKUP(A653,'[2]Sheet 1'!B$2:D$1302,3,0)</f>
        <v>mgguamo@utpl.edu.ec</v>
      </c>
      <c r="D653" s="12" t="s">
        <v>30</v>
      </c>
      <c r="E653" s="19" t="str">
        <f>+VLOOKUP(D653,'Mentores compañeros'!$C$2:$F$61,3,0)</f>
        <v>Gestión Ambiental</v>
      </c>
    </row>
    <row r="654" spans="1:5" ht="20.25" customHeight="1">
      <c r="A654" s="11" t="s">
        <v>431</v>
      </c>
      <c r="B654" s="6" t="s">
        <v>415</v>
      </c>
      <c r="C654" s="6" t="str">
        <f>+VLOOKUP(A654,'[2]Sheet 1'!B$2:D$1302,3,0)</f>
        <v>mgvaldivieso6@utpl.edu.ec</v>
      </c>
      <c r="D654" s="12" t="s">
        <v>58</v>
      </c>
      <c r="E654" s="19" t="str">
        <f>+VLOOKUP(D654,'Mentores compañeros'!$C$2:$F$61,3,0)</f>
        <v>Medicina</v>
      </c>
    </row>
    <row r="655" spans="1:5" ht="20.25" customHeight="1">
      <c r="A655" s="6" t="s">
        <v>199</v>
      </c>
      <c r="B655" s="6" t="s">
        <v>196</v>
      </c>
      <c r="C655" s="6" t="str">
        <f>+VLOOKUP(A655,'[2]Sheet 1'!B$2:D$1302,3,0)</f>
        <v>mgvillamagua@utpl.edu.ec</v>
      </c>
      <c r="D655" s="12" t="s">
        <v>49</v>
      </c>
      <c r="E655" s="19" t="str">
        <f>+VLOOKUP(D655,'Mentores compañeros'!$C$2:$F$61,3,0)</f>
        <v>Hotelería y Turismo</v>
      </c>
    </row>
    <row r="656" spans="1:5" ht="20.25" customHeight="1">
      <c r="A656" s="6" t="s">
        <v>275</v>
      </c>
      <c r="B656" s="6" t="s">
        <v>47</v>
      </c>
      <c r="C656" s="6" t="str">
        <f>+VLOOKUP(A656,'[2]Sheet 1'!B$2:D$1302,3,0)</f>
        <v>miromero8@utpl.edu.ec</v>
      </c>
      <c r="D656" s="12" t="s">
        <v>64</v>
      </c>
      <c r="E656" s="19" t="str">
        <f>+VLOOKUP(D656,'Mentores compañeros'!$C$2:$F$61,3,0)</f>
        <v>Bioquímica y Farmacia</v>
      </c>
    </row>
    <row r="657" spans="1:5" ht="20.25" customHeight="1">
      <c r="A657" s="11" t="s">
        <v>397</v>
      </c>
      <c r="B657" s="6" t="s">
        <v>369</v>
      </c>
      <c r="C657" s="6" t="str">
        <f>+VLOOKUP(A657,'[2]Sheet 1'!B$2:D$1302,3,0)</f>
        <v>mjalvarado9@utpl.edu.ec</v>
      </c>
      <c r="D657" s="12" t="s">
        <v>25</v>
      </c>
      <c r="E657" s="19" t="str">
        <f>+VLOOKUP(D657,'Mentores compañeros'!$C$2:$F$61,3,0)</f>
        <v>Medicina</v>
      </c>
    </row>
    <row r="658" spans="1:5" ht="20.25" customHeight="1">
      <c r="A658" s="6" t="s">
        <v>365</v>
      </c>
      <c r="B658" s="6" t="s">
        <v>339</v>
      </c>
      <c r="C658" s="6" t="str">
        <f>+VLOOKUP(A658,'[2]Sheet 1'!B$2:D$1302,3,0)</f>
        <v>mjarmijos8@utpl.edu.ec</v>
      </c>
      <c r="D658" s="12" t="s">
        <v>26</v>
      </c>
      <c r="E658" s="19" t="str">
        <f>+VLOOKUP(D658,'Mentores compañeros'!$C$2:$F$61,3,0)</f>
        <v>Biología</v>
      </c>
    </row>
    <row r="659" spans="1:5" ht="20.25" customHeight="1">
      <c r="A659" s="6" t="s">
        <v>313</v>
      </c>
      <c r="B659" s="6" t="s">
        <v>181</v>
      </c>
      <c r="C659" s="6" t="str">
        <f>+VLOOKUP(A659,'[2]Sheet 1'!B$2:D$1302,3,0)</f>
        <v>mjberru@utpl.edu.ec</v>
      </c>
      <c r="D659" s="12" t="s">
        <v>76</v>
      </c>
      <c r="E659" s="19" t="str">
        <f>+VLOOKUP(D659,'Mentores compañeros'!$C$2:$F$61,3,0)</f>
        <v>Bioquímica y Farmacia</v>
      </c>
    </row>
    <row r="660" spans="1:5" ht="20.25" customHeight="1">
      <c r="A660" s="6" t="s">
        <v>915</v>
      </c>
      <c r="B660" s="6" t="s">
        <v>882</v>
      </c>
      <c r="C660" s="6" t="str">
        <f>+VLOOKUP(A660,'[2]Sheet 1'!B$2:D$1302,3,0)</f>
        <v>mjcango@utpl.edu.ec</v>
      </c>
      <c r="D660" s="12" t="s">
        <v>70</v>
      </c>
      <c r="E660" s="19" t="str">
        <f>+VLOOKUP(D660,'Mentores compañeros'!$C$2:$F$61,3,0)</f>
        <v>Ingeniería Civil</v>
      </c>
    </row>
    <row r="661" spans="1:5" ht="20.25" customHeight="1">
      <c r="A661" s="6" t="s">
        <v>810</v>
      </c>
      <c r="B661" s="6" t="s">
        <v>755</v>
      </c>
      <c r="C661" s="6" t="str">
        <f>+VLOOKUP(A661,'[2]Sheet 1'!B$2:D$1302,3,0)</f>
        <v>mjlandi1@utpl.edu.ec</v>
      </c>
      <c r="D661" s="12" t="s">
        <v>43</v>
      </c>
      <c r="E661" s="19" t="str">
        <f>+VLOOKUP(D661,'Mentores compañeros'!$C$2:$F$61,3,0)</f>
        <v>Arquitectura</v>
      </c>
    </row>
    <row r="662" spans="1:5" ht="20.25" customHeight="1">
      <c r="A662" s="6" t="s">
        <v>303</v>
      </c>
      <c r="B662" s="6" t="s">
        <v>299</v>
      </c>
      <c r="C662" s="6" t="str">
        <f>+VLOOKUP(A662,'[2]Sheet 1'!B$2:D$1302,3,0)</f>
        <v>mjmasa@utpl.edu.ec</v>
      </c>
      <c r="D662" s="12" t="s">
        <v>74</v>
      </c>
      <c r="E662" s="19" t="str">
        <f>+VLOOKUP(D662,'Mentores compañeros'!$C$2:$F$61,3,0)</f>
        <v>Bioquímica y Farmacia</v>
      </c>
    </row>
    <row r="663" spans="1:5" ht="20.25" customHeight="1">
      <c r="A663" s="6" t="s">
        <v>349</v>
      </c>
      <c r="B663" s="6" t="s">
        <v>339</v>
      </c>
      <c r="C663" s="6" t="str">
        <f>+VLOOKUP(A663,'[2]Sheet 1'!B$2:D$1302,3,0)</f>
        <v>mjnaranjo8@utpl.edu.ec</v>
      </c>
      <c r="D663" s="12" t="s">
        <v>26</v>
      </c>
      <c r="E663" s="19" t="str">
        <f>+VLOOKUP(D663,'Mentores compañeros'!$C$2:$F$61,3,0)</f>
        <v>Biología</v>
      </c>
    </row>
    <row r="664" spans="1:5" ht="20.25" customHeight="1">
      <c r="A664" s="6" t="s">
        <v>349</v>
      </c>
      <c r="B664" s="6" t="s">
        <v>339</v>
      </c>
      <c r="C664" s="6" t="str">
        <f>+VLOOKUP(A664,'[2]Sheet 1'!B$2:D$1302,3,0)</f>
        <v>mjnaranjo8@utpl.edu.ec</v>
      </c>
      <c r="D664" s="12" t="s">
        <v>26</v>
      </c>
      <c r="E664" s="19" t="str">
        <f>+VLOOKUP(D664,'Mentores compañeros'!$C$2:$F$61,3,0)</f>
        <v>Biología</v>
      </c>
    </row>
    <row r="665" spans="1:5" ht="20.25" customHeight="1">
      <c r="A665" s="6" t="s">
        <v>744</v>
      </c>
      <c r="B665" s="6" t="s">
        <v>458</v>
      </c>
      <c r="C665" s="6" t="str">
        <f>+VLOOKUP(A665,'[2]Sheet 1'!B$2:D$1302,3,0)</f>
        <v>mjochoa2@utpl.edu.ec</v>
      </c>
      <c r="D665" s="12" t="s">
        <v>79</v>
      </c>
      <c r="E665" s="19" t="str">
        <f>+VLOOKUP(D665,'Mentores compañeros'!$C$2:$F$61,3,0)</f>
        <v>Psicología</v>
      </c>
    </row>
    <row r="666" spans="1:5" ht="20.25" customHeight="1">
      <c r="A666" s="6" t="s">
        <v>475</v>
      </c>
      <c r="B666" s="6" t="s">
        <v>458</v>
      </c>
      <c r="C666" s="6" t="str">
        <f>+VLOOKUP(A666,'[2]Sheet 1'!B$2:D$1302,3,0)</f>
        <v>mjquezada7@utpl.edu.ec</v>
      </c>
      <c r="D666" s="12" t="s">
        <v>71</v>
      </c>
      <c r="E666" s="19" t="str">
        <f>+VLOOKUP(D666,'Mentores compañeros'!$C$2:$F$61,3,0)</f>
        <v>Medicina</v>
      </c>
    </row>
    <row r="667" spans="1:5" ht="20.25" customHeight="1">
      <c r="A667" s="6" t="s">
        <v>941</v>
      </c>
      <c r="B667" s="6" t="s">
        <v>882</v>
      </c>
      <c r="C667" s="6" t="str">
        <f>+VLOOKUP(A667,'[2]Sheet 1'!B$2:D$1302,3,0)</f>
        <v>mjquizhpe@utpl.edu.ec</v>
      </c>
      <c r="D667" s="12" t="s">
        <v>77</v>
      </c>
      <c r="E667" s="19" t="str">
        <f>+VLOOKUP(D667,'Mentores compañeros'!$C$2:$F$61,3,0)</f>
        <v>Ingeniería Civil</v>
      </c>
    </row>
    <row r="668" spans="1:5" ht="20.25" customHeight="1">
      <c r="A668" s="6" t="s">
        <v>375</v>
      </c>
      <c r="B668" s="6" t="s">
        <v>369</v>
      </c>
      <c r="C668" s="6" t="str">
        <f>+VLOOKUP(A668,'[2]Sheet 1'!B$2:D$1302,3,0)</f>
        <v>mjsalinas10@utpl.edu.ec</v>
      </c>
      <c r="D668" s="12" t="s">
        <v>23</v>
      </c>
      <c r="E668" s="19" t="str">
        <f>+VLOOKUP(D668,'Mentores compañeros'!$C$2:$F$61,3,0)</f>
        <v>Medicina</v>
      </c>
    </row>
    <row r="669" spans="1:5" ht="20.25" customHeight="1">
      <c r="A669" s="6" t="s">
        <v>166</v>
      </c>
      <c r="B669" s="6" t="s">
        <v>153</v>
      </c>
      <c r="C669" s="6" t="str">
        <f>+VLOOKUP(A669,'[2]Sheet 1'!B$2:D$1302,3,0)</f>
        <v>mjtandalla@utpl.edu.ec</v>
      </c>
      <c r="D669" s="12" t="s">
        <v>15</v>
      </c>
      <c r="E669" s="19" t="str">
        <f>+VLOOKUP(D669,'Mentores compañeros'!$C$2:$F$61,3,0)</f>
        <v>Contabilidad y Auditoría</v>
      </c>
    </row>
    <row r="670" spans="1:5" ht="20.25" customHeight="1">
      <c r="A670" s="6" t="s">
        <v>822</v>
      </c>
      <c r="B670" s="6" t="s">
        <v>755</v>
      </c>
      <c r="C670" s="6" t="str">
        <f>+VLOOKUP(A670,'[2]Sheet 1'!B$2:D$1302,3,0)</f>
        <v>mjvasquez16@utpl.edu.ec</v>
      </c>
      <c r="D670" s="12" t="s">
        <v>56</v>
      </c>
      <c r="E670" s="19" t="str">
        <f>+VLOOKUP(D670,'Mentores compañeros'!$C$2:$F$61,3,0)</f>
        <v>Arquitectura</v>
      </c>
    </row>
    <row r="671" spans="1:5" ht="20.25" customHeight="1">
      <c r="A671" s="6" t="s">
        <v>836</v>
      </c>
      <c r="B671" s="6" t="s">
        <v>834</v>
      </c>
      <c r="C671" s="6" t="str">
        <f>+VLOOKUP(A671,'[2]Sheet 1'!B$2:D$1302,3,0)</f>
        <v>mlendara@utpl.edu.ec</v>
      </c>
      <c r="D671" s="12" t="s">
        <v>61</v>
      </c>
      <c r="E671" s="19" t="str">
        <f>+VLOOKUP(D671,'Mentores compañeros'!$C$2:$F$61,3,0)</f>
        <v>Arquitectura</v>
      </c>
    </row>
    <row r="672" spans="1:5" ht="20.25" customHeight="1">
      <c r="A672" s="11" t="s">
        <v>396</v>
      </c>
      <c r="B672" s="6" t="s">
        <v>369</v>
      </c>
      <c r="C672" s="6" t="str">
        <f>+VLOOKUP(A672,'[2]Sheet 1'!B$2:D$1302,3,0)</f>
        <v>mlgordillo2@utpl.edu.ec</v>
      </c>
      <c r="D672" s="12" t="s">
        <v>25</v>
      </c>
      <c r="E672" s="19" t="str">
        <f>+VLOOKUP(D672,'Mentores compañeros'!$C$2:$F$61,3,0)</f>
        <v>Medicina</v>
      </c>
    </row>
    <row r="673" spans="1:5" ht="20.25" customHeight="1">
      <c r="A673" s="6" t="s">
        <v>767</v>
      </c>
      <c r="B673" s="6" t="s">
        <v>755</v>
      </c>
      <c r="C673" s="6" t="str">
        <f>+VLOOKUP(A673,'[2]Sheet 1'!B$2:D$1302,3,0)</f>
        <v>mlmontoya@utpl.edu.ec</v>
      </c>
      <c r="D673" s="12" t="s">
        <v>32</v>
      </c>
      <c r="E673" s="19" t="str">
        <f>+VLOOKUP(D673,'Mentores compañeros'!$C$2:$F$61,3,0)</f>
        <v>Arquitectura</v>
      </c>
    </row>
    <row r="674" spans="1:5" ht="20.25" customHeight="1">
      <c r="A674" s="6" t="s">
        <v>282</v>
      </c>
      <c r="B674" s="6" t="s">
        <v>47</v>
      </c>
      <c r="C674" s="6" t="str">
        <f>+VLOOKUP(A674,'[2]Sheet 1'!B$2:D$1302,3,0)</f>
        <v>mlopez10@utpl.edu.ec</v>
      </c>
      <c r="D674" s="12" t="s">
        <v>64</v>
      </c>
      <c r="E674" s="19" t="str">
        <f>+VLOOKUP(D674,'Mentores compañeros'!$C$2:$F$61,3,0)</f>
        <v>Bioquímica y Farmacia</v>
      </c>
    </row>
    <row r="675" spans="1:5" ht="20.25" customHeight="1">
      <c r="A675" s="6" t="s">
        <v>618</v>
      </c>
      <c r="B675" s="6" t="s">
        <v>567</v>
      </c>
      <c r="C675" s="6" t="str">
        <f>+VLOOKUP(A675,'[2]Sheet 1'!B$2:D$1302,3,0)</f>
        <v>mmbravo6@utpl.edu.ec</v>
      </c>
      <c r="D675" s="12" t="s">
        <v>13</v>
      </c>
      <c r="E675" s="19" t="str">
        <f>+VLOOKUP(D675,'Mentores compañeros'!$C$2:$F$61,3,0)</f>
        <v>Derecho</v>
      </c>
    </row>
    <row r="676" spans="1:5" ht="20.25" customHeight="1">
      <c r="A676" s="6" t="s">
        <v>642</v>
      </c>
      <c r="B676" s="6" t="s">
        <v>567</v>
      </c>
      <c r="C676" s="6" t="str">
        <f>+VLOOKUP(A676,'[2]Sheet 1'!B$2:D$1302,3,0)</f>
        <v>mmjaramillo14@utpl.edu.ec</v>
      </c>
      <c r="D676" s="12" t="s">
        <v>21</v>
      </c>
      <c r="E676" s="19" t="str">
        <f>+VLOOKUP(D676,'Mentores compañeros'!$C$2:$F$61,3,0)</f>
        <v>Derecho</v>
      </c>
    </row>
    <row r="677" spans="1:5" ht="20.25" customHeight="1">
      <c r="A677" s="6" t="s">
        <v>378</v>
      </c>
      <c r="B677" s="6" t="s">
        <v>369</v>
      </c>
      <c r="C677" s="6" t="s">
        <v>1011</v>
      </c>
      <c r="D677" s="12" t="s">
        <v>23</v>
      </c>
      <c r="E677" s="19" t="str">
        <f>+VLOOKUP(D677,'Mentores compañeros'!$C$2:$F$61,3,0)</f>
        <v>Medicina</v>
      </c>
    </row>
    <row r="678" spans="1:5" ht="20.25" customHeight="1">
      <c r="A678" s="6" t="s">
        <v>645</v>
      </c>
      <c r="B678" s="6" t="s">
        <v>567</v>
      </c>
      <c r="C678" s="6" t="str">
        <f>+VLOOKUP(A678,'[2]Sheet 1'!B$2:D$1302,3,0)</f>
        <v>mnvillamagua@utpl.edu.ec</v>
      </c>
      <c r="D678" s="12" t="s">
        <v>21</v>
      </c>
      <c r="E678" s="19" t="str">
        <f>+VLOOKUP(D678,'Mentores compañeros'!$C$2:$F$61,3,0)</f>
        <v>Derecho</v>
      </c>
    </row>
    <row r="679" spans="1:5" ht="20.25" customHeight="1">
      <c r="A679" s="6" t="s">
        <v>924</v>
      </c>
      <c r="B679" s="6" t="s">
        <v>882</v>
      </c>
      <c r="C679" s="6" t="str">
        <f>+VLOOKUP(A679,'[2]Sheet 1'!B$2:D$1302,3,0)</f>
        <v>mosalazar1@utpl.edu.ec</v>
      </c>
      <c r="D679" s="12" t="s">
        <v>938</v>
      </c>
      <c r="E679" s="19" t="s">
        <v>121</v>
      </c>
    </row>
    <row r="680" spans="1:5" ht="20.25" customHeight="1">
      <c r="A680" s="6" t="s">
        <v>971</v>
      </c>
      <c r="B680" s="6" t="s">
        <v>964</v>
      </c>
      <c r="C680" s="6" t="str">
        <f>+VLOOKUP(A680,'[2]Sheet 1'!B$2:D$1302,3,0)</f>
        <v>mpvalarezo3@utpl.edu.ec</v>
      </c>
      <c r="D680" s="12" t="s">
        <v>14</v>
      </c>
      <c r="E680" s="19" t="str">
        <f>+VLOOKUP(D680,'Mentores compañeros'!$C$2:$F$61,3,0)</f>
        <v>Telecomunicaciones</v>
      </c>
    </row>
    <row r="681" spans="1:5" ht="20.25" customHeight="1">
      <c r="A681" s="6" t="s">
        <v>483</v>
      </c>
      <c r="B681" s="6" t="s">
        <v>458</v>
      </c>
      <c r="C681" s="6" t="str">
        <f>+VLOOKUP(A681,'[2]Sheet 1'!B$2:D$1302,3,0)</f>
        <v>mpvega7@utpl.edu.ec</v>
      </c>
      <c r="D681" s="12" t="s">
        <v>71</v>
      </c>
      <c r="E681" s="19" t="str">
        <f>+VLOOKUP(D681,'Mentores compañeros'!$C$2:$F$61,3,0)</f>
        <v>Medicina</v>
      </c>
    </row>
    <row r="682" spans="1:5" ht="20.25" customHeight="1">
      <c r="A682" s="6" t="s">
        <v>342</v>
      </c>
      <c r="B682" s="6" t="s">
        <v>339</v>
      </c>
      <c r="C682" s="6" t="str">
        <f>+VLOOKUP(A682,'[2]Sheet 1'!B$2:D$1302,3,0)</f>
        <v>mrortega7@utpl.edu.ec</v>
      </c>
      <c r="D682" s="12" t="s">
        <v>26</v>
      </c>
      <c r="E682" s="19" t="str">
        <f>+VLOOKUP(D682,'Mentores compañeros'!$C$2:$F$61,3,0)</f>
        <v>Biología</v>
      </c>
    </row>
    <row r="683" spans="1:5" ht="20.25" customHeight="1">
      <c r="A683" s="6" t="s">
        <v>342</v>
      </c>
      <c r="B683" s="6" t="s">
        <v>339</v>
      </c>
      <c r="C683" s="6" t="str">
        <f>+VLOOKUP(A683,'[2]Sheet 1'!B$2:D$1302,3,0)</f>
        <v>mrortega7@utpl.edu.ec</v>
      </c>
      <c r="D683" s="12" t="s">
        <v>26</v>
      </c>
      <c r="E683" s="19" t="str">
        <f>+VLOOKUP(D683,'Mentores compañeros'!$C$2:$F$61,3,0)</f>
        <v>Biología</v>
      </c>
    </row>
    <row r="684" spans="1:5" ht="20.25" customHeight="1">
      <c r="A684" s="11" t="s">
        <v>429</v>
      </c>
      <c r="B684" s="6" t="s">
        <v>369</v>
      </c>
      <c r="C684" s="6" t="str">
        <f>+VLOOKUP(A684,'[2]Sheet 1'!B$2:D$1302,3,0)</f>
        <v>mrzhindon@utpl.edu.ec</v>
      </c>
      <c r="D684" s="12" t="s">
        <v>41</v>
      </c>
      <c r="E684" s="19" t="str">
        <f>+VLOOKUP(D684,'Mentores compañeros'!$C$2:$F$61,3,0)</f>
        <v>Medicina</v>
      </c>
    </row>
    <row r="685" spans="1:5" ht="20.25" customHeight="1">
      <c r="A685" s="6" t="s">
        <v>951</v>
      </c>
      <c r="B685" s="6" t="s">
        <v>882</v>
      </c>
      <c r="C685" s="6" t="str">
        <f>+VLOOKUP(A685,'[2]Sheet 1'!B$2:D$1302,3,0)</f>
        <v>mscuenca2@utpl.edu.ec</v>
      </c>
      <c r="D685" s="12" t="s">
        <v>78</v>
      </c>
      <c r="E685" s="19" t="str">
        <f>+VLOOKUP(D685,'Mentores compañeros'!$C$2:$F$61,3,0)</f>
        <v>Ingeniería Civil</v>
      </c>
    </row>
    <row r="686" spans="1:5" ht="20.25" customHeight="1">
      <c r="A686" s="6" t="s">
        <v>449</v>
      </c>
      <c r="B686" s="6" t="s">
        <v>415</v>
      </c>
      <c r="C686" s="6" t="str">
        <f>+VLOOKUP(A686,'[2]Sheet 1'!B$2:D$1302,3,0)</f>
        <v>msgalvez2@utpl.edu.ec</v>
      </c>
      <c r="D686" s="12" t="s">
        <v>59</v>
      </c>
      <c r="E686" s="19" t="str">
        <f>+VLOOKUP(D686,'Mentores compañeros'!$C$2:$F$61,3,0)</f>
        <v>Medicina</v>
      </c>
    </row>
    <row r="687" spans="1:5" ht="20.25" customHeight="1">
      <c r="A687" s="6" t="s">
        <v>552</v>
      </c>
      <c r="B687" s="6" t="s">
        <v>549</v>
      </c>
      <c r="C687" s="6" t="str">
        <f>+VLOOKUP(A687,'[2]Sheet 1'!B$2:D$1302,3,0)</f>
        <v>msmasache@utpl.edu.ec</v>
      </c>
      <c r="D687" s="12" t="s">
        <v>565</v>
      </c>
      <c r="E687" s="19" t="str">
        <f>+VLOOKUP(D687,'Mentores compañeros'!$C$2:$F$61,3,0)</f>
        <v>Inglés</v>
      </c>
    </row>
    <row r="688" spans="1:5" ht="20.25" customHeight="1">
      <c r="A688" s="6" t="s">
        <v>578</v>
      </c>
      <c r="B688" s="6" t="s">
        <v>567</v>
      </c>
      <c r="C688" s="6" t="str">
        <f>+VLOOKUP(A688,'[2]Sheet 1'!B$2:D$1302,3,0)</f>
        <v>msmoreno4@utpl.edu.ec</v>
      </c>
      <c r="D688" s="12" t="s">
        <v>6</v>
      </c>
      <c r="E688" s="19" t="str">
        <f>+VLOOKUP(D688,'Mentores compañeros'!$C$2:$F$61,3,0)</f>
        <v>Derecho</v>
      </c>
    </row>
    <row r="689" spans="1:5" ht="20.25" customHeight="1">
      <c r="A689" s="6" t="s">
        <v>906</v>
      </c>
      <c r="B689" s="6" t="s">
        <v>882</v>
      </c>
      <c r="C689" s="6" t="str">
        <f>+VLOOKUP(A689,'[2]Sheet 1'!B$2:D$1302,3,0)</f>
        <v>mspiedra@utpl.edu.ec</v>
      </c>
      <c r="D689" s="12" t="s">
        <v>908</v>
      </c>
      <c r="E689" s="19" t="s">
        <v>112</v>
      </c>
    </row>
    <row r="690" spans="1:5" ht="20.25" customHeight="1">
      <c r="A690" s="6" t="s">
        <v>629</v>
      </c>
      <c r="B690" s="6" t="s">
        <v>567</v>
      </c>
      <c r="C690" s="6" t="str">
        <f>+VLOOKUP(A690,'[2]Sheet 1'!B$2:D$1302,3,0)</f>
        <v>mtludena@utpl.edu.ec</v>
      </c>
      <c r="D690" s="12" t="s">
        <v>13</v>
      </c>
      <c r="E690" s="19" t="str">
        <f>+VLOOKUP(D690,'Mentores compañeros'!$C$2:$F$61,3,0)</f>
        <v>Derecho</v>
      </c>
    </row>
    <row r="691" spans="1:5" ht="20.25" customHeight="1">
      <c r="A691" s="6" t="s">
        <v>723</v>
      </c>
      <c r="B691" s="6" t="s">
        <v>458</v>
      </c>
      <c r="C691" s="6" t="str">
        <f>+VLOOKUP(A691,'[2]Sheet 1'!B$2:D$1302,3,0)</f>
        <v>mvarmijos1@utpl.edu.ec</v>
      </c>
      <c r="D691" s="12" t="s">
        <v>62</v>
      </c>
      <c r="E691" s="19" t="str">
        <f>+VLOOKUP(D691,'Mentores compañeros'!$C$2:$F$61,3,0)</f>
        <v>Psicología</v>
      </c>
    </row>
    <row r="692" spans="1:5" ht="20.25" customHeight="1">
      <c r="A692" s="6" t="s">
        <v>582</v>
      </c>
      <c r="B692" s="6" t="s">
        <v>567</v>
      </c>
      <c r="C692" s="6" t="s">
        <v>1018</v>
      </c>
      <c r="D692" s="12" t="s">
        <v>6</v>
      </c>
      <c r="E692" s="19" t="str">
        <f>+VLOOKUP(D692,'Mentores compañeros'!$C$2:$F$61,3,0)</f>
        <v>Derecho</v>
      </c>
    </row>
    <row r="693" spans="1:5" ht="20.25" customHeight="1">
      <c r="A693" s="6" t="s">
        <v>660</v>
      </c>
      <c r="B693" s="6" t="s">
        <v>567</v>
      </c>
      <c r="C693" s="6" t="str">
        <f>+VLOOKUP(A693,'[2]Sheet 1'!B$2:D$1302,3,0)</f>
        <v>mvbalcazar@utpl.edu.ec</v>
      </c>
      <c r="D693" s="12" t="s">
        <v>36</v>
      </c>
      <c r="E693" s="19" t="str">
        <f>+VLOOKUP(D693,'Mentores compañeros'!$C$2:$F$61,3,0)</f>
        <v>Derecho</v>
      </c>
    </row>
    <row r="694" spans="1:5" ht="20.25" customHeight="1">
      <c r="A694" s="6" t="s">
        <v>174</v>
      </c>
      <c r="B694" s="6" t="s">
        <v>167</v>
      </c>
      <c r="C694" s="6" t="str">
        <f>+VLOOKUP(A694,'[2]Sheet 1'!B$2:D$1302,3,0)</f>
        <v>mvbenitez3@utpl.edu.ec</v>
      </c>
      <c r="D694" s="12" t="s">
        <v>60</v>
      </c>
      <c r="E694" s="19" t="str">
        <f>+VLOOKUP(D694,'Mentores compañeros'!$C$2:$F$61,3,0)</f>
        <v>Gastronomía</v>
      </c>
    </row>
    <row r="695" spans="1:5" ht="20.25" customHeight="1">
      <c r="A695" s="6" t="s">
        <v>626</v>
      </c>
      <c r="B695" s="6" t="s">
        <v>567</v>
      </c>
      <c r="C695" s="6" t="str">
        <f>+VLOOKUP(A695,'[2]Sheet 1'!B$2:D$1302,3,0)</f>
        <v>mvochoa1@utpl.edu.ec</v>
      </c>
      <c r="D695" s="12" t="s">
        <v>13</v>
      </c>
      <c r="E695" s="19" t="str">
        <f>+VLOOKUP(D695,'Mentores compañeros'!$C$2:$F$61,3,0)</f>
        <v>Derecho</v>
      </c>
    </row>
    <row r="696" spans="1:5" ht="20.25" customHeight="1">
      <c r="A696" s="6" t="s">
        <v>329</v>
      </c>
      <c r="B696" s="6" t="s">
        <v>47</v>
      </c>
      <c r="C696" s="6" t="str">
        <f>+VLOOKUP(A696,'[2]Sheet 1'!B$2:D$1302,3,0)</f>
        <v>myloja@utpl.edu.ec</v>
      </c>
      <c r="D696" s="12" t="s">
        <v>46</v>
      </c>
      <c r="E696" s="19" t="str">
        <f>+VLOOKUP(D696,'Mentores compañeros'!$C$2:$F$61,3,0)</f>
        <v>Ingeniería Química</v>
      </c>
    </row>
    <row r="697" spans="1:5" ht="20.25" customHeight="1">
      <c r="A697" s="6" t="s">
        <v>557</v>
      </c>
      <c r="B697" s="6" t="s">
        <v>549</v>
      </c>
      <c r="C697" s="6" t="str">
        <f>+VLOOKUP(A697,'[2]Sheet 1'!B$2:D$1302,3,0)</f>
        <v>nacastillo1@utpl.edu.ec</v>
      </c>
      <c r="D697" s="12" t="s">
        <v>565</v>
      </c>
      <c r="E697" s="19" t="str">
        <f>+VLOOKUP(D697,'Mentores compañeros'!$C$2:$F$61,3,0)</f>
        <v>Inglés</v>
      </c>
    </row>
    <row r="698" spans="1:5" ht="20.25" customHeight="1">
      <c r="A698" s="6" t="s">
        <v>179</v>
      </c>
      <c r="B698" s="6" t="s">
        <v>167</v>
      </c>
      <c r="C698" s="6" t="str">
        <f>+VLOOKUP(A698,'[2]Sheet 1'!B$2:D$1302,3,0)</f>
        <v>naforootan@utpl.edu.ec</v>
      </c>
      <c r="D698" s="12" t="s">
        <v>60</v>
      </c>
      <c r="E698" s="19" t="str">
        <f>+VLOOKUP(D698,'Mentores compañeros'!$C$2:$F$61,3,0)</f>
        <v>Gastronomía</v>
      </c>
    </row>
    <row r="699" spans="1:5" ht="20.25" customHeight="1">
      <c r="A699" s="6" t="s">
        <v>563</v>
      </c>
      <c r="B699" s="6" t="s">
        <v>549</v>
      </c>
      <c r="C699" s="6" t="str">
        <f>+VLOOKUP(A699,'[2]Sheet 1'!B$2:D$1302,3,0)</f>
        <v>nblalangui@utpl.edu.ec</v>
      </c>
      <c r="D699" s="12" t="s">
        <v>565</v>
      </c>
      <c r="E699" s="19" t="str">
        <f>+VLOOKUP(D699,'Mentores compañeros'!$C$2:$F$61,3,0)</f>
        <v>Inglés</v>
      </c>
    </row>
    <row r="700" spans="1:5" ht="20.25" customHeight="1">
      <c r="A700" s="6" t="s">
        <v>829</v>
      </c>
      <c r="B700" s="6" t="s">
        <v>813</v>
      </c>
      <c r="C700" s="6" t="str">
        <f>+VLOOKUP(A700,'[2]Sheet 1'!B$2:D$1302,3,0)</f>
        <v>nbrodriguez4@utpl.edu.ec</v>
      </c>
      <c r="D700" s="12" t="s">
        <v>56</v>
      </c>
      <c r="E700" s="19" t="str">
        <f>+VLOOKUP(D700,'Mentores compañeros'!$C$2:$F$61,3,0)</f>
        <v>Arquitectura</v>
      </c>
    </row>
    <row r="701" spans="1:5" ht="20.25" customHeight="1">
      <c r="A701" s="6" t="s">
        <v>799</v>
      </c>
      <c r="B701" s="6" t="s">
        <v>755</v>
      </c>
      <c r="C701" s="6" t="str">
        <f>+VLOOKUP(A701,'[2]Sheet 1'!B$2:D$1302,3,0)</f>
        <v>neortiz1@utpl.edu.ec</v>
      </c>
      <c r="D701" s="12" t="s">
        <v>42</v>
      </c>
      <c r="E701" s="19" t="str">
        <f>+VLOOKUP(D701,'Mentores compañeros'!$C$2:$F$61,3,0)</f>
        <v>Arquitectura</v>
      </c>
    </row>
    <row r="702" spans="1:5" ht="20.25" customHeight="1">
      <c r="A702" s="6" t="s">
        <v>562</v>
      </c>
      <c r="B702" s="6" t="s">
        <v>549</v>
      </c>
      <c r="C702" s="6" t="str">
        <f>+VLOOKUP(A702,'[2]Sheet 1'!B$2:D$1302,3,0)</f>
        <v>nfpaltin@utpl.edu.ec</v>
      </c>
      <c r="D702" s="12" t="s">
        <v>565</v>
      </c>
      <c r="E702" s="19" t="str">
        <f>+VLOOKUP(D702,'Mentores compañeros'!$C$2:$F$61,3,0)</f>
        <v>Inglés</v>
      </c>
    </row>
    <row r="703" spans="1:5" ht="20.25" customHeight="1">
      <c r="A703" s="6" t="s">
        <v>324</v>
      </c>
      <c r="B703" s="6" t="s">
        <v>47</v>
      </c>
      <c r="C703" s="6" t="str">
        <f>+VLOOKUP(A703,'[2]Sheet 1'!B$2:D$1302,3,0)</f>
        <v>ngcanar@utpl.edu.ec</v>
      </c>
      <c r="D703" s="12" t="s">
        <v>46</v>
      </c>
      <c r="E703" s="19" t="str">
        <f>+VLOOKUP(D703,'Mentores compañeros'!$C$2:$F$61,3,0)</f>
        <v>Ingeniería Química</v>
      </c>
    </row>
    <row r="704" spans="1:5" ht="20.25" customHeight="1">
      <c r="A704" s="6" t="s">
        <v>670</v>
      </c>
      <c r="B704" s="6" t="s">
        <v>666</v>
      </c>
      <c r="C704" s="6" t="str">
        <f>+VLOOKUP(A704,'[2]Sheet 1'!B$2:D$1302,3,0)</f>
        <v>njcampoverde1@utpl.edu.ec</v>
      </c>
      <c r="D704" s="12" t="s">
        <v>680</v>
      </c>
      <c r="E704" s="19" t="s">
        <v>103</v>
      </c>
    </row>
    <row r="705" spans="1:5" ht="20.25" customHeight="1">
      <c r="A705" s="6" t="s">
        <v>540</v>
      </c>
      <c r="B705" s="6" t="s">
        <v>534</v>
      </c>
      <c r="C705" s="6" t="str">
        <f>+VLOOKUP(A705,'[2]Sheet 1'!B$2:D$1302,3,0)</f>
        <v>njganazhapa@utpl.edu.ec</v>
      </c>
      <c r="D705" s="12" t="s">
        <v>28</v>
      </c>
      <c r="E705" s="19" t="str">
        <f>+VLOOKUP(D705,'Mentores compañeros'!$C$2:$F$61,3,0)</f>
        <v>Comunicación Social</v>
      </c>
    </row>
    <row r="706" spans="1:5" ht="20.25" customHeight="1">
      <c r="A706" s="6" t="s">
        <v>766</v>
      </c>
      <c r="B706" s="6" t="s">
        <v>755</v>
      </c>
      <c r="C706" s="6" t="str">
        <f>+VLOOKUP(A706,'[2]Sheet 1'!B$2:D$1302,3,0)</f>
        <v>njmanchay@utpl.edu.ec</v>
      </c>
      <c r="D706" s="12" t="s">
        <v>32</v>
      </c>
      <c r="E706" s="19" t="str">
        <f>+VLOOKUP(D706,'Mentores compañeros'!$C$2:$F$61,3,0)</f>
        <v>Arquitectura</v>
      </c>
    </row>
    <row r="707" spans="1:5" ht="20.25" customHeight="1">
      <c r="A707" s="6" t="s">
        <v>524</v>
      </c>
      <c r="B707" s="6" t="s">
        <v>498</v>
      </c>
      <c r="C707" s="6" t="str">
        <f>+VLOOKUP(A707,'[2]Sheet 1'!B$2:D$1302,3,0)</f>
        <v>nlgodoy2@utpl.edu.ec</v>
      </c>
      <c r="D707" s="12" t="s">
        <v>80</v>
      </c>
      <c r="E707" s="19" t="str">
        <f>+VLOOKUP(D707,'Mentores compañeros'!$C$2:$F$61,3,0)</f>
        <v>Gestión Ambiental</v>
      </c>
    </row>
    <row r="708" spans="1:5" ht="20.25" customHeight="1">
      <c r="A708" s="6" t="s">
        <v>474</v>
      </c>
      <c r="B708" s="6" t="s">
        <v>458</v>
      </c>
      <c r="C708" s="6" t="str">
        <f>+VLOOKUP(A708,'[2]Sheet 1'!B$2:D$1302,3,0)</f>
        <v>nlpenaloza@utpl.edu.ec</v>
      </c>
      <c r="D708" s="12" t="s">
        <v>71</v>
      </c>
      <c r="E708" s="19" t="str">
        <f>+VLOOKUP(D708,'Mentores compañeros'!$C$2:$F$61,3,0)</f>
        <v>Medicina</v>
      </c>
    </row>
    <row r="709" spans="1:5" ht="20.25" customHeight="1">
      <c r="A709" s="6" t="s">
        <v>838</v>
      </c>
      <c r="B709" s="6" t="s">
        <v>834</v>
      </c>
      <c r="C709" s="6" t="str">
        <f>+VLOOKUP(A709,'[2]Sheet 1'!B$2:D$1302,3,0)</f>
        <v>nmcueva@utpl.edu.ec</v>
      </c>
      <c r="D709" s="12" t="s">
        <v>61</v>
      </c>
      <c r="E709" s="19" t="str">
        <f>+VLOOKUP(D709,'Mentores compañeros'!$C$2:$F$61,3,0)</f>
        <v>Arquitectura</v>
      </c>
    </row>
    <row r="710" spans="1:5" ht="20.25" customHeight="1">
      <c r="A710" s="6" t="s">
        <v>144</v>
      </c>
      <c r="B710" s="6" t="s">
        <v>131</v>
      </c>
      <c r="C710" s="6" t="str">
        <f>+VLOOKUP(A710,'[2]Sheet 1'!B$2:D$1302,3,0)</f>
        <v>nmiriarte@utpl.edu.ec</v>
      </c>
      <c r="D710" s="12" t="s">
        <v>48</v>
      </c>
      <c r="E710" s="19" t="str">
        <f>+VLOOKUP(D710,'Mentores compañeros'!$C$2:$F$61,3,0)</f>
        <v>Contabilidad y Auditoría</v>
      </c>
    </row>
    <row r="711" spans="1:5" ht="20.25" customHeight="1">
      <c r="A711" s="6" t="s">
        <v>398</v>
      </c>
      <c r="B711" s="6" t="s">
        <v>369</v>
      </c>
      <c r="C711" s="6" t="str">
        <f>+VLOOKUP(A711,'[2]Sheet 1'!B$2:D$1302,3,0)</f>
        <v>nrarmijos@utpl.edu.ec</v>
      </c>
      <c r="D711" s="12" t="s">
        <v>37</v>
      </c>
      <c r="E711" s="19" t="str">
        <f>+VLOOKUP(D711,'Mentores compañeros'!$C$2:$F$61,3,0)</f>
        <v>Medicina</v>
      </c>
    </row>
    <row r="712" spans="1:5" ht="20.25" customHeight="1">
      <c r="A712" s="6" t="s">
        <v>572</v>
      </c>
      <c r="B712" s="6" t="s">
        <v>567</v>
      </c>
      <c r="C712" s="6" t="str">
        <f>+VLOOKUP(A712,'[2]Sheet 1'!B$2:D$1302,3,0)</f>
        <v>nrromero2@utpl.edu.ec</v>
      </c>
      <c r="D712" s="12" t="s">
        <v>6</v>
      </c>
      <c r="E712" s="19" t="str">
        <f>+VLOOKUP(D712,'Mentores compañeros'!$C$2:$F$61,3,0)</f>
        <v>Derecho</v>
      </c>
    </row>
    <row r="713" spans="1:5" ht="20.25" customHeight="1">
      <c r="A713" s="6" t="s">
        <v>250</v>
      </c>
      <c r="B713" s="6" t="s">
        <v>245</v>
      </c>
      <c r="C713" s="6" t="str">
        <f>+VLOOKUP(A713,'[2]Sheet 1'!B$2:D$1302,3,0)</f>
        <v>nsarmijos2@utpl.edu.ec</v>
      </c>
      <c r="D713" s="12" t="s">
        <v>38</v>
      </c>
      <c r="E713" s="19" t="str">
        <f>+VLOOKUP(D713,'Mentores compañeros'!$C$2:$F$61,3,0)</f>
        <v>Bioquímica y Farmacia</v>
      </c>
    </row>
    <row r="714" spans="1:5" ht="20.25" customHeight="1">
      <c r="A714" s="6" t="s">
        <v>797</v>
      </c>
      <c r="B714" s="6" t="s">
        <v>755</v>
      </c>
      <c r="C714" s="6" t="str">
        <f>+VLOOKUP(A714,'[2]Sheet 1'!B$2:D$1302,3,0)</f>
        <v>nsmorocho1@utpl.edu.ec</v>
      </c>
      <c r="D714" s="12" t="s">
        <v>42</v>
      </c>
      <c r="E714" s="19" t="str">
        <f>+VLOOKUP(D714,'Mentores compañeros'!$C$2:$F$61,3,0)</f>
        <v>Arquitectura</v>
      </c>
    </row>
    <row r="715" spans="1:5" ht="20.25" customHeight="1">
      <c r="A715" s="6" t="s">
        <v>242</v>
      </c>
      <c r="B715" s="6" t="s">
        <v>9</v>
      </c>
      <c r="C715" s="6" t="str">
        <f>+VLOOKUP(A715,'[2]Sheet 1'!B$2:D$1302,3,0)</f>
        <v>nsochoa1@utpl.edu.ec</v>
      </c>
      <c r="D715" s="12" t="s">
        <v>57</v>
      </c>
      <c r="E715" s="19" t="str">
        <f>+VLOOKUP(D715,'Mentores compañeros'!$C$2:$F$61,3,0)</f>
        <v>Economía</v>
      </c>
    </row>
    <row r="716" spans="1:5" ht="20.25" customHeight="1">
      <c r="A716" s="6" t="s">
        <v>730</v>
      </c>
      <c r="B716" s="6" t="s">
        <v>458</v>
      </c>
      <c r="C716" s="6" t="str">
        <f>+VLOOKUP(A716,'[2]Sheet 1'!B$2:D$1302,3,0)</f>
        <v>nssanmartin1@utpl.edu.ec</v>
      </c>
      <c r="D716" s="12" t="s">
        <v>65</v>
      </c>
      <c r="E716" s="19" t="str">
        <f>+VLOOKUP(D716,'Mentores compañeros'!$C$2:$F$61,3,0)</f>
        <v>Psicología</v>
      </c>
    </row>
    <row r="717" spans="1:5" ht="20.25" customHeight="1">
      <c r="A717" s="6" t="s">
        <v>737</v>
      </c>
      <c r="B717" s="6" t="s">
        <v>458</v>
      </c>
      <c r="C717" s="6" t="str">
        <f>+VLOOKUP(A717,'[2]Sheet 1'!B$2:D$1302,3,0)</f>
        <v>nvaguilar@utpl.edu.ec</v>
      </c>
      <c r="D717" s="12" t="s">
        <v>65</v>
      </c>
      <c r="E717" s="19" t="str">
        <f>+VLOOKUP(D717,'Mentores compañeros'!$C$2:$F$61,3,0)</f>
        <v>Psicología</v>
      </c>
    </row>
    <row r="718" spans="1:5" ht="20.25" customHeight="1">
      <c r="A718" s="6" t="s">
        <v>741</v>
      </c>
      <c r="B718" s="6" t="s">
        <v>458</v>
      </c>
      <c r="C718" s="6" t="str">
        <f>+VLOOKUP(A718,'[2]Sheet 1'!B$2:D$1302,3,0)</f>
        <v>nvaguilar@utpl.edu.ec</v>
      </c>
      <c r="D718" s="12" t="s">
        <v>79</v>
      </c>
      <c r="E718" s="19" t="str">
        <f>+VLOOKUP(D718,'Mentores compañeros'!$C$2:$F$61,3,0)</f>
        <v>Psicología</v>
      </c>
    </row>
    <row r="719" spans="1:5" ht="20.25" customHeight="1">
      <c r="A719" s="6" t="s">
        <v>517</v>
      </c>
      <c r="B719" s="6" t="s">
        <v>498</v>
      </c>
      <c r="C719" s="6" t="str">
        <f>+VLOOKUP(A719,'[2]Sheet 1'!B$2:D$1302,3,0)</f>
        <v>nvquinto@utpl.edu.ec</v>
      </c>
      <c r="D719" s="12" t="s">
        <v>80</v>
      </c>
      <c r="E719" s="19" t="str">
        <f>+VLOOKUP(D719,'Mentores compañeros'!$C$2:$F$61,3,0)</f>
        <v>Gestión Ambiental</v>
      </c>
    </row>
    <row r="720" spans="1:5" ht="20.25" customHeight="1">
      <c r="A720" s="6" t="s">
        <v>734</v>
      </c>
      <c r="B720" s="6" t="s">
        <v>458</v>
      </c>
      <c r="C720" s="6" t="str">
        <f>+VLOOKUP(A720,'[2]Sheet 1'!B$2:D$1302,3,0)</f>
        <v>nyalvarez2@utpl.edu.ec</v>
      </c>
      <c r="D720" s="12" t="s">
        <v>65</v>
      </c>
      <c r="E720" s="19" t="str">
        <f>+VLOOKUP(D720,'Mentores compañeros'!$C$2:$F$61,3,0)</f>
        <v>Psicología</v>
      </c>
    </row>
    <row r="721" spans="1:5" ht="20.25" customHeight="1">
      <c r="A721" s="6" t="s">
        <v>764</v>
      </c>
      <c r="B721" s="6" t="s">
        <v>755</v>
      </c>
      <c r="C721" s="6" t="str">
        <f>+VLOOKUP(A721,'[2]Sheet 1'!B$2:D$1302,3,0)</f>
        <v>oaleon1@utpl.edu.ec</v>
      </c>
      <c r="D721" s="12" t="s">
        <v>32</v>
      </c>
      <c r="E721" s="19" t="str">
        <f>+VLOOKUP(D721,'Mentores compañeros'!$C$2:$F$61,3,0)</f>
        <v>Arquitectura</v>
      </c>
    </row>
    <row r="722" spans="1:5" ht="20.25" customHeight="1">
      <c r="A722" s="6" t="s">
        <v>593</v>
      </c>
      <c r="B722" s="6" t="s">
        <v>567</v>
      </c>
      <c r="C722" s="6" t="str">
        <f>+VLOOKUP(A722,'[2]Sheet 1'!B$2:D$1302,3,0)</f>
        <v>obmaldonado@utpl.edu.ec</v>
      </c>
      <c r="D722" s="12" t="s">
        <v>599</v>
      </c>
      <c r="E722" s="19" t="s">
        <v>86</v>
      </c>
    </row>
    <row r="723" spans="1:5" ht="20.25" customHeight="1">
      <c r="A723" s="6" t="s">
        <v>828</v>
      </c>
      <c r="B723" s="6" t="s">
        <v>813</v>
      </c>
      <c r="C723" s="6" t="str">
        <f>+VLOOKUP(A723,'[2]Sheet 1'!B$2:D$1302,3,0)</f>
        <v>oominga@utpl.edu.ec</v>
      </c>
      <c r="D723" s="12" t="s">
        <v>56</v>
      </c>
      <c r="E723" s="19" t="str">
        <f>+VLOOKUP(D723,'Mentores compañeros'!$C$2:$F$61,3,0)</f>
        <v>Arquitectura</v>
      </c>
    </row>
    <row r="724" spans="1:5" ht="20.25" customHeight="1">
      <c r="A724" s="6" t="s">
        <v>221</v>
      </c>
      <c r="B724" s="6" t="s">
        <v>9</v>
      </c>
      <c r="C724" s="6" t="str">
        <f>+VLOOKUP(A724,'[2]Sheet 1'!B$2:D$1302,3,0)</f>
        <v>osazanza@utpl.edu.ec</v>
      </c>
      <c r="D724" s="12" t="s">
        <v>19</v>
      </c>
      <c r="E724" s="19" t="str">
        <f>+VLOOKUP(D724,'Mentores compañeros'!$C$2:$F$61,3,0)</f>
        <v>Economía</v>
      </c>
    </row>
    <row r="725" spans="1:5" ht="20.25" customHeight="1">
      <c r="A725" s="6" t="s">
        <v>424</v>
      </c>
      <c r="B725" s="6" t="s">
        <v>415</v>
      </c>
      <c r="C725" s="6" t="str">
        <f>+VLOOKUP(A725,'[2]Sheet 1'!B$2:D$1302,3,0)</f>
        <v>ossarmiento@utpl.edu.ec</v>
      </c>
      <c r="D725" s="12" t="s">
        <v>41</v>
      </c>
      <c r="E725" s="19" t="str">
        <f>+VLOOKUP(D725,'Mentores compañeros'!$C$2:$F$61,3,0)</f>
        <v>Medicina</v>
      </c>
    </row>
    <row r="726" spans="1:5" ht="20.25" customHeight="1">
      <c r="A726" s="6" t="s">
        <v>944</v>
      </c>
      <c r="B726" s="6" t="s">
        <v>882</v>
      </c>
      <c r="C726" s="6" t="str">
        <f>+VLOOKUP(A726,'[2]Sheet 1'!B$2:D$1302,3,0)</f>
        <v>oxrodriguez@utpl.edu.ec</v>
      </c>
      <c r="D726" s="12" t="s">
        <v>77</v>
      </c>
      <c r="E726" s="19" t="str">
        <f>+VLOOKUP(D726,'Mentores compañeros'!$C$2:$F$61,3,0)</f>
        <v>Ingeniería Civil</v>
      </c>
    </row>
    <row r="727" spans="1:5" ht="20.25" customHeight="1">
      <c r="A727" s="6" t="s">
        <v>195</v>
      </c>
      <c r="B727" s="6" t="s">
        <v>196</v>
      </c>
      <c r="C727" s="6" t="str">
        <f>+VLOOKUP(A727,'[2]Sheet 1'!B$2:D$1302,3,0)</f>
        <v>pacortez1@utpl.edu.ec</v>
      </c>
      <c r="D727" s="12" t="s">
        <v>49</v>
      </c>
      <c r="E727" s="19" t="str">
        <f>+VLOOKUP(D727,'Mentores compañeros'!$C$2:$F$61,3,0)</f>
        <v>Hotelería y Turismo</v>
      </c>
    </row>
    <row r="728" spans="1:5" ht="20.25" customHeight="1">
      <c r="A728" s="6" t="s">
        <v>217</v>
      </c>
      <c r="B728" s="6" t="s">
        <v>9</v>
      </c>
      <c r="C728" s="6" t="str">
        <f>+VLOOKUP(A728,'[2]Sheet 1'!B$2:D$1302,3,0)</f>
        <v>pagonzalez16@utpl.edu.ec</v>
      </c>
      <c r="D728" s="12" t="s">
        <v>10</v>
      </c>
      <c r="E728" s="19" t="str">
        <f>+VLOOKUP(D728,'Mentores compañeros'!$C$2:$F$61,3,0)</f>
        <v>Economía</v>
      </c>
    </row>
    <row r="729" spans="1:5" ht="20.25" customHeight="1">
      <c r="A729" s="6" t="s">
        <v>377</v>
      </c>
      <c r="B729" s="6" t="s">
        <v>369</v>
      </c>
      <c r="C729" s="6" t="str">
        <f>+VLOOKUP(A729,'[2]Sheet 1'!B$2:D$1302,3,0)</f>
        <v>pajimenez14@utpl.edu.ec</v>
      </c>
      <c r="D729" s="12" t="s">
        <v>23</v>
      </c>
      <c r="E729" s="19" t="str">
        <f>+VLOOKUP(D729,'Mentores compañeros'!$C$2:$F$61,3,0)</f>
        <v>Medicina</v>
      </c>
    </row>
    <row r="730" spans="1:5" ht="20.25" customHeight="1">
      <c r="A730" s="6" t="s">
        <v>774</v>
      </c>
      <c r="B730" s="6" t="s">
        <v>755</v>
      </c>
      <c r="C730" s="6" t="str">
        <f>+VLOOKUP(A730,'[2]Sheet 1'!B$2:D$1302,3,0)</f>
        <v>papaz1@utpl.edu.ec</v>
      </c>
      <c r="D730" s="12" t="s">
        <v>40</v>
      </c>
      <c r="E730" s="19" t="str">
        <f>+VLOOKUP(D730,'Mentores compañeros'!$C$2:$F$61,3,0)</f>
        <v>Arquitectura</v>
      </c>
    </row>
    <row r="731" spans="1:5" ht="20.25" customHeight="1">
      <c r="A731" s="6" t="s">
        <v>307</v>
      </c>
      <c r="B731" s="6" t="s">
        <v>299</v>
      </c>
      <c r="C731" s="6" t="str">
        <f>+VLOOKUP(A731,'[2]Sheet 1'!B$2:D$1302,3,0)</f>
        <v>pasinche@utpl.edu.ec</v>
      </c>
      <c r="D731" s="12" t="s">
        <v>74</v>
      </c>
      <c r="E731" s="19" t="str">
        <f>+VLOOKUP(D731,'Mentores compañeros'!$C$2:$F$61,3,0)</f>
        <v>Bioquímica y Farmacia</v>
      </c>
    </row>
    <row r="732" spans="1:5" ht="20.25" customHeight="1">
      <c r="A732" s="6" t="s">
        <v>630</v>
      </c>
      <c r="B732" s="6" t="s">
        <v>567</v>
      </c>
      <c r="C732" s="6" t="str">
        <f>+VLOOKUP(A732,'[2]Sheet 1'!B$2:D$1302,3,0)</f>
        <v>patorres17@utpl.edu.ec</v>
      </c>
      <c r="D732" s="12" t="s">
        <v>20</v>
      </c>
      <c r="E732" s="19" t="str">
        <f>+VLOOKUP(D732,'Mentores compañeros'!$C$2:$F$61,3,0)</f>
        <v>Derecho</v>
      </c>
    </row>
    <row r="733" spans="1:5" ht="20.25" customHeight="1">
      <c r="A733" s="6" t="s">
        <v>676</v>
      </c>
      <c r="B733" s="6" t="s">
        <v>666</v>
      </c>
      <c r="C733" s="6" t="s">
        <v>1025</v>
      </c>
      <c r="D733" s="12" t="s">
        <v>680</v>
      </c>
      <c r="E733" s="19" t="s">
        <v>103</v>
      </c>
    </row>
    <row r="734" spans="1:5" ht="20.25" customHeight="1">
      <c r="A734" s="6" t="s">
        <v>968</v>
      </c>
      <c r="B734" s="6" t="s">
        <v>964</v>
      </c>
      <c r="C734" s="6" t="str">
        <f>+VLOOKUP(A734,'[2]Sheet 1'!B$2:D$1302,3,0)</f>
        <v>pehaon@utpl.edu.ec</v>
      </c>
      <c r="D734" s="12" t="s">
        <v>14</v>
      </c>
      <c r="E734" s="19" t="str">
        <f>+VLOOKUP(D734,'Mentores compañeros'!$C$2:$F$61,3,0)</f>
        <v>Telecomunicaciones</v>
      </c>
    </row>
    <row r="735" spans="1:5" ht="20.25" customHeight="1">
      <c r="A735" s="6" t="s">
        <v>765</v>
      </c>
      <c r="B735" s="6" t="s">
        <v>755</v>
      </c>
      <c r="C735" s="6" t="str">
        <f>+VLOOKUP(A735,'[2]Sheet 1'!B$2:D$1302,3,0)</f>
        <v>peleon4@utpl.edu.ec</v>
      </c>
      <c r="D735" s="12" t="s">
        <v>32</v>
      </c>
      <c r="E735" s="19" t="str">
        <f>+VLOOKUP(D735,'Mentores compañeros'!$C$2:$F$61,3,0)</f>
        <v>Arquitectura</v>
      </c>
    </row>
    <row r="736" spans="1:5" ht="20.25" customHeight="1">
      <c r="A736" s="6" t="s">
        <v>871</v>
      </c>
      <c r="B736" s="6" t="s">
        <v>813</v>
      </c>
      <c r="C736" s="6" t="str">
        <f>+VLOOKUP(A736,'[2]Sheet 1'!B$2:D$1302,3,0)</f>
        <v>pezhindon@utpl.edu.ec</v>
      </c>
      <c r="D736" s="12" t="s">
        <v>75</v>
      </c>
      <c r="E736" s="19" t="str">
        <f>+VLOOKUP(D736,'Mentores compañeros'!$C$2:$F$61,3,0)</f>
        <v>Arquitectura</v>
      </c>
    </row>
    <row r="737" spans="1:5" ht="20.25" customHeight="1">
      <c r="A737" s="6" t="s">
        <v>929</v>
      </c>
      <c r="B737" s="6" t="s">
        <v>882</v>
      </c>
      <c r="C737" s="6" t="str">
        <f>+VLOOKUP(A737,'[2]Sheet 1'!B$2:D$1302,3,0)</f>
        <v>pfcordova2@utpl.edu.ec</v>
      </c>
      <c r="D737" s="12" t="s">
        <v>938</v>
      </c>
      <c r="E737" s="19" t="s">
        <v>121</v>
      </c>
    </row>
    <row r="738" spans="1:5" ht="20.25" customHeight="1">
      <c r="A738" s="6" t="s">
        <v>667</v>
      </c>
      <c r="B738" s="6" t="s">
        <v>666</v>
      </c>
      <c r="C738" s="6" t="str">
        <f>+VLOOKUP(A738,'[2]Sheet 1'!B$2:D$1302,3,0)</f>
        <v>pgalvarez@utpl.edu.ec</v>
      </c>
      <c r="D738" s="12" t="s">
        <v>680</v>
      </c>
      <c r="E738" s="19" t="s">
        <v>103</v>
      </c>
    </row>
    <row r="739" spans="1:5" ht="20.25" customHeight="1">
      <c r="A739" s="6" t="s">
        <v>164</v>
      </c>
      <c r="B739" s="6" t="s">
        <v>153</v>
      </c>
      <c r="C739" s="6" t="str">
        <f>+VLOOKUP(A739,'[2]Sheet 1'!B$2:D$1302,3,0)</f>
        <v>pggordillo@utpl.edu.ec</v>
      </c>
      <c r="D739" s="12" t="s">
        <v>15</v>
      </c>
      <c r="E739" s="19" t="str">
        <f>+VLOOKUP(D739,'Mentores compañeros'!$C$2:$F$61,3,0)</f>
        <v>Contabilidad y Auditoría</v>
      </c>
    </row>
    <row r="740" spans="1:5" ht="20.25" customHeight="1">
      <c r="A740" s="6" t="s">
        <v>890</v>
      </c>
      <c r="B740" s="6" t="s">
        <v>882</v>
      </c>
      <c r="C740" s="6" t="str">
        <f>+VLOOKUP(A740,'[2]Sheet 1'!B$2:D$1302,3,0)</f>
        <v>pimunoz1@utpl.edu.ec</v>
      </c>
      <c r="D740" s="12" t="s">
        <v>53</v>
      </c>
      <c r="E740" s="19" t="str">
        <f>+VLOOKUP(D740,'Mentores compañeros'!$C$2:$F$61,3,0)</f>
        <v>Ingeniería Civil</v>
      </c>
    </row>
    <row r="741" spans="1:5" ht="20.25" customHeight="1">
      <c r="A741" s="6" t="s">
        <v>254</v>
      </c>
      <c r="B741" s="6" t="s">
        <v>245</v>
      </c>
      <c r="C741" s="6" t="str">
        <f>+VLOOKUP(A741,'[2]Sheet 1'!B$2:D$1302,3,0)</f>
        <v>pivillamagua@utpl.edu.ec</v>
      </c>
      <c r="D741" s="12" t="s">
        <v>38</v>
      </c>
      <c r="E741" s="19" t="str">
        <f>+VLOOKUP(D741,'Mentores compañeros'!$C$2:$F$61,3,0)</f>
        <v>Bioquímica y Farmacia</v>
      </c>
    </row>
    <row r="742" spans="1:5" ht="20.25" customHeight="1">
      <c r="A742" s="6" t="s">
        <v>354</v>
      </c>
      <c r="B742" s="6" t="s">
        <v>47</v>
      </c>
      <c r="C742" s="6" t="str">
        <f>+VLOOKUP(A742,'[2]Sheet 1'!B$2:D$1302,3,0)</f>
        <v>pjbravo1@utpl.edu.ec</v>
      </c>
      <c r="D742" s="12" t="s">
        <v>82</v>
      </c>
      <c r="E742" s="19" t="str">
        <f>+VLOOKUP(D742,'Mentores compañeros'!$C$2:$F$61,3,0)</f>
        <v>Ingeniería Química</v>
      </c>
    </row>
    <row r="743" spans="1:5" ht="20.25" customHeight="1">
      <c r="A743" s="6" t="s">
        <v>925</v>
      </c>
      <c r="B743" s="6" t="s">
        <v>882</v>
      </c>
      <c r="C743" s="6" t="str">
        <f>+VLOOKUP(A743,'[2]Sheet 1'!B$2:D$1302,3,0)</f>
        <v>pjgranda1@utpl.edu.ec</v>
      </c>
      <c r="D743" s="12" t="s">
        <v>938</v>
      </c>
      <c r="E743" s="19" t="s">
        <v>121</v>
      </c>
    </row>
    <row r="744" spans="1:5" ht="20.25" customHeight="1">
      <c r="A744" s="6" t="s">
        <v>935</v>
      </c>
      <c r="B744" s="6" t="s">
        <v>882</v>
      </c>
      <c r="C744" s="6" t="str">
        <f>+VLOOKUP(A744,'[2]Sheet 1'!B$2:D$1302,3,0)</f>
        <v>plcontento@utpl.edu.ec</v>
      </c>
      <c r="D744" s="12" t="s">
        <v>938</v>
      </c>
      <c r="E744" s="19" t="s">
        <v>121</v>
      </c>
    </row>
    <row r="745" spans="1:5" ht="20.25" customHeight="1">
      <c r="A745" s="11" t="s">
        <v>442</v>
      </c>
      <c r="B745" s="6" t="s">
        <v>415</v>
      </c>
      <c r="C745" s="6" t="str">
        <f>+VLOOKUP(A745,'[2]Sheet 1'!B$2:D$1302,3,0)</f>
        <v>pmdiaz1@utpl.edu.ec</v>
      </c>
      <c r="D745" s="12" t="s">
        <v>58</v>
      </c>
      <c r="E745" s="19" t="str">
        <f>+VLOOKUP(D745,'Mentores compañeros'!$C$2:$F$61,3,0)</f>
        <v>Medicina</v>
      </c>
    </row>
    <row r="746" spans="1:5" ht="20.25" customHeight="1">
      <c r="A746" s="6" t="s">
        <v>319</v>
      </c>
      <c r="B746" s="6" t="s">
        <v>181</v>
      </c>
      <c r="C746" s="6" t="str">
        <f>+VLOOKUP(A746,'[2]Sheet 1'!B$2:D$1302,3,0)</f>
        <v>pmrodriguez9@utpl.edu.ec</v>
      </c>
      <c r="D746" s="12" t="s">
        <v>76</v>
      </c>
      <c r="E746" s="19" t="str">
        <f>+VLOOKUP(D746,'Mentores compañeros'!$C$2:$F$61,3,0)</f>
        <v>Bioquímica y Farmacia</v>
      </c>
    </row>
    <row r="747" spans="1:5" ht="20.25" customHeight="1">
      <c r="A747" s="6" t="s">
        <v>154</v>
      </c>
      <c r="B747" s="6" t="s">
        <v>153</v>
      </c>
      <c r="C747" s="6" t="str">
        <f>+VLOOKUP(A747,'[2]Sheet 1'!B$2:D$1302,3,0)</f>
        <v>pmvaldivieso2@utpl.edu.ec</v>
      </c>
      <c r="D747" s="12" t="s">
        <v>15</v>
      </c>
      <c r="E747" s="19" t="str">
        <f>+VLOOKUP(D747,'Mentores compañeros'!$C$2:$F$61,3,0)</f>
        <v>Contabilidad y Auditoría</v>
      </c>
    </row>
    <row r="748" spans="1:5" ht="20.25" customHeight="1">
      <c r="A748" s="6" t="s">
        <v>374</v>
      </c>
      <c r="B748" s="6" t="s">
        <v>369</v>
      </c>
      <c r="C748" s="6" t="str">
        <f>+VLOOKUP(A748,'[2]Sheet 1'!B$2:D$1302,3,0)</f>
        <v>pnmedina@utpl.edu.ec</v>
      </c>
      <c r="D748" s="12" t="s">
        <v>23</v>
      </c>
      <c r="E748" s="19" t="str">
        <f>+VLOOKUP(D748,'Mentores compañeros'!$C$2:$F$61,3,0)</f>
        <v>Medicina</v>
      </c>
    </row>
    <row r="749" spans="1:5" ht="20.25" customHeight="1">
      <c r="A749" s="6" t="s">
        <v>788</v>
      </c>
      <c r="B749" s="6" t="s">
        <v>755</v>
      </c>
      <c r="C749" s="6" t="str">
        <f>+VLOOKUP(A749,'[2]Sheet 1'!B$2:D$1302,3,0)</f>
        <v>prordonez@utpl.edu.ec</v>
      </c>
      <c r="D749" s="12" t="s">
        <v>42</v>
      </c>
      <c r="E749" s="19" t="str">
        <f>+VLOOKUP(D749,'Mentores compañeros'!$C$2:$F$61,3,0)</f>
        <v>Arquitectura</v>
      </c>
    </row>
    <row r="750" spans="1:5" ht="20.25" customHeight="1">
      <c r="A750" s="6" t="s">
        <v>641</v>
      </c>
      <c r="B750" s="6" t="s">
        <v>567</v>
      </c>
      <c r="C750" s="6" t="str">
        <f>+VLOOKUP(A750,'[2]Sheet 1'!B$2:D$1302,3,0)</f>
        <v>prsilva@utpl.edu.ec</v>
      </c>
      <c r="D750" s="12" t="s">
        <v>20</v>
      </c>
      <c r="E750" s="19" t="str">
        <f>+VLOOKUP(D750,'Mentores compañeros'!$C$2:$F$61,3,0)</f>
        <v>Derecho</v>
      </c>
    </row>
    <row r="751" spans="1:5" ht="20.25" customHeight="1">
      <c r="A751" s="6" t="s">
        <v>462</v>
      </c>
      <c r="B751" s="6" t="s">
        <v>458</v>
      </c>
      <c r="C751" s="6" t="str">
        <f>+VLOOKUP(A751,'[2]Sheet 1'!B$2:D$1302,3,0)</f>
        <v>psbravo@utpl.edu.ec</v>
      </c>
      <c r="D751" s="12" t="s">
        <v>66</v>
      </c>
      <c r="E751" s="19" t="str">
        <f>+VLOOKUP(D751,'Mentores compañeros'!$C$2:$F$61,3,0)</f>
        <v>Medicina</v>
      </c>
    </row>
    <row r="752" spans="1:5" ht="20.25" customHeight="1">
      <c r="A752" s="6" t="s">
        <v>759</v>
      </c>
      <c r="B752" s="6" t="s">
        <v>755</v>
      </c>
      <c r="C752" s="6" t="str">
        <f>+VLOOKUP(A752,'[2]Sheet 1'!B$2:D$1302,3,0)</f>
        <v>pscanar@utpl.edu.ec</v>
      </c>
      <c r="D752" s="12" t="s">
        <v>32</v>
      </c>
      <c r="E752" s="19" t="str">
        <f>+VLOOKUP(D752,'Mentores compañeros'!$C$2:$F$61,3,0)</f>
        <v>Arquitectura</v>
      </c>
    </row>
    <row r="753" spans="1:5" ht="20.25" customHeight="1">
      <c r="A753" s="6" t="s">
        <v>635</v>
      </c>
      <c r="B753" s="6" t="s">
        <v>567</v>
      </c>
      <c r="C753" s="6" t="str">
        <f>+VLOOKUP(A753,'[2]Sheet 1'!B$2:D$1302,3,0)</f>
        <v>psguaman@utpl.edu.ec</v>
      </c>
      <c r="D753" s="12" t="s">
        <v>20</v>
      </c>
      <c r="E753" s="19" t="str">
        <f>+VLOOKUP(D753,'Mentores compañeros'!$C$2:$F$61,3,0)</f>
        <v>Derecho</v>
      </c>
    </row>
    <row r="754" spans="1:5" ht="20.25" customHeight="1">
      <c r="A754" s="6" t="s">
        <v>281</v>
      </c>
      <c r="B754" s="6" t="s">
        <v>47</v>
      </c>
      <c r="C754" s="6" t="str">
        <f>+VLOOKUP(A754,'[2]Sheet 1'!B$2:D$1302,3,0)</f>
        <v>pshidalgo@utpl.edu.ec</v>
      </c>
      <c r="D754" s="12" t="s">
        <v>64</v>
      </c>
      <c r="E754" s="19" t="str">
        <f>+VLOOKUP(D754,'Mentores compañeros'!$C$2:$F$61,3,0)</f>
        <v>Bioquímica y Farmacia</v>
      </c>
    </row>
    <row r="755" spans="1:5" ht="20.25" customHeight="1">
      <c r="A755" s="6" t="s">
        <v>403</v>
      </c>
      <c r="B755" s="6" t="s">
        <v>369</v>
      </c>
      <c r="C755" s="6" t="str">
        <f>+VLOOKUP(A755,'[2]Sheet 1'!B$2:D$1302,3,0)</f>
        <v>pvguerrero@utpl.edu.ec</v>
      </c>
      <c r="D755" s="12" t="s">
        <v>37</v>
      </c>
      <c r="E755" s="19" t="str">
        <f>+VLOOKUP(D755,'Mentores compañeros'!$C$2:$F$61,3,0)</f>
        <v>Medicina</v>
      </c>
    </row>
    <row r="756" spans="1:5" ht="20.25" customHeight="1">
      <c r="A756" s="11" t="s">
        <v>395</v>
      </c>
      <c r="B756" s="6" t="s">
        <v>369</v>
      </c>
      <c r="C756" s="6" t="str">
        <f>+VLOOKUP(A756,'[2]Sheet 1'!B$2:D$1302,3,0)</f>
        <v>raherrera12@utpl.edu.ec</v>
      </c>
      <c r="D756" s="12" t="s">
        <v>25</v>
      </c>
      <c r="E756" s="19" t="str">
        <f>+VLOOKUP(D756,'Mentores compañeros'!$C$2:$F$61,3,0)</f>
        <v>Medicina</v>
      </c>
    </row>
    <row r="757" spans="1:5" ht="20.25" customHeight="1">
      <c r="A757" s="6" t="s">
        <v>705</v>
      </c>
      <c r="B757" s="6" t="s">
        <v>458</v>
      </c>
      <c r="C757" s="6" t="str">
        <f>+VLOOKUP(A757,'[2]Sheet 1'!B$2:D$1302,3,0)</f>
        <v>rajaramillo14@utpl.edu.ec</v>
      </c>
      <c r="D757" s="12" t="s">
        <v>51</v>
      </c>
      <c r="E757" s="19" t="str">
        <f>+VLOOKUP(D757,'Mentores compañeros'!$C$2:$F$61,3,0)</f>
        <v>Psicología</v>
      </c>
    </row>
    <row r="758" spans="1:5" ht="20.25" customHeight="1">
      <c r="A758" s="6" t="s">
        <v>146</v>
      </c>
      <c r="B758" s="6" t="s">
        <v>131</v>
      </c>
      <c r="C758" s="6" t="str">
        <f>+VLOOKUP(A758,'[2]Sheet 1'!B$2:D$1302,3,0)</f>
        <v>ramontano5@utpl.edu.ec</v>
      </c>
      <c r="D758" s="12" t="s">
        <v>48</v>
      </c>
      <c r="E758" s="19" t="str">
        <f>+VLOOKUP(D758,'Mentores compañeros'!$C$2:$F$61,3,0)</f>
        <v>Contabilidad y Auditoría</v>
      </c>
    </row>
    <row r="759" spans="1:5" ht="20.25" customHeight="1">
      <c r="A759" s="6" t="s">
        <v>408</v>
      </c>
      <c r="B759" s="6" t="s">
        <v>369</v>
      </c>
      <c r="C759" s="6" t="str">
        <f>+VLOOKUP(A759,'[2]Sheet 1'!B$2:D$1302,3,0)</f>
        <v>rapaladines1@utpl.edu.ec</v>
      </c>
      <c r="D759" s="12" t="s">
        <v>37</v>
      </c>
      <c r="E759" s="19" t="str">
        <f>+VLOOKUP(D759,'Mentores compañeros'!$C$2:$F$61,3,0)</f>
        <v>Medicina</v>
      </c>
    </row>
    <row r="760" spans="1:5" ht="20.25" customHeight="1">
      <c r="A760" s="6" t="s">
        <v>808</v>
      </c>
      <c r="B760" s="6" t="s">
        <v>755</v>
      </c>
      <c r="C760" s="6" t="str">
        <f>+VLOOKUP(A760,'[2]Sheet 1'!B$2:D$1302,3,0)</f>
        <v>rapucha2@utpl.edu.ec</v>
      </c>
      <c r="D760" s="12" t="s">
        <v>43</v>
      </c>
      <c r="E760" s="19" t="str">
        <f>+VLOOKUP(D760,'Mentores compañeros'!$C$2:$F$61,3,0)</f>
        <v>Arquitectura</v>
      </c>
    </row>
    <row r="761" spans="1:5" ht="20.25" customHeight="1">
      <c r="A761" s="6" t="s">
        <v>173</v>
      </c>
      <c r="B761" s="6" t="s">
        <v>167</v>
      </c>
      <c r="C761" s="6" t="str">
        <f>+VLOOKUP(A761,'[2]Sheet 1'!B$2:D$1302,3,0)</f>
        <v>rapuchaicela1@utpl.edu.ec</v>
      </c>
      <c r="D761" s="12" t="s">
        <v>60</v>
      </c>
      <c r="E761" s="19" t="str">
        <f>+VLOOKUP(D761,'Mentores compañeros'!$C$2:$F$61,3,0)</f>
        <v>Gastronomía</v>
      </c>
    </row>
    <row r="762" spans="1:5" ht="20.25" customHeight="1">
      <c r="A762" s="6" t="s">
        <v>752</v>
      </c>
      <c r="B762" s="6" t="s">
        <v>458</v>
      </c>
      <c r="C762" s="6" t="str">
        <f>+VLOOKUP(A762,'[2]Sheet 1'!B$2:D$1302,3,0)</f>
        <v>raquevedo1@utpl.edu.ec</v>
      </c>
      <c r="D762" s="12" t="s">
        <v>79</v>
      </c>
      <c r="E762" s="19" t="str">
        <f>+VLOOKUP(D762,'Mentores compañeros'!$C$2:$F$61,3,0)</f>
        <v>Psicología</v>
      </c>
    </row>
    <row r="763" spans="1:5" ht="20.25" customHeight="1">
      <c r="A763" s="6" t="s">
        <v>780</v>
      </c>
      <c r="B763" s="6" t="s">
        <v>755</v>
      </c>
      <c r="C763" s="6" t="str">
        <f>+VLOOKUP(A763,'[2]Sheet 1'!B$2:D$1302,3,0)</f>
        <v>rarohoden@utpl.edu.ec</v>
      </c>
      <c r="D763" s="12" t="s">
        <v>40</v>
      </c>
      <c r="E763" s="19" t="str">
        <f>+VLOOKUP(D763,'Mentores compañeros'!$C$2:$F$61,3,0)</f>
        <v>Arquitectura</v>
      </c>
    </row>
    <row r="764" spans="1:5" ht="20.25" customHeight="1">
      <c r="A764" s="6" t="s">
        <v>509</v>
      </c>
      <c r="B764" s="6" t="s">
        <v>498</v>
      </c>
      <c r="C764" s="6" t="str">
        <f>+VLOOKUP(A764,'[2]Sheet 1'!B$2:D$1302,3,0)</f>
        <v>ravillacres1@utpl.edu.ec</v>
      </c>
      <c r="D764" s="12" t="s">
        <v>69</v>
      </c>
      <c r="E764" s="19" t="str">
        <f>+VLOOKUP(D764,'Mentores compañeros'!$C$2:$F$61,3,0)</f>
        <v>Gestión Ambiental</v>
      </c>
    </row>
    <row r="765" spans="1:5" ht="20.25" customHeight="1">
      <c r="A765" s="6" t="s">
        <v>606</v>
      </c>
      <c r="B765" s="6" t="s">
        <v>567</v>
      </c>
      <c r="C765" s="6" t="str">
        <f>+VLOOKUP(A765,'[2]Sheet 1'!B$2:D$1302,3,0)</f>
        <v>razapata6@utpl.edu.ec</v>
      </c>
      <c r="D765" s="12" t="s">
        <v>12</v>
      </c>
      <c r="E765" s="19" t="str">
        <f>+VLOOKUP(D765,'Mentores compañeros'!$C$2:$F$61,3,0)</f>
        <v>Derecho</v>
      </c>
    </row>
    <row r="766" spans="1:5" ht="20.25" customHeight="1">
      <c r="A766" s="6" t="s">
        <v>640</v>
      </c>
      <c r="B766" s="6" t="s">
        <v>567</v>
      </c>
      <c r="C766" s="6" t="str">
        <f>+VLOOKUP(A766,'[2]Sheet 1'!B$2:D$1302,3,0)</f>
        <v>rdcarpio@utpl.edu.ec</v>
      </c>
      <c r="D766" s="12" t="s">
        <v>20</v>
      </c>
      <c r="E766" s="19" t="str">
        <f>+VLOOKUP(D766,'Mentores compañeros'!$C$2:$F$61,3,0)</f>
        <v>Derecho</v>
      </c>
    </row>
    <row r="767" spans="1:5" ht="20.25" customHeight="1">
      <c r="A767" s="6" t="s">
        <v>846</v>
      </c>
      <c r="B767" s="6" t="s">
        <v>834</v>
      </c>
      <c r="C767" s="6" t="str">
        <f>+VLOOKUP(A767,'[2]Sheet 1'!B$2:D$1302,3,0)</f>
        <v>rdjimenez8@utpl.edu.ec</v>
      </c>
      <c r="D767" s="12" t="s">
        <v>852</v>
      </c>
      <c r="E767" s="19" t="str">
        <f>+VLOOKUP(D767,'Mentores compañeros'!$C$2:$F$61,3,0)</f>
        <v>Arquitectura</v>
      </c>
    </row>
    <row r="768" spans="1:5" ht="20.25" customHeight="1">
      <c r="A768" s="6" t="s">
        <v>507</v>
      </c>
      <c r="B768" s="6" t="s">
        <v>498</v>
      </c>
      <c r="C768" s="6" t="str">
        <f>+VLOOKUP(A768,'[2]Sheet 1'!B$2:D$1302,3,0)</f>
        <v>rdortega6@utpl.edu.ec</v>
      </c>
      <c r="D768" s="12" t="s">
        <v>69</v>
      </c>
      <c r="E768" s="19" t="str">
        <f>+VLOOKUP(D768,'Mentores compañeros'!$C$2:$F$61,3,0)</f>
        <v>Gestión Ambiental</v>
      </c>
    </row>
    <row r="769" spans="1:5" ht="20.25" customHeight="1">
      <c r="A769" s="6" t="s">
        <v>210</v>
      </c>
      <c r="B769" s="6" t="s">
        <v>9</v>
      </c>
      <c r="C769" s="6" t="str">
        <f>+VLOOKUP(A769,'[2]Sheet 1'!B$2:D$1302,3,0)</f>
        <v>rdpoma1@utpl.edu.ec</v>
      </c>
      <c r="D769" s="12" t="s">
        <v>10</v>
      </c>
      <c r="E769" s="19" t="str">
        <f>+VLOOKUP(D769,'Mentores compañeros'!$C$2:$F$61,3,0)</f>
        <v>Economía</v>
      </c>
    </row>
    <row r="770" spans="1:5" ht="20.25" customHeight="1">
      <c r="A770" s="6" t="s">
        <v>615</v>
      </c>
      <c r="B770" s="6" t="s">
        <v>567</v>
      </c>
      <c r="C770" s="6" t="s">
        <v>1022</v>
      </c>
      <c r="D770" s="12" t="s">
        <v>13</v>
      </c>
      <c r="E770" s="19" t="str">
        <f>+VLOOKUP(D770,'Mentores compañeros'!$C$2:$F$61,3,0)</f>
        <v>Derecho</v>
      </c>
    </row>
    <row r="771" spans="1:5" ht="20.25" customHeight="1">
      <c r="A771" s="6" t="s">
        <v>500</v>
      </c>
      <c r="B771" s="6" t="s">
        <v>498</v>
      </c>
      <c r="C771" s="6" t="str">
        <f>+VLOOKUP(A771,'[2]Sheet 1'!B$2:D$1302,3,0)</f>
        <v>recuenca4@utpl.edu.ec</v>
      </c>
      <c r="D771" s="12" t="s">
        <v>69</v>
      </c>
      <c r="E771" s="19" t="str">
        <f>+VLOOKUP(D771,'Mentores compañeros'!$C$2:$F$61,3,0)</f>
        <v>Gestión Ambiental</v>
      </c>
    </row>
    <row r="772" spans="1:5" ht="20.25" customHeight="1">
      <c r="A772" s="6" t="s">
        <v>772</v>
      </c>
      <c r="B772" s="6" t="s">
        <v>755</v>
      </c>
      <c r="C772" s="6" t="str">
        <f>+VLOOKUP(A772,'[2]Sheet 1'!B$2:D$1302,3,0)</f>
        <v>reortiz5@utpl.edu.ec</v>
      </c>
      <c r="D772" s="12" t="s">
        <v>40</v>
      </c>
      <c r="E772" s="19" t="str">
        <f>+VLOOKUP(D772,'Mentores compañeros'!$C$2:$F$61,3,0)</f>
        <v>Arquitectura</v>
      </c>
    </row>
    <row r="773" spans="1:5" ht="20.25" customHeight="1">
      <c r="A773" s="6" t="s">
        <v>214</v>
      </c>
      <c r="B773" s="6" t="s">
        <v>9</v>
      </c>
      <c r="C773" s="6" t="str">
        <f>+VLOOKUP(A773,'[2]Sheet 1'!B$2:D$1302,3,0)</f>
        <v>rgtorres5@utpl.edu.ec</v>
      </c>
      <c r="D773" s="12" t="s">
        <v>10</v>
      </c>
      <c r="E773" s="19" t="str">
        <f>+VLOOKUP(D773,'Mentores compañeros'!$C$2:$F$61,3,0)</f>
        <v>Economía</v>
      </c>
    </row>
    <row r="774" spans="1:5" ht="20.25" customHeight="1">
      <c r="A774" s="6" t="s">
        <v>789</v>
      </c>
      <c r="B774" s="6" t="s">
        <v>755</v>
      </c>
      <c r="C774" s="6" t="str">
        <f>+VLOOKUP(A774,'[2]Sheet 1'!B$2:D$1302,3,0)</f>
        <v>rjlafebre@utpl.edu.ec</v>
      </c>
      <c r="D774" s="12" t="s">
        <v>42</v>
      </c>
      <c r="E774" s="19" t="str">
        <f>+VLOOKUP(D774,'Mentores compañeros'!$C$2:$F$61,3,0)</f>
        <v>Arquitectura</v>
      </c>
    </row>
    <row r="775" spans="1:5" ht="20.25" customHeight="1">
      <c r="A775" s="6" t="s">
        <v>264</v>
      </c>
      <c r="B775" s="6" t="s">
        <v>245</v>
      </c>
      <c r="C775" s="6" t="s">
        <v>1007</v>
      </c>
      <c r="D775" s="12" t="s">
        <v>55</v>
      </c>
      <c r="E775" s="19" t="str">
        <f>+VLOOKUP(D775,'Mentores compañeros'!$C$2:$F$61,3,0)</f>
        <v>Bioquímica y Farmacia</v>
      </c>
    </row>
    <row r="776" spans="1:5" ht="20.25" customHeight="1">
      <c r="A776" s="6" t="s">
        <v>239</v>
      </c>
      <c r="B776" s="6" t="s">
        <v>9</v>
      </c>
      <c r="C776" s="6" t="str">
        <f>+VLOOKUP(A776,'[2]Sheet 1'!B$2:D$1302,3,0)</f>
        <v>rlvargas2@utpl.edu.ec</v>
      </c>
      <c r="D776" s="12" t="s">
        <v>57</v>
      </c>
      <c r="E776" s="19" t="str">
        <f>+VLOOKUP(D776,'Mentores compañeros'!$C$2:$F$61,3,0)</f>
        <v>Economía</v>
      </c>
    </row>
    <row r="777" spans="1:5" ht="20.25" customHeight="1">
      <c r="A777" s="11" t="s">
        <v>413</v>
      </c>
      <c r="B777" s="6" t="s">
        <v>369</v>
      </c>
      <c r="C777" s="6" t="str">
        <f>+VLOOKUP(A777,'[2]Sheet 1'!B$2:D$1302,3,0)</f>
        <v>rnguillen@utpl.edu.ec</v>
      </c>
      <c r="D777" s="12" t="s">
        <v>37</v>
      </c>
      <c r="E777" s="19" t="str">
        <f>+VLOOKUP(D777,'Mentores compañeros'!$C$2:$F$61,3,0)</f>
        <v>Medicina</v>
      </c>
    </row>
    <row r="778" spans="1:5" ht="20.25" customHeight="1">
      <c r="A778" s="6" t="s">
        <v>809</v>
      </c>
      <c r="B778" s="6" t="s">
        <v>755</v>
      </c>
      <c r="C778" s="6" t="str">
        <f>+VLOOKUP(A778,'[2]Sheet 1'!B$2:D$1302,3,0)</f>
        <v>rplojan@utpl.edu.ec</v>
      </c>
      <c r="D778" s="12" t="s">
        <v>43</v>
      </c>
      <c r="E778" s="19" t="str">
        <f>+VLOOKUP(D778,'Mentores compañeros'!$C$2:$F$61,3,0)</f>
        <v>Arquitectura</v>
      </c>
    </row>
    <row r="779" spans="1:5" ht="20.25" customHeight="1">
      <c r="A779" s="6" t="s">
        <v>193</v>
      </c>
      <c r="B779" s="6" t="s">
        <v>183</v>
      </c>
      <c r="C779" s="6" t="str">
        <f>+VLOOKUP(A779,'[2]Sheet 1'!B$2:D$1302,3,0)</f>
        <v>rscabrera5@utpl.edu.ec</v>
      </c>
      <c r="D779" s="12" t="s">
        <v>17</v>
      </c>
      <c r="E779" s="19" t="str">
        <f>+VLOOKUP(D779,'Mentores compañeros'!$C$2:$F$61,3,0)</f>
        <v>Banca y Finanzas</v>
      </c>
    </row>
    <row r="780" spans="1:5" ht="20.25" customHeight="1">
      <c r="A780" s="6" t="s">
        <v>917</v>
      </c>
      <c r="B780" s="6" t="s">
        <v>882</v>
      </c>
      <c r="C780" s="6" t="str">
        <f>+VLOOKUP(A780,'[2]Sheet 1'!B$2:D$1302,3,0)</f>
        <v>rsgiron@utpl.edu.ec</v>
      </c>
      <c r="D780" s="12" t="s">
        <v>70</v>
      </c>
      <c r="E780" s="19" t="str">
        <f>+VLOOKUP(D780,'Mentores compañeros'!$C$2:$F$61,3,0)</f>
        <v>Ingeniería Civil</v>
      </c>
    </row>
    <row r="781" spans="1:5" ht="20.25" customHeight="1">
      <c r="A781" s="6" t="s">
        <v>180</v>
      </c>
      <c r="B781" s="6" t="s">
        <v>167</v>
      </c>
      <c r="C781" s="6" t="str">
        <f>+VLOOKUP(A781,'[2]Sheet 1'!B$2:D$1302,3,0)</f>
        <v>rsvasquez6@utpl.edu.ec</v>
      </c>
      <c r="D781" s="12" t="s">
        <v>60</v>
      </c>
      <c r="E781" s="19" t="str">
        <f>+VLOOKUP(D781,'Mentores compañeros'!$C$2:$F$61,3,0)</f>
        <v>Gastronomía</v>
      </c>
    </row>
    <row r="782" spans="1:5" ht="20.25" customHeight="1">
      <c r="A782" s="6" t="s">
        <v>310</v>
      </c>
      <c r="B782" s="6" t="s">
        <v>299</v>
      </c>
      <c r="C782" s="6" t="str">
        <f>+VLOOKUP(A782,'[2]Sheet 1'!B$2:D$1302,3,0)</f>
        <v>rvsandoval@utpl.edu.ec</v>
      </c>
      <c r="D782" s="12" t="s">
        <v>74</v>
      </c>
      <c r="E782" s="19" t="str">
        <f>+VLOOKUP(D782,'Mentores compañeros'!$C$2:$F$61,3,0)</f>
        <v>Bioquímica y Farmacia</v>
      </c>
    </row>
    <row r="783" spans="1:5" ht="20.25" customHeight="1">
      <c r="A783" s="6" t="s">
        <v>515</v>
      </c>
      <c r="B783" s="6" t="s">
        <v>498</v>
      </c>
      <c r="C783" s="6" t="str">
        <f>+VLOOKUP(A783,'[2]Sheet 1'!B$2:D$1302,3,0)</f>
        <v>saencalada2@utpl.edu.ec</v>
      </c>
      <c r="D783" s="12" t="s">
        <v>80</v>
      </c>
      <c r="E783" s="19" t="str">
        <f>+VLOOKUP(D783,'Mentores compañeros'!$C$2:$F$61,3,0)</f>
        <v>Gestión Ambiental</v>
      </c>
    </row>
    <row r="784" spans="1:5" ht="20.25" customHeight="1">
      <c r="A784" s="6" t="s">
        <v>340</v>
      </c>
      <c r="B784" s="6" t="s">
        <v>339</v>
      </c>
      <c r="C784" s="6" t="str">
        <f>+VLOOKUP(A784,'[2]Sheet 1'!B$2:D$1302,3,0)</f>
        <v>sagonzalez14@utpl.edu.ec</v>
      </c>
      <c r="D784" s="12" t="s">
        <v>26</v>
      </c>
      <c r="E784" s="19" t="str">
        <f>+VLOOKUP(D784,'Mentores compañeros'!$C$2:$F$61,3,0)</f>
        <v>Biología</v>
      </c>
    </row>
    <row r="785" spans="1:5" ht="20.25" customHeight="1">
      <c r="A785" s="6" t="s">
        <v>340</v>
      </c>
      <c r="B785" s="6" t="s">
        <v>339</v>
      </c>
      <c r="C785" s="6" t="str">
        <f>+VLOOKUP(A785,'[2]Sheet 1'!B$2:D$1302,3,0)</f>
        <v>sagonzalez14@utpl.edu.ec</v>
      </c>
      <c r="D785" s="12" t="s">
        <v>26</v>
      </c>
      <c r="E785" s="19" t="str">
        <f>+VLOOKUP(D785,'Mentores compañeros'!$C$2:$F$61,3,0)</f>
        <v>Biología</v>
      </c>
    </row>
    <row r="786" spans="1:5" ht="20.25" customHeight="1">
      <c r="A786" s="6" t="s">
        <v>620</v>
      </c>
      <c r="B786" s="6" t="s">
        <v>567</v>
      </c>
      <c r="C786" s="6" t="str">
        <f>+VLOOKUP(A786,'[2]Sheet 1'!B$2:D$1302,3,0)</f>
        <v>samora9@utpl.edu.ec</v>
      </c>
      <c r="D786" s="12" t="s">
        <v>13</v>
      </c>
      <c r="E786" s="19" t="str">
        <f>+VLOOKUP(D786,'Mentores compañeros'!$C$2:$F$61,3,0)</f>
        <v>Derecho</v>
      </c>
    </row>
    <row r="787" spans="1:5" ht="20.25" customHeight="1">
      <c r="A787" s="6" t="s">
        <v>286</v>
      </c>
      <c r="B787" s="6" t="s">
        <v>47</v>
      </c>
      <c r="C787" s="6" t="str">
        <f>+VLOOKUP(A787,'[2]Sheet 1'!B$2:D$1302,3,0)</f>
        <v>saocampo1@utpl.edu.ec</v>
      </c>
      <c r="D787" s="12" t="s">
        <v>67</v>
      </c>
      <c r="E787" s="19" t="str">
        <f>+VLOOKUP(D787,'Mentores compañeros'!$C$2:$F$61,3,0)</f>
        <v>Bioquímica y Farmacia</v>
      </c>
    </row>
    <row r="788" spans="1:5" ht="20.25" customHeight="1">
      <c r="A788" s="6" t="s">
        <v>478</v>
      </c>
      <c r="B788" s="6" t="s">
        <v>458</v>
      </c>
      <c r="C788" s="6" t="str">
        <f>+VLOOKUP(A788,'[2]Sheet 1'!B$2:D$1302,3,0)</f>
        <v>sasiguenza@utpl.edu.ec</v>
      </c>
      <c r="D788" s="12" t="s">
        <v>71</v>
      </c>
      <c r="E788" s="19" t="str">
        <f>+VLOOKUP(D788,'Mentores compañeros'!$C$2:$F$61,3,0)</f>
        <v>Medicina</v>
      </c>
    </row>
    <row r="789" spans="1:5" ht="20.25" customHeight="1">
      <c r="A789" s="6" t="s">
        <v>157</v>
      </c>
      <c r="B789" s="6" t="s">
        <v>153</v>
      </c>
      <c r="C789" s="6" t="s">
        <v>1004</v>
      </c>
      <c r="D789" s="12" t="s">
        <v>15</v>
      </c>
      <c r="E789" s="19" t="str">
        <f>+VLOOKUP(D789,'Mentores compañeros'!$C$2:$F$61,3,0)</f>
        <v>Contabilidad y Auditoría</v>
      </c>
    </row>
    <row r="790" spans="1:5" ht="20.25" customHeight="1">
      <c r="A790" s="6" t="s">
        <v>484</v>
      </c>
      <c r="B790" s="6" t="s">
        <v>485</v>
      </c>
      <c r="C790" s="6" t="str">
        <f>+VLOOKUP(A790,'[2]Sheet 1'!B$2:D$1302,3,0)</f>
        <v>sdnunez@utpl.edu.ec</v>
      </c>
      <c r="D790" s="12" t="s">
        <v>30</v>
      </c>
      <c r="E790" s="19" t="str">
        <f>+VLOOKUP(D790,'Mentores compañeros'!$C$2:$F$61,3,0)</f>
        <v>Gestión Ambiental</v>
      </c>
    </row>
    <row r="791" spans="1:5" ht="20.25" customHeight="1">
      <c r="A791" s="6" t="s">
        <v>406</v>
      </c>
      <c r="B791" s="6" t="s">
        <v>369</v>
      </c>
      <c r="C791" s="6" t="str">
        <f>+VLOOKUP(A791,'[2]Sheet 1'!B$2:D$1302,3,0)</f>
        <v>sdpaucar@utpl.edu.ec</v>
      </c>
      <c r="D791" s="12" t="s">
        <v>37</v>
      </c>
      <c r="E791" s="19" t="str">
        <f>+VLOOKUP(D791,'Mentores compañeros'!$C$2:$F$61,3,0)</f>
        <v>Medicina</v>
      </c>
    </row>
    <row r="792" spans="1:5" ht="20.25" customHeight="1">
      <c r="A792" s="6" t="s">
        <v>716</v>
      </c>
      <c r="B792" s="6" t="s">
        <v>458</v>
      </c>
      <c r="C792" s="6" t="str">
        <f>+VLOOKUP(A792,'[2]Sheet 1'!B$2:D$1302,3,0)</f>
        <v>sdsalcedo1@utpl.edu.ec</v>
      </c>
      <c r="D792" s="12" t="s">
        <v>62</v>
      </c>
      <c r="E792" s="19" t="str">
        <f>+VLOOKUP(D792,'Mentores compañeros'!$C$2:$F$61,3,0)</f>
        <v>Psicología</v>
      </c>
    </row>
    <row r="793" spans="1:5" ht="20.25" customHeight="1">
      <c r="A793" s="6" t="s">
        <v>853</v>
      </c>
      <c r="B793" s="6" t="s">
        <v>813</v>
      </c>
      <c r="C793" s="6" t="str">
        <f>+VLOOKUP(A793,'[2]Sheet 1'!B$2:D$1302,3,0)</f>
        <v>seagila2@utpl.edu.ec</v>
      </c>
      <c r="D793" s="12" t="s">
        <v>72</v>
      </c>
      <c r="E793" s="19" t="str">
        <f>+VLOOKUP(D793,'Mentores compañeros'!$C$2:$F$61,3,0)</f>
        <v>Arquitectura</v>
      </c>
    </row>
    <row r="794" spans="1:5" ht="20.25" customHeight="1">
      <c r="A794" s="6" t="s">
        <v>383</v>
      </c>
      <c r="B794" s="6" t="s">
        <v>369</v>
      </c>
      <c r="C794" s="6" t="str">
        <f>+VLOOKUP(A794,'[2]Sheet 1'!B$2:D$1302,3,0)</f>
        <v>seguaman8@utpl.edu.ec</v>
      </c>
      <c r="D794" s="12" t="s">
        <v>25</v>
      </c>
      <c r="E794" s="19" t="str">
        <f>+VLOOKUP(D794,'Mentores compañeros'!$C$2:$F$61,3,0)</f>
        <v>Medicina</v>
      </c>
    </row>
    <row r="795" spans="1:5" ht="20.25" customHeight="1">
      <c r="A795" s="6" t="s">
        <v>373</v>
      </c>
      <c r="B795" s="6" t="s">
        <v>369</v>
      </c>
      <c r="C795" s="20" t="s">
        <v>1010</v>
      </c>
      <c r="D795" s="12" t="s">
        <v>23</v>
      </c>
      <c r="E795" s="19" t="str">
        <f>+VLOOKUP(D795,'Mentores compañeros'!$C$2:$F$61,3,0)</f>
        <v>Medicina</v>
      </c>
    </row>
    <row r="796" spans="1:5" ht="20.25" customHeight="1">
      <c r="A796" s="6" t="s">
        <v>283</v>
      </c>
      <c r="B796" s="6" t="s">
        <v>47</v>
      </c>
      <c r="C796" s="6" t="str">
        <f>+VLOOKUP(A796,'[2]Sheet 1'!B$2:D$1302,3,0)</f>
        <v>sfarmijos1@utpl.edu.ec</v>
      </c>
      <c r="D796" s="12" t="s">
        <v>64</v>
      </c>
      <c r="E796" s="19" t="str">
        <f>+VLOOKUP(D796,'Mentores compañeros'!$C$2:$F$61,3,0)</f>
        <v>Bioquímica y Farmacia</v>
      </c>
    </row>
    <row r="797" spans="1:5" ht="20.25" customHeight="1">
      <c r="A797" s="6" t="s">
        <v>472</v>
      </c>
      <c r="B797" s="6" t="s">
        <v>458</v>
      </c>
      <c r="C797" s="6" t="str">
        <f>+VLOOKUP(A797,'[2]Sheet 1'!B$2:D$1302,3,0)</f>
        <v>sfparedes2@utpl.edu.ec</v>
      </c>
      <c r="D797" s="12" t="s">
        <v>71</v>
      </c>
      <c r="E797" s="19" t="str">
        <f>+VLOOKUP(D797,'Mentores compañeros'!$C$2:$F$61,3,0)</f>
        <v>Medicina</v>
      </c>
    </row>
    <row r="798" spans="1:5" ht="20.25" customHeight="1">
      <c r="A798" s="6" t="s">
        <v>651</v>
      </c>
      <c r="B798" s="6" t="s">
        <v>567</v>
      </c>
      <c r="C798" s="6" t="str">
        <f>+VLOOKUP(A798,'[2]Sheet 1'!B$2:D$1302,3,0)</f>
        <v>sjcampoverde3@utpl.edu.ec</v>
      </c>
      <c r="D798" s="12" t="s">
        <v>21</v>
      </c>
      <c r="E798" s="19" t="str">
        <f>+VLOOKUP(D798,'Mentores compañeros'!$C$2:$F$61,3,0)</f>
        <v>Derecho</v>
      </c>
    </row>
    <row r="799" spans="1:5" ht="20.25" customHeight="1">
      <c r="A799" s="6" t="s">
        <v>939</v>
      </c>
      <c r="B799" s="6" t="s">
        <v>882</v>
      </c>
      <c r="C799" s="6" t="str">
        <f>+VLOOKUP(A799,'[2]Sheet 1'!B$2:D$1302,3,0)</f>
        <v>sjpatino3@utpl.edu.ec</v>
      </c>
      <c r="D799" s="12" t="s">
        <v>77</v>
      </c>
      <c r="E799" s="19" t="str">
        <f>+VLOOKUP(D799,'Mentores compañeros'!$C$2:$F$61,3,0)</f>
        <v>Ingeniería Civil</v>
      </c>
    </row>
    <row r="800" spans="1:5" ht="20.25" customHeight="1">
      <c r="A800" s="6" t="s">
        <v>631</v>
      </c>
      <c r="B800" s="6" t="s">
        <v>567</v>
      </c>
      <c r="C800" s="6" t="s">
        <v>1024</v>
      </c>
      <c r="D800" s="12" t="s">
        <v>20</v>
      </c>
      <c r="E800" s="19" t="str">
        <f>+VLOOKUP(D800,'Mentores compañeros'!$C$2:$F$61,3,0)</f>
        <v>Derecho</v>
      </c>
    </row>
    <row r="801" spans="1:5" ht="20.25" customHeight="1">
      <c r="A801" s="6" t="s">
        <v>263</v>
      </c>
      <c r="B801" s="6" t="s">
        <v>245</v>
      </c>
      <c r="C801" s="6" t="s">
        <v>1006</v>
      </c>
      <c r="D801" s="12" t="s">
        <v>55</v>
      </c>
      <c r="E801" s="19" t="str">
        <f>+VLOOKUP(D801,'Mentores compañeros'!$C$2:$F$61,3,0)</f>
        <v>Bioquímica y Farmacia</v>
      </c>
    </row>
    <row r="802" spans="1:5" ht="20.25" customHeight="1">
      <c r="A802" s="6" t="s">
        <v>639</v>
      </c>
      <c r="B802" s="6" t="s">
        <v>567</v>
      </c>
      <c r="C802" s="6" t="str">
        <f>+VLOOKUP(A802,'[2]Sheet 1'!B$2:D$1302,3,0)</f>
        <v>smcanart@utpl.edu.ec</v>
      </c>
      <c r="D802" s="12" t="s">
        <v>20</v>
      </c>
      <c r="E802" s="19" t="str">
        <f>+VLOOKUP(D802,'Mentores compañeros'!$C$2:$F$61,3,0)</f>
        <v>Derecho</v>
      </c>
    </row>
    <row r="803" spans="1:5" ht="20.25" customHeight="1">
      <c r="A803" s="6" t="s">
        <v>137</v>
      </c>
      <c r="B803" s="6" t="s">
        <v>131</v>
      </c>
      <c r="C803" s="6" t="str">
        <f>+VLOOKUP(A803,'[2]Sheet 1'!B$2:D$1302,3,0)</f>
        <v>smpena3@utpl.edu.ec</v>
      </c>
      <c r="D803" s="12" t="s">
        <v>48</v>
      </c>
      <c r="E803" s="19" t="str">
        <f>+VLOOKUP(D803,'Mentores compañeros'!$C$2:$F$61,3,0)</f>
        <v>Contabilidad y Auditoría</v>
      </c>
    </row>
    <row r="804" spans="1:5" ht="20.25" customHeight="1">
      <c r="A804" s="6" t="s">
        <v>729</v>
      </c>
      <c r="B804" s="6" t="s">
        <v>458</v>
      </c>
      <c r="C804" s="6" t="str">
        <f>+VLOOKUP(A804,'[2]Sheet 1'!B$2:D$1302,3,0)</f>
        <v>sngranda1@utpl.edu.ec</v>
      </c>
      <c r="D804" s="12" t="s">
        <v>65</v>
      </c>
      <c r="E804" s="19" t="str">
        <f>+VLOOKUP(D804,'Mentores compañeros'!$C$2:$F$61,3,0)</f>
        <v>Psicología</v>
      </c>
    </row>
    <row r="805" spans="1:5" ht="20.25" customHeight="1">
      <c r="A805" s="6" t="s">
        <v>907</v>
      </c>
      <c r="B805" s="6" t="s">
        <v>882</v>
      </c>
      <c r="C805" s="6" t="str">
        <f>+VLOOKUP(A805,'[2]Sheet 1'!B$2:D$1302,3,0)</f>
        <v>sojeda@utpl.edu.ec</v>
      </c>
      <c r="D805" s="12" t="s">
        <v>908</v>
      </c>
      <c r="E805" s="19" t="s">
        <v>112</v>
      </c>
    </row>
    <row r="806" spans="1:5" ht="20.25" customHeight="1">
      <c r="A806" s="6" t="s">
        <v>185</v>
      </c>
      <c r="B806" s="6" t="s">
        <v>183</v>
      </c>
      <c r="C806" s="6" t="str">
        <f>+VLOOKUP(A806,'[2]Sheet 1'!B$2:D$1302,3,0)</f>
        <v>spbenitez1@utpl.edu.ec</v>
      </c>
      <c r="D806" s="12" t="s">
        <v>17</v>
      </c>
      <c r="E806" s="19" t="str">
        <f>+VLOOKUP(D806,'Mentores compañeros'!$C$2:$F$61,3,0)</f>
        <v>Banca y Finanzas</v>
      </c>
    </row>
    <row r="807" spans="1:5" ht="20.25" customHeight="1">
      <c r="A807" s="6" t="s">
        <v>881</v>
      </c>
      <c r="B807" s="6" t="s">
        <v>882</v>
      </c>
      <c r="C807" s="6" t="str">
        <f>+VLOOKUP(A807,'[2]Sheet 1'!B$2:D$1302,3,0)</f>
        <v>sshidalgo@utpl.edu.ec</v>
      </c>
      <c r="D807" s="12" t="s">
        <v>53</v>
      </c>
      <c r="E807" s="19" t="str">
        <f>+VLOOKUP(D807,'Mentores compañeros'!$C$2:$F$61,3,0)</f>
        <v>Ingeniería Civil</v>
      </c>
    </row>
    <row r="808" spans="1:5" ht="20.25" customHeight="1">
      <c r="A808" s="6" t="s">
        <v>135</v>
      </c>
      <c r="B808" s="6" t="s">
        <v>131</v>
      </c>
      <c r="C808" s="6" t="str">
        <f>+VLOOKUP(A808,'[2]Sheet 1'!B$2:D$1302,3,0)</f>
        <v>tdcoronel1@utpl.edu.ec</v>
      </c>
      <c r="D808" s="12" t="s">
        <v>48</v>
      </c>
      <c r="E808" s="19" t="str">
        <f>+VLOOKUP(D808,'Mentores compañeros'!$C$2:$F$61,3,0)</f>
        <v>Contabilidad y Auditoría</v>
      </c>
    </row>
    <row r="809" spans="1:5" ht="20.25" customHeight="1">
      <c r="A809" s="6" t="s">
        <v>470</v>
      </c>
      <c r="B809" s="6" t="s">
        <v>458</v>
      </c>
      <c r="C809" s="6" t="str">
        <f>+VLOOKUP(A809,'[2]Sheet 1'!B$2:D$1302,3,0)</f>
        <v>tdfierro@utpl.edu.ec</v>
      </c>
      <c r="D809" s="12" t="s">
        <v>66</v>
      </c>
      <c r="E809" s="19" t="str">
        <f>+VLOOKUP(D809,'Mentores compañeros'!$C$2:$F$61,3,0)</f>
        <v>Medicina</v>
      </c>
    </row>
    <row r="810" spans="1:5" ht="20.25" customHeight="1">
      <c r="A810" s="6" t="s">
        <v>721</v>
      </c>
      <c r="B810" s="6" t="s">
        <v>458</v>
      </c>
      <c r="C810" s="6" t="str">
        <f>+VLOOKUP(A810,'[2]Sheet 1'!B$2:D$1302,3,0)</f>
        <v>tjjimenez1@utpl.edu.ec</v>
      </c>
      <c r="D810" s="12" t="s">
        <v>62</v>
      </c>
      <c r="E810" s="19" t="str">
        <f>+VLOOKUP(D810,'Mentores compañeros'!$C$2:$F$61,3,0)</f>
        <v>Psicología</v>
      </c>
    </row>
    <row r="811" spans="1:5" ht="20.25" customHeight="1">
      <c r="A811" s="6" t="s">
        <v>346</v>
      </c>
      <c r="B811" s="6" t="s">
        <v>339</v>
      </c>
      <c r="C811" s="6" t="str">
        <f>+VLOOKUP(A811,'[2]Sheet 1'!B$2:D$1302,3,0)</f>
        <v>tnvelez@utpl.edu.ec</v>
      </c>
      <c r="D811" s="12" t="s">
        <v>26</v>
      </c>
      <c r="E811" s="19" t="str">
        <f>+VLOOKUP(D811,'Mentores compañeros'!$C$2:$F$61,3,0)</f>
        <v>Biología</v>
      </c>
    </row>
    <row r="812" spans="1:5" ht="20.25" customHeight="1">
      <c r="A812" s="6" t="s">
        <v>346</v>
      </c>
      <c r="B812" s="6" t="s">
        <v>339</v>
      </c>
      <c r="C812" s="6" t="str">
        <f>+VLOOKUP(A812,'[2]Sheet 1'!B$2:D$1302,3,0)</f>
        <v>tnvelez@utpl.edu.ec</v>
      </c>
      <c r="D812" s="12" t="s">
        <v>26</v>
      </c>
      <c r="E812" s="19" t="str">
        <f>+VLOOKUP(D812,'Mentores compañeros'!$C$2:$F$61,3,0)</f>
        <v>Biología</v>
      </c>
    </row>
    <row r="813" spans="1:5" ht="20.25" customHeight="1">
      <c r="A813" s="6" t="s">
        <v>596</v>
      </c>
      <c r="B813" s="6" t="s">
        <v>567</v>
      </c>
      <c r="C813" s="6" t="str">
        <f>+VLOOKUP(A813,'[2]Sheet 1'!B$2:D$1302,3,0)</f>
        <v>vacalderon3@utpl.edu.ec</v>
      </c>
      <c r="D813" s="12" t="s">
        <v>599</v>
      </c>
      <c r="E813" s="19" t="s">
        <v>86</v>
      </c>
    </row>
    <row r="814" spans="1:5" ht="20.25" customHeight="1">
      <c r="A814" s="6" t="s">
        <v>467</v>
      </c>
      <c r="B814" s="6" t="s">
        <v>458</v>
      </c>
      <c r="C814" s="6" t="str">
        <f>+VLOOKUP(A814,'[2]Sheet 1'!B$2:D$1302,3,0)</f>
        <v>vacueva5@utpl.edu.ec</v>
      </c>
      <c r="D814" s="12" t="s">
        <v>66</v>
      </c>
      <c r="E814" s="19" t="str">
        <f>+VLOOKUP(D814,'Mentores compañeros'!$C$2:$F$61,3,0)</f>
        <v>Medicina</v>
      </c>
    </row>
    <row r="815" spans="1:5" ht="20.25" customHeight="1">
      <c r="A815" s="6" t="s">
        <v>244</v>
      </c>
      <c r="B815" s="6" t="s">
        <v>245</v>
      </c>
      <c r="C815" s="6" t="str">
        <f>+VLOOKUP(A815,'[2]Sheet 1'!B$2:D$1302,3,0)</f>
        <v>vdcuenca@utpl.edu.ec</v>
      </c>
      <c r="D815" s="12" t="s">
        <v>38</v>
      </c>
      <c r="E815" s="19" t="str">
        <f>+VLOOKUP(D815,'Mentores compañeros'!$C$2:$F$61,3,0)</f>
        <v>Bioquímica y Farmacia</v>
      </c>
    </row>
    <row r="816" spans="1:5" ht="20.25" customHeight="1">
      <c r="A816" s="6" t="s">
        <v>679</v>
      </c>
      <c r="B816" s="6" t="s">
        <v>666</v>
      </c>
      <c r="C816" s="6" t="str">
        <f>+VLOOKUP(A816,'[2]Sheet 1'!B$2:D$1302,3,0)</f>
        <v>vdescobar@utpl.edu.ec</v>
      </c>
      <c r="D816" s="12" t="s">
        <v>680</v>
      </c>
      <c r="E816" s="19" t="s">
        <v>103</v>
      </c>
    </row>
    <row r="817" spans="1:5" ht="20.25" customHeight="1">
      <c r="A817" s="6" t="s">
        <v>832</v>
      </c>
      <c r="B817" s="6" t="s">
        <v>813</v>
      </c>
      <c r="C817" s="6" t="str">
        <f>+VLOOKUP(A817,'[2]Sheet 1'!B$2:D$1302,3,0)</f>
        <v>vdloarte@utpl.edu.ec</v>
      </c>
      <c r="D817" s="12" t="s">
        <v>56</v>
      </c>
      <c r="E817" s="19" t="str">
        <f>+VLOOKUP(D817,'Mentores compañeros'!$C$2:$F$61,3,0)</f>
        <v>Arquitectura</v>
      </c>
    </row>
    <row r="818" spans="1:5" ht="20.25" customHeight="1">
      <c r="A818" s="6" t="s">
        <v>889</v>
      </c>
      <c r="B818" s="6" t="s">
        <v>882</v>
      </c>
      <c r="C818" s="6" t="str">
        <f>+VLOOKUP(A818,'[2]Sheet 1'!B$2:D$1302,3,0)</f>
        <v>vferazo@utpl.edu.ec</v>
      </c>
      <c r="D818" s="12" t="s">
        <v>53</v>
      </c>
      <c r="E818" s="19" t="str">
        <f>+VLOOKUP(D818,'Mentores compañeros'!$C$2:$F$61,3,0)</f>
        <v>Ingeniería Civil</v>
      </c>
    </row>
    <row r="819" spans="1:5" ht="20.25" customHeight="1">
      <c r="A819" s="6" t="s">
        <v>592</v>
      </c>
      <c r="B819" s="6" t="s">
        <v>567</v>
      </c>
      <c r="C819" s="6" t="str">
        <f>+VLOOKUP(A819,'[2]Sheet 1'!B$2:D$1302,3,0)</f>
        <v>vfmontano@utpl.edu.ec</v>
      </c>
      <c r="D819" s="12" t="s">
        <v>599</v>
      </c>
      <c r="E819" s="19" t="s">
        <v>86</v>
      </c>
    </row>
    <row r="820" spans="1:5" ht="20.25" customHeight="1">
      <c r="A820" s="6" t="s">
        <v>560</v>
      </c>
      <c r="B820" s="6" t="s">
        <v>549</v>
      </c>
      <c r="C820" s="6" t="str">
        <f>+VLOOKUP(A820,'[2]Sheet 1'!B$2:D$1302,3,0)</f>
        <v>vmmontoya@utpl.edu.ec</v>
      </c>
      <c r="D820" s="12" t="s">
        <v>565</v>
      </c>
      <c r="E820" s="19" t="str">
        <f>+VLOOKUP(D820,'Mentores compañeros'!$C$2:$F$61,3,0)</f>
        <v>Inglés</v>
      </c>
    </row>
    <row r="821" spans="1:5" ht="20.25" customHeight="1">
      <c r="A821" s="6" t="s">
        <v>887</v>
      </c>
      <c r="B821" s="6" t="s">
        <v>882</v>
      </c>
      <c r="C821" s="6" t="str">
        <f>+VLOOKUP(A821,'[2]Sheet 1'!B$2:D$1302,3,0)</f>
        <v>vnbustamante@utpl.edu.ec</v>
      </c>
      <c r="D821" s="12" t="s">
        <v>53</v>
      </c>
      <c r="E821" s="19" t="str">
        <f>+VLOOKUP(D821,'Mentores compañeros'!$C$2:$F$61,3,0)</f>
        <v>Ingeniería Civil</v>
      </c>
    </row>
    <row r="822" spans="1:5" ht="20.25" customHeight="1">
      <c r="A822" s="6" t="s">
        <v>634</v>
      </c>
      <c r="B822" s="6" t="s">
        <v>567</v>
      </c>
      <c r="C822" s="6" t="str">
        <f>+VLOOKUP(A822,'[2]Sheet 1'!B$2:D$1302,3,0)</f>
        <v>vscalvache@utpl.edu.ec</v>
      </c>
      <c r="D822" s="12" t="s">
        <v>20</v>
      </c>
      <c r="E822" s="19" t="str">
        <f>+VLOOKUP(D822,'Mentores compañeros'!$C$2:$F$61,3,0)</f>
        <v>Derecho</v>
      </c>
    </row>
    <row r="823" spans="1:5" ht="20.25" customHeight="1">
      <c r="A823" s="6" t="s">
        <v>790</v>
      </c>
      <c r="B823" s="6" t="s">
        <v>755</v>
      </c>
      <c r="C823" s="6" t="str">
        <f>+VLOOKUP(A823,'[2]Sheet 1'!B$2:D$1302,3,0)</f>
        <v>vserazo@utpl.edu.ec</v>
      </c>
      <c r="D823" s="12" t="s">
        <v>42</v>
      </c>
      <c r="E823" s="19" t="str">
        <f>+VLOOKUP(D823,'Mentores compañeros'!$C$2:$F$61,3,0)</f>
        <v>Arquitectura</v>
      </c>
    </row>
    <row r="824" spans="1:5" ht="20.25" customHeight="1">
      <c r="A824" s="6" t="s">
        <v>868</v>
      </c>
      <c r="B824" s="6" t="s">
        <v>813</v>
      </c>
      <c r="C824" s="6" t="str">
        <f>+VLOOKUP(A824,'[2]Sheet 1'!B$2:D$1302,3,0)</f>
        <v>wacarrion2@utpl.edu.ec</v>
      </c>
      <c r="D824" s="12" t="s">
        <v>75</v>
      </c>
      <c r="E824" s="19" t="str">
        <f>+VLOOKUP(D824,'Mentores compañeros'!$C$2:$F$61,3,0)</f>
        <v>Arquitectura</v>
      </c>
    </row>
    <row r="825" spans="1:5" ht="20.25" customHeight="1">
      <c r="A825" s="6" t="s">
        <v>256</v>
      </c>
      <c r="B825" s="6" t="s">
        <v>245</v>
      </c>
      <c r="C825" s="6" t="str">
        <f>+VLOOKUP(A825,'[2]Sheet 1'!B$2:D$1302,3,0)</f>
        <v>wamaza1@utpl.edu.ec</v>
      </c>
      <c r="D825" s="12" t="s">
        <v>38</v>
      </c>
      <c r="E825" s="19" t="str">
        <f>+VLOOKUP(D825,'Mentores compañeros'!$C$2:$F$61,3,0)</f>
        <v>Bioquímica y Farmacia</v>
      </c>
    </row>
    <row r="826" spans="1:5" ht="20.25" customHeight="1">
      <c r="A826" s="6" t="s">
        <v>686</v>
      </c>
      <c r="B826" s="6" t="s">
        <v>666</v>
      </c>
      <c r="C826" s="6" t="str">
        <f>+VLOOKUP(A826,'[2]Sheet 1'!B$2:D$1302,3,0)</f>
        <v>wamueses@utpl.edu.ec</v>
      </c>
      <c r="D826" s="12" t="s">
        <v>45</v>
      </c>
      <c r="E826" s="19" t="str">
        <f>+VLOOKUP(D826,'Mentores compañeros'!$C$2:$F$61,3,0)</f>
        <v>Derecho</v>
      </c>
    </row>
    <row r="827" spans="1:5" ht="20.25" customHeight="1">
      <c r="A827" s="6" t="s">
        <v>994</v>
      </c>
      <c r="B827" s="6" t="s">
        <v>976</v>
      </c>
      <c r="C827" s="6" t="str">
        <f>+VLOOKUP(A827,'[2]Sheet 1'!B$2:D$1302,3,0)</f>
        <v>watorres5@utpl.edu.ec</v>
      </c>
      <c r="D827" s="12" t="s">
        <v>34</v>
      </c>
      <c r="E827" s="19" t="str">
        <f>+VLOOKUP(D827,'Mentores compañeros'!$C$2:$F$61,3,0)</f>
        <v>Computación</v>
      </c>
    </row>
    <row r="828" spans="1:5" ht="20.25" customHeight="1">
      <c r="A828" s="6" t="s">
        <v>575</v>
      </c>
      <c r="B828" s="6" t="s">
        <v>567</v>
      </c>
      <c r="C828" s="6" t="str">
        <f>+VLOOKUP(A828,'[2]Sheet 1'!B$2:D$1302,3,0)</f>
        <v>wavargas3@utpl.edu.ec</v>
      </c>
      <c r="D828" s="12" t="s">
        <v>6</v>
      </c>
      <c r="E828" s="19" t="str">
        <f>+VLOOKUP(D828,'Mentores compañeros'!$C$2:$F$61,3,0)</f>
        <v>Derecho</v>
      </c>
    </row>
    <row r="829" spans="1:5" ht="20.25" customHeight="1">
      <c r="A829" s="9" t="s">
        <v>188</v>
      </c>
      <c r="B829" s="6" t="s">
        <v>183</v>
      </c>
      <c r="C829" s="6" t="str">
        <f>+VLOOKUP(A829,'[2]Sheet 1'!B$2:D$1302,3,0)</f>
        <v>wirodriguez1@utpl.edu.ec</v>
      </c>
      <c r="D829" s="12" t="s">
        <v>17</v>
      </c>
      <c r="E829" s="19" t="str">
        <f>+VLOOKUP(D829,'Mentores compañeros'!$C$2:$F$61,3,0)</f>
        <v>Banca y Finanzas</v>
      </c>
    </row>
    <row r="830" spans="1:5" ht="20.25" customHeight="1">
      <c r="A830" s="6" t="s">
        <v>422</v>
      </c>
      <c r="B830" s="6" t="s">
        <v>415</v>
      </c>
      <c r="C830" s="6" t="str">
        <f>+VLOOKUP(A830,'[2]Sheet 1'!B$2:D$1302,3,0)</f>
        <v>wmmaza@utpl.edu.ec</v>
      </c>
      <c r="D830" s="12" t="s">
        <v>41</v>
      </c>
      <c r="E830" s="19" t="str">
        <f>+VLOOKUP(D830,'Mentores compañeros'!$C$2:$F$61,3,0)</f>
        <v>Medicina</v>
      </c>
    </row>
    <row r="831" spans="1:5" ht="20.25" customHeight="1">
      <c r="A831" s="6" t="s">
        <v>518</v>
      </c>
      <c r="B831" s="6" t="s">
        <v>498</v>
      </c>
      <c r="C831" s="6" t="str">
        <f>+VLOOKUP(A831,'[2]Sheet 1'!B$2:D$1302,3,0)</f>
        <v>wncuenca@utpl.edu.ec</v>
      </c>
      <c r="D831" s="12" t="s">
        <v>80</v>
      </c>
      <c r="E831" s="19" t="str">
        <f>+VLOOKUP(D831,'Mentores compañeros'!$C$2:$F$61,3,0)</f>
        <v>Gestión Ambiental</v>
      </c>
    </row>
    <row r="832" spans="1:5" ht="20.25" customHeight="1">
      <c r="A832" s="6" t="s">
        <v>218</v>
      </c>
      <c r="B832" s="6" t="s">
        <v>9</v>
      </c>
      <c r="C832" s="6" t="str">
        <f>+VLOOKUP(A832,'[2]Sheet 1'!B$2:D$1302,3,0)</f>
        <v>yacaraguay@utpl.edu.ec</v>
      </c>
      <c r="D832" s="12" t="s">
        <v>10</v>
      </c>
      <c r="E832" s="19" t="str">
        <f>+VLOOKUP(D832,'Mentores compañeros'!$C$2:$F$61,3,0)</f>
        <v>Economía</v>
      </c>
    </row>
    <row r="833" spans="1:5" ht="20.25" customHeight="1">
      <c r="A833" s="6" t="s">
        <v>453</v>
      </c>
      <c r="B833" s="6" t="s">
        <v>415</v>
      </c>
      <c r="C833" s="6" t="str">
        <f>+VLOOKUP(A833,'[2]Sheet 1'!B$2:D$1302,3,0)</f>
        <v>yacuenca@utpl.edu.ec</v>
      </c>
      <c r="D833" s="12" t="s">
        <v>59</v>
      </c>
      <c r="E833" s="19" t="str">
        <f>+VLOOKUP(D833,'Mentores compañeros'!$C$2:$F$61,3,0)</f>
        <v>Medicina</v>
      </c>
    </row>
    <row r="834" spans="1:5" ht="20.25" customHeight="1">
      <c r="A834" s="6" t="s">
        <v>253</v>
      </c>
      <c r="B834" s="6" t="s">
        <v>245</v>
      </c>
      <c r="C834" s="6" t="str">
        <f>+VLOOKUP(A834,'[2]Sheet 1'!B$2:D$1302,3,0)</f>
        <v>yaduran1@utpl.edu.ec</v>
      </c>
      <c r="D834" s="12" t="s">
        <v>38</v>
      </c>
      <c r="E834" s="19" t="str">
        <f>+VLOOKUP(D834,'Mentores compañeros'!$C$2:$F$61,3,0)</f>
        <v>Bioquímica y Farmacia</v>
      </c>
    </row>
    <row r="835" spans="1:5" ht="20.25" customHeight="1">
      <c r="A835" s="9" t="s">
        <v>189</v>
      </c>
      <c r="B835" s="6" t="s">
        <v>183</v>
      </c>
      <c r="C835" s="6" t="str">
        <f>+VLOOKUP(A835,'[2]Sheet 1'!B$2:D$1302,3,0)</f>
        <v>ycsarango@utpl.edu.ec</v>
      </c>
      <c r="D835" s="12" t="s">
        <v>17</v>
      </c>
      <c r="E835" s="19" t="str">
        <f>+VLOOKUP(D835,'Mentores compañeros'!$C$2:$F$61,3,0)</f>
        <v>Banca y Finanzas</v>
      </c>
    </row>
    <row r="836" spans="1:5" ht="20.25" customHeight="1">
      <c r="A836" s="6" t="s">
        <v>425</v>
      </c>
      <c r="B836" s="6" t="s">
        <v>415</v>
      </c>
      <c r="C836" s="6" t="str">
        <f>+VLOOKUP(A836,'[2]Sheet 1'!B$2:D$1302,3,0)</f>
        <v>ydchamba@utpl.edu.ec</v>
      </c>
      <c r="D836" s="12" t="s">
        <v>41</v>
      </c>
      <c r="E836" s="19" t="str">
        <f>+VLOOKUP(D836,'Mentores compañeros'!$C$2:$F$61,3,0)</f>
        <v>Medicina</v>
      </c>
    </row>
    <row r="837" spans="1:5" ht="20.25" customHeight="1">
      <c r="A837" s="6" t="s">
        <v>536</v>
      </c>
      <c r="B837" s="6" t="s">
        <v>534</v>
      </c>
      <c r="C837" s="6" t="str">
        <f>+VLOOKUP(A837,'[2]Sheet 1'!B$2:D$1302,3,0)</f>
        <v>yemorocho2@utpl.edu.ec</v>
      </c>
      <c r="D837" s="12" t="s">
        <v>28</v>
      </c>
      <c r="E837" s="19" t="str">
        <f>+VLOOKUP(D837,'Mentores compañeros'!$C$2:$F$61,3,0)</f>
        <v>Comunicación Social</v>
      </c>
    </row>
    <row r="838" spans="1:5" ht="20.25" customHeight="1">
      <c r="A838" s="6" t="s">
        <v>711</v>
      </c>
      <c r="B838" s="6" t="s">
        <v>458</v>
      </c>
      <c r="C838" s="6" t="s">
        <v>1028</v>
      </c>
      <c r="D838" s="12" t="s">
        <v>62</v>
      </c>
      <c r="E838" s="19" t="str">
        <f>+VLOOKUP(D838,'Mentores compañeros'!$C$2:$F$61,3,0)</f>
        <v>Psicología</v>
      </c>
    </row>
    <row r="839" spans="1:5" ht="20.25" customHeight="1">
      <c r="A839" s="6" t="s">
        <v>158</v>
      </c>
      <c r="B839" s="6" t="s">
        <v>153</v>
      </c>
      <c r="C839" s="6" t="str">
        <f>+VLOOKUP(A839,'[2]Sheet 1'!B$2:D$1302,3,0)</f>
        <v>yhuyaguari@utpl.edu.ec</v>
      </c>
      <c r="D839" s="12" t="s">
        <v>15</v>
      </c>
      <c r="E839" s="19" t="str">
        <f>+VLOOKUP(D839,'Mentores compañeros'!$C$2:$F$61,3,0)</f>
        <v>Contabilidad y Auditoría</v>
      </c>
    </row>
    <row r="840" spans="1:5" ht="20.25" customHeight="1">
      <c r="A840" s="6" t="s">
        <v>709</v>
      </c>
      <c r="B840" s="6" t="s">
        <v>458</v>
      </c>
      <c r="C840" s="6" t="str">
        <f>+VLOOKUP(A840,'[2]Sheet 1'!B$2:D$1302,3,0)</f>
        <v>ylbravo@utpl.edu.ec</v>
      </c>
      <c r="D840" s="12" t="s">
        <v>62</v>
      </c>
      <c r="E840" s="19" t="str">
        <f>+VLOOKUP(D840,'Mentores compañeros'!$C$2:$F$61,3,0)</f>
        <v>Psicología</v>
      </c>
    </row>
    <row r="841" spans="1:5" ht="20.25" customHeight="1">
      <c r="A841" s="6" t="s">
        <v>423</v>
      </c>
      <c r="B841" s="6" t="s">
        <v>415</v>
      </c>
      <c r="C841" s="6" t="str">
        <f>+VLOOKUP(A841,'[2]Sheet 1'!B$2:D$1302,3,0)</f>
        <v>ylsalinas1@utpl.edu.ec</v>
      </c>
      <c r="D841" s="12" t="s">
        <v>41</v>
      </c>
      <c r="E841" s="19" t="str">
        <f>+VLOOKUP(D841,'Mentores compañeros'!$C$2:$F$61,3,0)</f>
        <v>Medicina</v>
      </c>
    </row>
    <row r="842" spans="1:5" ht="20.25" customHeight="1">
      <c r="A842" s="6" t="s">
        <v>880</v>
      </c>
      <c r="B842" s="6" t="s">
        <v>813</v>
      </c>
      <c r="C842" s="6" t="str">
        <f>+VLOOKUP(A842,'[2]Sheet 1'!B$2:D$1302,3,0)</f>
        <v>yralejo@utpl.edu.ec</v>
      </c>
      <c r="D842" s="12" t="s">
        <v>75</v>
      </c>
      <c r="E842" s="19" t="str">
        <f>+VLOOKUP(D842,'Mentores compañeros'!$C$2:$F$61,3,0)</f>
        <v>Arquitectura</v>
      </c>
    </row>
    <row r="843" spans="1:5" ht="20.25" customHeight="1">
      <c r="A843" s="6" t="s">
        <v>176</v>
      </c>
      <c r="B843" s="6" t="s">
        <v>167</v>
      </c>
      <c r="C843" s="6" t="str">
        <f>+VLOOKUP(A843,'[2]Sheet 1'!B$2:D$1302,3,0)</f>
        <v>ysmontano1@utpl.edu.ec</v>
      </c>
      <c r="D843" s="12" t="s">
        <v>60</v>
      </c>
      <c r="E843" s="19" t="str">
        <f>+VLOOKUP(D843,'Mentores compañeros'!$C$2:$F$61,3,0)</f>
        <v>Gastronomía</v>
      </c>
    </row>
    <row r="844" spans="1:5" ht="20.25" customHeight="1">
      <c r="A844" s="6" t="s">
        <v>624</v>
      </c>
      <c r="B844" s="6" t="s">
        <v>567</v>
      </c>
      <c r="C844" s="6" t="str">
        <f>+VLOOKUP(A844,'[2]Sheet 1'!B$2:D$1302,3,0)</f>
        <v>yvpineda1@utpl.edu.ec</v>
      </c>
      <c r="D844" s="12" t="s">
        <v>13</v>
      </c>
      <c r="E844" s="19" t="str">
        <f>+VLOOKUP(D844,'Mentores compañeros'!$C$2:$F$61,3,0)</f>
        <v>Derecho</v>
      </c>
    </row>
    <row r="845" spans="1:5" ht="20.25" customHeight="1">
      <c r="A845" s="6" t="s">
        <v>230</v>
      </c>
      <c r="B845" s="6" t="s">
        <v>9</v>
      </c>
      <c r="C845" s="6" t="str">
        <f>+VLOOKUP(A845,'[2]Sheet 1'!B$2:D$1302,3,0)</f>
        <v>yxpoma@utpl.edu.ec</v>
      </c>
      <c r="D845" s="12" t="s">
        <v>19</v>
      </c>
      <c r="E845" s="19" t="str">
        <f>+VLOOKUP(D845,'Mentores compañeros'!$C$2:$F$61,3,0)</f>
        <v>Economía</v>
      </c>
    </row>
  </sheetData>
  <autoFilter ref="A1:E1" xr:uid="{E77F51F5-0BCF-4DB9-B5AB-E9605D097A81}">
    <sortState xmlns:xlrd2="http://schemas.microsoft.com/office/spreadsheetml/2017/richdata2" ref="A2:E845">
      <sortCondition ref="C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Mentores compañeros</vt:lpstr>
      <vt:lpstr>Estudiantes de nuevo ingreso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ISRAEL GÓMEZ FLORES</dc:creator>
  <cp:lastModifiedBy>Bruno Esparza</cp:lastModifiedBy>
  <dcterms:created xsi:type="dcterms:W3CDTF">2020-01-29T12:58:04Z</dcterms:created>
  <dcterms:modified xsi:type="dcterms:W3CDTF">2020-04-14T03:27:55Z</dcterms:modified>
</cp:coreProperties>
</file>