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regular/"/>
    </mc:Choice>
  </mc:AlternateContent>
  <xr:revisionPtr revIDLastSave="0" documentId="13_ncr:1_{9A199262-CAAD-1247-96C5-A00113DD78C1}" xr6:coauthVersionLast="43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G57" i="1"/>
  <c r="F57" i="1"/>
  <c r="E57" i="1"/>
  <c r="D57" i="1"/>
  <c r="C57" i="1"/>
  <c r="B57" i="1"/>
  <c r="B49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C49" i="1"/>
  <c r="D49" i="1"/>
  <c r="E49" i="1"/>
  <c r="F49" i="1"/>
  <c r="G49" i="1"/>
  <c r="H49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<sst xmlns="http://schemas.openxmlformats.org/spreadsheetml/2006/main" count="147" uniqueCount="48">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</sst>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1.0507177041148326</c:v>
                </c:pt>
                <c:pt idx="14">
                  <c:v>0.70641389075741823</c:v>
                </c:pt>
                <c:pt idx="15">
                  <c:v>0.9888646142756361</c:v>
                </c:pt>
                <c:pt idx="16">
                  <c:v>0.9821656261902002</c:v>
                </c:pt>
                <c:pt idx="17">
                  <c:v>1.025497512437811</c:v>
                </c:pt>
                <c:pt idx="18">
                  <c:v>1.0046522781774578</c:v>
                </c:pt>
                <c:pt idx="19">
                  <c:v>1.0280018468725387</c:v>
                </c:pt>
                <c:pt idx="21">
                  <c:v>0.8739486836724254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1.2162679425837322</c:v>
                </c:pt>
                <c:pt idx="14">
                  <c:v>0.90042523034721123</c:v>
                </c:pt>
                <c:pt idx="15">
                  <c:v>1.0015988220644276</c:v>
                </c:pt>
                <c:pt idx="16">
                  <c:v>0.97416748083260196</c:v>
                </c:pt>
                <c:pt idx="17">
                  <c:v>1.0890796019900497</c:v>
                </c:pt>
                <c:pt idx="18">
                  <c:v>1.004556354916067</c:v>
                </c:pt>
                <c:pt idx="19">
                  <c:v>0.99934816263342297</c:v>
                </c:pt>
                <c:pt idx="21">
                  <c:v>0.99364271754090305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1.3435406698564594</c:v>
                </c:pt>
                <c:pt idx="14">
                  <c:v>0.90343727839781196</c:v>
                </c:pt>
                <c:pt idx="15">
                  <c:v>1.0002903843493085</c:v>
                </c:pt>
                <c:pt idx="16">
                  <c:v>0.98402026859196212</c:v>
                </c:pt>
                <c:pt idx="17">
                  <c:v>0.9552238805970148</c:v>
                </c:pt>
                <c:pt idx="18">
                  <c:v>1.0038369304556354</c:v>
                </c:pt>
                <c:pt idx="19">
                  <c:v>0.98631141530188204</c:v>
                </c:pt>
                <c:pt idx="21">
                  <c:v>1.0721756328687597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1.0928229665071771</c:v>
                </c:pt>
                <c:pt idx="14">
                  <c:v>0.92824238115829316</c:v>
                </c:pt>
                <c:pt idx="15">
                  <c:v>1.0019339597663941</c:v>
                </c:pt>
                <c:pt idx="16">
                  <c:v>0.98269552401927518</c:v>
                </c:pt>
                <c:pt idx="17">
                  <c:v>0.97701492537313439</c:v>
                </c:pt>
                <c:pt idx="18">
                  <c:v>1.0050359712230215</c:v>
                </c:pt>
                <c:pt idx="19">
                  <c:v>0.98997800048887807</c:v>
                </c:pt>
                <c:pt idx="21">
                  <c:v>0.98962264480738238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1.4622009569377992</c:v>
                </c:pt>
                <c:pt idx="14">
                  <c:v>1.0060240961012015</c:v>
                </c:pt>
                <c:pt idx="15">
                  <c:v>1.0002186423335968</c:v>
                </c:pt>
                <c:pt idx="16">
                  <c:v>1.005431452748017</c:v>
                </c:pt>
                <c:pt idx="17">
                  <c:v>0.97815920398009948</c:v>
                </c:pt>
                <c:pt idx="18">
                  <c:v>1.0011990407673861</c:v>
                </c:pt>
                <c:pt idx="19">
                  <c:v>0.99350878622450356</c:v>
                </c:pt>
                <c:pt idx="21">
                  <c:v>1.0202464593991571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1.5770334928229666</c:v>
                </c:pt>
                <c:pt idx="14">
                  <c:v>1.1844436568129775</c:v>
                </c:pt>
                <c:pt idx="15">
                  <c:v>0.99992996612751961</c:v>
                </c:pt>
                <c:pt idx="16">
                  <c:v>1.0720826640613357</c:v>
                </c:pt>
                <c:pt idx="17">
                  <c:v>0.98880597014925364</c:v>
                </c:pt>
                <c:pt idx="18">
                  <c:v>1.000959232613909</c:v>
                </c:pt>
                <c:pt idx="19">
                  <c:v>0</c:v>
                </c:pt>
                <c:pt idx="21">
                  <c:v>1.1164280469549694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0.57483319121704868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4.7430324735361802E-2</c:v>
                </c:pt>
                <c:pt idx="9">
                  <c:v>0.44395875172476118</c:v>
                </c:pt>
                <c:pt idx="10">
                  <c:v>0.33657966347548551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0.50585890369381215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2.1782152902071079</c:v>
                </c:pt>
                <c:pt idx="9">
                  <c:v>0.64030734177545867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2.996431201217133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3.4378675530554847</c:v>
                </c:pt>
                <c:pt idx="9">
                  <c:v>88.324689207944814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0.74153286948900154</c:v>
                </c:pt>
                <c:pt idx="4">
                  <c:v>0.71234991166606554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0.1038097673229353</c:v>
                </c:pt>
                <c:pt idx="9">
                  <c:v>0.97112732025328752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0.98495993453181174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1.0154691894656098</c:v>
                </c:pt>
                <c:pt idx="9">
                  <c:v>0.90816614196353451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1.6888449591454335</c:v>
                </c:pt>
                <c:pt idx="4">
                  <c:v>0.9024615636451756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1.0329838915878291</c:v>
                </c:pt>
                <c:pt idx="9">
                  <c:v>2.4302373229862808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160820295114521"/>
              <c:y val="0.924409733771138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0373651956588723E-2"/>
              <c:y val="0.27897482375622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497967</xdr:colOff>
      <xdr:row>14</xdr:row>
      <xdr:rowOff>153908</xdr:rowOff>
    </xdr:from>
    <xdr:to>
      <xdr:col>17</xdr:col>
      <xdr:colOff>429056</xdr:colOff>
      <xdr:row>33</xdr:row>
      <xdr:rowOff>18769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61829</xdr:colOff>
      <xdr:row>34</xdr:row>
      <xdr:rowOff>122402</xdr:rowOff>
    </xdr:from>
    <xdr:to>
      <xdr:col>17</xdr:col>
      <xdr:colOff>789961</xdr:colOff>
      <xdr:row>56</xdr:row>
      <xdr:rowOff>32896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59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0.3599</cdr:x>
      <cdr:y>0.11</cdr:y>
    </cdr:from>
    <cdr:to>
      <cdr:x>0.42268</cdr:x>
      <cdr:y>0.17293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1F1FF-FDA8-F34A-810E-48280F90FC7C}"/>
            </a:ext>
          </a:extLst>
        </cdr:cNvPr>
        <cdr:cNvSpPr txBox="1"/>
      </cdr:nvSpPr>
      <cdr:spPr>
        <a:xfrm xmlns:a="http://schemas.openxmlformats.org/drawingml/2006/main">
          <a:off x="2637000" y="408933"/>
          <a:ext cx="459988" cy="23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2.22a</a:t>
          </a:r>
        </a:p>
      </cdr:txBody>
    </cdr:sp>
  </cdr:relSizeAnchor>
  <cdr:relSizeAnchor xmlns:cdr="http://schemas.openxmlformats.org/drawingml/2006/chartDrawing">
    <cdr:from>
      <cdr:x>0.30022</cdr:x>
      <cdr:y>0.10993</cdr:y>
    </cdr:from>
    <cdr:to>
      <cdr:x>0.363</cdr:x>
      <cdr:y>0.17286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199722" y="408669"/>
          <a:ext cx="459987" cy="23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0.12317</cdr:x>
      <cdr:y>0.09853</cdr:y>
    </cdr:from>
    <cdr:to>
      <cdr:x>0.17187</cdr:x>
      <cdr:y>0.15203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D208C1F-CBEF-294B-AFA9-8485B3CF13DC}"/>
            </a:ext>
          </a:extLst>
        </cdr:cNvPr>
        <cdr:cNvSpPr txBox="1"/>
      </cdr:nvSpPr>
      <cdr:spPr>
        <a:xfrm xmlns:a="http://schemas.openxmlformats.org/drawingml/2006/main">
          <a:off x="899400" y="430719"/>
          <a:ext cx="355619" cy="23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4.2</a:t>
          </a:r>
        </a:p>
      </cdr:txBody>
    </cdr:sp>
  </cdr:relSizeAnchor>
  <cdr:relSizeAnchor xmlns:cdr="http://schemas.openxmlformats.org/drawingml/2006/chartDrawing">
    <cdr:from>
      <cdr:x>0.15771</cdr:x>
      <cdr:y>0.09286</cdr:y>
    </cdr:from>
    <cdr:to>
      <cdr:x>0.21649</cdr:x>
      <cdr:y>0.14636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E86AC51-C1BD-8946-8E31-3116DD36BA57}"/>
            </a:ext>
          </a:extLst>
        </cdr:cNvPr>
        <cdr:cNvSpPr txBox="1"/>
      </cdr:nvSpPr>
      <cdr:spPr>
        <a:xfrm xmlns:a="http://schemas.openxmlformats.org/drawingml/2006/main">
          <a:off x="1151650" y="405957"/>
          <a:ext cx="429226" cy="233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43.7</a:t>
          </a:r>
        </a:p>
      </cdr:txBody>
    </cdr:sp>
  </cdr:relSizeAnchor>
  <cdr:relSizeAnchor xmlns:cdr="http://schemas.openxmlformats.org/drawingml/2006/chartDrawing">
    <cdr:from>
      <cdr:x>0.21017</cdr:x>
      <cdr:y>0.10428</cdr:y>
    </cdr:from>
    <cdr:to>
      <cdr:x>0.25887</cdr:x>
      <cdr:y>0.15779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A33CECC-3427-0147-ACA5-5CCFC5639ED3}"/>
            </a:ext>
          </a:extLst>
        </cdr:cNvPr>
        <cdr:cNvSpPr txBox="1"/>
      </cdr:nvSpPr>
      <cdr:spPr>
        <a:xfrm xmlns:a="http://schemas.openxmlformats.org/drawingml/2006/main">
          <a:off x="1539765" y="459535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3.5</a:t>
          </a:r>
        </a:p>
      </cdr:txBody>
    </cdr:sp>
  </cdr:relSizeAnchor>
  <cdr:relSizeAnchor xmlns:cdr="http://schemas.openxmlformats.org/drawingml/2006/chartDrawing">
    <cdr:from>
      <cdr:x>0.24404</cdr:x>
      <cdr:y>0.10263</cdr:y>
    </cdr:from>
    <cdr:to>
      <cdr:x>0.29274</cdr:x>
      <cdr:y>0.15613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189B430-DE99-5D43-A056-48927A3036C5}"/>
            </a:ext>
          </a:extLst>
        </cdr:cNvPr>
        <cdr:cNvSpPr txBox="1"/>
      </cdr:nvSpPr>
      <cdr:spPr>
        <a:xfrm xmlns:a="http://schemas.openxmlformats.org/drawingml/2006/main">
          <a:off x="1787926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1.8</a:t>
          </a:r>
        </a:p>
      </cdr:txBody>
    </cdr:sp>
  </cdr:relSizeAnchor>
  <cdr:relSizeAnchor xmlns:cdr="http://schemas.openxmlformats.org/drawingml/2006/chartDrawing">
    <cdr:from>
      <cdr:x>0.28887</cdr:x>
      <cdr:y>0.10263</cdr:y>
    </cdr:from>
    <cdr:to>
      <cdr:x>0.33757</cdr:x>
      <cdr:y>0.15613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DE186221-8DDE-0E49-9BC0-813361083F04}"/>
            </a:ext>
          </a:extLst>
        </cdr:cNvPr>
        <cdr:cNvSpPr txBox="1"/>
      </cdr:nvSpPr>
      <cdr:spPr>
        <a:xfrm xmlns:a="http://schemas.openxmlformats.org/drawingml/2006/main">
          <a:off x="2116375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4.1</a:t>
          </a:r>
        </a:p>
      </cdr:txBody>
    </cdr:sp>
  </cdr:relSizeAnchor>
  <cdr:relSizeAnchor xmlns:cdr="http://schemas.openxmlformats.org/drawingml/2006/chartDrawing">
    <cdr:from>
      <cdr:x>0.33271</cdr:x>
      <cdr:y>0.10263</cdr:y>
    </cdr:from>
    <cdr:to>
      <cdr:x>0.38141</cdr:x>
      <cdr:y>0.15613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DE23F5E-9A78-424B-8455-B415C5D56725}"/>
            </a:ext>
          </a:extLst>
        </cdr:cNvPr>
        <cdr:cNvSpPr txBox="1"/>
      </cdr:nvSpPr>
      <cdr:spPr>
        <a:xfrm xmlns:a="http://schemas.openxmlformats.org/drawingml/2006/main">
          <a:off x="2437524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2.9</a:t>
          </a:r>
        </a:p>
      </cdr:txBody>
    </cdr:sp>
  </cdr:relSizeAnchor>
  <cdr:relSizeAnchor xmlns:cdr="http://schemas.openxmlformats.org/drawingml/2006/chartDrawing">
    <cdr:from>
      <cdr:x>0.39647</cdr:x>
      <cdr:y>0.10263</cdr:y>
    </cdr:from>
    <cdr:to>
      <cdr:x>0.45525</cdr:x>
      <cdr:y>0.15613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0B6B793-3A89-DB45-B9A1-1915E8EEE810}"/>
            </a:ext>
          </a:extLst>
        </cdr:cNvPr>
        <cdr:cNvSpPr txBox="1"/>
      </cdr:nvSpPr>
      <cdr:spPr>
        <a:xfrm xmlns:a="http://schemas.openxmlformats.org/drawingml/2006/main">
          <a:off x="2904651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12.5</a:t>
          </a:r>
        </a:p>
      </cdr:txBody>
    </cdr:sp>
  </cdr:relSizeAnchor>
  <cdr:relSizeAnchor xmlns:cdr="http://schemas.openxmlformats.org/drawingml/2006/chartDrawing">
    <cdr:from>
      <cdr:x>0.45126</cdr:x>
      <cdr:y>0.10263</cdr:y>
    </cdr:from>
    <cdr:to>
      <cdr:x>0.49996</cdr:x>
      <cdr:y>0.15613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F549A213-4272-9647-AF2A-6CC3D53D94B5}"/>
            </a:ext>
          </a:extLst>
        </cdr:cNvPr>
        <cdr:cNvSpPr txBox="1"/>
      </cdr:nvSpPr>
      <cdr:spPr>
        <a:xfrm xmlns:a="http://schemas.openxmlformats.org/drawingml/2006/main">
          <a:off x="3306087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2.7</a:t>
          </a:r>
        </a:p>
      </cdr:txBody>
    </cdr:sp>
  </cdr:relSizeAnchor>
  <cdr:relSizeAnchor xmlns:cdr="http://schemas.openxmlformats.org/drawingml/2006/chartDrawing">
    <cdr:from>
      <cdr:x>0.56185</cdr:x>
      <cdr:y>0.10097</cdr:y>
    </cdr:from>
    <cdr:to>
      <cdr:x>0.61054</cdr:x>
      <cdr:y>0.15447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F2F8F1D4-76E7-104C-BB02-D94719EFCB22}"/>
            </a:ext>
          </a:extLst>
        </cdr:cNvPr>
        <cdr:cNvSpPr txBox="1"/>
      </cdr:nvSpPr>
      <cdr:spPr>
        <a:xfrm xmlns:a="http://schemas.openxmlformats.org/drawingml/2006/main">
          <a:off x="4116260" y="4449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2.4</a:t>
          </a:r>
        </a:p>
      </cdr:txBody>
    </cdr:sp>
  </cdr:relSizeAnchor>
  <cdr:relSizeAnchor xmlns:cdr="http://schemas.openxmlformats.org/drawingml/2006/chartDrawing">
    <cdr:from>
      <cdr:x>0.61664</cdr:x>
      <cdr:y>0.10263</cdr:y>
    </cdr:from>
    <cdr:to>
      <cdr:x>0.66534</cdr:x>
      <cdr:y>0.15613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8A15881-8549-144A-BE3E-70CF25969727}"/>
            </a:ext>
          </a:extLst>
        </cdr:cNvPr>
        <cdr:cNvSpPr txBox="1"/>
      </cdr:nvSpPr>
      <cdr:spPr>
        <a:xfrm xmlns:a="http://schemas.openxmlformats.org/drawingml/2006/main">
          <a:off x="4517697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2.4</a:t>
          </a:r>
        </a:p>
      </cdr:txBody>
    </cdr:sp>
  </cdr:relSizeAnchor>
  <cdr:relSizeAnchor xmlns:cdr="http://schemas.openxmlformats.org/drawingml/2006/chartDrawing">
    <cdr:from>
      <cdr:x>0.67841</cdr:x>
      <cdr:y>0.10263</cdr:y>
    </cdr:from>
    <cdr:to>
      <cdr:x>0.73719</cdr:x>
      <cdr:y>0.15613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64CD38CA-DFF6-4F42-B5CB-69079EB271F7}"/>
            </a:ext>
          </a:extLst>
        </cdr:cNvPr>
        <cdr:cNvSpPr txBox="1"/>
      </cdr:nvSpPr>
      <cdr:spPr>
        <a:xfrm xmlns:a="http://schemas.openxmlformats.org/drawingml/2006/main">
          <a:off x="4970225" y="452236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60.5</a:t>
          </a:r>
        </a:p>
      </cdr:txBody>
    </cdr:sp>
  </cdr:relSizeAnchor>
  <cdr:relSizeAnchor xmlns:cdr="http://schemas.openxmlformats.org/drawingml/2006/chartDrawing">
    <cdr:from>
      <cdr:x>0.72424</cdr:x>
      <cdr:y>0.10263</cdr:y>
    </cdr:from>
    <cdr:to>
      <cdr:x>0.77293</cdr:x>
      <cdr:y>0.15613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808AD5BA-EAC8-0246-9E42-87EE039110A8}"/>
            </a:ext>
          </a:extLst>
        </cdr:cNvPr>
        <cdr:cNvSpPr txBox="1"/>
      </cdr:nvSpPr>
      <cdr:spPr>
        <a:xfrm xmlns:a="http://schemas.openxmlformats.org/drawingml/2006/main">
          <a:off x="5305973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2.1</a:t>
          </a:r>
        </a:p>
      </cdr:txBody>
    </cdr:sp>
  </cdr:relSizeAnchor>
  <cdr:relSizeAnchor xmlns:cdr="http://schemas.openxmlformats.org/drawingml/2006/chartDrawing">
    <cdr:from>
      <cdr:x>0.77206</cdr:x>
      <cdr:y>0.10263</cdr:y>
    </cdr:from>
    <cdr:to>
      <cdr:x>0.82075</cdr:x>
      <cdr:y>0.15613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9F1EC0B8-041A-FC4C-94A8-FF75C8E3DB74}"/>
            </a:ext>
          </a:extLst>
        </cdr:cNvPr>
        <cdr:cNvSpPr txBox="1"/>
      </cdr:nvSpPr>
      <cdr:spPr>
        <a:xfrm xmlns:a="http://schemas.openxmlformats.org/drawingml/2006/main">
          <a:off x="5656317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3.4</a:t>
          </a:r>
        </a:p>
      </cdr:txBody>
    </cdr:sp>
  </cdr:relSizeAnchor>
  <cdr:relSizeAnchor xmlns:cdr="http://schemas.openxmlformats.org/drawingml/2006/chartDrawing">
    <cdr:from>
      <cdr:x>0.84877</cdr:x>
      <cdr:y>0.10263</cdr:y>
    </cdr:from>
    <cdr:to>
      <cdr:x>0.89747</cdr:x>
      <cdr:y>0.15613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86E84DB-E720-3D4C-A85F-C549764D7D9D}"/>
            </a:ext>
          </a:extLst>
        </cdr:cNvPr>
        <cdr:cNvSpPr txBox="1"/>
      </cdr:nvSpPr>
      <cdr:spPr>
        <a:xfrm xmlns:a="http://schemas.openxmlformats.org/drawingml/2006/main">
          <a:off x="6218329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2.4</a:t>
          </a:r>
        </a:p>
      </cdr:txBody>
    </cdr:sp>
  </cdr:relSizeAnchor>
  <cdr:relSizeAnchor xmlns:cdr="http://schemas.openxmlformats.org/drawingml/2006/chartDrawing">
    <cdr:from>
      <cdr:x>0.80792</cdr:x>
      <cdr:y>0.10263</cdr:y>
    </cdr:from>
    <cdr:to>
      <cdr:x>0.8667</cdr:x>
      <cdr:y>0.15613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69F7D5CD-B34D-134A-8166-0EEC97EDA352}"/>
            </a:ext>
          </a:extLst>
        </cdr:cNvPr>
        <cdr:cNvSpPr txBox="1"/>
      </cdr:nvSpPr>
      <cdr:spPr>
        <a:xfrm xmlns:a="http://schemas.openxmlformats.org/drawingml/2006/main">
          <a:off x="5919076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88.3</a:t>
          </a:r>
        </a:p>
      </cdr:txBody>
    </cdr:sp>
  </cdr:relSizeAnchor>
  <cdr:relSizeAnchor xmlns:cdr="http://schemas.openxmlformats.org/drawingml/2006/chartDrawing">
    <cdr:from>
      <cdr:x>0.87866</cdr:x>
      <cdr:y>0.10263</cdr:y>
    </cdr:from>
    <cdr:to>
      <cdr:x>0.93744</cdr:x>
      <cdr:y>0.15613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88065297-75AB-8645-99E4-3851ABA5406E}"/>
            </a:ext>
          </a:extLst>
        </cdr:cNvPr>
        <cdr:cNvSpPr txBox="1"/>
      </cdr:nvSpPr>
      <cdr:spPr>
        <a:xfrm xmlns:a="http://schemas.openxmlformats.org/drawingml/2006/main">
          <a:off x="6437295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16.4</a:t>
          </a:r>
        </a:p>
      </cdr:txBody>
    </cdr:sp>
  </cdr:relSizeAnchor>
  <cdr:relSizeAnchor xmlns:cdr="http://schemas.openxmlformats.org/drawingml/2006/chartDrawing">
    <cdr:from>
      <cdr:x>0.93146</cdr:x>
      <cdr:y>0.10097</cdr:y>
    </cdr:from>
    <cdr:to>
      <cdr:x>0.99024</cdr:x>
      <cdr:y>0.15447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88065297-75AB-8645-99E4-3851ABA5406E}"/>
            </a:ext>
          </a:extLst>
        </cdr:cNvPr>
        <cdr:cNvSpPr txBox="1"/>
      </cdr:nvSpPr>
      <cdr:spPr>
        <a:xfrm xmlns:a="http://schemas.openxmlformats.org/drawingml/2006/main">
          <a:off x="6824133" y="444938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23.3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F12" zoomScale="119" zoomScaleNormal="119" workbookViewId="0">
      <selection activeCell="O60" sqref="O60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1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 t="shared" si="0"/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2" spans="1:8" s="19" customFormat="1">
      <c r="A42" s="18"/>
      <c r="B42" s="1"/>
      <c r="C42" s="4"/>
      <c r="D42" s="4"/>
      <c r="E42" s="4"/>
      <c r="F42" s="4"/>
      <c r="G42" s="4"/>
      <c r="H42" s="4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1.0507177041148326</v>
      </c>
      <c r="D43" s="4">
        <f t="shared" ref="D43:D49" si="9">D14/B14</f>
        <v>1.2162679425837322</v>
      </c>
      <c r="E43" s="4">
        <f t="shared" ref="E43:E49" si="10">E14/B14</f>
        <v>1.3435406698564594</v>
      </c>
      <c r="F43" s="4">
        <f t="shared" ref="F43:F49" si="11">F14/B14</f>
        <v>1.0928229665071771</v>
      </c>
      <c r="G43" s="4">
        <f t="shared" ref="G43:G49" si="12">G14/B14</f>
        <v>1.4622009569377992</v>
      </c>
      <c r="H43" s="4">
        <f t="shared" ref="H43:H49" si="13">H14/B14</f>
        <v>1.5770334928229666</v>
      </c>
    </row>
    <row r="44" spans="1:8">
      <c r="A44" s="7" t="s">
        <v>33</v>
      </c>
      <c r="B44" s="1">
        <f t="shared" si="7"/>
        <v>1</v>
      </c>
      <c r="C44" s="4">
        <f t="shared" si="8"/>
        <v>0.70641389075741823</v>
      </c>
      <c r="D44" s="4">
        <f t="shared" si="9"/>
        <v>0.90042523034721123</v>
      </c>
      <c r="E44" s="4">
        <f t="shared" si="10"/>
        <v>0.90343727839781196</v>
      </c>
      <c r="F44" s="4">
        <f t="shared" si="11"/>
        <v>0.92824238115829316</v>
      </c>
      <c r="G44" s="4">
        <f t="shared" si="12"/>
        <v>1.0060240961012015</v>
      </c>
      <c r="H44" s="4">
        <f t="shared" si="13"/>
        <v>1.1844436568129775</v>
      </c>
    </row>
    <row r="45" spans="1:8">
      <c r="A45" s="7" t="s">
        <v>34</v>
      </c>
      <c r="B45" s="1">
        <f t="shared" si="7"/>
        <v>1</v>
      </c>
      <c r="C45" s="4">
        <f t="shared" si="8"/>
        <v>0.9888646142756361</v>
      </c>
      <c r="D45" s="4">
        <f t="shared" si="9"/>
        <v>1.0015988220644276</v>
      </c>
      <c r="E45" s="4">
        <f t="shared" si="10"/>
        <v>1.0002903843493085</v>
      </c>
      <c r="F45" s="4">
        <f t="shared" si="11"/>
        <v>1.0019339597663941</v>
      </c>
      <c r="G45" s="4">
        <f t="shared" si="12"/>
        <v>1.0002186423335968</v>
      </c>
      <c r="H45" s="4">
        <f t="shared" si="13"/>
        <v>0.99992996612751961</v>
      </c>
    </row>
    <row r="46" spans="1:8">
      <c r="A46" s="7" t="s">
        <v>35</v>
      </c>
      <c r="B46" s="1">
        <f t="shared" si="7"/>
        <v>1</v>
      </c>
      <c r="C46" s="4">
        <f t="shared" si="8"/>
        <v>0.9821656261902002</v>
      </c>
      <c r="D46" s="4">
        <f t="shared" si="9"/>
        <v>0.97416748083260196</v>
      </c>
      <c r="E46" s="4">
        <f t="shared" si="10"/>
        <v>0.98402026859196212</v>
      </c>
      <c r="F46" s="4">
        <f t="shared" si="11"/>
        <v>0.98269552401927518</v>
      </c>
      <c r="G46" s="4">
        <f t="shared" si="12"/>
        <v>1.005431452748017</v>
      </c>
      <c r="H46" s="4">
        <f t="shared" si="13"/>
        <v>1.0720826640613357</v>
      </c>
    </row>
    <row r="47" spans="1:8">
      <c r="A47" s="1" t="s">
        <v>36</v>
      </c>
      <c r="B47" s="1">
        <f t="shared" si="7"/>
        <v>1</v>
      </c>
      <c r="C47" s="4">
        <f t="shared" si="8"/>
        <v>1.025497512437811</v>
      </c>
      <c r="D47" s="4">
        <f t="shared" si="9"/>
        <v>1.0890796019900497</v>
      </c>
      <c r="E47" s="4">
        <f t="shared" si="10"/>
        <v>0.9552238805970148</v>
      </c>
      <c r="F47" s="4">
        <f t="shared" si="11"/>
        <v>0.97701492537313439</v>
      </c>
      <c r="G47" s="4">
        <f t="shared" si="12"/>
        <v>0.97815920398009948</v>
      </c>
      <c r="H47" s="4">
        <f t="shared" si="13"/>
        <v>0.98880597014925364</v>
      </c>
    </row>
    <row r="48" spans="1:8">
      <c r="A48" s="1" t="s">
        <v>37</v>
      </c>
      <c r="B48" s="1">
        <f t="shared" si="7"/>
        <v>1</v>
      </c>
      <c r="C48" s="4">
        <f t="shared" si="8"/>
        <v>1.0046522781774578</v>
      </c>
      <c r="D48" s="4">
        <f t="shared" si="9"/>
        <v>1.004556354916067</v>
      </c>
      <c r="E48" s="4">
        <f t="shared" si="10"/>
        <v>1.0038369304556354</v>
      </c>
      <c r="F48" s="4">
        <f t="shared" si="11"/>
        <v>1.0050359712230215</v>
      </c>
      <c r="G48" s="4">
        <f t="shared" si="12"/>
        <v>1.0011990407673861</v>
      </c>
      <c r="H48" s="4">
        <f t="shared" si="13"/>
        <v>1.000959232613909</v>
      </c>
    </row>
    <row r="49" spans="1:16" s="19" customFormat="1">
      <c r="A49" s="20" t="s">
        <v>38</v>
      </c>
      <c r="B49" s="1">
        <f t="shared" si="7"/>
        <v>1</v>
      </c>
      <c r="C49" s="4">
        <f t="shared" si="8"/>
        <v>1.0280018468725387</v>
      </c>
      <c r="D49" s="4">
        <f t="shared" si="9"/>
        <v>0.99934816263342297</v>
      </c>
      <c r="E49" s="4">
        <f t="shared" si="10"/>
        <v>0.98631141530188204</v>
      </c>
      <c r="F49" s="4">
        <f t="shared" si="11"/>
        <v>0.98997800048887807</v>
      </c>
      <c r="G49" s="4">
        <f t="shared" si="12"/>
        <v>0.99350878622450356</v>
      </c>
      <c r="H49" s="4" t="e">
        <f t="shared" si="13"/>
        <v>#VALUE!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0.8739486836724254</v>
      </c>
      <c r="D51" s="21">
        <f>SUM(D30:D49)/19</f>
        <v>0.99364271754090305</v>
      </c>
      <c r="E51" s="21">
        <f>SUM(E30:E49)/19</f>
        <v>1.0721756328687597</v>
      </c>
      <c r="F51" s="21">
        <f>SUM(F30:F49)/19</f>
        <v>0.98962264480738238</v>
      </c>
      <c r="G51" s="21">
        <f>SUM(G30:G49)/19</f>
        <v>1.0202464593991571</v>
      </c>
      <c r="H51" s="21">
        <f>SUM(H30:H48)/18</f>
        <v>1.1164280469549694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28</v>
      </c>
      <c r="B55" s="1">
        <v>1</v>
      </c>
      <c r="C55" s="4">
        <v>0.19744027303754266</v>
      </c>
      <c r="D55" s="4">
        <v>1.8575085324232081</v>
      </c>
      <c r="E55" s="4">
        <v>4.0843003412969283</v>
      </c>
      <c r="F55" s="4">
        <v>0.75836177474402722</v>
      </c>
      <c r="G55" s="4">
        <v>1.1467576791808873</v>
      </c>
      <c r="H55" s="4">
        <v>0.77832764505119456</v>
      </c>
    </row>
    <row r="56" spans="1:16">
      <c r="A56" s="4" t="s">
        <v>29</v>
      </c>
      <c r="B56" s="1">
        <v>1</v>
      </c>
      <c r="C56" s="4">
        <v>0.57483319121704868</v>
      </c>
      <c r="D56" s="4">
        <v>0.50585890369381215</v>
      </c>
      <c r="E56" s="4">
        <v>2.996431201217133</v>
      </c>
      <c r="F56" s="4">
        <v>0.74153286948900154</v>
      </c>
      <c r="G56" s="4">
        <v>0.98495993453181174</v>
      </c>
      <c r="H56" s="4">
        <v>1.6888449591454335</v>
      </c>
    </row>
    <row r="57" spans="1:16">
      <c r="A57" s="11" t="s">
        <v>39</v>
      </c>
      <c r="B57" s="1">
        <f>SUM(B53:B56)/4</f>
        <v>1</v>
      </c>
      <c r="C57" s="1">
        <f>SUM(C53:C56)/4</f>
        <v>0.47888853234667494</v>
      </c>
      <c r="D57" s="1">
        <f>SUM(D53:D56)/4</f>
        <v>12.58951917242476</v>
      </c>
      <c r="E57" s="1">
        <f t="shared" ref="E57:H57" si="14">SUM(E53:E56)/4</f>
        <v>2.7464573482717212</v>
      </c>
      <c r="F57" s="1">
        <f t="shared" si="14"/>
        <v>0.71234991166606554</v>
      </c>
      <c r="G57" s="1">
        <f t="shared" si="14"/>
        <v>1.040938341979748</v>
      </c>
      <c r="H57" s="1">
        <f t="shared" si="14"/>
        <v>0.9024615636451756</v>
      </c>
    </row>
    <row r="58" spans="1:16">
      <c r="A58" s="11"/>
      <c r="B58" s="1"/>
      <c r="C58" s="1"/>
      <c r="D58" s="1"/>
      <c r="E58" s="1"/>
      <c r="F58" s="1"/>
      <c r="G58" s="1"/>
      <c r="H58" s="1"/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28</v>
      </c>
      <c r="B61">
        <v>1</v>
      </c>
      <c r="C61">
        <v>4.7430324735361802E-2</v>
      </c>
      <c r="D61">
        <v>2.1782152902071079</v>
      </c>
      <c r="E61">
        <v>3.4378675530554847</v>
      </c>
      <c r="F61">
        <v>0.1038097673229353</v>
      </c>
      <c r="G61">
        <v>1.0154691894656098</v>
      </c>
      <c r="H61">
        <v>1.0329838915878291</v>
      </c>
    </row>
    <row r="62" spans="1:16">
      <c r="A62" s="4" t="s">
        <v>29</v>
      </c>
      <c r="B62">
        <v>1</v>
      </c>
      <c r="C62">
        <v>0.44395875172476118</v>
      </c>
      <c r="D62">
        <v>0.64030734177545867</v>
      </c>
      <c r="E62">
        <v>88.324689207944814</v>
      </c>
      <c r="F62">
        <v>0.97112732025328752</v>
      </c>
      <c r="G62">
        <v>0.90816614196353451</v>
      </c>
      <c r="H62">
        <v>2.4302373229862808</v>
      </c>
    </row>
    <row r="63" spans="1:16">
      <c r="A63" s="11" t="s">
        <v>39</v>
      </c>
      <c r="B63">
        <v>1</v>
      </c>
      <c r="C63">
        <v>0.33657966347548551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15">SUM(D93:D111)/19</f>
        <v>1.1174623462947371</v>
      </c>
      <c r="E112" s="4">
        <f t="shared" si="15"/>
        <v>1.1530452620684211</v>
      </c>
      <c r="F112" s="4">
        <f t="shared" si="15"/>
        <v>3.7991501938684205</v>
      </c>
      <c r="G112" s="4">
        <f t="shared" si="15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16">SUM(C114:C117)/4</f>
        <v>5.3574998009999995</v>
      </c>
      <c r="D118" s="1">
        <f t="shared" si="16"/>
        <v>0.57792230622499996</v>
      </c>
      <c r="E118" s="1">
        <f t="shared" si="16"/>
        <v>0.693669096875</v>
      </c>
      <c r="F118" s="1">
        <f t="shared" si="16"/>
        <v>9.4151598267499992</v>
      </c>
      <c r="G118" s="1">
        <f t="shared" si="16"/>
        <v>1.0144013049</v>
      </c>
      <c r="H118" s="1">
        <f t="shared" si="16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2020-04-27T14:47:00Z</dcterms:modified>
</cp:coreProperties>
</file>