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3 - Inferential\"/>
    </mc:Choice>
  </mc:AlternateContent>
  <bookViews>
    <workbookView xWindow="0" yWindow="0" windowWidth="23040" windowHeight="9084"/>
  </bookViews>
  <sheets>
    <sheet name="Salaries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 s="1"/>
  <c r="K15" i="1" l="1"/>
  <c r="J15" i="1"/>
</calcChain>
</file>

<file path=xl/sharedStrings.xml><?xml version="1.0" encoding="utf-8"?>
<sst xmlns="http://schemas.openxmlformats.org/spreadsheetml/2006/main" count="29" uniqueCount="29">
  <si>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</si>
  <si>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</si>
  <si>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</si>
  <si>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</si>
  <si>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</si>
  <si>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</si>
  <si>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</si>
  <si>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</si>
  <si>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</si>
  <si>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</si>
  <si>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</si>
  <si>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</si>
  <si>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</si>
  <si>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</si>
  <si>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</si>
  <si>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</si>
  <si>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</si>
  <si>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</si>
  <si>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</si>
  <si>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</si>
  <si>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</si>
  <si>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</si>
  <si>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1:</t>
  </si>
  <si>
    <t>Task 2:</t>
  </si>
  <si>
    <t>Task 3:</t>
  </si>
  <si>
    <t>Task 4:</t>
  </si>
  <si>
    <t>Sample size is 9 =&gt; the degrees of freedom are 8.</t>
  </si>
  <si>
    <t>Solution:</t>
  </si>
  <si>
    <t>Determine which statistic to use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</si>
</sst>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workbookViewId="0"/>
  </sheetViews>
  <sheetFormatPr defaultRowHeight="11.4" x14ac:dyDescent="0.2"/>
  <cols>
    <col min="1" max="1" width="2" style="1" customWidth="1"/>
    <col min="2" max="2" width="10.77734375" style="1" bestFit="1" customWidth="1"/>
    <col min="3" max="3" width="8.88671875" style="1"/>
    <col min="4" max="4" width="12.33203125" style="1" bestFit="1" customWidth="1"/>
    <col min="5" max="5" width="9.88671875" style="1" bestFit="1" customWidth="1"/>
    <col min="6" max="6" width="12.6640625" style="1" bestFit="1" customWidth="1"/>
    <col min="7" max="7" width="8.88671875" style="1"/>
    <col min="8" max="8" width="7.6640625" style="1" bestFit="1" customWidth="1"/>
    <col min="9" max="9" width="8.5546875" style="1" bestFit="1" customWidth="1"/>
    <col min="10" max="16384" width="8.88671875" style="1"/>
  </cols>
  <sheetData>
    <row r="1" spans="2:11" ht="15.6" x14ac:dyDescent="0.3">
      <c r="B1" s="4" t="s">
        <v>2</v>
      </c>
    </row>
    <row r="3" spans="2:11" ht="12" x14ac:dyDescent="0.25">
      <c r="B3" s="3" t="s">
        <v>9</v>
      </c>
      <c r="C3" s="1" t="s">
        <v>10</v>
      </c>
    </row>
    <row r="4" spans="2:11" ht="12" x14ac:dyDescent="0.25">
      <c r="B4" s="3" t="s">
        <v>11</v>
      </c>
      <c r="C4" s="1" t="s">
        <v>12</v>
      </c>
    </row>
    <row r="5" spans="2:11" ht="12" x14ac:dyDescent="0.25">
      <c r="B5" s="3" t="s">
        <v>13</v>
      </c>
      <c r="C5" s="1" t="s">
        <v>28</v>
      </c>
    </row>
    <row r="6" spans="2:11" ht="12" x14ac:dyDescent="0.25">
      <c r="B6" s="3" t="s">
        <v>14</v>
      </c>
      <c r="C6" s="1" t="s">
        <v>15</v>
      </c>
    </row>
    <row r="7" spans="2:11" ht="12" x14ac:dyDescent="0.25">
      <c r="B7" s="3" t="s">
        <v>16</v>
      </c>
      <c r="C7" s="1" t="s">
        <v>17</v>
      </c>
    </row>
    <row r="8" spans="2:11" ht="12" x14ac:dyDescent="0.25">
      <c r="B8" s="3"/>
    </row>
    <row r="9" spans="2:11" ht="12" x14ac:dyDescent="0.25">
      <c r="B9" s="3" t="s">
        <v>27</v>
      </c>
    </row>
    <row r="10" spans="2:11" ht="12" x14ac:dyDescent="0.25">
      <c r="B10" s="3"/>
    </row>
    <row r="11" spans="2:11" ht="12.6" thickBot="1" x14ac:dyDescent="0.3">
      <c r="B11" s="5" t="s">
        <v>7</v>
      </c>
    </row>
    <row r="12" spans="2:11" ht="12" x14ac:dyDescent="0.25">
      <c r="B12" s="6">
        <v>78000</v>
      </c>
      <c r="C12" s="9" t="s">
        <v>22</v>
      </c>
      <c r="D12" s="3" t="s">
        <v>3</v>
      </c>
      <c r="E12" s="6">
        <f>AVERAGE(B12:B20)</f>
        <v>92533.333333333328</v>
      </c>
      <c r="I12" s="3" t="s">
        <v>25</v>
      </c>
    </row>
    <row r="13" spans="2:11" ht="12" x14ac:dyDescent="0.25">
      <c r="B13" s="6">
        <v>90000</v>
      </c>
      <c r="D13" s="3" t="s">
        <v>4</v>
      </c>
      <c r="E13" s="6">
        <f>_xlfn.STDEV.S(B12:B20)</f>
        <v>13931.887883556916</v>
      </c>
    </row>
    <row r="14" spans="2:11" ht="12.6" thickBot="1" x14ac:dyDescent="0.3">
      <c r="B14" s="6">
        <v>75000</v>
      </c>
      <c r="D14" s="3" t="s">
        <v>5</v>
      </c>
      <c r="E14" s="6">
        <f>E13/3</f>
        <v>4643.9626278523056</v>
      </c>
      <c r="I14" s="5" t="s">
        <v>6</v>
      </c>
      <c r="J14" s="5" t="s">
        <v>0</v>
      </c>
      <c r="K14" s="5" t="s">
        <v>1</v>
      </c>
    </row>
    <row r="15" spans="2:11" ht="12" x14ac:dyDescent="0.25">
      <c r="B15" s="6">
        <v>117000</v>
      </c>
      <c r="C15" s="9"/>
      <c r="I15" s="8">
        <v>0.99</v>
      </c>
      <c r="J15" s="7">
        <f>E12-E21*E14</f>
        <v>76929.618903749579</v>
      </c>
      <c r="K15" s="7">
        <f>E12+E21*E14</f>
        <v>108137.04776291708</v>
      </c>
    </row>
    <row r="16" spans="2:11" ht="12" x14ac:dyDescent="0.25">
      <c r="B16" s="6">
        <v>105000</v>
      </c>
      <c r="C16" s="9" t="s">
        <v>23</v>
      </c>
      <c r="D16" s="10" t="s">
        <v>18</v>
      </c>
    </row>
    <row r="17" spans="2:8" x14ac:dyDescent="0.2">
      <c r="B17" s="6">
        <v>96000</v>
      </c>
      <c r="D17" s="1" t="s">
        <v>19</v>
      </c>
    </row>
    <row r="18" spans="2:8" x14ac:dyDescent="0.2">
      <c r="B18" s="6">
        <v>89500</v>
      </c>
      <c r="D18" s="1" t="s">
        <v>20</v>
      </c>
      <c r="H18" s="2"/>
    </row>
    <row r="19" spans="2:8" x14ac:dyDescent="0.2">
      <c r="B19" s="6">
        <v>102300</v>
      </c>
      <c r="D19" s="1" t="s">
        <v>21</v>
      </c>
    </row>
    <row r="20" spans="2:8" x14ac:dyDescent="0.2">
      <c r="B20" s="7">
        <v>80000</v>
      </c>
    </row>
    <row r="21" spans="2:8" ht="13.2" x14ac:dyDescent="0.3">
      <c r="C21" s="9" t="s">
        <v>24</v>
      </c>
      <c r="D21" s="3" t="s">
        <v>8</v>
      </c>
      <c r="E21" s="1">
        <v>3.36</v>
      </c>
    </row>
    <row r="22" spans="2:8" x14ac:dyDescent="0.2">
      <c r="D22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2017-07-17T13:08:03Z</dcterms:modified>
</cp:coreProperties>
</file>