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AnnualReportsBookdownPT\data\"/>
    </mc:Choice>
  </mc:AlternateContent>
  <bookViews>
    <workbookView xWindow="0" yWindow="0" windowWidth="28800" windowHeight="11775" activeTab="3"/>
  </bookViews>
  <sheets>
    <sheet name="ug_res" sheetId="1" r:id="rId1"/>
    <sheet name="ug_non" sheetId="2" r:id="rId2"/>
    <sheet name="gr_res" sheetId="3" r:id="rId3"/>
    <sheet name="gr_non" sheetId="4" r:id="rId4"/>
  </sheets>
  <externalReferences>
    <externalReference r:id="rId5"/>
  </externalReferences>
  <definedNames>
    <definedName name="_xlnm.Print_Area" localSheetId="0">ug_res!#REF!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<sst xmlns="http://schemas.openxmlformats.org/spreadsheetml/2006/main" count="44" uniqueCount="14">
  <si>
    <t>Tuition</t>
  </si>
  <si>
    <t>Fees</t>
  </si>
  <si>
    <t xml:space="preserve">Room </t>
  </si>
  <si>
    <t>Board</t>
  </si>
  <si>
    <t>Books</t>
  </si>
  <si>
    <t>Misc</t>
  </si>
  <si>
    <t>Trans</t>
  </si>
  <si>
    <t>Sub/Uns</t>
  </si>
  <si>
    <t>PLUS</t>
  </si>
  <si>
    <t>Description</t>
  </si>
  <si>
    <t xml:space="preserve">Unsub </t>
  </si>
  <si>
    <t>Grad PLUS</t>
  </si>
  <si>
    <t>Unsub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</si>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</sst>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nnualReports\data\Cost%20of%20Attendance%20Charts%20201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erm Living Expense Component"/>
      <sheetName val="Fees"/>
      <sheetName val="Loan Fees"/>
      <sheetName val="Books &amp; Supplies"/>
      <sheetName val="Tuition"/>
      <sheetName val="Resident Undergrad"/>
      <sheetName val="Non-Resident Undergrad"/>
      <sheetName val="Resident Grad"/>
      <sheetName val="Non-Resident Grad"/>
      <sheetName val="Gwinnett"/>
      <sheetName val="Buckhead"/>
      <sheetName val="Tifton and Griffin"/>
      <sheetName val="Teacher Certification"/>
      <sheetName val="ERate"/>
    </sheetNames>
    <sheetDataSet>
      <sheetData sheetId="0">
        <row r="10">
          <cell r="D10">
            <v>3052</v>
          </cell>
        </row>
        <row r="11">
          <cell r="D11">
            <v>1978</v>
          </cell>
        </row>
        <row r="12">
          <cell r="D12">
            <v>1185</v>
          </cell>
        </row>
        <row r="18">
          <cell r="D18">
            <v>585</v>
          </cell>
        </row>
      </sheetData>
      <sheetData sheetId="1">
        <row r="3">
          <cell r="B3">
            <v>1133</v>
          </cell>
        </row>
      </sheetData>
      <sheetData sheetId="2">
        <row r="2">
          <cell r="B2">
            <v>64</v>
          </cell>
        </row>
        <row r="3">
          <cell r="B3">
            <v>488</v>
          </cell>
        </row>
      </sheetData>
      <sheetData sheetId="3">
        <row r="3">
          <cell r="B3">
            <v>493</v>
          </cell>
        </row>
      </sheetData>
      <sheetData sheetId="4">
        <row r="5">
          <cell r="C5">
            <v>4776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0"/>
  <sheetViews>
    <sheetView workbookViewId="0">
      <selection activeCell="E6" sqref="E6"/>
    </sheetView>
  </sheetViews>
  <sheetFormatPr defaultRowHeight="15" x14ac:dyDescent="0.25"/>
  <cols>
    <col min="1" max="1" width="14.5703125" bestFit="1" customWidth="1"/>
    <col min="2" max="5" width="10.7109375" customWidth="1"/>
  </cols>
  <sheetData>
    <row r="1" spans="1:2" x14ac:dyDescent="0.25">
      <c r="A1" s="2" t="s">
        <v>9</v>
      </c>
      <c r="B1" s="2" t="s">
        <v>13</v>
      </c>
    </row>
    <row r="2" spans="1:2" x14ac:dyDescent="0.25">
      <c r="A2" t="s">
        <v>0</v>
      </c>
      <c r="B2" s="1">
        <f>[1]Tuition!$C$5*2</f>
        <v>9552</v>
      </c>
    </row>
    <row r="3" spans="1:2" x14ac:dyDescent="0.25">
      <c r="A3" t="s">
        <v>1</v>
      </c>
      <c r="B3" s="1">
        <f>[1]Fees!$B$3*2</f>
        <v>2266</v>
      </c>
    </row>
    <row r="4" spans="1:2" x14ac:dyDescent="0.25">
      <c r="A4" t="s">
        <v>2</v>
      </c>
      <c r="B4" s="1">
        <f>'[1]1 Term Living Expense Component'!$D$10*2</f>
        <v>6104</v>
      </c>
    </row>
    <row r="5" spans="1:2" x14ac:dyDescent="0.25">
      <c r="A5" t="s">
        <v>3</v>
      </c>
      <c r="B5" s="1">
        <f>'[1]1 Term Living Expense Component'!$D$11*2</f>
        <v>3956</v>
      </c>
    </row>
    <row r="6" spans="1:2" x14ac:dyDescent="0.25">
      <c r="A6" t="s">
        <v>4</v>
      </c>
      <c r="B6" s="1">
        <f>'[1]Books &amp; Supplies'!$B$3*2</f>
        <v>986</v>
      </c>
    </row>
    <row r="7" spans="1:2" x14ac:dyDescent="0.25">
      <c r="A7" t="s">
        <v>5</v>
      </c>
      <c r="B7" s="1">
        <f>'[1]1 Term Living Expense Component'!$D$12*2</f>
        <v>2370</v>
      </c>
    </row>
    <row r="8" spans="1:2" x14ac:dyDescent="0.25">
      <c r="A8" t="s">
        <v>6</v>
      </c>
      <c r="B8" s="1">
        <f>'[1]1 Term Living Expense Component'!$D$18*2</f>
        <v>1170</v>
      </c>
    </row>
    <row r="9" spans="1:2" x14ac:dyDescent="0.25">
      <c r="A9" t="s">
        <v>7</v>
      </c>
      <c r="B9" s="1">
        <f>'[1]Loan Fees'!$B$2</f>
        <v>64</v>
      </c>
    </row>
    <row r="10" spans="1:2" x14ac:dyDescent="0.25">
      <c r="A10" t="s">
        <v>8</v>
      </c>
      <c r="B10" s="1">
        <f>'[1]Loan Fees'!$B$3</f>
        <v>488</v>
      </c>
    </row>
  </sheetData>
  <printOptions horizontalCentered="1" verticalCentered="1"/>
  <pageMargins left="0.5" right="0.5" top="0.25" bottom="0.25" header="0.3" footer="0.3"/>
  <pageSetup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10.7109375" customWidth="1"/>
  </cols>
  <sheetData>
    <row r="1" spans="1:2" x14ac:dyDescent="0.25">
      <c r="A1" s="2" t="s">
        <v>9</v>
      </c>
      <c r="B1" s="2" t="s">
        <v>13</v>
      </c>
    </row>
    <row r="2" spans="1:2" x14ac:dyDescent="0.25">
      <c r="A2" t="s">
        <v>0</v>
      </c>
      <c r="B2" s="1">
        <v>28126</v>
      </c>
    </row>
    <row r="3" spans="1:2" x14ac:dyDescent="0.25">
      <c r="A3" t="s">
        <v>1</v>
      </c>
      <c r="B3" s="1">
        <v>2266</v>
      </c>
    </row>
    <row r="4" spans="1:2" x14ac:dyDescent="0.25">
      <c r="A4" t="s">
        <v>2</v>
      </c>
      <c r="B4" s="1">
        <v>6104</v>
      </c>
    </row>
    <row r="5" spans="1:2" x14ac:dyDescent="0.25">
      <c r="A5" t="s">
        <v>3</v>
      </c>
      <c r="B5" s="1">
        <v>3956</v>
      </c>
    </row>
    <row r="6" spans="1:2" x14ac:dyDescent="0.25">
      <c r="A6" t="s">
        <v>4</v>
      </c>
      <c r="B6" s="1">
        <v>986</v>
      </c>
    </row>
    <row r="7" spans="1:2" x14ac:dyDescent="0.25">
      <c r="A7" t="s">
        <v>5</v>
      </c>
      <c r="B7" s="1">
        <v>2370</v>
      </c>
    </row>
    <row r="8" spans="1:2" x14ac:dyDescent="0.25">
      <c r="A8" t="s">
        <v>6</v>
      </c>
      <c r="B8" s="1">
        <v>1880</v>
      </c>
    </row>
    <row r="9" spans="1:2" x14ac:dyDescent="0.25">
      <c r="A9" t="s">
        <v>7</v>
      </c>
      <c r="B9" s="1">
        <v>64</v>
      </c>
    </row>
    <row r="10" spans="1:2" x14ac:dyDescent="0.25">
      <c r="A10" t="s">
        <v>8</v>
      </c>
      <c r="B10" s="1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10.7109375" customWidth="1"/>
  </cols>
  <sheetData>
    <row r="1" spans="1:2" x14ac:dyDescent="0.25">
      <c r="A1" s="2" t="s">
        <v>9</v>
      </c>
      <c r="B1" s="2" t="s">
        <v>13</v>
      </c>
    </row>
    <row r="2" spans="1:2" x14ac:dyDescent="0.25">
      <c r="A2" t="s">
        <v>0</v>
      </c>
      <c r="B2" s="1">
        <v>8546</v>
      </c>
    </row>
    <row r="3" spans="1:2" x14ac:dyDescent="0.25">
      <c r="A3" t="s">
        <v>1</v>
      </c>
      <c r="B3" s="1">
        <v>1836</v>
      </c>
    </row>
    <row r="4" spans="1:2" x14ac:dyDescent="0.25">
      <c r="A4" t="s">
        <v>2</v>
      </c>
      <c r="B4" s="1">
        <v>6104</v>
      </c>
    </row>
    <row r="5" spans="1:2" x14ac:dyDescent="0.25">
      <c r="A5" t="s">
        <v>3</v>
      </c>
      <c r="B5" s="1">
        <v>3956</v>
      </c>
    </row>
    <row r="6" spans="1:2" x14ac:dyDescent="0.25">
      <c r="A6" t="s">
        <v>4</v>
      </c>
      <c r="B6" s="1">
        <v>550</v>
      </c>
    </row>
    <row r="7" spans="1:2" x14ac:dyDescent="0.25">
      <c r="A7" t="s">
        <v>5</v>
      </c>
      <c r="B7" s="1">
        <v>2370</v>
      </c>
    </row>
    <row r="8" spans="1:2" x14ac:dyDescent="0.25">
      <c r="A8" t="s">
        <v>6</v>
      </c>
      <c r="B8" s="1">
        <v>1170</v>
      </c>
    </row>
    <row r="9" spans="1:2" x14ac:dyDescent="0.25">
      <c r="A9" t="s">
        <v>10</v>
      </c>
      <c r="B9" s="1">
        <v>200</v>
      </c>
    </row>
    <row r="10" spans="1:2" x14ac:dyDescent="0.25">
      <c r="A10" t="s">
        <v>11</v>
      </c>
      <c r="B10" s="1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W2" sqref="W2"/>
    </sheetView>
  </sheetViews>
  <sheetFormatPr defaultRowHeight="15" x14ac:dyDescent="0.25"/>
  <cols>
    <col min="1" max="1" width="14.5703125" bestFit="1" customWidth="1"/>
    <col min="2" max="2" width="10.7109375" customWidth="1"/>
  </cols>
  <sheetData>
    <row r="1" spans="1:2" x14ac:dyDescent="0.25">
      <c r="A1" s="4" t="s">
        <v>9</v>
      </c>
      <c r="B1" s="4" t="s">
        <v>13</v>
      </c>
    </row>
    <row r="2" spans="1:2" x14ac:dyDescent="0.25">
      <c r="A2" s="3" t="s">
        <v>0</v>
      </c>
      <c r="B2" s="1">
        <v>24242</v>
      </c>
    </row>
    <row r="3" spans="1:2" x14ac:dyDescent="0.25">
      <c r="A3" s="3" t="s">
        <v>1</v>
      </c>
      <c r="B3" s="1">
        <v>1836</v>
      </c>
    </row>
    <row r="4" spans="1:2" x14ac:dyDescent="0.25">
      <c r="A4" s="3" t="s">
        <v>2</v>
      </c>
      <c r="B4" s="1">
        <v>6104</v>
      </c>
    </row>
    <row r="5" spans="1:2" x14ac:dyDescent="0.25">
      <c r="A5" s="3" t="s">
        <v>3</v>
      </c>
      <c r="B5" s="1">
        <v>3956</v>
      </c>
    </row>
    <row r="6" spans="1:2" x14ac:dyDescent="0.25">
      <c r="A6" s="3" t="s">
        <v>4</v>
      </c>
      <c r="B6" s="1">
        <v>550</v>
      </c>
    </row>
    <row r="7" spans="1:2" x14ac:dyDescent="0.25">
      <c r="A7" s="3" t="s">
        <v>5</v>
      </c>
      <c r="B7" s="1">
        <v>2370</v>
      </c>
    </row>
    <row r="8" spans="1:2" x14ac:dyDescent="0.25">
      <c r="A8" s="3" t="s">
        <v>6</v>
      </c>
      <c r="B8" s="1">
        <v>1880</v>
      </c>
    </row>
    <row r="9" spans="1:2" x14ac:dyDescent="0.25">
      <c r="A9" s="3" t="s">
        <v>12</v>
      </c>
      <c r="B9" s="1">
        <v>200</v>
      </c>
    </row>
    <row r="10" spans="1:2" x14ac:dyDescent="0.25">
      <c r="A10" s="3" t="s">
        <v>11</v>
      </c>
      <c r="B10" s="1">
        <v>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6E3442C-63D9-4540-B95A-F7FE707A950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ug_res</vt:lpstr>
      <vt:lpstr>ug_non</vt:lpstr>
      <vt:lpstr>gr_res</vt:lpstr>
      <vt:lpstr>gr_non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2018-10-03T16:38:37Z</dcterms:created>
  <dcterms:modified xsi:type="dcterms:W3CDTF">2018-10-03T17:32:55Z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3eae1759-534b-47cb-94b2-dfc034c5f959</vt:lpwstr>
  </property>
</Properties>
</file>