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O:\Departments\Research\Annual Report Charts\UGA Student Aid Analyses\2016-17\Data\"/>
    </mc:Choice>
  </mc:AlternateContent>
  <bookViews>
    <workbookView xWindow="0" yWindow="0" windowWidth="28800" windowHeight="13500"/>
  </bookViews>
  <sheets>
    <sheet name="Sheet4" sheetId="4" r:id="rId1"/>
    <sheet name="pivotDebt" sheetId="2" r:id="rId2"/>
    <sheet name="annRptIndebtedness" sheetId="1" r:id="rId3"/>
  </sheets>
  <calcPr calcId="162913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8" i="4" l="1"/>
  <c r="Q10" i="4"/>
  <c r="Q18" i="4"/>
  <c r="H18" i="4"/>
  <c r="J18" i="4"/>
  <c r="K18" i="4"/>
  <c r="L18" i="4"/>
  <c r="M18" i="4"/>
  <c r="N18" i="4"/>
  <c r="O18" i="4"/>
  <c r="P18" i="4"/>
  <c r="G18" i="4"/>
  <c r="Q3" i="4"/>
  <c r="Q4" i="4"/>
  <c r="Q5" i="4"/>
  <c r="Q6" i="4"/>
  <c r="Q7" i="4"/>
  <c r="Q8" i="4"/>
  <c r="Q9" i="4"/>
  <c r="Q11" i="4"/>
  <c r="Q12" i="4"/>
  <c r="Q13" i="4"/>
  <c r="Q14" i="4"/>
  <c r="Q15" i="4"/>
  <c r="Q16" i="4"/>
  <c r="Q17" i="4"/>
  <c r="Q2" i="4"/>
  <c r="L22" i="2"/>
  <c r="K22" i="2"/>
  <c r="H22" i="2"/>
  <c r="I22" i="2"/>
  <c r="J22" i="2"/>
  <c r="M22" i="2"/>
  <c r="N22" i="2"/>
  <c r="O22" i="2"/>
  <c r="P22" i="2"/>
  <c r="G22" i="2"/>
</calcChain>
</file>

<file path=xl/sharedStrings.xml><?xml version="1.0" encoding="utf-8"?>
<sst xmlns="http://schemas.openxmlformats.org/spreadsheetml/2006/main" count="705" uniqueCount="70">
  <si>
    <t>UNITID</t>
  </si>
  <si>
    <t>OPEID</t>
  </si>
  <si>
    <t>OPEID6</t>
  </si>
  <si>
    <t>INSTNM</t>
  </si>
  <si>
    <t>CITY</t>
  </si>
  <si>
    <t>STABBR</t>
  </si>
  <si>
    <t>GRAD_DEBT_MDN</t>
  </si>
  <si>
    <t>University of Arizona</t>
  </si>
  <si>
    <t>Tucson</t>
  </si>
  <si>
    <t>AZ</t>
  </si>
  <si>
    <t>University of California-Davis</t>
  </si>
  <si>
    <t>Davis</t>
  </si>
  <si>
    <t>CA</t>
  </si>
  <si>
    <t>University of Florida</t>
  </si>
  <si>
    <t>Gainesville</t>
  </si>
  <si>
    <t>FL</t>
  </si>
  <si>
    <t>University of Georgia</t>
  </si>
  <si>
    <t>Athens</t>
  </si>
  <si>
    <t>GA</t>
  </si>
  <si>
    <t>Indiana University-Bloomington</t>
  </si>
  <si>
    <t>Bloomington</t>
  </si>
  <si>
    <t>IN</t>
  </si>
  <si>
    <t>Iowa State University</t>
  </si>
  <si>
    <t>Ames</t>
  </si>
  <si>
    <t>IA</t>
  </si>
  <si>
    <t>University of Iowa</t>
  </si>
  <si>
    <t>Iowa City</t>
  </si>
  <si>
    <t>University of Kentucky</t>
  </si>
  <si>
    <t>Lexington</t>
  </si>
  <si>
    <t>KY</t>
  </si>
  <si>
    <t>University of Maryland-College Park</t>
  </si>
  <si>
    <t>College Park</t>
  </si>
  <si>
    <t>MD</t>
  </si>
  <si>
    <t>Michigan State University</t>
  </si>
  <si>
    <t>East Lansing</t>
  </si>
  <si>
    <t>MI</t>
  </si>
  <si>
    <t>University of Missouri-Columbia</t>
  </si>
  <si>
    <t>Columbia</t>
  </si>
  <si>
    <t>MO</t>
  </si>
  <si>
    <t>Stony Brook University</t>
  </si>
  <si>
    <t>Stony Brook</t>
  </si>
  <si>
    <t>NY</t>
  </si>
  <si>
    <t>North Carolina State University at Raleigh</t>
  </si>
  <si>
    <t>Raleigh</t>
  </si>
  <si>
    <t>NC</t>
  </si>
  <si>
    <t>Ohio State University-Main Campus</t>
  </si>
  <si>
    <t>Columbus</t>
  </si>
  <si>
    <t>OH</t>
  </si>
  <si>
    <t>Virginia Polytechnic Institute and State University</t>
  </si>
  <si>
    <t>Blacksburg</t>
  </si>
  <si>
    <t>VA</t>
  </si>
  <si>
    <t>Purdue University-Main Campus</t>
  </si>
  <si>
    <t>West Lafayette</t>
  </si>
  <si>
    <t>University of Florida-Online</t>
  </si>
  <si>
    <t>Term</t>
  </si>
  <si>
    <t>0910</t>
  </si>
  <si>
    <t>PrivacySuppressed</t>
  </si>
  <si>
    <t>0809</t>
  </si>
  <si>
    <t>0708</t>
  </si>
  <si>
    <t>0607</t>
  </si>
  <si>
    <t>Min of GRAD_DEBT_MDN</t>
  </si>
  <si>
    <t>1011</t>
  </si>
  <si>
    <t>Debt</t>
  </si>
  <si>
    <t>by Year</t>
  </si>
  <si>
    <t>STATE</t>
  </si>
  <si>
    <t>Debt by Instit</t>
  </si>
  <si>
    <t>* N/A</t>
  </si>
  <si>
    <t>Surpressed values</t>
  </si>
  <si>
    <t>N/A *</t>
  </si>
  <si>
    <t>N/A*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</si>
</sst>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5" formatCode="&quot;$&quot;#,##0_);\(&quot;$&quot;#,##0\)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indexed="64"/>
      </patternFill>
    </fill>
  </fills>
  <borders count="3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theme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double">
        <color theme="1"/>
      </left>
      <right style="double">
        <color theme="1"/>
      </right>
      <top style="thin">
        <color theme="1"/>
      </top>
      <bottom style="thin">
        <color theme="1"/>
      </bottom>
      <diagonal/>
    </border>
    <border>
      <left style="double">
        <color theme="1"/>
      </left>
      <right style="double">
        <color theme="1"/>
      </right>
      <top style="thin">
        <color theme="1"/>
      </top>
      <bottom style="double">
        <color auto="1"/>
      </bottom>
      <diagonal/>
    </border>
    <border>
      <left style="double">
        <color theme="1"/>
      </left>
      <right style="double">
        <color theme="1"/>
      </right>
      <top style="double">
        <color theme="1"/>
      </top>
      <bottom style="thin">
        <color theme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double">
        <color theme="1"/>
      </right>
      <top style="medium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double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double">
        <color theme="1"/>
      </right>
      <top style="thin">
        <color theme="1"/>
      </top>
      <bottom style="medium">
        <color theme="1"/>
      </bottom>
      <diagonal/>
    </border>
    <border>
      <left style="double">
        <color theme="1"/>
      </left>
      <right/>
      <top style="medium">
        <color theme="1"/>
      </top>
      <bottom style="double">
        <color theme="1"/>
      </bottom>
      <diagonal/>
    </border>
    <border>
      <left/>
      <right style="double">
        <color auto="1"/>
      </right>
      <top style="medium">
        <color theme="1"/>
      </top>
      <bottom style="double">
        <color theme="1"/>
      </bottom>
      <diagonal/>
    </border>
    <border>
      <left style="double">
        <color theme="1"/>
      </left>
      <right style="thin">
        <color auto="1"/>
      </right>
      <top style="double">
        <color theme="1"/>
      </top>
      <bottom style="thin">
        <color theme="1"/>
      </bottom>
      <diagonal/>
    </border>
    <border>
      <left style="thin">
        <color auto="1"/>
      </left>
      <right style="thin">
        <color auto="1"/>
      </right>
      <top style="double">
        <color theme="1"/>
      </top>
      <bottom style="thin">
        <color theme="1"/>
      </bottom>
      <diagonal/>
    </border>
    <border>
      <left style="thin">
        <color auto="1"/>
      </left>
      <right style="double">
        <color theme="1"/>
      </right>
      <top style="double">
        <color theme="1"/>
      </top>
      <bottom style="thin">
        <color theme="1"/>
      </bottom>
      <diagonal/>
    </border>
    <border>
      <left style="double">
        <color theme="1"/>
      </left>
      <right style="thin">
        <color auto="1"/>
      </right>
      <top style="thin">
        <color theme="1"/>
      </top>
      <bottom style="thin">
        <color theme="1"/>
      </bottom>
      <diagonal/>
    </border>
    <border>
      <left style="thin">
        <color auto="1"/>
      </left>
      <right style="thin">
        <color auto="1"/>
      </right>
      <top style="thin">
        <color theme="1"/>
      </top>
      <bottom style="thin">
        <color theme="1"/>
      </bottom>
      <diagonal/>
    </border>
    <border>
      <left style="thin">
        <color auto="1"/>
      </left>
      <right style="double">
        <color theme="1"/>
      </right>
      <top style="thin">
        <color theme="1"/>
      </top>
      <bottom style="thin">
        <color theme="1"/>
      </bottom>
      <diagonal/>
    </border>
    <border>
      <left style="double">
        <color theme="1"/>
      </left>
      <right style="thin">
        <color auto="1"/>
      </right>
      <top style="thin">
        <color theme="1"/>
      </top>
      <bottom style="double">
        <color auto="1"/>
      </bottom>
      <diagonal/>
    </border>
    <border>
      <left style="thin">
        <color auto="1"/>
      </left>
      <right style="double">
        <color theme="1"/>
      </right>
      <top style="thin">
        <color theme="1"/>
      </top>
      <bottom style="double">
        <color auto="1"/>
      </bottom>
      <diagonal/>
    </border>
    <border>
      <left style="double">
        <color theme="1"/>
      </left>
      <right style="double">
        <color theme="1"/>
      </right>
      <top/>
      <bottom style="double">
        <color theme="1"/>
      </bottom>
      <diagonal/>
    </border>
    <border>
      <left style="double">
        <color theme="1"/>
      </left>
      <right/>
      <top/>
      <bottom style="medium">
        <color theme="1"/>
      </bottom>
      <diagonal/>
    </border>
    <border>
      <left style="double">
        <color theme="1"/>
      </left>
      <right style="thin">
        <color auto="1"/>
      </right>
      <top/>
      <bottom style="double">
        <color theme="1"/>
      </bottom>
      <diagonal/>
    </border>
  </borders>
  <cellStyleXfs count="1">
    <xf numFmtId="0" fontId="0" fillId="0" borderId="0"/>
  </cellStyleXfs>
  <cellXfs count="52">
    <xf numFmtId="0" fontId="0" fillId="0" borderId="0" xfId="0"/>
    <xf numFmtId="49" fontId="0" fillId="0" borderId="0" xfId="0" applyNumberFormat="1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0" xfId="0" quotePrefix="1" applyNumberFormat="1"/>
    <xf numFmtId="0" fontId="0" fillId="0" borderId="0" xfId="0" pivotButton="1"/>
    <xf numFmtId="5" fontId="0" fillId="0" borderId="0" xfId="0" applyNumberFormat="1"/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10" xfId="0" applyFont="1" applyFill="1" applyBorder="1"/>
    <xf numFmtId="0" fontId="0" fillId="0" borderId="13" xfId="0" applyFont="1" applyBorder="1"/>
    <xf numFmtId="0" fontId="0" fillId="0" borderId="13" xfId="0" applyBorder="1"/>
    <xf numFmtId="0" fontId="0" fillId="0" borderId="16" xfId="0" applyFont="1" applyBorder="1"/>
    <xf numFmtId="0" fontId="0" fillId="0" borderId="16" xfId="0" applyBorder="1"/>
    <xf numFmtId="0" fontId="0" fillId="0" borderId="19" xfId="0" applyFont="1" applyBorder="1"/>
    <xf numFmtId="0" fontId="0" fillId="0" borderId="19" xfId="0" applyBorder="1"/>
    <xf numFmtId="0" fontId="1" fillId="2" borderId="21" xfId="0" applyFont="1" applyFill="1" applyBorder="1" applyAlignment="1">
      <alignment horizontal="right"/>
    </xf>
    <xf numFmtId="0" fontId="1" fillId="3" borderId="22" xfId="0" applyFont="1" applyFill="1" applyBorder="1"/>
    <xf numFmtId="0" fontId="0" fillId="0" borderId="14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0" xfId="0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0" fillId="0" borderId="12" xfId="0" applyFont="1" applyBorder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Font="1" applyBorder="1" applyAlignment="1">
      <alignment horizontal="center"/>
    </xf>
    <xf numFmtId="0" fontId="0" fillId="0" borderId="16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8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0" fillId="0" borderId="19" xfId="0" applyBorder="1" applyAlignment="1">
      <alignment horizontal="center"/>
    </xf>
    <xf numFmtId="5" fontId="0" fillId="0" borderId="23" xfId="0" applyNumberFormat="1" applyBorder="1"/>
    <xf numFmtId="5" fontId="0" fillId="0" borderId="24" xfId="0" applyNumberFormat="1" applyBorder="1"/>
    <xf numFmtId="5" fontId="0" fillId="0" borderId="25" xfId="0" applyNumberFormat="1" applyBorder="1"/>
    <xf numFmtId="5" fontId="0" fillId="0" borderId="26" xfId="0" applyNumberFormat="1" applyBorder="1"/>
    <xf numFmtId="5" fontId="0" fillId="0" borderId="27" xfId="0" applyNumberFormat="1" applyBorder="1"/>
    <xf numFmtId="5" fontId="0" fillId="0" borderId="28" xfId="0" applyNumberFormat="1" applyBorder="1"/>
    <xf numFmtId="5" fontId="0" fillId="0" borderId="29" xfId="0" applyNumberFormat="1" applyBorder="1"/>
    <xf numFmtId="5" fontId="0" fillId="0" borderId="1" xfId="0" applyNumberFormat="1" applyBorder="1"/>
    <xf numFmtId="5" fontId="0" fillId="0" borderId="30" xfId="0" applyNumberFormat="1" applyBorder="1"/>
    <xf numFmtId="5" fontId="1" fillId="3" borderId="3" xfId="0" applyNumberFormat="1" applyFont="1" applyFill="1" applyBorder="1"/>
    <xf numFmtId="5" fontId="1" fillId="3" borderId="2" xfId="0" applyNumberFormat="1" applyFont="1" applyFill="1" applyBorder="1"/>
    <xf numFmtId="5" fontId="1" fillId="3" borderId="6" xfId="0" applyNumberFormat="1" applyFont="1" applyFill="1" applyBorder="1"/>
    <xf numFmtId="5" fontId="1" fillId="3" borderId="4" xfId="0" applyNumberFormat="1" applyFont="1" applyFill="1" applyBorder="1"/>
    <xf numFmtId="5" fontId="1" fillId="3" borderId="5" xfId="0" applyNumberFormat="1" applyFont="1" applyFill="1" applyBorder="1"/>
    <xf numFmtId="0" fontId="1" fillId="2" borderId="31" xfId="0" applyFont="1" applyFill="1" applyBorder="1" applyAlignment="1">
      <alignment horizontal="center"/>
    </xf>
    <xf numFmtId="5" fontId="0" fillId="0" borderId="26" xfId="0" applyNumberFormat="1" applyBorder="1" applyAlignment="1">
      <alignment horizontal="center"/>
    </xf>
    <xf numFmtId="5" fontId="0" fillId="0" borderId="27" xfId="0" applyNumberFormat="1" applyBorder="1" applyAlignment="1">
      <alignment horizontal="center"/>
    </xf>
    <xf numFmtId="0" fontId="1" fillId="2" borderId="11" xfId="0" applyFont="1" applyFill="1" applyBorder="1"/>
    <xf numFmtId="0" fontId="1" fillId="2" borderId="32" xfId="0" applyFont="1" applyFill="1" applyBorder="1" applyAlignment="1">
      <alignment horizontal="center"/>
    </xf>
    <xf numFmtId="0" fontId="1" fillId="2" borderId="33" xfId="0" applyFont="1" applyFill="1" applyBorder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Glen C Falk" refreshedDate="43069.471663310185" createdVersion="6" refreshedVersion="6" minRefreshableVersion="3" recordCount="162">
  <cacheSource type="worksheet">
    <worksheetSource ref="A1:H163" sheet="annRptIndebtedness"/>
  </cacheSource>
  <cacheFields count="8">
    <cacheField name="Term" numFmtId="49">
      <sharedItems containsMixedTypes="1" containsNumber="1" containsInteger="1" minValue="1011" maxValue="1516" count="11">
        <s v="0607"/>
        <s v="0708"/>
        <s v="0809"/>
        <s v="0910"/>
        <s v="1011"/>
        <n v="1112"/>
        <n v="1213"/>
        <n v="1314"/>
        <n v="1415"/>
        <n v="1516"/>
        <n v="1011" u="1"/>
      </sharedItems>
    </cacheField>
    <cacheField name="UNITID" numFmtId="0">
      <sharedItems containsSemiMixedTypes="0" containsString="0" containsNumber="1" containsInteger="1" minValue="104179" maxValue="484473" count="17">
        <n v="104179"/>
        <n v="110644"/>
        <n v="134130"/>
        <n v="139959"/>
        <n v="151351"/>
        <n v="243780"/>
        <n v="153603"/>
        <n v="153658"/>
        <n v="157085"/>
        <n v="163286"/>
        <n v="171100"/>
        <n v="178396"/>
        <n v="196097"/>
        <n v="199193"/>
        <n v="204796"/>
        <n v="233921"/>
        <n v="484473"/>
      </sharedItems>
    </cacheField>
    <cacheField name="OPEID" numFmtId="0">
      <sharedItems containsSemiMixedTypes="0" containsString="0" containsNumber="1" containsInteger="1" minValue="108300" maxValue="375400" count="16">
        <n v="108300"/>
        <n v="131300"/>
        <n v="153500"/>
        <n v="159800"/>
        <n v="180900"/>
        <n v="182500"/>
        <n v="186900"/>
        <n v="189200"/>
        <n v="198900"/>
        <n v="210300"/>
        <n v="229000"/>
        <n v="251600"/>
        <n v="283800"/>
        <n v="297200"/>
        <n v="309000"/>
        <n v="375400"/>
      </sharedItems>
    </cacheField>
    <cacheField name="OPEID6" numFmtId="0">
      <sharedItems containsSemiMixedTypes="0" containsString="0" containsNumber="1" containsInteger="1" minValue="1083" maxValue="3754" count="16">
        <n v="1083"/>
        <n v="1313"/>
        <n v="1535"/>
        <n v="1598"/>
        <n v="1809"/>
        <n v="1825"/>
        <n v="1869"/>
        <n v="1892"/>
        <n v="1989"/>
        <n v="2103"/>
        <n v="2290"/>
        <n v="2516"/>
        <n v="2838"/>
        <n v="2972"/>
        <n v="3090"/>
        <n v="3754"/>
      </sharedItems>
    </cacheField>
    <cacheField name="INSTNM" numFmtId="0">
      <sharedItems count="17">
        <s v="University of Arizona"/>
        <s v="University of California-Davis"/>
        <s v="University of Florida"/>
        <s v="University of Georgia"/>
        <s v="Indiana University-Bloomington"/>
        <s v="Purdue University-Main Campus"/>
        <s v="Iowa State University"/>
        <s v="University of Iowa"/>
        <s v="University of Kentucky"/>
        <s v="University of Maryland-College Park"/>
        <s v="Michigan State University"/>
        <s v="University of Missouri-Columbia"/>
        <s v="Stony Brook University"/>
        <s v="North Carolina State University at Raleigh"/>
        <s v="Ohio State University-Main Campus"/>
        <s v="Virginia Polytechnic Institute and State University"/>
        <s v="University of Florida-Online"/>
      </sharedItems>
    </cacheField>
    <cacheField name="CITY" numFmtId="0">
      <sharedItems count="16">
        <s v="Tucson"/>
        <s v="Davis"/>
        <s v="Gainesville"/>
        <s v="Athens"/>
        <s v="Bloomington"/>
        <s v="West Lafayette"/>
        <s v="Ames"/>
        <s v="Iowa City"/>
        <s v="Lexington"/>
        <s v="College Park"/>
        <s v="East Lansing"/>
        <s v="Columbia"/>
        <s v="Stony Brook"/>
        <s v="Raleigh"/>
        <s v="Columbus"/>
        <s v="Blacksburg"/>
      </sharedItems>
    </cacheField>
    <cacheField name="STABBR" numFmtId="0">
      <sharedItems count="14">
        <s v="AZ"/>
        <s v="CA"/>
        <s v="FL"/>
        <s v="GA"/>
        <s v="IN"/>
        <s v="IA"/>
        <s v="KY"/>
        <s v="MD"/>
        <s v="MI"/>
        <s v="MO"/>
        <s v="NY"/>
        <s v="NC"/>
        <s v="OH"/>
        <s v="VA"/>
      </sharedItems>
    </cacheField>
    <cacheField name="GRAD_DEBT_MDN" numFmtId="0">
      <sharedItems containsMixedTypes="1" containsNumber="1" minValue="11000" maxValue="25484.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2">
  <r>
    <x v="0"/>
    <x v="0"/>
    <x v="0"/>
    <x v="0"/>
    <x v="0"/>
    <x v="0"/>
    <x v="0"/>
    <n v="13500"/>
  </r>
  <r>
    <x v="0"/>
    <x v="1"/>
    <x v="1"/>
    <x v="1"/>
    <x v="1"/>
    <x v="1"/>
    <x v="1"/>
    <s v="PrivacySuppressed"/>
  </r>
  <r>
    <x v="0"/>
    <x v="2"/>
    <x v="2"/>
    <x v="2"/>
    <x v="2"/>
    <x v="2"/>
    <x v="2"/>
    <n v="11000"/>
  </r>
  <r>
    <x v="0"/>
    <x v="3"/>
    <x v="3"/>
    <x v="3"/>
    <x v="3"/>
    <x v="3"/>
    <x v="3"/>
    <n v="11000"/>
  </r>
  <r>
    <x v="0"/>
    <x v="4"/>
    <x v="4"/>
    <x v="4"/>
    <x v="4"/>
    <x v="4"/>
    <x v="4"/>
    <n v="15500"/>
  </r>
  <r>
    <x v="0"/>
    <x v="5"/>
    <x v="5"/>
    <x v="5"/>
    <x v="5"/>
    <x v="5"/>
    <x v="4"/>
    <n v="13993"/>
  </r>
  <r>
    <x v="0"/>
    <x v="6"/>
    <x v="6"/>
    <x v="6"/>
    <x v="6"/>
    <x v="6"/>
    <x v="5"/>
    <n v="17000"/>
  </r>
  <r>
    <x v="0"/>
    <x v="7"/>
    <x v="7"/>
    <x v="7"/>
    <x v="7"/>
    <x v="7"/>
    <x v="5"/>
    <n v="14375"/>
  </r>
  <r>
    <x v="0"/>
    <x v="8"/>
    <x v="8"/>
    <x v="8"/>
    <x v="8"/>
    <x v="8"/>
    <x v="6"/>
    <n v="13508"/>
  </r>
  <r>
    <x v="0"/>
    <x v="9"/>
    <x v="9"/>
    <x v="9"/>
    <x v="9"/>
    <x v="9"/>
    <x v="7"/>
    <n v="13625"/>
  </r>
  <r>
    <x v="0"/>
    <x v="10"/>
    <x v="10"/>
    <x v="10"/>
    <x v="10"/>
    <x v="10"/>
    <x v="8"/>
    <n v="15909"/>
  </r>
  <r>
    <x v="0"/>
    <x v="11"/>
    <x v="11"/>
    <x v="11"/>
    <x v="11"/>
    <x v="11"/>
    <x v="9"/>
    <n v="14500"/>
  </r>
  <r>
    <x v="0"/>
    <x v="12"/>
    <x v="12"/>
    <x v="12"/>
    <x v="12"/>
    <x v="12"/>
    <x v="10"/>
    <n v="13625"/>
  </r>
  <r>
    <x v="0"/>
    <x v="13"/>
    <x v="13"/>
    <x v="13"/>
    <x v="13"/>
    <x v="13"/>
    <x v="11"/>
    <n v="14500"/>
  </r>
  <r>
    <x v="0"/>
    <x v="14"/>
    <x v="14"/>
    <x v="14"/>
    <x v="14"/>
    <x v="14"/>
    <x v="12"/>
    <n v="14500"/>
  </r>
  <r>
    <x v="0"/>
    <x v="15"/>
    <x v="15"/>
    <x v="15"/>
    <x v="15"/>
    <x v="15"/>
    <x v="13"/>
    <n v="15125"/>
  </r>
  <r>
    <x v="1"/>
    <x v="0"/>
    <x v="0"/>
    <x v="0"/>
    <x v="0"/>
    <x v="0"/>
    <x v="0"/>
    <n v="13775.5"/>
  </r>
  <r>
    <x v="1"/>
    <x v="1"/>
    <x v="1"/>
    <x v="1"/>
    <x v="1"/>
    <x v="1"/>
    <x v="1"/>
    <s v="PrivacySuppressed"/>
  </r>
  <r>
    <x v="1"/>
    <x v="2"/>
    <x v="2"/>
    <x v="2"/>
    <x v="2"/>
    <x v="2"/>
    <x v="2"/>
    <n v="11000"/>
  </r>
  <r>
    <x v="1"/>
    <x v="3"/>
    <x v="3"/>
    <x v="3"/>
    <x v="3"/>
    <x v="3"/>
    <x v="3"/>
    <n v="11400"/>
  </r>
  <r>
    <x v="1"/>
    <x v="4"/>
    <x v="4"/>
    <x v="4"/>
    <x v="4"/>
    <x v="4"/>
    <x v="4"/>
    <n v="16000"/>
  </r>
  <r>
    <x v="1"/>
    <x v="5"/>
    <x v="5"/>
    <x v="5"/>
    <x v="5"/>
    <x v="5"/>
    <x v="4"/>
    <n v="14125"/>
  </r>
  <r>
    <x v="1"/>
    <x v="6"/>
    <x v="6"/>
    <x v="6"/>
    <x v="6"/>
    <x v="6"/>
    <x v="5"/>
    <n v="17125"/>
  </r>
  <r>
    <x v="1"/>
    <x v="7"/>
    <x v="7"/>
    <x v="7"/>
    <x v="7"/>
    <x v="7"/>
    <x v="5"/>
    <n v="14500"/>
  </r>
  <r>
    <x v="1"/>
    <x v="8"/>
    <x v="8"/>
    <x v="8"/>
    <x v="8"/>
    <x v="8"/>
    <x v="6"/>
    <n v="13750"/>
  </r>
  <r>
    <x v="1"/>
    <x v="9"/>
    <x v="9"/>
    <x v="9"/>
    <x v="9"/>
    <x v="9"/>
    <x v="7"/>
    <n v="13388"/>
  </r>
  <r>
    <x v="1"/>
    <x v="10"/>
    <x v="10"/>
    <x v="10"/>
    <x v="10"/>
    <x v="10"/>
    <x v="8"/>
    <n v="16125"/>
  </r>
  <r>
    <x v="1"/>
    <x v="11"/>
    <x v="11"/>
    <x v="11"/>
    <x v="11"/>
    <x v="11"/>
    <x v="9"/>
    <n v="14500"/>
  </r>
  <r>
    <x v="1"/>
    <x v="12"/>
    <x v="12"/>
    <x v="12"/>
    <x v="12"/>
    <x v="12"/>
    <x v="10"/>
    <n v="13625"/>
  </r>
  <r>
    <x v="1"/>
    <x v="13"/>
    <x v="13"/>
    <x v="13"/>
    <x v="13"/>
    <x v="13"/>
    <x v="11"/>
    <n v="14455"/>
  </r>
  <r>
    <x v="1"/>
    <x v="14"/>
    <x v="14"/>
    <x v="14"/>
    <x v="14"/>
    <x v="14"/>
    <x v="12"/>
    <n v="14500"/>
  </r>
  <r>
    <x v="1"/>
    <x v="15"/>
    <x v="15"/>
    <x v="15"/>
    <x v="15"/>
    <x v="15"/>
    <x v="13"/>
    <n v="15125"/>
  </r>
  <r>
    <x v="2"/>
    <x v="0"/>
    <x v="0"/>
    <x v="0"/>
    <x v="0"/>
    <x v="0"/>
    <x v="0"/>
    <n v="14500"/>
  </r>
  <r>
    <x v="2"/>
    <x v="1"/>
    <x v="1"/>
    <x v="1"/>
    <x v="1"/>
    <x v="1"/>
    <x v="1"/>
    <s v="PrivacySuppressed"/>
  </r>
  <r>
    <x v="2"/>
    <x v="2"/>
    <x v="2"/>
    <x v="2"/>
    <x v="2"/>
    <x v="2"/>
    <x v="2"/>
    <n v="11200"/>
  </r>
  <r>
    <x v="2"/>
    <x v="3"/>
    <x v="3"/>
    <x v="3"/>
    <x v="3"/>
    <x v="3"/>
    <x v="3"/>
    <n v="12174"/>
  </r>
  <r>
    <x v="2"/>
    <x v="4"/>
    <x v="4"/>
    <x v="4"/>
    <x v="4"/>
    <x v="4"/>
    <x v="4"/>
    <n v="16500"/>
  </r>
  <r>
    <x v="2"/>
    <x v="5"/>
    <x v="5"/>
    <x v="5"/>
    <x v="5"/>
    <x v="5"/>
    <x v="4"/>
    <n v="14500"/>
  </r>
  <r>
    <x v="2"/>
    <x v="6"/>
    <x v="6"/>
    <x v="6"/>
    <x v="6"/>
    <x v="6"/>
    <x v="5"/>
    <n v="17125"/>
  </r>
  <r>
    <x v="2"/>
    <x v="7"/>
    <x v="7"/>
    <x v="7"/>
    <x v="7"/>
    <x v="7"/>
    <x v="5"/>
    <n v="15125"/>
  </r>
  <r>
    <x v="2"/>
    <x v="8"/>
    <x v="8"/>
    <x v="8"/>
    <x v="8"/>
    <x v="8"/>
    <x v="6"/>
    <n v="14500"/>
  </r>
  <r>
    <x v="2"/>
    <x v="9"/>
    <x v="9"/>
    <x v="9"/>
    <x v="9"/>
    <x v="9"/>
    <x v="7"/>
    <n v="13000"/>
  </r>
  <r>
    <x v="2"/>
    <x v="10"/>
    <x v="10"/>
    <x v="10"/>
    <x v="10"/>
    <x v="10"/>
    <x v="8"/>
    <n v="16862"/>
  </r>
  <r>
    <x v="2"/>
    <x v="11"/>
    <x v="11"/>
    <x v="11"/>
    <x v="11"/>
    <x v="11"/>
    <x v="9"/>
    <n v="14954.5"/>
  </r>
  <r>
    <x v="2"/>
    <x v="12"/>
    <x v="12"/>
    <x v="12"/>
    <x v="12"/>
    <x v="12"/>
    <x v="10"/>
    <n v="13877"/>
  </r>
  <r>
    <x v="2"/>
    <x v="13"/>
    <x v="13"/>
    <x v="13"/>
    <x v="13"/>
    <x v="13"/>
    <x v="11"/>
    <n v="14750"/>
  </r>
  <r>
    <x v="2"/>
    <x v="14"/>
    <x v="14"/>
    <x v="14"/>
    <x v="14"/>
    <x v="14"/>
    <x v="12"/>
    <n v="15125"/>
  </r>
  <r>
    <x v="2"/>
    <x v="15"/>
    <x v="15"/>
    <x v="15"/>
    <x v="15"/>
    <x v="15"/>
    <x v="13"/>
    <n v="16250"/>
  </r>
  <r>
    <x v="3"/>
    <x v="0"/>
    <x v="0"/>
    <x v="0"/>
    <x v="0"/>
    <x v="0"/>
    <x v="0"/>
    <n v="15000"/>
  </r>
  <r>
    <x v="3"/>
    <x v="1"/>
    <x v="1"/>
    <x v="1"/>
    <x v="1"/>
    <x v="1"/>
    <x v="1"/>
    <n v="12570.5"/>
  </r>
  <r>
    <x v="3"/>
    <x v="2"/>
    <x v="2"/>
    <x v="2"/>
    <x v="2"/>
    <x v="2"/>
    <x v="2"/>
    <n v="11892"/>
  </r>
  <r>
    <x v="3"/>
    <x v="3"/>
    <x v="3"/>
    <x v="3"/>
    <x v="3"/>
    <x v="3"/>
    <x v="3"/>
    <n v="13625"/>
  </r>
  <r>
    <x v="3"/>
    <x v="4"/>
    <x v="4"/>
    <x v="4"/>
    <x v="4"/>
    <x v="4"/>
    <x v="4"/>
    <n v="17125"/>
  </r>
  <r>
    <x v="3"/>
    <x v="5"/>
    <x v="5"/>
    <x v="5"/>
    <x v="5"/>
    <x v="5"/>
    <x v="4"/>
    <n v="15682.5"/>
  </r>
  <r>
    <x v="3"/>
    <x v="6"/>
    <x v="6"/>
    <x v="6"/>
    <x v="6"/>
    <x v="6"/>
    <x v="5"/>
    <n v="19125"/>
  </r>
  <r>
    <x v="3"/>
    <x v="7"/>
    <x v="7"/>
    <x v="7"/>
    <x v="7"/>
    <x v="7"/>
    <x v="5"/>
    <n v="17239.5"/>
  </r>
  <r>
    <x v="3"/>
    <x v="8"/>
    <x v="8"/>
    <x v="8"/>
    <x v="8"/>
    <x v="8"/>
    <x v="6"/>
    <n v="15000"/>
  </r>
  <r>
    <x v="3"/>
    <x v="9"/>
    <x v="9"/>
    <x v="9"/>
    <x v="9"/>
    <x v="9"/>
    <x v="7"/>
    <n v="14392"/>
  </r>
  <r>
    <x v="3"/>
    <x v="10"/>
    <x v="10"/>
    <x v="10"/>
    <x v="10"/>
    <x v="10"/>
    <x v="8"/>
    <n v="18996"/>
  </r>
  <r>
    <x v="3"/>
    <x v="11"/>
    <x v="11"/>
    <x v="11"/>
    <x v="11"/>
    <x v="11"/>
    <x v="9"/>
    <n v="16500"/>
  </r>
  <r>
    <x v="3"/>
    <x v="12"/>
    <x v="12"/>
    <x v="12"/>
    <x v="12"/>
    <x v="12"/>
    <x v="10"/>
    <n v="15274"/>
  </r>
  <r>
    <x v="3"/>
    <x v="13"/>
    <x v="13"/>
    <x v="13"/>
    <x v="13"/>
    <x v="13"/>
    <x v="11"/>
    <n v="16460"/>
  </r>
  <r>
    <x v="3"/>
    <x v="14"/>
    <x v="14"/>
    <x v="14"/>
    <x v="14"/>
    <x v="14"/>
    <x v="12"/>
    <n v="16500"/>
  </r>
  <r>
    <x v="3"/>
    <x v="15"/>
    <x v="15"/>
    <x v="15"/>
    <x v="15"/>
    <x v="15"/>
    <x v="13"/>
    <n v="17500"/>
  </r>
  <r>
    <x v="4"/>
    <x v="0"/>
    <x v="0"/>
    <x v="0"/>
    <x v="0"/>
    <x v="0"/>
    <x v="0"/>
    <n v="15848"/>
  </r>
  <r>
    <x v="4"/>
    <x v="1"/>
    <x v="1"/>
    <x v="1"/>
    <x v="1"/>
    <x v="1"/>
    <x v="1"/>
    <n v="13000"/>
  </r>
  <r>
    <x v="4"/>
    <x v="2"/>
    <x v="2"/>
    <x v="2"/>
    <x v="2"/>
    <x v="2"/>
    <x v="2"/>
    <n v="12781.5"/>
  </r>
  <r>
    <x v="4"/>
    <x v="3"/>
    <x v="3"/>
    <x v="3"/>
    <x v="3"/>
    <x v="3"/>
    <x v="3"/>
    <n v="15000"/>
  </r>
  <r>
    <x v="4"/>
    <x v="4"/>
    <x v="4"/>
    <x v="4"/>
    <x v="4"/>
    <x v="4"/>
    <x v="4"/>
    <n v="21000"/>
  </r>
  <r>
    <x v="4"/>
    <x v="5"/>
    <x v="5"/>
    <x v="5"/>
    <x v="5"/>
    <x v="5"/>
    <x v="4"/>
    <n v="18254.5"/>
  </r>
  <r>
    <x v="4"/>
    <x v="6"/>
    <x v="6"/>
    <x v="6"/>
    <x v="6"/>
    <x v="6"/>
    <x v="5"/>
    <n v="21750"/>
  </r>
  <r>
    <x v="4"/>
    <x v="7"/>
    <x v="7"/>
    <x v="7"/>
    <x v="7"/>
    <x v="7"/>
    <x v="5"/>
    <n v="19187"/>
  </r>
  <r>
    <x v="4"/>
    <x v="8"/>
    <x v="8"/>
    <x v="8"/>
    <x v="8"/>
    <x v="8"/>
    <x v="6"/>
    <n v="16071.5"/>
  </r>
  <r>
    <x v="4"/>
    <x v="9"/>
    <x v="9"/>
    <x v="9"/>
    <x v="9"/>
    <x v="9"/>
    <x v="7"/>
    <n v="15800"/>
  </r>
  <r>
    <x v="4"/>
    <x v="10"/>
    <x v="10"/>
    <x v="10"/>
    <x v="10"/>
    <x v="10"/>
    <x v="8"/>
    <n v="21192"/>
  </r>
  <r>
    <x v="4"/>
    <x v="11"/>
    <x v="11"/>
    <x v="11"/>
    <x v="11"/>
    <x v="11"/>
    <x v="9"/>
    <n v="18383"/>
  </r>
  <r>
    <x v="4"/>
    <x v="12"/>
    <x v="12"/>
    <x v="12"/>
    <x v="12"/>
    <x v="12"/>
    <x v="10"/>
    <n v="16688"/>
  </r>
  <r>
    <x v="4"/>
    <x v="13"/>
    <x v="13"/>
    <x v="13"/>
    <x v="13"/>
    <x v="13"/>
    <x v="11"/>
    <n v="17500"/>
  </r>
  <r>
    <x v="4"/>
    <x v="14"/>
    <x v="14"/>
    <x v="14"/>
    <x v="14"/>
    <x v="14"/>
    <x v="12"/>
    <n v="18125"/>
  </r>
  <r>
    <x v="4"/>
    <x v="15"/>
    <x v="15"/>
    <x v="15"/>
    <x v="15"/>
    <x v="15"/>
    <x v="13"/>
    <n v="19500"/>
  </r>
  <r>
    <x v="5"/>
    <x v="0"/>
    <x v="0"/>
    <x v="0"/>
    <x v="0"/>
    <x v="0"/>
    <x v="0"/>
    <n v="17477"/>
  </r>
  <r>
    <x v="5"/>
    <x v="1"/>
    <x v="1"/>
    <x v="1"/>
    <x v="1"/>
    <x v="1"/>
    <x v="1"/>
    <n v="14000"/>
  </r>
  <r>
    <x v="5"/>
    <x v="2"/>
    <x v="2"/>
    <x v="2"/>
    <x v="2"/>
    <x v="2"/>
    <x v="2"/>
    <n v="13750"/>
  </r>
  <r>
    <x v="5"/>
    <x v="3"/>
    <x v="3"/>
    <x v="3"/>
    <x v="3"/>
    <x v="3"/>
    <x v="3"/>
    <n v="16499"/>
  </r>
  <r>
    <x v="5"/>
    <x v="4"/>
    <x v="4"/>
    <x v="4"/>
    <x v="4"/>
    <x v="4"/>
    <x v="4"/>
    <n v="21500"/>
  </r>
  <r>
    <x v="5"/>
    <x v="5"/>
    <x v="5"/>
    <x v="5"/>
    <x v="5"/>
    <x v="5"/>
    <x v="4"/>
    <n v="20500"/>
  </r>
  <r>
    <x v="5"/>
    <x v="6"/>
    <x v="6"/>
    <x v="6"/>
    <x v="6"/>
    <x v="6"/>
    <x v="5"/>
    <n v="24250"/>
  </r>
  <r>
    <x v="5"/>
    <x v="7"/>
    <x v="7"/>
    <x v="7"/>
    <x v="7"/>
    <x v="7"/>
    <x v="5"/>
    <n v="20453.5"/>
  </r>
  <r>
    <x v="5"/>
    <x v="8"/>
    <x v="8"/>
    <x v="8"/>
    <x v="8"/>
    <x v="8"/>
    <x v="6"/>
    <n v="17673.5"/>
  </r>
  <r>
    <x v="5"/>
    <x v="9"/>
    <x v="9"/>
    <x v="9"/>
    <x v="9"/>
    <x v="9"/>
    <x v="7"/>
    <n v="17500"/>
  </r>
  <r>
    <x v="5"/>
    <x v="10"/>
    <x v="10"/>
    <x v="10"/>
    <x v="10"/>
    <x v="10"/>
    <x v="8"/>
    <n v="23000"/>
  </r>
  <r>
    <x v="5"/>
    <x v="11"/>
    <x v="11"/>
    <x v="11"/>
    <x v="11"/>
    <x v="11"/>
    <x v="9"/>
    <n v="20500"/>
  </r>
  <r>
    <x v="5"/>
    <x v="12"/>
    <x v="12"/>
    <x v="12"/>
    <x v="12"/>
    <x v="12"/>
    <x v="10"/>
    <n v="17899"/>
  </r>
  <r>
    <x v="5"/>
    <x v="13"/>
    <x v="13"/>
    <x v="13"/>
    <x v="13"/>
    <x v="13"/>
    <x v="11"/>
    <n v="18493.5"/>
  </r>
  <r>
    <x v="5"/>
    <x v="14"/>
    <x v="14"/>
    <x v="14"/>
    <x v="14"/>
    <x v="14"/>
    <x v="12"/>
    <n v="19666"/>
  </r>
  <r>
    <x v="5"/>
    <x v="15"/>
    <x v="15"/>
    <x v="15"/>
    <x v="15"/>
    <x v="15"/>
    <x v="13"/>
    <n v="22075"/>
  </r>
  <r>
    <x v="6"/>
    <x v="0"/>
    <x v="0"/>
    <x v="0"/>
    <x v="0"/>
    <x v="0"/>
    <x v="0"/>
    <n v="17736.5"/>
  </r>
  <r>
    <x v="6"/>
    <x v="1"/>
    <x v="1"/>
    <x v="1"/>
    <x v="1"/>
    <x v="1"/>
    <x v="1"/>
    <n v="14505.5"/>
  </r>
  <r>
    <x v="6"/>
    <x v="2"/>
    <x v="2"/>
    <x v="2"/>
    <x v="2"/>
    <x v="2"/>
    <x v="2"/>
    <n v="14881"/>
  </r>
  <r>
    <x v="6"/>
    <x v="3"/>
    <x v="3"/>
    <x v="3"/>
    <x v="3"/>
    <x v="3"/>
    <x v="3"/>
    <n v="17038.5"/>
  </r>
  <r>
    <x v="6"/>
    <x v="4"/>
    <x v="4"/>
    <x v="4"/>
    <x v="4"/>
    <x v="4"/>
    <x v="4"/>
    <n v="23620"/>
  </r>
  <r>
    <x v="6"/>
    <x v="5"/>
    <x v="5"/>
    <x v="5"/>
    <x v="5"/>
    <x v="5"/>
    <x v="4"/>
    <n v="22312"/>
  </r>
  <r>
    <x v="6"/>
    <x v="6"/>
    <x v="6"/>
    <x v="6"/>
    <x v="6"/>
    <x v="6"/>
    <x v="5"/>
    <n v="25217"/>
  </r>
  <r>
    <x v="6"/>
    <x v="7"/>
    <x v="7"/>
    <x v="7"/>
    <x v="7"/>
    <x v="7"/>
    <x v="5"/>
    <n v="21500"/>
  </r>
  <r>
    <x v="6"/>
    <x v="8"/>
    <x v="8"/>
    <x v="8"/>
    <x v="8"/>
    <x v="8"/>
    <x v="6"/>
    <n v="19107"/>
  </r>
  <r>
    <x v="6"/>
    <x v="9"/>
    <x v="9"/>
    <x v="9"/>
    <x v="9"/>
    <x v="9"/>
    <x v="7"/>
    <n v="18100"/>
  </r>
  <r>
    <x v="6"/>
    <x v="10"/>
    <x v="10"/>
    <x v="10"/>
    <x v="10"/>
    <x v="10"/>
    <x v="8"/>
    <n v="24888.5"/>
  </r>
  <r>
    <x v="6"/>
    <x v="11"/>
    <x v="11"/>
    <x v="11"/>
    <x v="11"/>
    <x v="11"/>
    <x v="9"/>
    <n v="21500"/>
  </r>
  <r>
    <x v="6"/>
    <x v="12"/>
    <x v="12"/>
    <x v="12"/>
    <x v="12"/>
    <x v="12"/>
    <x v="10"/>
    <n v="19000"/>
  </r>
  <r>
    <x v="6"/>
    <x v="13"/>
    <x v="13"/>
    <x v="13"/>
    <x v="13"/>
    <x v="13"/>
    <x v="11"/>
    <n v="19468"/>
  </r>
  <r>
    <x v="6"/>
    <x v="14"/>
    <x v="14"/>
    <x v="14"/>
    <x v="14"/>
    <x v="14"/>
    <x v="12"/>
    <n v="20832"/>
  </r>
  <r>
    <x v="6"/>
    <x v="15"/>
    <x v="15"/>
    <x v="15"/>
    <x v="15"/>
    <x v="15"/>
    <x v="13"/>
    <n v="23500"/>
  </r>
  <r>
    <x v="7"/>
    <x v="0"/>
    <x v="0"/>
    <x v="0"/>
    <x v="0"/>
    <x v="0"/>
    <x v="0"/>
    <n v="18474"/>
  </r>
  <r>
    <x v="7"/>
    <x v="1"/>
    <x v="1"/>
    <x v="1"/>
    <x v="1"/>
    <x v="1"/>
    <x v="1"/>
    <n v="14667"/>
  </r>
  <r>
    <x v="7"/>
    <x v="2"/>
    <x v="2"/>
    <x v="2"/>
    <x v="2"/>
    <x v="2"/>
    <x v="2"/>
    <n v="15000"/>
  </r>
  <r>
    <x v="7"/>
    <x v="3"/>
    <x v="3"/>
    <x v="3"/>
    <x v="3"/>
    <x v="3"/>
    <x v="3"/>
    <n v="18245"/>
  </r>
  <r>
    <x v="7"/>
    <x v="4"/>
    <x v="4"/>
    <x v="4"/>
    <x v="4"/>
    <x v="4"/>
    <x v="4"/>
    <n v="23464"/>
  </r>
  <r>
    <x v="7"/>
    <x v="5"/>
    <x v="5"/>
    <x v="5"/>
    <x v="5"/>
    <x v="5"/>
    <x v="4"/>
    <n v="23250"/>
  </r>
  <r>
    <x v="7"/>
    <x v="6"/>
    <x v="6"/>
    <x v="6"/>
    <x v="6"/>
    <x v="6"/>
    <x v="5"/>
    <n v="25000"/>
  </r>
  <r>
    <x v="7"/>
    <x v="7"/>
    <x v="7"/>
    <x v="7"/>
    <x v="7"/>
    <x v="7"/>
    <x v="5"/>
    <n v="21500"/>
  </r>
  <r>
    <x v="7"/>
    <x v="8"/>
    <x v="8"/>
    <x v="8"/>
    <x v="8"/>
    <x v="8"/>
    <x v="6"/>
    <n v="20000"/>
  </r>
  <r>
    <x v="7"/>
    <x v="9"/>
    <x v="9"/>
    <x v="9"/>
    <x v="9"/>
    <x v="9"/>
    <x v="7"/>
    <n v="19300"/>
  </r>
  <r>
    <x v="7"/>
    <x v="10"/>
    <x v="10"/>
    <x v="10"/>
    <x v="10"/>
    <x v="10"/>
    <x v="8"/>
    <n v="25250"/>
  </r>
  <r>
    <x v="7"/>
    <x v="11"/>
    <x v="11"/>
    <x v="11"/>
    <x v="11"/>
    <x v="11"/>
    <x v="9"/>
    <n v="21695"/>
  </r>
  <r>
    <x v="7"/>
    <x v="12"/>
    <x v="12"/>
    <x v="12"/>
    <x v="12"/>
    <x v="12"/>
    <x v="10"/>
    <n v="19500"/>
  </r>
  <r>
    <x v="7"/>
    <x v="13"/>
    <x v="13"/>
    <x v="13"/>
    <x v="13"/>
    <x v="13"/>
    <x v="11"/>
    <n v="20074"/>
  </r>
  <r>
    <x v="7"/>
    <x v="14"/>
    <x v="14"/>
    <x v="14"/>
    <x v="14"/>
    <x v="14"/>
    <x v="12"/>
    <n v="21500"/>
  </r>
  <r>
    <x v="7"/>
    <x v="15"/>
    <x v="15"/>
    <x v="15"/>
    <x v="15"/>
    <x v="15"/>
    <x v="13"/>
    <n v="24145"/>
  </r>
  <r>
    <x v="8"/>
    <x v="0"/>
    <x v="0"/>
    <x v="0"/>
    <x v="0"/>
    <x v="0"/>
    <x v="0"/>
    <n v="19000"/>
  </r>
  <r>
    <x v="8"/>
    <x v="1"/>
    <x v="1"/>
    <x v="1"/>
    <x v="1"/>
    <x v="1"/>
    <x v="1"/>
    <n v="14833"/>
  </r>
  <r>
    <x v="8"/>
    <x v="2"/>
    <x v="2"/>
    <x v="2"/>
    <x v="2"/>
    <x v="2"/>
    <x v="2"/>
    <n v="15000"/>
  </r>
  <r>
    <x v="8"/>
    <x v="16"/>
    <x v="2"/>
    <x v="2"/>
    <x v="16"/>
    <x v="2"/>
    <x v="2"/>
    <n v="15000"/>
  </r>
  <r>
    <x v="8"/>
    <x v="3"/>
    <x v="3"/>
    <x v="3"/>
    <x v="3"/>
    <x v="3"/>
    <x v="3"/>
    <n v="19000"/>
  </r>
  <r>
    <x v="8"/>
    <x v="4"/>
    <x v="4"/>
    <x v="4"/>
    <x v="4"/>
    <x v="4"/>
    <x v="4"/>
    <n v="23000"/>
  </r>
  <r>
    <x v="8"/>
    <x v="5"/>
    <x v="5"/>
    <x v="5"/>
    <x v="5"/>
    <x v="5"/>
    <x v="4"/>
    <n v="22500"/>
  </r>
  <r>
    <x v="8"/>
    <x v="6"/>
    <x v="6"/>
    <x v="6"/>
    <x v="6"/>
    <x v="6"/>
    <x v="5"/>
    <n v="24365"/>
  </r>
  <r>
    <x v="8"/>
    <x v="7"/>
    <x v="7"/>
    <x v="7"/>
    <x v="7"/>
    <x v="7"/>
    <x v="5"/>
    <n v="21612"/>
  </r>
  <r>
    <x v="8"/>
    <x v="8"/>
    <x v="8"/>
    <x v="8"/>
    <x v="8"/>
    <x v="8"/>
    <x v="6"/>
    <n v="21500"/>
  </r>
  <r>
    <x v="8"/>
    <x v="9"/>
    <x v="9"/>
    <x v="9"/>
    <x v="9"/>
    <x v="9"/>
    <x v="7"/>
    <n v="19500"/>
  </r>
  <r>
    <x v="8"/>
    <x v="10"/>
    <x v="10"/>
    <x v="10"/>
    <x v="10"/>
    <x v="10"/>
    <x v="8"/>
    <n v="25458"/>
  </r>
  <r>
    <x v="8"/>
    <x v="11"/>
    <x v="11"/>
    <x v="11"/>
    <x v="11"/>
    <x v="11"/>
    <x v="9"/>
    <n v="21647"/>
  </r>
  <r>
    <x v="8"/>
    <x v="12"/>
    <x v="12"/>
    <x v="12"/>
    <x v="12"/>
    <x v="12"/>
    <x v="10"/>
    <n v="19351"/>
  </r>
  <r>
    <x v="8"/>
    <x v="13"/>
    <x v="13"/>
    <x v="13"/>
    <x v="13"/>
    <x v="13"/>
    <x v="11"/>
    <n v="20500"/>
  </r>
  <r>
    <x v="8"/>
    <x v="14"/>
    <x v="14"/>
    <x v="14"/>
    <x v="14"/>
    <x v="14"/>
    <x v="12"/>
    <n v="21959.5"/>
  </r>
  <r>
    <x v="8"/>
    <x v="15"/>
    <x v="15"/>
    <x v="15"/>
    <x v="15"/>
    <x v="15"/>
    <x v="13"/>
    <n v="24250"/>
  </r>
  <r>
    <x v="9"/>
    <x v="0"/>
    <x v="0"/>
    <x v="0"/>
    <x v="0"/>
    <x v="0"/>
    <x v="0"/>
    <n v="19000"/>
  </r>
  <r>
    <x v="9"/>
    <x v="1"/>
    <x v="1"/>
    <x v="1"/>
    <x v="1"/>
    <x v="1"/>
    <x v="1"/>
    <n v="14676"/>
  </r>
  <r>
    <x v="9"/>
    <x v="2"/>
    <x v="2"/>
    <x v="2"/>
    <x v="2"/>
    <x v="2"/>
    <x v="2"/>
    <n v="15815"/>
  </r>
  <r>
    <x v="9"/>
    <x v="16"/>
    <x v="2"/>
    <x v="2"/>
    <x v="16"/>
    <x v="2"/>
    <x v="2"/>
    <n v="15815"/>
  </r>
  <r>
    <x v="9"/>
    <x v="3"/>
    <x v="3"/>
    <x v="3"/>
    <x v="3"/>
    <x v="3"/>
    <x v="3"/>
    <n v="19146"/>
  </r>
  <r>
    <x v="9"/>
    <x v="4"/>
    <x v="4"/>
    <x v="4"/>
    <x v="4"/>
    <x v="4"/>
    <x v="4"/>
    <n v="22500"/>
  </r>
  <r>
    <x v="9"/>
    <x v="5"/>
    <x v="5"/>
    <x v="5"/>
    <x v="5"/>
    <x v="5"/>
    <x v="4"/>
    <n v="21500"/>
  </r>
  <r>
    <x v="9"/>
    <x v="6"/>
    <x v="6"/>
    <x v="6"/>
    <x v="6"/>
    <x v="6"/>
    <x v="5"/>
    <n v="23868"/>
  </r>
  <r>
    <x v="9"/>
    <x v="7"/>
    <x v="7"/>
    <x v="7"/>
    <x v="7"/>
    <x v="7"/>
    <x v="5"/>
    <n v="21616"/>
  </r>
  <r>
    <x v="9"/>
    <x v="8"/>
    <x v="8"/>
    <x v="8"/>
    <x v="8"/>
    <x v="8"/>
    <x v="6"/>
    <n v="22750"/>
  </r>
  <r>
    <x v="9"/>
    <x v="9"/>
    <x v="9"/>
    <x v="9"/>
    <x v="9"/>
    <x v="9"/>
    <x v="7"/>
    <n v="19500"/>
  </r>
  <r>
    <x v="9"/>
    <x v="10"/>
    <x v="10"/>
    <x v="10"/>
    <x v="10"/>
    <x v="10"/>
    <x v="8"/>
    <n v="25484.5"/>
  </r>
  <r>
    <x v="9"/>
    <x v="11"/>
    <x v="11"/>
    <x v="11"/>
    <x v="11"/>
    <x v="11"/>
    <x v="9"/>
    <n v="21883.5"/>
  </r>
  <r>
    <x v="9"/>
    <x v="12"/>
    <x v="12"/>
    <x v="12"/>
    <x v="12"/>
    <x v="12"/>
    <x v="10"/>
    <n v="19000"/>
  </r>
  <r>
    <x v="9"/>
    <x v="13"/>
    <x v="13"/>
    <x v="13"/>
    <x v="13"/>
    <x v="13"/>
    <x v="11"/>
    <n v="20782"/>
  </r>
  <r>
    <x v="9"/>
    <x v="14"/>
    <x v="14"/>
    <x v="14"/>
    <x v="14"/>
    <x v="14"/>
    <x v="12"/>
    <n v="21500"/>
  </r>
  <r>
    <x v="9"/>
    <x v="15"/>
    <x v="15"/>
    <x v="15"/>
    <x v="15"/>
    <x v="15"/>
    <x v="13"/>
    <n v="23966.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comparatorDebt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>
  <location ref="A3:P20" firstHeaderRow="1" firstDataRow="2" firstDataCol="6"/>
  <pivotFields count="8">
    <pivotField axis="axisCol" compact="0" outline="0" showAll="0" defaultSubtotal="0">
      <items count="11">
        <item m="1" x="10"/>
        <item x="5"/>
        <item x="6"/>
        <item x="7"/>
        <item x="8"/>
        <item x="9"/>
        <item x="0"/>
        <item x="1"/>
        <item x="2"/>
        <item x="3"/>
        <item x="4"/>
      </items>
    </pivotField>
    <pivotField axis="axisRow" compact="0" outline="0" showAll="0" defaultSubtotal="0">
      <items count="17">
        <item x="0"/>
        <item x="1"/>
        <item x="2"/>
        <item x="3"/>
        <item x="4"/>
        <item x="6"/>
        <item x="7"/>
        <item x="8"/>
        <item x="9"/>
        <item x="10"/>
        <item x="11"/>
        <item x="12"/>
        <item x="13"/>
        <item x="14"/>
        <item x="15"/>
        <item x="5"/>
        <item h="1" x="16"/>
      </items>
    </pivotField>
    <pivotField axis="axisRow" compact="0" outline="0" showAll="0" defaultSubtota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</items>
    </pivotField>
    <pivotField axis="axisRow" compact="0" outline="0" showAll="0" defaultSubtota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</items>
    </pivotField>
    <pivotField axis="axisRow" compact="0" outline="0" showAll="0" defaultSubtotal="0">
      <items count="17">
        <item x="4"/>
        <item x="6"/>
        <item x="10"/>
        <item x="13"/>
        <item x="14"/>
        <item x="5"/>
        <item x="12"/>
        <item x="0"/>
        <item x="1"/>
        <item x="2"/>
        <item x="16"/>
        <item x="3"/>
        <item x="7"/>
        <item x="8"/>
        <item x="9"/>
        <item x="11"/>
        <item x="15"/>
      </items>
    </pivotField>
    <pivotField axis="axisRow" compact="0" outline="0" showAll="0" defaultSubtotal="0">
      <items count="16">
        <item x="6"/>
        <item x="3"/>
        <item x="15"/>
        <item x="4"/>
        <item x="9"/>
        <item x="11"/>
        <item x="14"/>
        <item x="1"/>
        <item x="10"/>
        <item x="2"/>
        <item x="7"/>
        <item x="8"/>
        <item x="13"/>
        <item x="12"/>
        <item x="0"/>
        <item x="5"/>
      </items>
    </pivotField>
    <pivotField axis="axisRow" compact="0" outline="0" showAll="0" defaultSubtotal="0">
      <items count="14">
        <item x="0"/>
        <item x="1"/>
        <item x="2"/>
        <item x="3"/>
        <item x="5"/>
        <item x="4"/>
        <item x="6"/>
        <item x="7"/>
        <item x="8"/>
        <item x="9"/>
        <item x="11"/>
        <item x="10"/>
        <item x="12"/>
        <item x="13"/>
      </items>
    </pivotField>
    <pivotField dataField="1" compact="0" outline="0" showAll="0" defaultSubtotal="0"/>
  </pivotFields>
  <rowFields count="6">
    <field x="1"/>
    <field x="2"/>
    <field x="3"/>
    <field x="4"/>
    <field x="5"/>
    <field x="6"/>
  </rowFields>
  <rowItems count="16">
    <i>
      <x/>
      <x/>
      <x/>
      <x v="7"/>
      <x v="14"/>
      <x/>
    </i>
    <i>
      <x v="1"/>
      <x v="1"/>
      <x v="1"/>
      <x v="8"/>
      <x v="7"/>
      <x v="1"/>
    </i>
    <i>
      <x v="2"/>
      <x v="2"/>
      <x v="2"/>
      <x v="9"/>
      <x v="9"/>
      <x v="2"/>
    </i>
    <i>
      <x v="3"/>
      <x v="3"/>
      <x v="3"/>
      <x v="11"/>
      <x v="1"/>
      <x v="3"/>
    </i>
    <i>
      <x v="4"/>
      <x v="4"/>
      <x v="4"/>
      <x/>
      <x v="3"/>
      <x v="5"/>
    </i>
    <i>
      <x v="5"/>
      <x v="6"/>
      <x v="6"/>
      <x v="1"/>
      <x/>
      <x v="4"/>
    </i>
    <i>
      <x v="6"/>
      <x v="7"/>
      <x v="7"/>
      <x v="12"/>
      <x v="10"/>
      <x v="4"/>
    </i>
    <i>
      <x v="7"/>
      <x v="8"/>
      <x v="8"/>
      <x v="13"/>
      <x v="11"/>
      <x v="6"/>
    </i>
    <i>
      <x v="8"/>
      <x v="9"/>
      <x v="9"/>
      <x v="14"/>
      <x v="4"/>
      <x v="7"/>
    </i>
    <i>
      <x v="9"/>
      <x v="10"/>
      <x v="10"/>
      <x v="2"/>
      <x v="8"/>
      <x v="8"/>
    </i>
    <i>
      <x v="10"/>
      <x v="11"/>
      <x v="11"/>
      <x v="15"/>
      <x v="5"/>
      <x v="9"/>
    </i>
    <i>
      <x v="11"/>
      <x v="12"/>
      <x v="12"/>
      <x v="6"/>
      <x v="13"/>
      <x v="11"/>
    </i>
    <i>
      <x v="12"/>
      <x v="13"/>
      <x v="13"/>
      <x v="3"/>
      <x v="12"/>
      <x v="10"/>
    </i>
    <i>
      <x v="13"/>
      <x v="14"/>
      <x v="14"/>
      <x v="4"/>
      <x v="6"/>
      <x v="12"/>
    </i>
    <i>
      <x v="14"/>
      <x v="15"/>
      <x v="15"/>
      <x v="16"/>
      <x v="2"/>
      <x v="13"/>
    </i>
    <i>
      <x v="15"/>
      <x v="5"/>
      <x v="5"/>
      <x v="5"/>
      <x v="15"/>
      <x v="5"/>
    </i>
  </rowItems>
  <colFields count="1">
    <field x="0"/>
  </colFields>
  <colItems count="10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</colItems>
  <dataFields count="1">
    <dataField name="Min of GRAD_DEBT_MDN" fld="7" subtotal="min" baseField="1" baseItem="0" numFmtId="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"/>
  <sheetViews>
    <sheetView tabSelected="1" workbookViewId="0">
      <pane ySplit="1" topLeftCell="A2" activePane="bottomLeft" state="frozen"/>
      <selection pane="bottomLeft" activeCell="I28" sqref="I28"/>
    </sheetView>
  </sheetViews>
  <sheetFormatPr defaultRowHeight="15" x14ac:dyDescent="0.25"/>
  <cols>
    <col min="4" max="4" width="46" bestFit="1" customWidth="1"/>
    <col min="5" max="5" width="14.42578125" bestFit="1" customWidth="1"/>
    <col min="6" max="6" width="7.7109375" bestFit="1" customWidth="1"/>
    <col min="17" max="17" width="12.85546875" bestFit="1" customWidth="1"/>
  </cols>
  <sheetData>
    <row r="1" spans="1:17" ht="15.75" thickBot="1" x14ac:dyDescent="0.3">
      <c r="A1" s="21" t="s">
        <v>0</v>
      </c>
      <c r="B1" s="22" t="s">
        <v>1</v>
      </c>
      <c r="C1" s="22" t="s">
        <v>2</v>
      </c>
      <c r="D1" s="9" t="s">
        <v>3</v>
      </c>
      <c r="E1" s="49" t="s">
        <v>4</v>
      </c>
      <c r="F1" s="50" t="s">
        <v>64</v>
      </c>
      <c r="G1" s="51" t="s">
        <v>59</v>
      </c>
      <c r="H1" s="7" t="s">
        <v>58</v>
      </c>
      <c r="I1" s="7" t="s">
        <v>57</v>
      </c>
      <c r="J1" s="7" t="s">
        <v>55</v>
      </c>
      <c r="K1" s="7" t="s">
        <v>61</v>
      </c>
      <c r="L1" s="7">
        <v>1112</v>
      </c>
      <c r="M1" s="7">
        <v>1213</v>
      </c>
      <c r="N1" s="7">
        <v>1314</v>
      </c>
      <c r="O1" s="7">
        <v>1415</v>
      </c>
      <c r="P1" s="8">
        <v>1516</v>
      </c>
      <c r="Q1" s="46" t="s">
        <v>65</v>
      </c>
    </row>
    <row r="2" spans="1:17" ht="15.75" thickTop="1" x14ac:dyDescent="0.25">
      <c r="A2" s="23">
        <v>151351</v>
      </c>
      <c r="B2" s="24">
        <v>180900</v>
      </c>
      <c r="C2" s="25">
        <v>1809</v>
      </c>
      <c r="D2" s="10" t="s">
        <v>19</v>
      </c>
      <c r="E2" s="11" t="s">
        <v>20</v>
      </c>
      <c r="F2" s="18" t="s">
        <v>21</v>
      </c>
      <c r="G2" s="32">
        <v>15500</v>
      </c>
      <c r="H2" s="33">
        <v>16000</v>
      </c>
      <c r="I2" s="33">
        <v>16500</v>
      </c>
      <c r="J2" s="33">
        <v>17125</v>
      </c>
      <c r="K2" s="33">
        <v>21000</v>
      </c>
      <c r="L2" s="33">
        <v>21500</v>
      </c>
      <c r="M2" s="33">
        <v>23620</v>
      </c>
      <c r="N2" s="33">
        <v>23464</v>
      </c>
      <c r="O2" s="33">
        <v>23000</v>
      </c>
      <c r="P2" s="34">
        <v>22500</v>
      </c>
      <c r="Q2" s="43">
        <f>AVERAGE(G2:P2)</f>
        <v>20020.900000000001</v>
      </c>
    </row>
    <row r="3" spans="1:17" x14ac:dyDescent="0.25">
      <c r="A3" s="26">
        <v>153603</v>
      </c>
      <c r="B3" s="27">
        <v>186900</v>
      </c>
      <c r="C3" s="28">
        <v>1869</v>
      </c>
      <c r="D3" s="12" t="s">
        <v>22</v>
      </c>
      <c r="E3" s="13" t="s">
        <v>23</v>
      </c>
      <c r="F3" s="19" t="s">
        <v>24</v>
      </c>
      <c r="G3" s="35">
        <v>17000</v>
      </c>
      <c r="H3" s="36">
        <v>17125</v>
      </c>
      <c r="I3" s="36">
        <v>17125</v>
      </c>
      <c r="J3" s="36">
        <v>19125</v>
      </c>
      <c r="K3" s="36">
        <v>21750</v>
      </c>
      <c r="L3" s="36">
        <v>24250</v>
      </c>
      <c r="M3" s="36">
        <v>25217</v>
      </c>
      <c r="N3" s="36">
        <v>25000</v>
      </c>
      <c r="O3" s="36">
        <v>24365</v>
      </c>
      <c r="P3" s="37">
        <v>23868</v>
      </c>
      <c r="Q3" s="44">
        <f t="shared" ref="Q3:Q17" si="0">AVERAGE(G3:P3)</f>
        <v>21482.5</v>
      </c>
    </row>
    <row r="4" spans="1:17" x14ac:dyDescent="0.25">
      <c r="A4" s="26">
        <v>171100</v>
      </c>
      <c r="B4" s="27">
        <v>229000</v>
      </c>
      <c r="C4" s="28">
        <v>2290</v>
      </c>
      <c r="D4" s="12" t="s">
        <v>33</v>
      </c>
      <c r="E4" s="13" t="s">
        <v>34</v>
      </c>
      <c r="F4" s="19" t="s">
        <v>35</v>
      </c>
      <c r="G4" s="35">
        <v>15909</v>
      </c>
      <c r="H4" s="36">
        <v>16125</v>
      </c>
      <c r="I4" s="36">
        <v>16862</v>
      </c>
      <c r="J4" s="36">
        <v>18996</v>
      </c>
      <c r="K4" s="36">
        <v>21192</v>
      </c>
      <c r="L4" s="36">
        <v>23000</v>
      </c>
      <c r="M4" s="36">
        <v>24888.5</v>
      </c>
      <c r="N4" s="36">
        <v>25250</v>
      </c>
      <c r="O4" s="36">
        <v>25458</v>
      </c>
      <c r="P4" s="37">
        <v>25484.5</v>
      </c>
      <c r="Q4" s="44">
        <f t="shared" si="0"/>
        <v>21316.5</v>
      </c>
    </row>
    <row r="5" spans="1:17" x14ac:dyDescent="0.25">
      <c r="A5" s="26">
        <v>199193</v>
      </c>
      <c r="B5" s="27">
        <v>297200</v>
      </c>
      <c r="C5" s="28">
        <v>2972</v>
      </c>
      <c r="D5" s="12" t="s">
        <v>42</v>
      </c>
      <c r="E5" s="13" t="s">
        <v>43</v>
      </c>
      <c r="F5" s="19" t="s">
        <v>44</v>
      </c>
      <c r="G5" s="35">
        <v>14500</v>
      </c>
      <c r="H5" s="36">
        <v>14455</v>
      </c>
      <c r="I5" s="36">
        <v>14750</v>
      </c>
      <c r="J5" s="36">
        <v>16460</v>
      </c>
      <c r="K5" s="36">
        <v>17500</v>
      </c>
      <c r="L5" s="36">
        <v>18493.5</v>
      </c>
      <c r="M5" s="36">
        <v>19468</v>
      </c>
      <c r="N5" s="36">
        <v>20074</v>
      </c>
      <c r="O5" s="36">
        <v>20500</v>
      </c>
      <c r="P5" s="37">
        <v>20782</v>
      </c>
      <c r="Q5" s="44">
        <f t="shared" si="0"/>
        <v>17698.25</v>
      </c>
    </row>
    <row r="6" spans="1:17" x14ac:dyDescent="0.25">
      <c r="A6" s="26">
        <v>204796</v>
      </c>
      <c r="B6" s="27">
        <v>309000</v>
      </c>
      <c r="C6" s="28">
        <v>3090</v>
      </c>
      <c r="D6" s="12" t="s">
        <v>45</v>
      </c>
      <c r="E6" s="13" t="s">
        <v>46</v>
      </c>
      <c r="F6" s="19" t="s">
        <v>47</v>
      </c>
      <c r="G6" s="35">
        <v>14500</v>
      </c>
      <c r="H6" s="36">
        <v>14500</v>
      </c>
      <c r="I6" s="36">
        <v>15125</v>
      </c>
      <c r="J6" s="36">
        <v>16500</v>
      </c>
      <c r="K6" s="36">
        <v>18125</v>
      </c>
      <c r="L6" s="36">
        <v>19666</v>
      </c>
      <c r="M6" s="36">
        <v>20832</v>
      </c>
      <c r="N6" s="36">
        <v>21500</v>
      </c>
      <c r="O6" s="36">
        <v>21959.5</v>
      </c>
      <c r="P6" s="37">
        <v>21500</v>
      </c>
      <c r="Q6" s="44">
        <f t="shared" si="0"/>
        <v>18420.75</v>
      </c>
    </row>
    <row r="7" spans="1:17" x14ac:dyDescent="0.25">
      <c r="A7" s="26">
        <v>243780</v>
      </c>
      <c r="B7" s="27">
        <v>182500</v>
      </c>
      <c r="C7" s="28">
        <v>1825</v>
      </c>
      <c r="D7" s="12" t="s">
        <v>51</v>
      </c>
      <c r="E7" s="13" t="s">
        <v>52</v>
      </c>
      <c r="F7" s="19" t="s">
        <v>21</v>
      </c>
      <c r="G7" s="35">
        <v>13993</v>
      </c>
      <c r="H7" s="36">
        <v>14125</v>
      </c>
      <c r="I7" s="36">
        <v>14500</v>
      </c>
      <c r="J7" s="36">
        <v>15682.5</v>
      </c>
      <c r="K7" s="36">
        <v>18254.5</v>
      </c>
      <c r="L7" s="36">
        <v>20500</v>
      </c>
      <c r="M7" s="36">
        <v>22312</v>
      </c>
      <c r="N7" s="36">
        <v>23250</v>
      </c>
      <c r="O7" s="36">
        <v>22500</v>
      </c>
      <c r="P7" s="37">
        <v>21500</v>
      </c>
      <c r="Q7" s="44">
        <f t="shared" si="0"/>
        <v>18661.7</v>
      </c>
    </row>
    <row r="8" spans="1:17" x14ac:dyDescent="0.25">
      <c r="A8" s="26">
        <v>196097</v>
      </c>
      <c r="B8" s="27">
        <v>283800</v>
      </c>
      <c r="C8" s="28">
        <v>2838</v>
      </c>
      <c r="D8" s="12" t="s">
        <v>39</v>
      </c>
      <c r="E8" s="13" t="s">
        <v>40</v>
      </c>
      <c r="F8" s="19" t="s">
        <v>41</v>
      </c>
      <c r="G8" s="35">
        <v>13625</v>
      </c>
      <c r="H8" s="36">
        <v>13625</v>
      </c>
      <c r="I8" s="36">
        <v>13877</v>
      </c>
      <c r="J8" s="36">
        <v>15274</v>
      </c>
      <c r="K8" s="36">
        <v>16688</v>
      </c>
      <c r="L8" s="36">
        <v>17899</v>
      </c>
      <c r="M8" s="36">
        <v>19000</v>
      </c>
      <c r="N8" s="36">
        <v>19500</v>
      </c>
      <c r="O8" s="36">
        <v>19351</v>
      </c>
      <c r="P8" s="37">
        <v>19000</v>
      </c>
      <c r="Q8" s="44">
        <f t="shared" si="0"/>
        <v>16783.900000000001</v>
      </c>
    </row>
    <row r="9" spans="1:17" x14ac:dyDescent="0.25">
      <c r="A9" s="26">
        <v>104179</v>
      </c>
      <c r="B9" s="27">
        <v>108300</v>
      </c>
      <c r="C9" s="28">
        <v>1083</v>
      </c>
      <c r="D9" s="12" t="s">
        <v>7</v>
      </c>
      <c r="E9" s="13" t="s">
        <v>8</v>
      </c>
      <c r="F9" s="19" t="s">
        <v>9</v>
      </c>
      <c r="G9" s="35">
        <v>13500</v>
      </c>
      <c r="H9" s="36">
        <v>13775.5</v>
      </c>
      <c r="I9" s="36">
        <v>14500</v>
      </c>
      <c r="J9" s="36">
        <v>15000</v>
      </c>
      <c r="K9" s="36">
        <v>15848</v>
      </c>
      <c r="L9" s="36">
        <v>17477</v>
      </c>
      <c r="M9" s="36">
        <v>17736.5</v>
      </c>
      <c r="N9" s="36">
        <v>18474</v>
      </c>
      <c r="O9" s="36">
        <v>19000</v>
      </c>
      <c r="P9" s="37">
        <v>19000</v>
      </c>
      <c r="Q9" s="44">
        <f t="shared" si="0"/>
        <v>16431.099999999999</v>
      </c>
    </row>
    <row r="10" spans="1:17" x14ac:dyDescent="0.25">
      <c r="A10" s="26">
        <v>110644</v>
      </c>
      <c r="B10" s="27">
        <v>131300</v>
      </c>
      <c r="C10" s="28">
        <v>1313</v>
      </c>
      <c r="D10" s="12" t="s">
        <v>10</v>
      </c>
      <c r="E10" s="13" t="s">
        <v>11</v>
      </c>
      <c r="F10" s="19" t="s">
        <v>12</v>
      </c>
      <c r="G10" s="47" t="s">
        <v>68</v>
      </c>
      <c r="H10" s="48" t="s">
        <v>69</v>
      </c>
      <c r="I10" s="48" t="s">
        <v>69</v>
      </c>
      <c r="J10" s="36">
        <v>12570.5</v>
      </c>
      <c r="K10" s="36">
        <v>13000</v>
      </c>
      <c r="L10" s="36">
        <v>14000</v>
      </c>
      <c r="M10" s="36">
        <v>14505.5</v>
      </c>
      <c r="N10" s="36">
        <v>14667</v>
      </c>
      <c r="O10" s="36">
        <v>14833</v>
      </c>
      <c r="P10" s="37">
        <v>14676</v>
      </c>
      <c r="Q10" s="44">
        <f>AVERAGE(J10:P10)</f>
        <v>14036</v>
      </c>
    </row>
    <row r="11" spans="1:17" x14ac:dyDescent="0.25">
      <c r="A11" s="26">
        <v>134130</v>
      </c>
      <c r="B11" s="27">
        <v>153500</v>
      </c>
      <c r="C11" s="28">
        <v>1535</v>
      </c>
      <c r="D11" s="12" t="s">
        <v>13</v>
      </c>
      <c r="E11" s="13" t="s">
        <v>14</v>
      </c>
      <c r="F11" s="19" t="s">
        <v>15</v>
      </c>
      <c r="G11" s="35">
        <v>11000</v>
      </c>
      <c r="H11" s="36">
        <v>11000</v>
      </c>
      <c r="I11" s="36">
        <v>11200</v>
      </c>
      <c r="J11" s="36">
        <v>11892</v>
      </c>
      <c r="K11" s="36">
        <v>12781.5</v>
      </c>
      <c r="L11" s="36">
        <v>13750</v>
      </c>
      <c r="M11" s="36">
        <v>14881</v>
      </c>
      <c r="N11" s="36">
        <v>15000</v>
      </c>
      <c r="O11" s="36">
        <v>15000</v>
      </c>
      <c r="P11" s="37">
        <v>15815</v>
      </c>
      <c r="Q11" s="44">
        <f t="shared" si="0"/>
        <v>13231.95</v>
      </c>
    </row>
    <row r="12" spans="1:17" x14ac:dyDescent="0.25">
      <c r="A12" s="26">
        <v>139959</v>
      </c>
      <c r="B12" s="27">
        <v>159800</v>
      </c>
      <c r="C12" s="28">
        <v>1598</v>
      </c>
      <c r="D12" s="12" t="s">
        <v>16</v>
      </c>
      <c r="E12" s="13" t="s">
        <v>17</v>
      </c>
      <c r="F12" s="19" t="s">
        <v>18</v>
      </c>
      <c r="G12" s="35">
        <v>11000</v>
      </c>
      <c r="H12" s="36">
        <v>11400</v>
      </c>
      <c r="I12" s="36">
        <v>12174</v>
      </c>
      <c r="J12" s="36">
        <v>13625</v>
      </c>
      <c r="K12" s="36">
        <v>15000</v>
      </c>
      <c r="L12" s="36">
        <v>16499</v>
      </c>
      <c r="M12" s="36">
        <v>17038.5</v>
      </c>
      <c r="N12" s="36">
        <v>18245</v>
      </c>
      <c r="O12" s="36">
        <v>19000</v>
      </c>
      <c r="P12" s="37">
        <v>19146</v>
      </c>
      <c r="Q12" s="44">
        <f t="shared" si="0"/>
        <v>15312.75</v>
      </c>
    </row>
    <row r="13" spans="1:17" x14ac:dyDescent="0.25">
      <c r="A13" s="26">
        <v>153658</v>
      </c>
      <c r="B13" s="27">
        <v>189200</v>
      </c>
      <c r="C13" s="28">
        <v>1892</v>
      </c>
      <c r="D13" s="12" t="s">
        <v>25</v>
      </c>
      <c r="E13" s="13" t="s">
        <v>26</v>
      </c>
      <c r="F13" s="19" t="s">
        <v>24</v>
      </c>
      <c r="G13" s="35">
        <v>14375</v>
      </c>
      <c r="H13" s="36">
        <v>14500</v>
      </c>
      <c r="I13" s="36">
        <v>15125</v>
      </c>
      <c r="J13" s="36">
        <v>17239.5</v>
      </c>
      <c r="K13" s="36">
        <v>19187</v>
      </c>
      <c r="L13" s="36">
        <v>20453.5</v>
      </c>
      <c r="M13" s="36">
        <v>21500</v>
      </c>
      <c r="N13" s="36">
        <v>21500</v>
      </c>
      <c r="O13" s="36">
        <v>21612</v>
      </c>
      <c r="P13" s="37">
        <v>21616</v>
      </c>
      <c r="Q13" s="44">
        <f t="shared" si="0"/>
        <v>18710.8</v>
      </c>
    </row>
    <row r="14" spans="1:17" x14ac:dyDescent="0.25">
      <c r="A14" s="26">
        <v>157085</v>
      </c>
      <c r="B14" s="27">
        <v>198900</v>
      </c>
      <c r="C14" s="28">
        <v>1989</v>
      </c>
      <c r="D14" s="12" t="s">
        <v>27</v>
      </c>
      <c r="E14" s="13" t="s">
        <v>28</v>
      </c>
      <c r="F14" s="19" t="s">
        <v>29</v>
      </c>
      <c r="G14" s="35">
        <v>13508</v>
      </c>
      <c r="H14" s="36">
        <v>13750</v>
      </c>
      <c r="I14" s="36">
        <v>14500</v>
      </c>
      <c r="J14" s="36">
        <v>15000</v>
      </c>
      <c r="K14" s="36">
        <v>16071.5</v>
      </c>
      <c r="L14" s="36">
        <v>17673.5</v>
      </c>
      <c r="M14" s="36">
        <v>19107</v>
      </c>
      <c r="N14" s="36">
        <v>20000</v>
      </c>
      <c r="O14" s="36">
        <v>21500</v>
      </c>
      <c r="P14" s="37">
        <v>22750</v>
      </c>
      <c r="Q14" s="44">
        <f t="shared" si="0"/>
        <v>17386</v>
      </c>
    </row>
    <row r="15" spans="1:17" x14ac:dyDescent="0.25">
      <c r="A15" s="26">
        <v>163286</v>
      </c>
      <c r="B15" s="27">
        <v>210300</v>
      </c>
      <c r="C15" s="28">
        <v>2103</v>
      </c>
      <c r="D15" s="12" t="s">
        <v>30</v>
      </c>
      <c r="E15" s="13" t="s">
        <v>31</v>
      </c>
      <c r="F15" s="19" t="s">
        <v>32</v>
      </c>
      <c r="G15" s="35">
        <v>13625</v>
      </c>
      <c r="H15" s="36">
        <v>13388</v>
      </c>
      <c r="I15" s="36">
        <v>13000</v>
      </c>
      <c r="J15" s="36">
        <v>14392</v>
      </c>
      <c r="K15" s="36">
        <v>15800</v>
      </c>
      <c r="L15" s="36">
        <v>17500</v>
      </c>
      <c r="M15" s="36">
        <v>18100</v>
      </c>
      <c r="N15" s="36">
        <v>19300</v>
      </c>
      <c r="O15" s="36">
        <v>19500</v>
      </c>
      <c r="P15" s="37">
        <v>19500</v>
      </c>
      <c r="Q15" s="44">
        <f t="shared" si="0"/>
        <v>16410.5</v>
      </c>
    </row>
    <row r="16" spans="1:17" x14ac:dyDescent="0.25">
      <c r="A16" s="26">
        <v>178396</v>
      </c>
      <c r="B16" s="27">
        <v>251600</v>
      </c>
      <c r="C16" s="28">
        <v>2516</v>
      </c>
      <c r="D16" s="12" t="s">
        <v>36</v>
      </c>
      <c r="E16" s="13" t="s">
        <v>37</v>
      </c>
      <c r="F16" s="19" t="s">
        <v>38</v>
      </c>
      <c r="G16" s="35">
        <v>14500</v>
      </c>
      <c r="H16" s="36">
        <v>14500</v>
      </c>
      <c r="I16" s="36">
        <v>14954.5</v>
      </c>
      <c r="J16" s="36">
        <v>16500</v>
      </c>
      <c r="K16" s="36">
        <v>18383</v>
      </c>
      <c r="L16" s="36">
        <v>20500</v>
      </c>
      <c r="M16" s="36">
        <v>21500</v>
      </c>
      <c r="N16" s="36">
        <v>21695</v>
      </c>
      <c r="O16" s="36">
        <v>21647</v>
      </c>
      <c r="P16" s="37">
        <v>21883.5</v>
      </c>
      <c r="Q16" s="44">
        <f t="shared" si="0"/>
        <v>18606.3</v>
      </c>
    </row>
    <row r="17" spans="1:17" ht="15.75" thickBot="1" x14ac:dyDescent="0.3">
      <c r="A17" s="29">
        <v>233921</v>
      </c>
      <c r="B17" s="30">
        <v>375400</v>
      </c>
      <c r="C17" s="31">
        <v>3754</v>
      </c>
      <c r="D17" s="14" t="s">
        <v>48</v>
      </c>
      <c r="E17" s="15" t="s">
        <v>49</v>
      </c>
      <c r="F17" s="20" t="s">
        <v>50</v>
      </c>
      <c r="G17" s="38">
        <v>15125</v>
      </c>
      <c r="H17" s="39">
        <v>15125</v>
      </c>
      <c r="I17" s="39">
        <v>16250</v>
      </c>
      <c r="J17" s="39">
        <v>17500</v>
      </c>
      <c r="K17" s="39">
        <v>19500</v>
      </c>
      <c r="L17" s="39">
        <v>22075</v>
      </c>
      <c r="M17" s="39">
        <v>23500</v>
      </c>
      <c r="N17" s="39">
        <v>24145</v>
      </c>
      <c r="O17" s="39">
        <v>24250</v>
      </c>
      <c r="P17" s="40">
        <v>23966.5</v>
      </c>
      <c r="Q17" s="45">
        <f t="shared" si="0"/>
        <v>20143.650000000001</v>
      </c>
    </row>
    <row r="18" spans="1:17" ht="16.5" thickTop="1" thickBot="1" x14ac:dyDescent="0.3">
      <c r="E18" s="16" t="s">
        <v>62</v>
      </c>
      <c r="F18" s="17" t="s">
        <v>63</v>
      </c>
      <c r="G18" s="41">
        <f>AVERAGE(G2:G17)</f>
        <v>14110.666666666666</v>
      </c>
      <c r="H18" s="42">
        <f t="shared" ref="H18:P18" si="1">AVERAGE(H2:H17)</f>
        <v>14226.233333333334</v>
      </c>
      <c r="I18" s="42">
        <f>AVERAGE(I2:I17)</f>
        <v>14696.166666666666</v>
      </c>
      <c r="J18" s="42">
        <f t="shared" si="1"/>
        <v>15805.09375</v>
      </c>
      <c r="K18" s="42">
        <f t="shared" si="1"/>
        <v>17505.03125</v>
      </c>
      <c r="L18" s="42">
        <f t="shared" si="1"/>
        <v>19077.28125</v>
      </c>
      <c r="M18" s="42">
        <f t="shared" si="1"/>
        <v>20200.375</v>
      </c>
      <c r="N18" s="42">
        <f t="shared" si="1"/>
        <v>20691.5</v>
      </c>
      <c r="O18" s="42">
        <f t="shared" si="1"/>
        <v>20842.21875</v>
      </c>
      <c r="P18" s="42">
        <f t="shared" si="1"/>
        <v>20811.71875</v>
      </c>
      <c r="Q18" s="42">
        <f>AVERAGE(Q2:Q17)</f>
        <v>17790.846875000003</v>
      </c>
    </row>
    <row r="19" spans="1:17" ht="15.75" thickTop="1" x14ac:dyDescent="0.25">
      <c r="Q19" s="6"/>
    </row>
    <row r="20" spans="1:17" x14ac:dyDescent="0.25">
      <c r="A20" t="s">
        <v>66</v>
      </c>
      <c r="B20" t="s">
        <v>67</v>
      </c>
    </row>
  </sheetData>
  <sortState ref="A2:P17">
    <sortCondition ref="D2:D1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22"/>
  <sheetViews>
    <sheetView workbookViewId="0">
      <selection activeCell="A4" sqref="A4:P20"/>
    </sheetView>
  </sheetViews>
  <sheetFormatPr defaultRowHeight="15" x14ac:dyDescent="0.25"/>
  <cols>
    <col min="1" max="1" width="9.5703125" customWidth="1"/>
    <col min="2" max="2" width="10.42578125" customWidth="1"/>
    <col min="3" max="3" width="8.28515625" bestFit="1" customWidth="1"/>
    <col min="4" max="4" width="38.140625" customWidth="1"/>
    <col min="5" max="5" width="16.28515625" bestFit="1" customWidth="1"/>
    <col min="6" max="6" width="10" customWidth="1"/>
    <col min="7" max="11" width="8.28515625" bestFit="1" customWidth="1"/>
    <col min="12" max="16" width="8.28515625" customWidth="1"/>
  </cols>
  <sheetData>
    <row r="3" spans="1:16" x14ac:dyDescent="0.25">
      <c r="A3" s="5" t="s">
        <v>60</v>
      </c>
      <c r="G3" s="5" t="s">
        <v>54</v>
      </c>
    </row>
    <row r="4" spans="1:16" x14ac:dyDescent="0.25">
      <c r="A4" s="5" t="s">
        <v>0</v>
      </c>
      <c r="B4" s="5" t="s">
        <v>1</v>
      </c>
      <c r="C4" s="5" t="s">
        <v>2</v>
      </c>
      <c r="D4" s="5" t="s">
        <v>3</v>
      </c>
      <c r="E4" s="5" t="s">
        <v>4</v>
      </c>
      <c r="F4" s="5" t="s">
        <v>5</v>
      </c>
      <c r="G4">
        <v>1112</v>
      </c>
      <c r="H4">
        <v>1213</v>
      </c>
      <c r="I4">
        <v>1314</v>
      </c>
      <c r="J4">
        <v>1415</v>
      </c>
      <c r="K4">
        <v>1516</v>
      </c>
      <c r="L4" t="s">
        <v>59</v>
      </c>
      <c r="M4" t="s">
        <v>58</v>
      </c>
      <c r="N4" t="s">
        <v>57</v>
      </c>
      <c r="O4" t="s">
        <v>55</v>
      </c>
      <c r="P4" t="s">
        <v>61</v>
      </c>
    </row>
    <row r="5" spans="1:16" x14ac:dyDescent="0.25">
      <c r="A5">
        <v>104179</v>
      </c>
      <c r="B5">
        <v>108300</v>
      </c>
      <c r="C5">
        <v>1083</v>
      </c>
      <c r="D5" t="s">
        <v>7</v>
      </c>
      <c r="E5" t="s">
        <v>8</v>
      </c>
      <c r="F5" t="s">
        <v>9</v>
      </c>
      <c r="G5" s="6">
        <v>17477</v>
      </c>
      <c r="H5" s="6">
        <v>17736.5</v>
      </c>
      <c r="I5" s="6">
        <v>18474</v>
      </c>
      <c r="J5" s="6">
        <v>19000</v>
      </c>
      <c r="K5" s="6">
        <v>19000</v>
      </c>
      <c r="L5" s="6">
        <v>13500</v>
      </c>
      <c r="M5" s="6">
        <v>13775.5</v>
      </c>
      <c r="N5" s="6">
        <v>14500</v>
      </c>
      <c r="O5" s="6">
        <v>15000</v>
      </c>
      <c r="P5" s="6">
        <v>15848</v>
      </c>
    </row>
    <row r="6" spans="1:16" x14ac:dyDescent="0.25">
      <c r="A6">
        <v>110644</v>
      </c>
      <c r="B6">
        <v>131300</v>
      </c>
      <c r="C6">
        <v>1313</v>
      </c>
      <c r="D6" t="s">
        <v>10</v>
      </c>
      <c r="E6" t="s">
        <v>11</v>
      </c>
      <c r="F6" t="s">
        <v>12</v>
      </c>
      <c r="G6" s="6">
        <v>14000</v>
      </c>
      <c r="H6" s="6">
        <v>14505.5</v>
      </c>
      <c r="I6" s="6">
        <v>14667</v>
      </c>
      <c r="J6" s="6">
        <v>14833</v>
      </c>
      <c r="K6" s="6">
        <v>14676</v>
      </c>
      <c r="L6" s="6">
        <v>0</v>
      </c>
      <c r="M6" s="6">
        <v>0</v>
      </c>
      <c r="N6" s="6">
        <v>0</v>
      </c>
      <c r="O6" s="6">
        <v>12570.5</v>
      </c>
      <c r="P6" s="6">
        <v>13000</v>
      </c>
    </row>
    <row r="7" spans="1:16" x14ac:dyDescent="0.25">
      <c r="A7">
        <v>134130</v>
      </c>
      <c r="B7">
        <v>153500</v>
      </c>
      <c r="C7">
        <v>1535</v>
      </c>
      <c r="D7" t="s">
        <v>13</v>
      </c>
      <c r="E7" t="s">
        <v>14</v>
      </c>
      <c r="F7" t="s">
        <v>15</v>
      </c>
      <c r="G7" s="6">
        <v>13750</v>
      </c>
      <c r="H7" s="6">
        <v>14881</v>
      </c>
      <c r="I7" s="6">
        <v>15000</v>
      </c>
      <c r="J7" s="6">
        <v>15000</v>
      </c>
      <c r="K7" s="6">
        <v>15815</v>
      </c>
      <c r="L7" s="6">
        <v>11000</v>
      </c>
      <c r="M7" s="6">
        <v>11000</v>
      </c>
      <c r="N7" s="6">
        <v>11200</v>
      </c>
      <c r="O7" s="6">
        <v>11892</v>
      </c>
      <c r="P7" s="6">
        <v>12781.5</v>
      </c>
    </row>
    <row r="8" spans="1:16" x14ac:dyDescent="0.25">
      <c r="A8">
        <v>139959</v>
      </c>
      <c r="B8">
        <v>159800</v>
      </c>
      <c r="C8">
        <v>1598</v>
      </c>
      <c r="D8" t="s">
        <v>16</v>
      </c>
      <c r="E8" t="s">
        <v>17</v>
      </c>
      <c r="F8" t="s">
        <v>18</v>
      </c>
      <c r="G8" s="6">
        <v>16499</v>
      </c>
      <c r="H8" s="6">
        <v>17038.5</v>
      </c>
      <c r="I8" s="6">
        <v>18245</v>
      </c>
      <c r="J8" s="6">
        <v>19000</v>
      </c>
      <c r="K8" s="6">
        <v>19146</v>
      </c>
      <c r="L8" s="6">
        <v>11000</v>
      </c>
      <c r="M8" s="6">
        <v>11400</v>
      </c>
      <c r="N8" s="6">
        <v>12174</v>
      </c>
      <c r="O8" s="6">
        <v>13625</v>
      </c>
      <c r="P8" s="6">
        <v>15000</v>
      </c>
    </row>
    <row r="9" spans="1:16" x14ac:dyDescent="0.25">
      <c r="A9">
        <v>151351</v>
      </c>
      <c r="B9">
        <v>180900</v>
      </c>
      <c r="C9">
        <v>1809</v>
      </c>
      <c r="D9" t="s">
        <v>19</v>
      </c>
      <c r="E9" t="s">
        <v>20</v>
      </c>
      <c r="F9" t="s">
        <v>21</v>
      </c>
      <c r="G9" s="6">
        <v>21500</v>
      </c>
      <c r="H9" s="6">
        <v>23620</v>
      </c>
      <c r="I9" s="6">
        <v>23464</v>
      </c>
      <c r="J9" s="6">
        <v>23000</v>
      </c>
      <c r="K9" s="6">
        <v>22500</v>
      </c>
      <c r="L9" s="6">
        <v>15500</v>
      </c>
      <c r="M9" s="6">
        <v>16000</v>
      </c>
      <c r="N9" s="6">
        <v>16500</v>
      </c>
      <c r="O9" s="6">
        <v>17125</v>
      </c>
      <c r="P9" s="6">
        <v>21000</v>
      </c>
    </row>
    <row r="10" spans="1:16" x14ac:dyDescent="0.25">
      <c r="A10">
        <v>153603</v>
      </c>
      <c r="B10">
        <v>186900</v>
      </c>
      <c r="C10">
        <v>1869</v>
      </c>
      <c r="D10" t="s">
        <v>22</v>
      </c>
      <c r="E10" t="s">
        <v>23</v>
      </c>
      <c r="F10" t="s">
        <v>24</v>
      </c>
      <c r="G10" s="6">
        <v>24250</v>
      </c>
      <c r="H10" s="6">
        <v>25217</v>
      </c>
      <c r="I10" s="6">
        <v>25000</v>
      </c>
      <c r="J10" s="6">
        <v>24365</v>
      </c>
      <c r="K10" s="6">
        <v>23868</v>
      </c>
      <c r="L10" s="6">
        <v>17000</v>
      </c>
      <c r="M10" s="6">
        <v>17125</v>
      </c>
      <c r="N10" s="6">
        <v>17125</v>
      </c>
      <c r="O10" s="6">
        <v>19125</v>
      </c>
      <c r="P10" s="6">
        <v>21750</v>
      </c>
    </row>
    <row r="11" spans="1:16" x14ac:dyDescent="0.25">
      <c r="A11">
        <v>153658</v>
      </c>
      <c r="B11">
        <v>189200</v>
      </c>
      <c r="C11">
        <v>1892</v>
      </c>
      <c r="D11" t="s">
        <v>25</v>
      </c>
      <c r="E11" t="s">
        <v>26</v>
      </c>
      <c r="F11" t="s">
        <v>24</v>
      </c>
      <c r="G11" s="6">
        <v>20453.5</v>
      </c>
      <c r="H11" s="6">
        <v>21500</v>
      </c>
      <c r="I11" s="6">
        <v>21500</v>
      </c>
      <c r="J11" s="6">
        <v>21612</v>
      </c>
      <c r="K11" s="6">
        <v>21616</v>
      </c>
      <c r="L11" s="6">
        <v>14375</v>
      </c>
      <c r="M11" s="6">
        <v>14500</v>
      </c>
      <c r="N11" s="6">
        <v>15125</v>
      </c>
      <c r="O11" s="6">
        <v>17239.5</v>
      </c>
      <c r="P11" s="6">
        <v>19187</v>
      </c>
    </row>
    <row r="12" spans="1:16" x14ac:dyDescent="0.25">
      <c r="A12">
        <v>157085</v>
      </c>
      <c r="B12">
        <v>198900</v>
      </c>
      <c r="C12">
        <v>1989</v>
      </c>
      <c r="D12" t="s">
        <v>27</v>
      </c>
      <c r="E12" t="s">
        <v>28</v>
      </c>
      <c r="F12" t="s">
        <v>29</v>
      </c>
      <c r="G12" s="6">
        <v>17673.5</v>
      </c>
      <c r="H12" s="6">
        <v>19107</v>
      </c>
      <c r="I12" s="6">
        <v>20000</v>
      </c>
      <c r="J12" s="6">
        <v>21500</v>
      </c>
      <c r="K12" s="6">
        <v>22750</v>
      </c>
      <c r="L12" s="6">
        <v>13508</v>
      </c>
      <c r="M12" s="6">
        <v>13750</v>
      </c>
      <c r="N12" s="6">
        <v>14500</v>
      </c>
      <c r="O12" s="6">
        <v>15000</v>
      </c>
      <c r="P12" s="6">
        <v>16071.5</v>
      </c>
    </row>
    <row r="13" spans="1:16" x14ac:dyDescent="0.25">
      <c r="A13">
        <v>163286</v>
      </c>
      <c r="B13">
        <v>210300</v>
      </c>
      <c r="C13">
        <v>2103</v>
      </c>
      <c r="D13" t="s">
        <v>30</v>
      </c>
      <c r="E13" t="s">
        <v>31</v>
      </c>
      <c r="F13" t="s">
        <v>32</v>
      </c>
      <c r="G13" s="6">
        <v>17500</v>
      </c>
      <c r="H13" s="6">
        <v>18100</v>
      </c>
      <c r="I13" s="6">
        <v>19300</v>
      </c>
      <c r="J13" s="6">
        <v>19500</v>
      </c>
      <c r="K13" s="6">
        <v>19500</v>
      </c>
      <c r="L13" s="6">
        <v>13625</v>
      </c>
      <c r="M13" s="6">
        <v>13388</v>
      </c>
      <c r="N13" s="6">
        <v>13000</v>
      </c>
      <c r="O13" s="6">
        <v>14392</v>
      </c>
      <c r="P13" s="6">
        <v>15800</v>
      </c>
    </row>
    <row r="14" spans="1:16" x14ac:dyDescent="0.25">
      <c r="A14">
        <v>171100</v>
      </c>
      <c r="B14">
        <v>229000</v>
      </c>
      <c r="C14">
        <v>2290</v>
      </c>
      <c r="D14" t="s">
        <v>33</v>
      </c>
      <c r="E14" t="s">
        <v>34</v>
      </c>
      <c r="F14" t="s">
        <v>35</v>
      </c>
      <c r="G14" s="6">
        <v>23000</v>
      </c>
      <c r="H14" s="6">
        <v>24888.5</v>
      </c>
      <c r="I14" s="6">
        <v>25250</v>
      </c>
      <c r="J14" s="6">
        <v>25458</v>
      </c>
      <c r="K14" s="6">
        <v>25484.5</v>
      </c>
      <c r="L14" s="6">
        <v>15909</v>
      </c>
      <c r="M14" s="6">
        <v>16125</v>
      </c>
      <c r="N14" s="6">
        <v>16862</v>
      </c>
      <c r="O14" s="6">
        <v>18996</v>
      </c>
      <c r="P14" s="6">
        <v>21192</v>
      </c>
    </row>
    <row r="15" spans="1:16" x14ac:dyDescent="0.25">
      <c r="A15">
        <v>178396</v>
      </c>
      <c r="B15">
        <v>251600</v>
      </c>
      <c r="C15">
        <v>2516</v>
      </c>
      <c r="D15" t="s">
        <v>36</v>
      </c>
      <c r="E15" t="s">
        <v>37</v>
      </c>
      <c r="F15" t="s">
        <v>38</v>
      </c>
      <c r="G15" s="6">
        <v>20500</v>
      </c>
      <c r="H15" s="6">
        <v>21500</v>
      </c>
      <c r="I15" s="6">
        <v>21695</v>
      </c>
      <c r="J15" s="6">
        <v>21647</v>
      </c>
      <c r="K15" s="6">
        <v>21883.5</v>
      </c>
      <c r="L15" s="6">
        <v>14500</v>
      </c>
      <c r="M15" s="6">
        <v>14500</v>
      </c>
      <c r="N15" s="6">
        <v>14954.5</v>
      </c>
      <c r="O15" s="6">
        <v>16500</v>
      </c>
      <c r="P15" s="6">
        <v>18383</v>
      </c>
    </row>
    <row r="16" spans="1:16" x14ac:dyDescent="0.25">
      <c r="A16">
        <v>196097</v>
      </c>
      <c r="B16">
        <v>283800</v>
      </c>
      <c r="C16">
        <v>2838</v>
      </c>
      <c r="D16" t="s">
        <v>39</v>
      </c>
      <c r="E16" t="s">
        <v>40</v>
      </c>
      <c r="F16" t="s">
        <v>41</v>
      </c>
      <c r="G16" s="6">
        <v>17899</v>
      </c>
      <c r="H16" s="6">
        <v>19000</v>
      </c>
      <c r="I16" s="6">
        <v>19500</v>
      </c>
      <c r="J16" s="6">
        <v>19351</v>
      </c>
      <c r="K16" s="6">
        <v>19000</v>
      </c>
      <c r="L16" s="6">
        <v>13625</v>
      </c>
      <c r="M16" s="6">
        <v>13625</v>
      </c>
      <c r="N16" s="6">
        <v>13877</v>
      </c>
      <c r="O16" s="6">
        <v>15274</v>
      </c>
      <c r="P16" s="6">
        <v>16688</v>
      </c>
    </row>
    <row r="17" spans="1:16" x14ac:dyDescent="0.25">
      <c r="A17">
        <v>199193</v>
      </c>
      <c r="B17">
        <v>297200</v>
      </c>
      <c r="C17">
        <v>2972</v>
      </c>
      <c r="D17" t="s">
        <v>42</v>
      </c>
      <c r="E17" t="s">
        <v>43</v>
      </c>
      <c r="F17" t="s">
        <v>44</v>
      </c>
      <c r="G17" s="6">
        <v>18493.5</v>
      </c>
      <c r="H17" s="6">
        <v>19468</v>
      </c>
      <c r="I17" s="6">
        <v>20074</v>
      </c>
      <c r="J17" s="6">
        <v>20500</v>
      </c>
      <c r="K17" s="6">
        <v>20782</v>
      </c>
      <c r="L17" s="6">
        <v>14500</v>
      </c>
      <c r="M17" s="6">
        <v>14455</v>
      </c>
      <c r="N17" s="6">
        <v>14750</v>
      </c>
      <c r="O17" s="6">
        <v>16460</v>
      </c>
      <c r="P17" s="6">
        <v>17500</v>
      </c>
    </row>
    <row r="18" spans="1:16" x14ac:dyDescent="0.25">
      <c r="A18">
        <v>204796</v>
      </c>
      <c r="B18">
        <v>309000</v>
      </c>
      <c r="C18">
        <v>3090</v>
      </c>
      <c r="D18" t="s">
        <v>45</v>
      </c>
      <c r="E18" t="s">
        <v>46</v>
      </c>
      <c r="F18" t="s">
        <v>47</v>
      </c>
      <c r="G18" s="6">
        <v>19666</v>
      </c>
      <c r="H18" s="6">
        <v>20832</v>
      </c>
      <c r="I18" s="6">
        <v>21500</v>
      </c>
      <c r="J18" s="6">
        <v>21959.5</v>
      </c>
      <c r="K18" s="6">
        <v>21500</v>
      </c>
      <c r="L18" s="6">
        <v>14500</v>
      </c>
      <c r="M18" s="6">
        <v>14500</v>
      </c>
      <c r="N18" s="6">
        <v>15125</v>
      </c>
      <c r="O18" s="6">
        <v>16500</v>
      </c>
      <c r="P18" s="6">
        <v>18125</v>
      </c>
    </row>
    <row r="19" spans="1:16" x14ac:dyDescent="0.25">
      <c r="A19">
        <v>233921</v>
      </c>
      <c r="B19">
        <v>375400</v>
      </c>
      <c r="C19">
        <v>3754</v>
      </c>
      <c r="D19" t="s">
        <v>48</v>
      </c>
      <c r="E19" t="s">
        <v>49</v>
      </c>
      <c r="F19" t="s">
        <v>50</v>
      </c>
      <c r="G19" s="6">
        <v>22075</v>
      </c>
      <c r="H19" s="6">
        <v>23500</v>
      </c>
      <c r="I19" s="6">
        <v>24145</v>
      </c>
      <c r="J19" s="6">
        <v>24250</v>
      </c>
      <c r="K19" s="6">
        <v>23966.5</v>
      </c>
      <c r="L19" s="6">
        <v>15125</v>
      </c>
      <c r="M19" s="6">
        <v>15125</v>
      </c>
      <c r="N19" s="6">
        <v>16250</v>
      </c>
      <c r="O19" s="6">
        <v>17500</v>
      </c>
      <c r="P19" s="6">
        <v>19500</v>
      </c>
    </row>
    <row r="20" spans="1:16" x14ac:dyDescent="0.25">
      <c r="A20">
        <v>243780</v>
      </c>
      <c r="B20">
        <v>182500</v>
      </c>
      <c r="C20">
        <v>1825</v>
      </c>
      <c r="D20" t="s">
        <v>51</v>
      </c>
      <c r="E20" t="s">
        <v>52</v>
      </c>
      <c r="F20" t="s">
        <v>21</v>
      </c>
      <c r="G20" s="6">
        <v>20500</v>
      </c>
      <c r="H20" s="6">
        <v>22312</v>
      </c>
      <c r="I20" s="6">
        <v>23250</v>
      </c>
      <c r="J20" s="6">
        <v>22500</v>
      </c>
      <c r="K20" s="6">
        <v>21500</v>
      </c>
      <c r="L20" s="6">
        <v>13993</v>
      </c>
      <c r="M20" s="6">
        <v>14125</v>
      </c>
      <c r="N20" s="6">
        <v>14500</v>
      </c>
      <c r="O20" s="6">
        <v>15682.5</v>
      </c>
      <c r="P20" s="6">
        <v>18254.5</v>
      </c>
    </row>
    <row r="22" spans="1:16" x14ac:dyDescent="0.25">
      <c r="G22" s="6">
        <f>AVERAGE(G5:G20)</f>
        <v>19077.28125</v>
      </c>
      <c r="H22" s="6">
        <f t="shared" ref="H22:P22" si="0">AVERAGE(H5:H20)</f>
        <v>20200.375</v>
      </c>
      <c r="I22" s="6">
        <f t="shared" si="0"/>
        <v>20691.5</v>
      </c>
      <c r="J22" s="6">
        <f t="shared" si="0"/>
        <v>20842.21875</v>
      </c>
      <c r="K22" s="6">
        <f>AVERAGE(K5:K20)</f>
        <v>20811.71875</v>
      </c>
      <c r="L22" s="6">
        <f>AVERAGE(L5:L20)</f>
        <v>13228.75</v>
      </c>
      <c r="M22" s="6">
        <f t="shared" si="0"/>
        <v>13337.09375</v>
      </c>
      <c r="N22" s="6">
        <f t="shared" si="0"/>
        <v>13777.65625</v>
      </c>
      <c r="O22" s="6">
        <f t="shared" si="0"/>
        <v>15805.09375</v>
      </c>
      <c r="P22" s="6">
        <f t="shared" si="0"/>
        <v>17505.03125</v>
      </c>
    </row>
  </sheetData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3"/>
  <sheetViews>
    <sheetView workbookViewId="0">
      <pane ySplit="1" topLeftCell="A11" activePane="bottomLeft" state="frozen"/>
      <selection pane="bottomLeft" activeCell="H19" sqref="H19"/>
    </sheetView>
  </sheetViews>
  <sheetFormatPr defaultRowHeight="15" x14ac:dyDescent="0.25"/>
  <cols>
    <col min="3" max="3" width="9.140625" style="1"/>
    <col min="8" max="9" width="17" bestFit="1" customWidth="1"/>
  </cols>
  <sheetData>
    <row r="1" spans="1:8" x14ac:dyDescent="0.25">
      <c r="A1" s="3" t="s">
        <v>54</v>
      </c>
      <c r="B1" s="2" t="s">
        <v>0</v>
      </c>
      <c r="C1" s="3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</row>
    <row r="2" spans="1:8" x14ac:dyDescent="0.25">
      <c r="A2" s="4" t="s">
        <v>59</v>
      </c>
      <c r="B2">
        <v>104179</v>
      </c>
      <c r="C2" s="1">
        <v>108300</v>
      </c>
      <c r="D2">
        <v>1083</v>
      </c>
      <c r="E2" t="s">
        <v>7</v>
      </c>
      <c r="F2" t="s">
        <v>8</v>
      </c>
      <c r="G2" t="s">
        <v>9</v>
      </c>
      <c r="H2">
        <v>13500</v>
      </c>
    </row>
    <row r="3" spans="1:8" x14ac:dyDescent="0.25">
      <c r="A3" s="4" t="s">
        <v>59</v>
      </c>
      <c r="B3">
        <v>110644</v>
      </c>
      <c r="C3" s="1">
        <v>131300</v>
      </c>
      <c r="D3">
        <v>1313</v>
      </c>
      <c r="E3" t="s">
        <v>10</v>
      </c>
      <c r="F3" t="s">
        <v>11</v>
      </c>
      <c r="G3" t="s">
        <v>12</v>
      </c>
      <c r="H3" t="s">
        <v>56</v>
      </c>
    </row>
    <row r="4" spans="1:8" x14ac:dyDescent="0.25">
      <c r="A4" s="4" t="s">
        <v>59</v>
      </c>
      <c r="B4">
        <v>134130</v>
      </c>
      <c r="C4" s="1">
        <v>153500</v>
      </c>
      <c r="D4">
        <v>1535</v>
      </c>
      <c r="E4" t="s">
        <v>13</v>
      </c>
      <c r="F4" t="s">
        <v>14</v>
      </c>
      <c r="G4" t="s">
        <v>15</v>
      </c>
      <c r="H4">
        <v>11000</v>
      </c>
    </row>
    <row r="5" spans="1:8" x14ac:dyDescent="0.25">
      <c r="A5" s="4" t="s">
        <v>59</v>
      </c>
      <c r="B5">
        <v>139959</v>
      </c>
      <c r="C5" s="1">
        <v>159800</v>
      </c>
      <c r="D5">
        <v>1598</v>
      </c>
      <c r="E5" t="s">
        <v>16</v>
      </c>
      <c r="F5" t="s">
        <v>17</v>
      </c>
      <c r="G5" t="s">
        <v>18</v>
      </c>
      <c r="H5">
        <v>11000</v>
      </c>
    </row>
    <row r="6" spans="1:8" x14ac:dyDescent="0.25">
      <c r="A6" s="4" t="s">
        <v>59</v>
      </c>
      <c r="B6">
        <v>151351</v>
      </c>
      <c r="C6" s="1">
        <v>180900</v>
      </c>
      <c r="D6">
        <v>1809</v>
      </c>
      <c r="E6" t="s">
        <v>19</v>
      </c>
      <c r="F6" t="s">
        <v>20</v>
      </c>
      <c r="G6" t="s">
        <v>21</v>
      </c>
      <c r="H6">
        <v>15500</v>
      </c>
    </row>
    <row r="7" spans="1:8" x14ac:dyDescent="0.25">
      <c r="A7" s="4" t="s">
        <v>59</v>
      </c>
      <c r="B7">
        <v>243780</v>
      </c>
      <c r="C7" s="1">
        <v>182500</v>
      </c>
      <c r="D7">
        <v>1825</v>
      </c>
      <c r="E7" t="s">
        <v>51</v>
      </c>
      <c r="F7" t="s">
        <v>52</v>
      </c>
      <c r="G7" t="s">
        <v>21</v>
      </c>
      <c r="H7">
        <v>13993</v>
      </c>
    </row>
    <row r="8" spans="1:8" x14ac:dyDescent="0.25">
      <c r="A8" s="4" t="s">
        <v>59</v>
      </c>
      <c r="B8">
        <v>153603</v>
      </c>
      <c r="C8" s="1">
        <v>186900</v>
      </c>
      <c r="D8">
        <v>1869</v>
      </c>
      <c r="E8" t="s">
        <v>22</v>
      </c>
      <c r="F8" t="s">
        <v>23</v>
      </c>
      <c r="G8" t="s">
        <v>24</v>
      </c>
      <c r="H8">
        <v>17000</v>
      </c>
    </row>
    <row r="9" spans="1:8" x14ac:dyDescent="0.25">
      <c r="A9" s="4" t="s">
        <v>59</v>
      </c>
      <c r="B9">
        <v>153658</v>
      </c>
      <c r="C9" s="1">
        <v>189200</v>
      </c>
      <c r="D9">
        <v>1892</v>
      </c>
      <c r="E9" t="s">
        <v>25</v>
      </c>
      <c r="F9" t="s">
        <v>26</v>
      </c>
      <c r="G9" t="s">
        <v>24</v>
      </c>
      <c r="H9">
        <v>14375</v>
      </c>
    </row>
    <row r="10" spans="1:8" x14ac:dyDescent="0.25">
      <c r="A10" s="4" t="s">
        <v>59</v>
      </c>
      <c r="B10">
        <v>157085</v>
      </c>
      <c r="C10" s="1">
        <v>198900</v>
      </c>
      <c r="D10">
        <v>1989</v>
      </c>
      <c r="E10" t="s">
        <v>27</v>
      </c>
      <c r="F10" t="s">
        <v>28</v>
      </c>
      <c r="G10" t="s">
        <v>29</v>
      </c>
      <c r="H10">
        <v>13508</v>
      </c>
    </row>
    <row r="11" spans="1:8" x14ac:dyDescent="0.25">
      <c r="A11" s="4" t="s">
        <v>59</v>
      </c>
      <c r="B11">
        <v>163286</v>
      </c>
      <c r="C11" s="1">
        <v>210300</v>
      </c>
      <c r="D11">
        <v>2103</v>
      </c>
      <c r="E11" t="s">
        <v>30</v>
      </c>
      <c r="F11" t="s">
        <v>31</v>
      </c>
      <c r="G11" t="s">
        <v>32</v>
      </c>
      <c r="H11">
        <v>13625</v>
      </c>
    </row>
    <row r="12" spans="1:8" x14ac:dyDescent="0.25">
      <c r="A12" s="4" t="s">
        <v>59</v>
      </c>
      <c r="B12">
        <v>171100</v>
      </c>
      <c r="C12" s="1">
        <v>229000</v>
      </c>
      <c r="D12">
        <v>2290</v>
      </c>
      <c r="E12" t="s">
        <v>33</v>
      </c>
      <c r="F12" t="s">
        <v>34</v>
      </c>
      <c r="G12" t="s">
        <v>35</v>
      </c>
      <c r="H12">
        <v>15909</v>
      </c>
    </row>
    <row r="13" spans="1:8" x14ac:dyDescent="0.25">
      <c r="A13" s="4" t="s">
        <v>59</v>
      </c>
      <c r="B13">
        <v>178396</v>
      </c>
      <c r="C13" s="1">
        <v>251600</v>
      </c>
      <c r="D13">
        <v>2516</v>
      </c>
      <c r="E13" t="s">
        <v>36</v>
      </c>
      <c r="F13" t="s">
        <v>37</v>
      </c>
      <c r="G13" t="s">
        <v>38</v>
      </c>
      <c r="H13">
        <v>14500</v>
      </c>
    </row>
    <row r="14" spans="1:8" x14ac:dyDescent="0.25">
      <c r="A14" s="4" t="s">
        <v>59</v>
      </c>
      <c r="B14">
        <v>196097</v>
      </c>
      <c r="C14" s="1">
        <v>283800</v>
      </c>
      <c r="D14">
        <v>2838</v>
      </c>
      <c r="E14" t="s">
        <v>39</v>
      </c>
      <c r="F14" t="s">
        <v>40</v>
      </c>
      <c r="G14" t="s">
        <v>41</v>
      </c>
      <c r="H14">
        <v>13625</v>
      </c>
    </row>
    <row r="15" spans="1:8" x14ac:dyDescent="0.25">
      <c r="A15" s="4" t="s">
        <v>59</v>
      </c>
      <c r="B15">
        <v>199193</v>
      </c>
      <c r="C15" s="1">
        <v>297200</v>
      </c>
      <c r="D15">
        <v>2972</v>
      </c>
      <c r="E15" t="s">
        <v>42</v>
      </c>
      <c r="F15" t="s">
        <v>43</v>
      </c>
      <c r="G15" t="s">
        <v>44</v>
      </c>
      <c r="H15">
        <v>14500</v>
      </c>
    </row>
    <row r="16" spans="1:8" x14ac:dyDescent="0.25">
      <c r="A16" s="4" t="s">
        <v>59</v>
      </c>
      <c r="B16">
        <v>204796</v>
      </c>
      <c r="C16" s="1">
        <v>309000</v>
      </c>
      <c r="D16">
        <v>3090</v>
      </c>
      <c r="E16" t="s">
        <v>45</v>
      </c>
      <c r="F16" t="s">
        <v>46</v>
      </c>
      <c r="G16" t="s">
        <v>47</v>
      </c>
      <c r="H16">
        <v>14500</v>
      </c>
    </row>
    <row r="17" spans="1:8" x14ac:dyDescent="0.25">
      <c r="A17" s="4" t="s">
        <v>59</v>
      </c>
      <c r="B17">
        <v>233921</v>
      </c>
      <c r="C17" s="1">
        <v>375400</v>
      </c>
      <c r="D17">
        <v>3754</v>
      </c>
      <c r="E17" t="s">
        <v>48</v>
      </c>
      <c r="F17" t="s">
        <v>49</v>
      </c>
      <c r="G17" t="s">
        <v>50</v>
      </c>
      <c r="H17">
        <v>15125</v>
      </c>
    </row>
    <row r="18" spans="1:8" x14ac:dyDescent="0.25">
      <c r="A18" s="4" t="s">
        <v>58</v>
      </c>
      <c r="B18">
        <v>104179</v>
      </c>
      <c r="C18" s="1">
        <v>108300</v>
      </c>
      <c r="D18">
        <v>1083</v>
      </c>
      <c r="E18" t="s">
        <v>7</v>
      </c>
      <c r="F18" t="s">
        <v>8</v>
      </c>
      <c r="G18" t="s">
        <v>9</v>
      </c>
      <c r="H18">
        <v>13775.5</v>
      </c>
    </row>
    <row r="19" spans="1:8" x14ac:dyDescent="0.25">
      <c r="A19" s="4" t="s">
        <v>58</v>
      </c>
      <c r="B19">
        <v>110644</v>
      </c>
      <c r="C19" s="1">
        <v>131300</v>
      </c>
      <c r="D19">
        <v>1313</v>
      </c>
      <c r="E19" t="s">
        <v>10</v>
      </c>
      <c r="F19" t="s">
        <v>11</v>
      </c>
      <c r="G19" t="s">
        <v>12</v>
      </c>
      <c r="H19" t="s">
        <v>56</v>
      </c>
    </row>
    <row r="20" spans="1:8" x14ac:dyDescent="0.25">
      <c r="A20" s="4" t="s">
        <v>58</v>
      </c>
      <c r="B20">
        <v>134130</v>
      </c>
      <c r="C20" s="1">
        <v>153500</v>
      </c>
      <c r="D20">
        <v>1535</v>
      </c>
      <c r="E20" t="s">
        <v>13</v>
      </c>
      <c r="F20" t="s">
        <v>14</v>
      </c>
      <c r="G20" t="s">
        <v>15</v>
      </c>
      <c r="H20">
        <v>11000</v>
      </c>
    </row>
    <row r="21" spans="1:8" x14ac:dyDescent="0.25">
      <c r="A21" s="4" t="s">
        <v>58</v>
      </c>
      <c r="B21">
        <v>139959</v>
      </c>
      <c r="C21" s="1">
        <v>159800</v>
      </c>
      <c r="D21">
        <v>1598</v>
      </c>
      <c r="E21" t="s">
        <v>16</v>
      </c>
      <c r="F21" t="s">
        <v>17</v>
      </c>
      <c r="G21" t="s">
        <v>18</v>
      </c>
      <c r="H21">
        <v>11400</v>
      </c>
    </row>
    <row r="22" spans="1:8" x14ac:dyDescent="0.25">
      <c r="A22" s="4" t="s">
        <v>58</v>
      </c>
      <c r="B22">
        <v>151351</v>
      </c>
      <c r="C22" s="1">
        <v>180900</v>
      </c>
      <c r="D22">
        <v>1809</v>
      </c>
      <c r="E22" t="s">
        <v>19</v>
      </c>
      <c r="F22" t="s">
        <v>20</v>
      </c>
      <c r="G22" t="s">
        <v>21</v>
      </c>
      <c r="H22">
        <v>16000</v>
      </c>
    </row>
    <row r="23" spans="1:8" x14ac:dyDescent="0.25">
      <c r="A23" s="4" t="s">
        <v>58</v>
      </c>
      <c r="B23">
        <v>243780</v>
      </c>
      <c r="C23" s="1">
        <v>182500</v>
      </c>
      <c r="D23">
        <v>1825</v>
      </c>
      <c r="E23" t="s">
        <v>51</v>
      </c>
      <c r="F23" t="s">
        <v>52</v>
      </c>
      <c r="G23" t="s">
        <v>21</v>
      </c>
      <c r="H23">
        <v>14125</v>
      </c>
    </row>
    <row r="24" spans="1:8" x14ac:dyDescent="0.25">
      <c r="A24" s="4" t="s">
        <v>58</v>
      </c>
      <c r="B24">
        <v>153603</v>
      </c>
      <c r="C24" s="1">
        <v>186900</v>
      </c>
      <c r="D24">
        <v>1869</v>
      </c>
      <c r="E24" t="s">
        <v>22</v>
      </c>
      <c r="F24" t="s">
        <v>23</v>
      </c>
      <c r="G24" t="s">
        <v>24</v>
      </c>
      <c r="H24">
        <v>17125</v>
      </c>
    </row>
    <row r="25" spans="1:8" x14ac:dyDescent="0.25">
      <c r="A25" s="4" t="s">
        <v>58</v>
      </c>
      <c r="B25">
        <v>153658</v>
      </c>
      <c r="C25" s="1">
        <v>189200</v>
      </c>
      <c r="D25">
        <v>1892</v>
      </c>
      <c r="E25" t="s">
        <v>25</v>
      </c>
      <c r="F25" t="s">
        <v>26</v>
      </c>
      <c r="G25" t="s">
        <v>24</v>
      </c>
      <c r="H25">
        <v>14500</v>
      </c>
    </row>
    <row r="26" spans="1:8" x14ac:dyDescent="0.25">
      <c r="A26" s="4" t="s">
        <v>58</v>
      </c>
      <c r="B26">
        <v>157085</v>
      </c>
      <c r="C26" s="1">
        <v>198900</v>
      </c>
      <c r="D26">
        <v>1989</v>
      </c>
      <c r="E26" t="s">
        <v>27</v>
      </c>
      <c r="F26" t="s">
        <v>28</v>
      </c>
      <c r="G26" t="s">
        <v>29</v>
      </c>
      <c r="H26">
        <v>13750</v>
      </c>
    </row>
    <row r="27" spans="1:8" x14ac:dyDescent="0.25">
      <c r="A27" s="4" t="s">
        <v>58</v>
      </c>
      <c r="B27">
        <v>163286</v>
      </c>
      <c r="C27" s="1">
        <v>210300</v>
      </c>
      <c r="D27">
        <v>2103</v>
      </c>
      <c r="E27" t="s">
        <v>30</v>
      </c>
      <c r="F27" t="s">
        <v>31</v>
      </c>
      <c r="G27" t="s">
        <v>32</v>
      </c>
      <c r="H27">
        <v>13388</v>
      </c>
    </row>
    <row r="28" spans="1:8" x14ac:dyDescent="0.25">
      <c r="A28" s="4" t="s">
        <v>58</v>
      </c>
      <c r="B28">
        <v>171100</v>
      </c>
      <c r="C28" s="1">
        <v>229000</v>
      </c>
      <c r="D28">
        <v>2290</v>
      </c>
      <c r="E28" t="s">
        <v>33</v>
      </c>
      <c r="F28" t="s">
        <v>34</v>
      </c>
      <c r="G28" t="s">
        <v>35</v>
      </c>
      <c r="H28">
        <v>16125</v>
      </c>
    </row>
    <row r="29" spans="1:8" x14ac:dyDescent="0.25">
      <c r="A29" s="4" t="s">
        <v>58</v>
      </c>
      <c r="B29">
        <v>178396</v>
      </c>
      <c r="C29" s="1">
        <v>251600</v>
      </c>
      <c r="D29">
        <v>2516</v>
      </c>
      <c r="E29" t="s">
        <v>36</v>
      </c>
      <c r="F29" t="s">
        <v>37</v>
      </c>
      <c r="G29" t="s">
        <v>38</v>
      </c>
      <c r="H29">
        <v>14500</v>
      </c>
    </row>
    <row r="30" spans="1:8" x14ac:dyDescent="0.25">
      <c r="A30" s="4" t="s">
        <v>58</v>
      </c>
      <c r="B30">
        <v>196097</v>
      </c>
      <c r="C30" s="1">
        <v>283800</v>
      </c>
      <c r="D30">
        <v>2838</v>
      </c>
      <c r="E30" t="s">
        <v>39</v>
      </c>
      <c r="F30" t="s">
        <v>40</v>
      </c>
      <c r="G30" t="s">
        <v>41</v>
      </c>
      <c r="H30">
        <v>13625</v>
      </c>
    </row>
    <row r="31" spans="1:8" x14ac:dyDescent="0.25">
      <c r="A31" s="4" t="s">
        <v>58</v>
      </c>
      <c r="B31">
        <v>199193</v>
      </c>
      <c r="C31" s="1">
        <v>297200</v>
      </c>
      <c r="D31">
        <v>2972</v>
      </c>
      <c r="E31" t="s">
        <v>42</v>
      </c>
      <c r="F31" t="s">
        <v>43</v>
      </c>
      <c r="G31" t="s">
        <v>44</v>
      </c>
      <c r="H31">
        <v>14455</v>
      </c>
    </row>
    <row r="32" spans="1:8" x14ac:dyDescent="0.25">
      <c r="A32" s="4" t="s">
        <v>58</v>
      </c>
      <c r="B32">
        <v>204796</v>
      </c>
      <c r="C32" s="1">
        <v>309000</v>
      </c>
      <c r="D32">
        <v>3090</v>
      </c>
      <c r="E32" t="s">
        <v>45</v>
      </c>
      <c r="F32" t="s">
        <v>46</v>
      </c>
      <c r="G32" t="s">
        <v>47</v>
      </c>
      <c r="H32">
        <v>14500</v>
      </c>
    </row>
    <row r="33" spans="1:8" x14ac:dyDescent="0.25">
      <c r="A33" s="4" t="s">
        <v>58</v>
      </c>
      <c r="B33">
        <v>233921</v>
      </c>
      <c r="C33" s="1">
        <v>375400</v>
      </c>
      <c r="D33">
        <v>3754</v>
      </c>
      <c r="E33" t="s">
        <v>48</v>
      </c>
      <c r="F33" t="s">
        <v>49</v>
      </c>
      <c r="G33" t="s">
        <v>50</v>
      </c>
      <c r="H33">
        <v>15125</v>
      </c>
    </row>
    <row r="34" spans="1:8" x14ac:dyDescent="0.25">
      <c r="A34" s="4" t="s">
        <v>57</v>
      </c>
      <c r="B34">
        <v>104179</v>
      </c>
      <c r="C34" s="1">
        <v>108300</v>
      </c>
      <c r="D34">
        <v>1083</v>
      </c>
      <c r="E34" t="s">
        <v>7</v>
      </c>
      <c r="F34" t="s">
        <v>8</v>
      </c>
      <c r="G34" t="s">
        <v>9</v>
      </c>
      <c r="H34">
        <v>14500</v>
      </c>
    </row>
    <row r="35" spans="1:8" x14ac:dyDescent="0.25">
      <c r="A35" s="4" t="s">
        <v>57</v>
      </c>
      <c r="B35">
        <v>110644</v>
      </c>
      <c r="C35" s="1">
        <v>131300</v>
      </c>
      <c r="D35">
        <v>1313</v>
      </c>
      <c r="E35" t="s">
        <v>10</v>
      </c>
      <c r="F35" t="s">
        <v>11</v>
      </c>
      <c r="G35" t="s">
        <v>12</v>
      </c>
      <c r="H35" t="s">
        <v>56</v>
      </c>
    </row>
    <row r="36" spans="1:8" x14ac:dyDescent="0.25">
      <c r="A36" s="4" t="s">
        <v>57</v>
      </c>
      <c r="B36">
        <v>134130</v>
      </c>
      <c r="C36" s="1">
        <v>153500</v>
      </c>
      <c r="D36">
        <v>1535</v>
      </c>
      <c r="E36" t="s">
        <v>13</v>
      </c>
      <c r="F36" t="s">
        <v>14</v>
      </c>
      <c r="G36" t="s">
        <v>15</v>
      </c>
      <c r="H36">
        <v>11200</v>
      </c>
    </row>
    <row r="37" spans="1:8" x14ac:dyDescent="0.25">
      <c r="A37" s="4" t="s">
        <v>57</v>
      </c>
      <c r="B37">
        <v>139959</v>
      </c>
      <c r="C37" s="1">
        <v>159800</v>
      </c>
      <c r="D37">
        <v>1598</v>
      </c>
      <c r="E37" t="s">
        <v>16</v>
      </c>
      <c r="F37" t="s">
        <v>17</v>
      </c>
      <c r="G37" t="s">
        <v>18</v>
      </c>
      <c r="H37">
        <v>12174</v>
      </c>
    </row>
    <row r="38" spans="1:8" x14ac:dyDescent="0.25">
      <c r="A38" s="4" t="s">
        <v>57</v>
      </c>
      <c r="B38">
        <v>151351</v>
      </c>
      <c r="C38" s="1">
        <v>180900</v>
      </c>
      <c r="D38">
        <v>1809</v>
      </c>
      <c r="E38" t="s">
        <v>19</v>
      </c>
      <c r="F38" t="s">
        <v>20</v>
      </c>
      <c r="G38" t="s">
        <v>21</v>
      </c>
      <c r="H38">
        <v>16500</v>
      </c>
    </row>
    <row r="39" spans="1:8" x14ac:dyDescent="0.25">
      <c r="A39" s="4" t="s">
        <v>57</v>
      </c>
      <c r="B39">
        <v>243780</v>
      </c>
      <c r="C39" s="1">
        <v>182500</v>
      </c>
      <c r="D39">
        <v>1825</v>
      </c>
      <c r="E39" t="s">
        <v>51</v>
      </c>
      <c r="F39" t="s">
        <v>52</v>
      </c>
      <c r="G39" t="s">
        <v>21</v>
      </c>
      <c r="H39">
        <v>14500</v>
      </c>
    </row>
    <row r="40" spans="1:8" x14ac:dyDescent="0.25">
      <c r="A40" s="4" t="s">
        <v>57</v>
      </c>
      <c r="B40">
        <v>153603</v>
      </c>
      <c r="C40" s="1">
        <v>186900</v>
      </c>
      <c r="D40">
        <v>1869</v>
      </c>
      <c r="E40" t="s">
        <v>22</v>
      </c>
      <c r="F40" t="s">
        <v>23</v>
      </c>
      <c r="G40" t="s">
        <v>24</v>
      </c>
      <c r="H40">
        <v>17125</v>
      </c>
    </row>
    <row r="41" spans="1:8" x14ac:dyDescent="0.25">
      <c r="A41" s="4" t="s">
        <v>57</v>
      </c>
      <c r="B41">
        <v>153658</v>
      </c>
      <c r="C41" s="1">
        <v>189200</v>
      </c>
      <c r="D41">
        <v>1892</v>
      </c>
      <c r="E41" t="s">
        <v>25</v>
      </c>
      <c r="F41" t="s">
        <v>26</v>
      </c>
      <c r="G41" t="s">
        <v>24</v>
      </c>
      <c r="H41">
        <v>15125</v>
      </c>
    </row>
    <row r="42" spans="1:8" x14ac:dyDescent="0.25">
      <c r="A42" s="4" t="s">
        <v>57</v>
      </c>
      <c r="B42">
        <v>157085</v>
      </c>
      <c r="C42" s="1">
        <v>198900</v>
      </c>
      <c r="D42">
        <v>1989</v>
      </c>
      <c r="E42" t="s">
        <v>27</v>
      </c>
      <c r="F42" t="s">
        <v>28</v>
      </c>
      <c r="G42" t="s">
        <v>29</v>
      </c>
      <c r="H42">
        <v>14500</v>
      </c>
    </row>
    <row r="43" spans="1:8" x14ac:dyDescent="0.25">
      <c r="A43" s="4" t="s">
        <v>57</v>
      </c>
      <c r="B43">
        <v>163286</v>
      </c>
      <c r="C43" s="1">
        <v>210300</v>
      </c>
      <c r="D43">
        <v>2103</v>
      </c>
      <c r="E43" t="s">
        <v>30</v>
      </c>
      <c r="F43" t="s">
        <v>31</v>
      </c>
      <c r="G43" t="s">
        <v>32</v>
      </c>
      <c r="H43">
        <v>13000</v>
      </c>
    </row>
    <row r="44" spans="1:8" x14ac:dyDescent="0.25">
      <c r="A44" s="4" t="s">
        <v>57</v>
      </c>
      <c r="B44">
        <v>171100</v>
      </c>
      <c r="C44" s="1">
        <v>229000</v>
      </c>
      <c r="D44">
        <v>2290</v>
      </c>
      <c r="E44" t="s">
        <v>33</v>
      </c>
      <c r="F44" t="s">
        <v>34</v>
      </c>
      <c r="G44" t="s">
        <v>35</v>
      </c>
      <c r="H44">
        <v>16862</v>
      </c>
    </row>
    <row r="45" spans="1:8" x14ac:dyDescent="0.25">
      <c r="A45" s="4" t="s">
        <v>57</v>
      </c>
      <c r="B45">
        <v>178396</v>
      </c>
      <c r="C45" s="1">
        <v>251600</v>
      </c>
      <c r="D45">
        <v>2516</v>
      </c>
      <c r="E45" t="s">
        <v>36</v>
      </c>
      <c r="F45" t="s">
        <v>37</v>
      </c>
      <c r="G45" t="s">
        <v>38</v>
      </c>
      <c r="H45">
        <v>14954.5</v>
      </c>
    </row>
    <row r="46" spans="1:8" x14ac:dyDescent="0.25">
      <c r="A46" s="4" t="s">
        <v>57</v>
      </c>
      <c r="B46">
        <v>196097</v>
      </c>
      <c r="C46" s="1">
        <v>283800</v>
      </c>
      <c r="D46">
        <v>2838</v>
      </c>
      <c r="E46" t="s">
        <v>39</v>
      </c>
      <c r="F46" t="s">
        <v>40</v>
      </c>
      <c r="G46" t="s">
        <v>41</v>
      </c>
      <c r="H46">
        <v>13877</v>
      </c>
    </row>
    <row r="47" spans="1:8" x14ac:dyDescent="0.25">
      <c r="A47" s="4" t="s">
        <v>57</v>
      </c>
      <c r="B47">
        <v>199193</v>
      </c>
      <c r="C47" s="1">
        <v>297200</v>
      </c>
      <c r="D47">
        <v>2972</v>
      </c>
      <c r="E47" t="s">
        <v>42</v>
      </c>
      <c r="F47" t="s">
        <v>43</v>
      </c>
      <c r="G47" t="s">
        <v>44</v>
      </c>
      <c r="H47">
        <v>14750</v>
      </c>
    </row>
    <row r="48" spans="1:8" x14ac:dyDescent="0.25">
      <c r="A48" s="4" t="s">
        <v>57</v>
      </c>
      <c r="B48">
        <v>204796</v>
      </c>
      <c r="C48" s="1">
        <v>309000</v>
      </c>
      <c r="D48">
        <v>3090</v>
      </c>
      <c r="E48" t="s">
        <v>45</v>
      </c>
      <c r="F48" t="s">
        <v>46</v>
      </c>
      <c r="G48" t="s">
        <v>47</v>
      </c>
      <c r="H48">
        <v>15125</v>
      </c>
    </row>
    <row r="49" spans="1:8" x14ac:dyDescent="0.25">
      <c r="A49" s="4" t="s">
        <v>57</v>
      </c>
      <c r="B49">
        <v>233921</v>
      </c>
      <c r="C49" s="1">
        <v>375400</v>
      </c>
      <c r="D49">
        <v>3754</v>
      </c>
      <c r="E49" t="s">
        <v>48</v>
      </c>
      <c r="F49" t="s">
        <v>49</v>
      </c>
      <c r="G49" t="s">
        <v>50</v>
      </c>
      <c r="H49">
        <v>16250</v>
      </c>
    </row>
    <row r="50" spans="1:8" x14ac:dyDescent="0.25">
      <c r="A50" s="4" t="s">
        <v>55</v>
      </c>
      <c r="B50">
        <v>104179</v>
      </c>
      <c r="C50" s="1">
        <v>108300</v>
      </c>
      <c r="D50">
        <v>1083</v>
      </c>
      <c r="E50" t="s">
        <v>7</v>
      </c>
      <c r="F50" t="s">
        <v>8</v>
      </c>
      <c r="G50" t="s">
        <v>9</v>
      </c>
      <c r="H50">
        <v>15000</v>
      </c>
    </row>
    <row r="51" spans="1:8" x14ac:dyDescent="0.25">
      <c r="A51" s="4" t="s">
        <v>55</v>
      </c>
      <c r="B51">
        <v>110644</v>
      </c>
      <c r="C51" s="1">
        <v>131300</v>
      </c>
      <c r="D51">
        <v>1313</v>
      </c>
      <c r="E51" t="s">
        <v>10</v>
      </c>
      <c r="F51" t="s">
        <v>11</v>
      </c>
      <c r="G51" t="s">
        <v>12</v>
      </c>
      <c r="H51">
        <v>12570.5</v>
      </c>
    </row>
    <row r="52" spans="1:8" x14ac:dyDescent="0.25">
      <c r="A52" s="4" t="s">
        <v>55</v>
      </c>
      <c r="B52">
        <v>134130</v>
      </c>
      <c r="C52" s="1">
        <v>153500</v>
      </c>
      <c r="D52">
        <v>1535</v>
      </c>
      <c r="E52" t="s">
        <v>13</v>
      </c>
      <c r="F52" t="s">
        <v>14</v>
      </c>
      <c r="G52" t="s">
        <v>15</v>
      </c>
      <c r="H52">
        <v>11892</v>
      </c>
    </row>
    <row r="53" spans="1:8" x14ac:dyDescent="0.25">
      <c r="A53" s="4" t="s">
        <v>55</v>
      </c>
      <c r="B53">
        <v>139959</v>
      </c>
      <c r="C53" s="1">
        <v>159800</v>
      </c>
      <c r="D53">
        <v>1598</v>
      </c>
      <c r="E53" t="s">
        <v>16</v>
      </c>
      <c r="F53" t="s">
        <v>17</v>
      </c>
      <c r="G53" t="s">
        <v>18</v>
      </c>
      <c r="H53">
        <v>13625</v>
      </c>
    </row>
    <row r="54" spans="1:8" x14ac:dyDescent="0.25">
      <c r="A54" s="4" t="s">
        <v>55</v>
      </c>
      <c r="B54">
        <v>151351</v>
      </c>
      <c r="C54" s="1">
        <v>180900</v>
      </c>
      <c r="D54">
        <v>1809</v>
      </c>
      <c r="E54" t="s">
        <v>19</v>
      </c>
      <c r="F54" t="s">
        <v>20</v>
      </c>
      <c r="G54" t="s">
        <v>21</v>
      </c>
      <c r="H54">
        <v>17125</v>
      </c>
    </row>
    <row r="55" spans="1:8" x14ac:dyDescent="0.25">
      <c r="A55" s="4" t="s">
        <v>55</v>
      </c>
      <c r="B55">
        <v>243780</v>
      </c>
      <c r="C55" s="1">
        <v>182500</v>
      </c>
      <c r="D55">
        <v>1825</v>
      </c>
      <c r="E55" t="s">
        <v>51</v>
      </c>
      <c r="F55" t="s">
        <v>52</v>
      </c>
      <c r="G55" t="s">
        <v>21</v>
      </c>
      <c r="H55">
        <v>15682.5</v>
      </c>
    </row>
    <row r="56" spans="1:8" x14ac:dyDescent="0.25">
      <c r="A56" s="4" t="s">
        <v>55</v>
      </c>
      <c r="B56">
        <v>153603</v>
      </c>
      <c r="C56" s="1">
        <v>186900</v>
      </c>
      <c r="D56">
        <v>1869</v>
      </c>
      <c r="E56" t="s">
        <v>22</v>
      </c>
      <c r="F56" t="s">
        <v>23</v>
      </c>
      <c r="G56" t="s">
        <v>24</v>
      </c>
      <c r="H56">
        <v>19125</v>
      </c>
    </row>
    <row r="57" spans="1:8" x14ac:dyDescent="0.25">
      <c r="A57" s="4" t="s">
        <v>55</v>
      </c>
      <c r="B57">
        <v>153658</v>
      </c>
      <c r="C57" s="1">
        <v>189200</v>
      </c>
      <c r="D57">
        <v>1892</v>
      </c>
      <c r="E57" t="s">
        <v>25</v>
      </c>
      <c r="F57" t="s">
        <v>26</v>
      </c>
      <c r="G57" t="s">
        <v>24</v>
      </c>
      <c r="H57">
        <v>17239.5</v>
      </c>
    </row>
    <row r="58" spans="1:8" x14ac:dyDescent="0.25">
      <c r="A58" s="4" t="s">
        <v>55</v>
      </c>
      <c r="B58">
        <v>157085</v>
      </c>
      <c r="C58" s="1">
        <v>198900</v>
      </c>
      <c r="D58">
        <v>1989</v>
      </c>
      <c r="E58" t="s">
        <v>27</v>
      </c>
      <c r="F58" t="s">
        <v>28</v>
      </c>
      <c r="G58" t="s">
        <v>29</v>
      </c>
      <c r="H58">
        <v>15000</v>
      </c>
    </row>
    <row r="59" spans="1:8" x14ac:dyDescent="0.25">
      <c r="A59" s="4" t="s">
        <v>55</v>
      </c>
      <c r="B59">
        <v>163286</v>
      </c>
      <c r="C59" s="1">
        <v>210300</v>
      </c>
      <c r="D59">
        <v>2103</v>
      </c>
      <c r="E59" t="s">
        <v>30</v>
      </c>
      <c r="F59" t="s">
        <v>31</v>
      </c>
      <c r="G59" t="s">
        <v>32</v>
      </c>
      <c r="H59">
        <v>14392</v>
      </c>
    </row>
    <row r="60" spans="1:8" x14ac:dyDescent="0.25">
      <c r="A60" s="4" t="s">
        <v>55</v>
      </c>
      <c r="B60">
        <v>171100</v>
      </c>
      <c r="C60" s="1">
        <v>229000</v>
      </c>
      <c r="D60">
        <v>2290</v>
      </c>
      <c r="E60" t="s">
        <v>33</v>
      </c>
      <c r="F60" t="s">
        <v>34</v>
      </c>
      <c r="G60" t="s">
        <v>35</v>
      </c>
      <c r="H60">
        <v>18996</v>
      </c>
    </row>
    <row r="61" spans="1:8" x14ac:dyDescent="0.25">
      <c r="A61" s="4" t="s">
        <v>55</v>
      </c>
      <c r="B61">
        <v>178396</v>
      </c>
      <c r="C61" s="1">
        <v>251600</v>
      </c>
      <c r="D61">
        <v>2516</v>
      </c>
      <c r="E61" t="s">
        <v>36</v>
      </c>
      <c r="F61" t="s">
        <v>37</v>
      </c>
      <c r="G61" t="s">
        <v>38</v>
      </c>
      <c r="H61">
        <v>16500</v>
      </c>
    </row>
    <row r="62" spans="1:8" x14ac:dyDescent="0.25">
      <c r="A62" s="4" t="s">
        <v>55</v>
      </c>
      <c r="B62">
        <v>196097</v>
      </c>
      <c r="C62" s="1">
        <v>283800</v>
      </c>
      <c r="D62">
        <v>2838</v>
      </c>
      <c r="E62" t="s">
        <v>39</v>
      </c>
      <c r="F62" t="s">
        <v>40</v>
      </c>
      <c r="G62" t="s">
        <v>41</v>
      </c>
      <c r="H62">
        <v>15274</v>
      </c>
    </row>
    <row r="63" spans="1:8" x14ac:dyDescent="0.25">
      <c r="A63" s="4" t="s">
        <v>55</v>
      </c>
      <c r="B63">
        <v>199193</v>
      </c>
      <c r="C63" s="1">
        <v>297200</v>
      </c>
      <c r="D63">
        <v>2972</v>
      </c>
      <c r="E63" t="s">
        <v>42</v>
      </c>
      <c r="F63" t="s">
        <v>43</v>
      </c>
      <c r="G63" t="s">
        <v>44</v>
      </c>
      <c r="H63">
        <v>16460</v>
      </c>
    </row>
    <row r="64" spans="1:8" x14ac:dyDescent="0.25">
      <c r="A64" s="4" t="s">
        <v>55</v>
      </c>
      <c r="B64">
        <v>204796</v>
      </c>
      <c r="C64" s="1">
        <v>309000</v>
      </c>
      <c r="D64">
        <v>3090</v>
      </c>
      <c r="E64" t="s">
        <v>45</v>
      </c>
      <c r="F64" t="s">
        <v>46</v>
      </c>
      <c r="G64" t="s">
        <v>47</v>
      </c>
      <c r="H64">
        <v>16500</v>
      </c>
    </row>
    <row r="65" spans="1:8" x14ac:dyDescent="0.25">
      <c r="A65" s="4" t="s">
        <v>55</v>
      </c>
      <c r="B65">
        <v>233921</v>
      </c>
      <c r="C65" s="1">
        <v>375400</v>
      </c>
      <c r="D65">
        <v>3754</v>
      </c>
      <c r="E65" t="s">
        <v>48</v>
      </c>
      <c r="F65" t="s">
        <v>49</v>
      </c>
      <c r="G65" t="s">
        <v>50</v>
      </c>
      <c r="H65">
        <v>17500</v>
      </c>
    </row>
    <row r="66" spans="1:8" x14ac:dyDescent="0.25">
      <c r="A66" s="4" t="s">
        <v>61</v>
      </c>
      <c r="B66">
        <v>104179</v>
      </c>
      <c r="C66" s="1">
        <v>108300</v>
      </c>
      <c r="D66">
        <v>1083</v>
      </c>
      <c r="E66" t="s">
        <v>7</v>
      </c>
      <c r="F66" t="s">
        <v>8</v>
      </c>
      <c r="G66" t="s">
        <v>9</v>
      </c>
      <c r="H66">
        <v>15848</v>
      </c>
    </row>
    <row r="67" spans="1:8" x14ac:dyDescent="0.25">
      <c r="A67" s="4" t="s">
        <v>61</v>
      </c>
      <c r="B67">
        <v>110644</v>
      </c>
      <c r="C67" s="1">
        <v>131300</v>
      </c>
      <c r="D67">
        <v>1313</v>
      </c>
      <c r="E67" t="s">
        <v>10</v>
      </c>
      <c r="F67" t="s">
        <v>11</v>
      </c>
      <c r="G67" t="s">
        <v>12</v>
      </c>
      <c r="H67">
        <v>13000</v>
      </c>
    </row>
    <row r="68" spans="1:8" x14ac:dyDescent="0.25">
      <c r="A68" s="4" t="s">
        <v>61</v>
      </c>
      <c r="B68">
        <v>134130</v>
      </c>
      <c r="C68" s="1">
        <v>153500</v>
      </c>
      <c r="D68">
        <v>1535</v>
      </c>
      <c r="E68" t="s">
        <v>13</v>
      </c>
      <c r="F68" t="s">
        <v>14</v>
      </c>
      <c r="G68" t="s">
        <v>15</v>
      </c>
      <c r="H68">
        <v>12781.5</v>
      </c>
    </row>
    <row r="69" spans="1:8" x14ac:dyDescent="0.25">
      <c r="A69" s="4" t="s">
        <v>61</v>
      </c>
      <c r="B69">
        <v>139959</v>
      </c>
      <c r="C69" s="1">
        <v>159800</v>
      </c>
      <c r="D69">
        <v>1598</v>
      </c>
      <c r="E69" t="s">
        <v>16</v>
      </c>
      <c r="F69" t="s">
        <v>17</v>
      </c>
      <c r="G69" t="s">
        <v>18</v>
      </c>
      <c r="H69">
        <v>15000</v>
      </c>
    </row>
    <row r="70" spans="1:8" x14ac:dyDescent="0.25">
      <c r="A70" s="4" t="s">
        <v>61</v>
      </c>
      <c r="B70">
        <v>151351</v>
      </c>
      <c r="C70" s="1">
        <v>180900</v>
      </c>
      <c r="D70">
        <v>1809</v>
      </c>
      <c r="E70" t="s">
        <v>19</v>
      </c>
      <c r="F70" t="s">
        <v>20</v>
      </c>
      <c r="G70" t="s">
        <v>21</v>
      </c>
      <c r="H70">
        <v>21000</v>
      </c>
    </row>
    <row r="71" spans="1:8" x14ac:dyDescent="0.25">
      <c r="A71" s="4" t="s">
        <v>61</v>
      </c>
      <c r="B71">
        <v>243780</v>
      </c>
      <c r="C71" s="1">
        <v>182500</v>
      </c>
      <c r="D71">
        <v>1825</v>
      </c>
      <c r="E71" t="s">
        <v>51</v>
      </c>
      <c r="F71" t="s">
        <v>52</v>
      </c>
      <c r="G71" t="s">
        <v>21</v>
      </c>
      <c r="H71">
        <v>18254.5</v>
      </c>
    </row>
    <row r="72" spans="1:8" x14ac:dyDescent="0.25">
      <c r="A72" s="4" t="s">
        <v>61</v>
      </c>
      <c r="B72">
        <v>153603</v>
      </c>
      <c r="C72" s="1">
        <v>186900</v>
      </c>
      <c r="D72">
        <v>1869</v>
      </c>
      <c r="E72" t="s">
        <v>22</v>
      </c>
      <c r="F72" t="s">
        <v>23</v>
      </c>
      <c r="G72" t="s">
        <v>24</v>
      </c>
      <c r="H72">
        <v>21750</v>
      </c>
    </row>
    <row r="73" spans="1:8" x14ac:dyDescent="0.25">
      <c r="A73" s="4" t="s">
        <v>61</v>
      </c>
      <c r="B73">
        <v>153658</v>
      </c>
      <c r="C73" s="1">
        <v>189200</v>
      </c>
      <c r="D73">
        <v>1892</v>
      </c>
      <c r="E73" t="s">
        <v>25</v>
      </c>
      <c r="F73" t="s">
        <v>26</v>
      </c>
      <c r="G73" t="s">
        <v>24</v>
      </c>
      <c r="H73">
        <v>19187</v>
      </c>
    </row>
    <row r="74" spans="1:8" x14ac:dyDescent="0.25">
      <c r="A74" s="4" t="s">
        <v>61</v>
      </c>
      <c r="B74">
        <v>157085</v>
      </c>
      <c r="C74" s="1">
        <v>198900</v>
      </c>
      <c r="D74">
        <v>1989</v>
      </c>
      <c r="E74" t="s">
        <v>27</v>
      </c>
      <c r="F74" t="s">
        <v>28</v>
      </c>
      <c r="G74" t="s">
        <v>29</v>
      </c>
      <c r="H74">
        <v>16071.5</v>
      </c>
    </row>
    <row r="75" spans="1:8" x14ac:dyDescent="0.25">
      <c r="A75" s="4" t="s">
        <v>61</v>
      </c>
      <c r="B75">
        <v>163286</v>
      </c>
      <c r="C75" s="1">
        <v>210300</v>
      </c>
      <c r="D75">
        <v>2103</v>
      </c>
      <c r="E75" t="s">
        <v>30</v>
      </c>
      <c r="F75" t="s">
        <v>31</v>
      </c>
      <c r="G75" t="s">
        <v>32</v>
      </c>
      <c r="H75">
        <v>15800</v>
      </c>
    </row>
    <row r="76" spans="1:8" x14ac:dyDescent="0.25">
      <c r="A76" s="4" t="s">
        <v>61</v>
      </c>
      <c r="B76">
        <v>171100</v>
      </c>
      <c r="C76" s="1">
        <v>229000</v>
      </c>
      <c r="D76">
        <v>2290</v>
      </c>
      <c r="E76" t="s">
        <v>33</v>
      </c>
      <c r="F76" t="s">
        <v>34</v>
      </c>
      <c r="G76" t="s">
        <v>35</v>
      </c>
      <c r="H76">
        <v>21192</v>
      </c>
    </row>
    <row r="77" spans="1:8" x14ac:dyDescent="0.25">
      <c r="A77" s="4" t="s">
        <v>61</v>
      </c>
      <c r="B77">
        <v>178396</v>
      </c>
      <c r="C77" s="1">
        <v>251600</v>
      </c>
      <c r="D77">
        <v>2516</v>
      </c>
      <c r="E77" t="s">
        <v>36</v>
      </c>
      <c r="F77" t="s">
        <v>37</v>
      </c>
      <c r="G77" t="s">
        <v>38</v>
      </c>
      <c r="H77">
        <v>18383</v>
      </c>
    </row>
    <row r="78" spans="1:8" x14ac:dyDescent="0.25">
      <c r="A78" s="4" t="s">
        <v>61</v>
      </c>
      <c r="B78">
        <v>196097</v>
      </c>
      <c r="C78" s="1">
        <v>283800</v>
      </c>
      <c r="D78">
        <v>2838</v>
      </c>
      <c r="E78" t="s">
        <v>39</v>
      </c>
      <c r="F78" t="s">
        <v>40</v>
      </c>
      <c r="G78" t="s">
        <v>41</v>
      </c>
      <c r="H78">
        <v>16688</v>
      </c>
    </row>
    <row r="79" spans="1:8" x14ac:dyDescent="0.25">
      <c r="A79" s="4" t="s">
        <v>61</v>
      </c>
      <c r="B79">
        <v>199193</v>
      </c>
      <c r="C79" s="1">
        <v>297200</v>
      </c>
      <c r="D79">
        <v>2972</v>
      </c>
      <c r="E79" t="s">
        <v>42</v>
      </c>
      <c r="F79" t="s">
        <v>43</v>
      </c>
      <c r="G79" t="s">
        <v>44</v>
      </c>
      <c r="H79">
        <v>17500</v>
      </c>
    </row>
    <row r="80" spans="1:8" x14ac:dyDescent="0.25">
      <c r="A80" s="4" t="s">
        <v>61</v>
      </c>
      <c r="B80">
        <v>204796</v>
      </c>
      <c r="C80" s="1">
        <v>309000</v>
      </c>
      <c r="D80">
        <v>3090</v>
      </c>
      <c r="E80" t="s">
        <v>45</v>
      </c>
      <c r="F80" t="s">
        <v>46</v>
      </c>
      <c r="G80" t="s">
        <v>47</v>
      </c>
      <c r="H80">
        <v>18125</v>
      </c>
    </row>
    <row r="81" spans="1:8" x14ac:dyDescent="0.25">
      <c r="A81" s="4" t="s">
        <v>61</v>
      </c>
      <c r="B81">
        <v>233921</v>
      </c>
      <c r="C81" s="1">
        <v>375400</v>
      </c>
      <c r="D81">
        <v>3754</v>
      </c>
      <c r="E81" t="s">
        <v>48</v>
      </c>
      <c r="F81" t="s">
        <v>49</v>
      </c>
      <c r="G81" t="s">
        <v>50</v>
      </c>
      <c r="H81">
        <v>19500</v>
      </c>
    </row>
    <row r="82" spans="1:8" x14ac:dyDescent="0.25">
      <c r="A82" s="1">
        <v>1112</v>
      </c>
      <c r="B82">
        <v>104179</v>
      </c>
      <c r="C82" s="1">
        <v>108300</v>
      </c>
      <c r="D82">
        <v>1083</v>
      </c>
      <c r="E82" t="s">
        <v>7</v>
      </c>
      <c r="F82" t="s">
        <v>8</v>
      </c>
      <c r="G82" t="s">
        <v>9</v>
      </c>
      <c r="H82">
        <v>17477</v>
      </c>
    </row>
    <row r="83" spans="1:8" x14ac:dyDescent="0.25">
      <c r="A83" s="1">
        <v>1112</v>
      </c>
      <c r="B83">
        <v>110644</v>
      </c>
      <c r="C83" s="1">
        <v>131300</v>
      </c>
      <c r="D83">
        <v>1313</v>
      </c>
      <c r="E83" t="s">
        <v>10</v>
      </c>
      <c r="F83" t="s">
        <v>11</v>
      </c>
      <c r="G83" t="s">
        <v>12</v>
      </c>
      <c r="H83">
        <v>14000</v>
      </c>
    </row>
    <row r="84" spans="1:8" x14ac:dyDescent="0.25">
      <c r="A84" s="1">
        <v>1112</v>
      </c>
      <c r="B84">
        <v>134130</v>
      </c>
      <c r="C84" s="1">
        <v>153500</v>
      </c>
      <c r="D84">
        <v>1535</v>
      </c>
      <c r="E84" t="s">
        <v>13</v>
      </c>
      <c r="F84" t="s">
        <v>14</v>
      </c>
      <c r="G84" t="s">
        <v>15</v>
      </c>
      <c r="H84">
        <v>13750</v>
      </c>
    </row>
    <row r="85" spans="1:8" x14ac:dyDescent="0.25">
      <c r="A85" s="1">
        <v>1112</v>
      </c>
      <c r="B85">
        <v>139959</v>
      </c>
      <c r="C85" s="1">
        <v>159800</v>
      </c>
      <c r="D85">
        <v>1598</v>
      </c>
      <c r="E85" t="s">
        <v>16</v>
      </c>
      <c r="F85" t="s">
        <v>17</v>
      </c>
      <c r="G85" t="s">
        <v>18</v>
      </c>
      <c r="H85">
        <v>16499</v>
      </c>
    </row>
    <row r="86" spans="1:8" x14ac:dyDescent="0.25">
      <c r="A86" s="1">
        <v>1112</v>
      </c>
      <c r="B86">
        <v>151351</v>
      </c>
      <c r="C86" s="1">
        <v>180900</v>
      </c>
      <c r="D86">
        <v>1809</v>
      </c>
      <c r="E86" t="s">
        <v>19</v>
      </c>
      <c r="F86" t="s">
        <v>20</v>
      </c>
      <c r="G86" t="s">
        <v>21</v>
      </c>
      <c r="H86">
        <v>21500</v>
      </c>
    </row>
    <row r="87" spans="1:8" x14ac:dyDescent="0.25">
      <c r="A87" s="1">
        <v>1112</v>
      </c>
      <c r="B87">
        <v>243780</v>
      </c>
      <c r="C87" s="1">
        <v>182500</v>
      </c>
      <c r="D87">
        <v>1825</v>
      </c>
      <c r="E87" t="s">
        <v>51</v>
      </c>
      <c r="F87" t="s">
        <v>52</v>
      </c>
      <c r="G87" t="s">
        <v>21</v>
      </c>
      <c r="H87">
        <v>20500</v>
      </c>
    </row>
    <row r="88" spans="1:8" x14ac:dyDescent="0.25">
      <c r="A88" s="1">
        <v>1112</v>
      </c>
      <c r="B88">
        <v>153603</v>
      </c>
      <c r="C88" s="1">
        <v>186900</v>
      </c>
      <c r="D88">
        <v>1869</v>
      </c>
      <c r="E88" t="s">
        <v>22</v>
      </c>
      <c r="F88" t="s">
        <v>23</v>
      </c>
      <c r="G88" t="s">
        <v>24</v>
      </c>
      <c r="H88">
        <v>24250</v>
      </c>
    </row>
    <row r="89" spans="1:8" x14ac:dyDescent="0.25">
      <c r="A89" s="1">
        <v>1112</v>
      </c>
      <c r="B89">
        <v>153658</v>
      </c>
      <c r="C89" s="1">
        <v>189200</v>
      </c>
      <c r="D89">
        <v>1892</v>
      </c>
      <c r="E89" t="s">
        <v>25</v>
      </c>
      <c r="F89" t="s">
        <v>26</v>
      </c>
      <c r="G89" t="s">
        <v>24</v>
      </c>
      <c r="H89">
        <v>20453.5</v>
      </c>
    </row>
    <row r="90" spans="1:8" x14ac:dyDescent="0.25">
      <c r="A90" s="1">
        <v>1112</v>
      </c>
      <c r="B90">
        <v>157085</v>
      </c>
      <c r="C90" s="1">
        <v>198900</v>
      </c>
      <c r="D90">
        <v>1989</v>
      </c>
      <c r="E90" t="s">
        <v>27</v>
      </c>
      <c r="F90" t="s">
        <v>28</v>
      </c>
      <c r="G90" t="s">
        <v>29</v>
      </c>
      <c r="H90">
        <v>17673.5</v>
      </c>
    </row>
    <row r="91" spans="1:8" x14ac:dyDescent="0.25">
      <c r="A91" s="1">
        <v>1112</v>
      </c>
      <c r="B91">
        <v>163286</v>
      </c>
      <c r="C91" s="1">
        <v>210300</v>
      </c>
      <c r="D91">
        <v>2103</v>
      </c>
      <c r="E91" t="s">
        <v>30</v>
      </c>
      <c r="F91" t="s">
        <v>31</v>
      </c>
      <c r="G91" t="s">
        <v>32</v>
      </c>
      <c r="H91">
        <v>17500</v>
      </c>
    </row>
    <row r="92" spans="1:8" x14ac:dyDescent="0.25">
      <c r="A92" s="1">
        <v>1112</v>
      </c>
      <c r="B92">
        <v>171100</v>
      </c>
      <c r="C92" s="1">
        <v>229000</v>
      </c>
      <c r="D92">
        <v>2290</v>
      </c>
      <c r="E92" t="s">
        <v>33</v>
      </c>
      <c r="F92" t="s">
        <v>34</v>
      </c>
      <c r="G92" t="s">
        <v>35</v>
      </c>
      <c r="H92">
        <v>23000</v>
      </c>
    </row>
    <row r="93" spans="1:8" x14ac:dyDescent="0.25">
      <c r="A93" s="1">
        <v>1112</v>
      </c>
      <c r="B93">
        <v>178396</v>
      </c>
      <c r="C93" s="1">
        <v>251600</v>
      </c>
      <c r="D93">
        <v>2516</v>
      </c>
      <c r="E93" t="s">
        <v>36</v>
      </c>
      <c r="F93" t="s">
        <v>37</v>
      </c>
      <c r="G93" t="s">
        <v>38</v>
      </c>
      <c r="H93">
        <v>20500</v>
      </c>
    </row>
    <row r="94" spans="1:8" x14ac:dyDescent="0.25">
      <c r="A94" s="1">
        <v>1112</v>
      </c>
      <c r="B94">
        <v>196097</v>
      </c>
      <c r="C94" s="1">
        <v>283800</v>
      </c>
      <c r="D94">
        <v>2838</v>
      </c>
      <c r="E94" t="s">
        <v>39</v>
      </c>
      <c r="F94" t="s">
        <v>40</v>
      </c>
      <c r="G94" t="s">
        <v>41</v>
      </c>
      <c r="H94">
        <v>17899</v>
      </c>
    </row>
    <row r="95" spans="1:8" x14ac:dyDescent="0.25">
      <c r="A95" s="1">
        <v>1112</v>
      </c>
      <c r="B95">
        <v>199193</v>
      </c>
      <c r="C95" s="1">
        <v>297200</v>
      </c>
      <c r="D95">
        <v>2972</v>
      </c>
      <c r="E95" t="s">
        <v>42</v>
      </c>
      <c r="F95" t="s">
        <v>43</v>
      </c>
      <c r="G95" t="s">
        <v>44</v>
      </c>
      <c r="H95">
        <v>18493.5</v>
      </c>
    </row>
    <row r="96" spans="1:8" x14ac:dyDescent="0.25">
      <c r="A96" s="1">
        <v>1112</v>
      </c>
      <c r="B96">
        <v>204796</v>
      </c>
      <c r="C96" s="1">
        <v>309000</v>
      </c>
      <c r="D96">
        <v>3090</v>
      </c>
      <c r="E96" t="s">
        <v>45</v>
      </c>
      <c r="F96" t="s">
        <v>46</v>
      </c>
      <c r="G96" t="s">
        <v>47</v>
      </c>
      <c r="H96">
        <v>19666</v>
      </c>
    </row>
    <row r="97" spans="1:8" x14ac:dyDescent="0.25">
      <c r="A97" s="1">
        <v>1112</v>
      </c>
      <c r="B97">
        <v>233921</v>
      </c>
      <c r="C97" s="1">
        <v>375400</v>
      </c>
      <c r="D97">
        <v>3754</v>
      </c>
      <c r="E97" t="s">
        <v>48</v>
      </c>
      <c r="F97" t="s">
        <v>49</v>
      </c>
      <c r="G97" t="s">
        <v>50</v>
      </c>
      <c r="H97">
        <v>22075</v>
      </c>
    </row>
    <row r="98" spans="1:8" x14ac:dyDescent="0.25">
      <c r="A98" s="1">
        <v>1213</v>
      </c>
      <c r="B98">
        <v>104179</v>
      </c>
      <c r="C98" s="1">
        <v>108300</v>
      </c>
      <c r="D98">
        <v>1083</v>
      </c>
      <c r="E98" t="s">
        <v>7</v>
      </c>
      <c r="F98" t="s">
        <v>8</v>
      </c>
      <c r="G98" t="s">
        <v>9</v>
      </c>
      <c r="H98">
        <v>17736.5</v>
      </c>
    </row>
    <row r="99" spans="1:8" x14ac:dyDescent="0.25">
      <c r="A99" s="1">
        <v>1213</v>
      </c>
      <c r="B99">
        <v>110644</v>
      </c>
      <c r="C99" s="1">
        <v>131300</v>
      </c>
      <c r="D99">
        <v>1313</v>
      </c>
      <c r="E99" t="s">
        <v>10</v>
      </c>
      <c r="F99" t="s">
        <v>11</v>
      </c>
      <c r="G99" t="s">
        <v>12</v>
      </c>
      <c r="H99">
        <v>14505.5</v>
      </c>
    </row>
    <row r="100" spans="1:8" x14ac:dyDescent="0.25">
      <c r="A100" s="1">
        <v>1213</v>
      </c>
      <c r="B100">
        <v>134130</v>
      </c>
      <c r="C100" s="1">
        <v>153500</v>
      </c>
      <c r="D100">
        <v>1535</v>
      </c>
      <c r="E100" t="s">
        <v>13</v>
      </c>
      <c r="F100" t="s">
        <v>14</v>
      </c>
      <c r="G100" t="s">
        <v>15</v>
      </c>
      <c r="H100">
        <v>14881</v>
      </c>
    </row>
    <row r="101" spans="1:8" x14ac:dyDescent="0.25">
      <c r="A101" s="1">
        <v>1213</v>
      </c>
      <c r="B101">
        <v>139959</v>
      </c>
      <c r="C101" s="1">
        <v>159800</v>
      </c>
      <c r="D101">
        <v>1598</v>
      </c>
      <c r="E101" t="s">
        <v>16</v>
      </c>
      <c r="F101" t="s">
        <v>17</v>
      </c>
      <c r="G101" t="s">
        <v>18</v>
      </c>
      <c r="H101">
        <v>17038.5</v>
      </c>
    </row>
    <row r="102" spans="1:8" x14ac:dyDescent="0.25">
      <c r="A102" s="1">
        <v>1213</v>
      </c>
      <c r="B102">
        <v>151351</v>
      </c>
      <c r="C102" s="1">
        <v>180900</v>
      </c>
      <c r="D102">
        <v>1809</v>
      </c>
      <c r="E102" t="s">
        <v>19</v>
      </c>
      <c r="F102" t="s">
        <v>20</v>
      </c>
      <c r="G102" t="s">
        <v>21</v>
      </c>
      <c r="H102">
        <v>23620</v>
      </c>
    </row>
    <row r="103" spans="1:8" x14ac:dyDescent="0.25">
      <c r="A103" s="1">
        <v>1213</v>
      </c>
      <c r="B103">
        <v>243780</v>
      </c>
      <c r="C103" s="1">
        <v>182500</v>
      </c>
      <c r="D103">
        <v>1825</v>
      </c>
      <c r="E103" t="s">
        <v>51</v>
      </c>
      <c r="F103" t="s">
        <v>52</v>
      </c>
      <c r="G103" t="s">
        <v>21</v>
      </c>
      <c r="H103">
        <v>22312</v>
      </c>
    </row>
    <row r="104" spans="1:8" x14ac:dyDescent="0.25">
      <c r="A104" s="1">
        <v>1213</v>
      </c>
      <c r="B104">
        <v>153603</v>
      </c>
      <c r="C104" s="1">
        <v>186900</v>
      </c>
      <c r="D104">
        <v>1869</v>
      </c>
      <c r="E104" t="s">
        <v>22</v>
      </c>
      <c r="F104" t="s">
        <v>23</v>
      </c>
      <c r="G104" t="s">
        <v>24</v>
      </c>
      <c r="H104">
        <v>25217</v>
      </c>
    </row>
    <row r="105" spans="1:8" x14ac:dyDescent="0.25">
      <c r="A105" s="1">
        <v>1213</v>
      </c>
      <c r="B105">
        <v>153658</v>
      </c>
      <c r="C105" s="1">
        <v>189200</v>
      </c>
      <c r="D105">
        <v>1892</v>
      </c>
      <c r="E105" t="s">
        <v>25</v>
      </c>
      <c r="F105" t="s">
        <v>26</v>
      </c>
      <c r="G105" t="s">
        <v>24</v>
      </c>
      <c r="H105">
        <v>21500</v>
      </c>
    </row>
    <row r="106" spans="1:8" x14ac:dyDescent="0.25">
      <c r="A106" s="1">
        <v>1213</v>
      </c>
      <c r="B106">
        <v>157085</v>
      </c>
      <c r="C106" s="1">
        <v>198900</v>
      </c>
      <c r="D106">
        <v>1989</v>
      </c>
      <c r="E106" t="s">
        <v>27</v>
      </c>
      <c r="F106" t="s">
        <v>28</v>
      </c>
      <c r="G106" t="s">
        <v>29</v>
      </c>
      <c r="H106">
        <v>19107</v>
      </c>
    </row>
    <row r="107" spans="1:8" x14ac:dyDescent="0.25">
      <c r="A107" s="1">
        <v>1213</v>
      </c>
      <c r="B107">
        <v>163286</v>
      </c>
      <c r="C107" s="1">
        <v>210300</v>
      </c>
      <c r="D107">
        <v>2103</v>
      </c>
      <c r="E107" t="s">
        <v>30</v>
      </c>
      <c r="F107" t="s">
        <v>31</v>
      </c>
      <c r="G107" t="s">
        <v>32</v>
      </c>
      <c r="H107">
        <v>18100</v>
      </c>
    </row>
    <row r="108" spans="1:8" x14ac:dyDescent="0.25">
      <c r="A108" s="1">
        <v>1213</v>
      </c>
      <c r="B108">
        <v>171100</v>
      </c>
      <c r="C108" s="1">
        <v>229000</v>
      </c>
      <c r="D108">
        <v>2290</v>
      </c>
      <c r="E108" t="s">
        <v>33</v>
      </c>
      <c r="F108" t="s">
        <v>34</v>
      </c>
      <c r="G108" t="s">
        <v>35</v>
      </c>
      <c r="H108">
        <v>24888.5</v>
      </c>
    </row>
    <row r="109" spans="1:8" x14ac:dyDescent="0.25">
      <c r="A109" s="1">
        <v>1213</v>
      </c>
      <c r="B109">
        <v>178396</v>
      </c>
      <c r="C109" s="1">
        <v>251600</v>
      </c>
      <c r="D109">
        <v>2516</v>
      </c>
      <c r="E109" t="s">
        <v>36</v>
      </c>
      <c r="F109" t="s">
        <v>37</v>
      </c>
      <c r="G109" t="s">
        <v>38</v>
      </c>
      <c r="H109">
        <v>21500</v>
      </c>
    </row>
    <row r="110" spans="1:8" x14ac:dyDescent="0.25">
      <c r="A110" s="1">
        <v>1213</v>
      </c>
      <c r="B110">
        <v>196097</v>
      </c>
      <c r="C110" s="1">
        <v>283800</v>
      </c>
      <c r="D110">
        <v>2838</v>
      </c>
      <c r="E110" t="s">
        <v>39</v>
      </c>
      <c r="F110" t="s">
        <v>40</v>
      </c>
      <c r="G110" t="s">
        <v>41</v>
      </c>
      <c r="H110">
        <v>19000</v>
      </c>
    </row>
    <row r="111" spans="1:8" x14ac:dyDescent="0.25">
      <c r="A111" s="1">
        <v>1213</v>
      </c>
      <c r="B111">
        <v>199193</v>
      </c>
      <c r="C111" s="1">
        <v>297200</v>
      </c>
      <c r="D111">
        <v>2972</v>
      </c>
      <c r="E111" t="s">
        <v>42</v>
      </c>
      <c r="F111" t="s">
        <v>43</v>
      </c>
      <c r="G111" t="s">
        <v>44</v>
      </c>
      <c r="H111">
        <v>19468</v>
      </c>
    </row>
    <row r="112" spans="1:8" x14ac:dyDescent="0.25">
      <c r="A112" s="1">
        <v>1213</v>
      </c>
      <c r="B112">
        <v>204796</v>
      </c>
      <c r="C112" s="1">
        <v>309000</v>
      </c>
      <c r="D112">
        <v>3090</v>
      </c>
      <c r="E112" t="s">
        <v>45</v>
      </c>
      <c r="F112" t="s">
        <v>46</v>
      </c>
      <c r="G112" t="s">
        <v>47</v>
      </c>
      <c r="H112">
        <v>20832</v>
      </c>
    </row>
    <row r="113" spans="1:8" x14ac:dyDescent="0.25">
      <c r="A113" s="1">
        <v>1213</v>
      </c>
      <c r="B113">
        <v>233921</v>
      </c>
      <c r="C113" s="1">
        <v>375400</v>
      </c>
      <c r="D113">
        <v>3754</v>
      </c>
      <c r="E113" t="s">
        <v>48</v>
      </c>
      <c r="F113" t="s">
        <v>49</v>
      </c>
      <c r="G113" t="s">
        <v>50</v>
      </c>
      <c r="H113">
        <v>23500</v>
      </c>
    </row>
    <row r="114" spans="1:8" x14ac:dyDescent="0.25">
      <c r="A114" s="1">
        <v>1314</v>
      </c>
      <c r="B114">
        <v>104179</v>
      </c>
      <c r="C114" s="1">
        <v>108300</v>
      </c>
      <c r="D114">
        <v>1083</v>
      </c>
      <c r="E114" t="s">
        <v>7</v>
      </c>
      <c r="F114" t="s">
        <v>8</v>
      </c>
      <c r="G114" t="s">
        <v>9</v>
      </c>
      <c r="H114">
        <v>18474</v>
      </c>
    </row>
    <row r="115" spans="1:8" x14ac:dyDescent="0.25">
      <c r="A115" s="1">
        <v>1314</v>
      </c>
      <c r="B115">
        <v>110644</v>
      </c>
      <c r="C115" s="1">
        <v>131300</v>
      </c>
      <c r="D115">
        <v>1313</v>
      </c>
      <c r="E115" t="s">
        <v>10</v>
      </c>
      <c r="F115" t="s">
        <v>11</v>
      </c>
      <c r="G115" t="s">
        <v>12</v>
      </c>
      <c r="H115">
        <v>14667</v>
      </c>
    </row>
    <row r="116" spans="1:8" x14ac:dyDescent="0.25">
      <c r="A116" s="1">
        <v>1314</v>
      </c>
      <c r="B116">
        <v>134130</v>
      </c>
      <c r="C116" s="1">
        <v>153500</v>
      </c>
      <c r="D116">
        <v>1535</v>
      </c>
      <c r="E116" t="s">
        <v>13</v>
      </c>
      <c r="F116" t="s">
        <v>14</v>
      </c>
      <c r="G116" t="s">
        <v>15</v>
      </c>
      <c r="H116">
        <v>15000</v>
      </c>
    </row>
    <row r="117" spans="1:8" x14ac:dyDescent="0.25">
      <c r="A117" s="1">
        <v>1314</v>
      </c>
      <c r="B117">
        <v>139959</v>
      </c>
      <c r="C117" s="1">
        <v>159800</v>
      </c>
      <c r="D117">
        <v>1598</v>
      </c>
      <c r="E117" t="s">
        <v>16</v>
      </c>
      <c r="F117" t="s">
        <v>17</v>
      </c>
      <c r="G117" t="s">
        <v>18</v>
      </c>
      <c r="H117">
        <v>18245</v>
      </c>
    </row>
    <row r="118" spans="1:8" x14ac:dyDescent="0.25">
      <c r="A118" s="1">
        <v>1314</v>
      </c>
      <c r="B118">
        <v>151351</v>
      </c>
      <c r="C118" s="1">
        <v>180900</v>
      </c>
      <c r="D118">
        <v>1809</v>
      </c>
      <c r="E118" t="s">
        <v>19</v>
      </c>
      <c r="F118" t="s">
        <v>20</v>
      </c>
      <c r="G118" t="s">
        <v>21</v>
      </c>
      <c r="H118">
        <v>23464</v>
      </c>
    </row>
    <row r="119" spans="1:8" x14ac:dyDescent="0.25">
      <c r="A119" s="1">
        <v>1314</v>
      </c>
      <c r="B119">
        <v>243780</v>
      </c>
      <c r="C119" s="1">
        <v>182500</v>
      </c>
      <c r="D119">
        <v>1825</v>
      </c>
      <c r="E119" t="s">
        <v>51</v>
      </c>
      <c r="F119" t="s">
        <v>52</v>
      </c>
      <c r="G119" t="s">
        <v>21</v>
      </c>
      <c r="H119">
        <v>23250</v>
      </c>
    </row>
    <row r="120" spans="1:8" x14ac:dyDescent="0.25">
      <c r="A120" s="1">
        <v>1314</v>
      </c>
      <c r="B120">
        <v>153603</v>
      </c>
      <c r="C120" s="1">
        <v>186900</v>
      </c>
      <c r="D120">
        <v>1869</v>
      </c>
      <c r="E120" t="s">
        <v>22</v>
      </c>
      <c r="F120" t="s">
        <v>23</v>
      </c>
      <c r="G120" t="s">
        <v>24</v>
      </c>
      <c r="H120">
        <v>25000</v>
      </c>
    </row>
    <row r="121" spans="1:8" x14ac:dyDescent="0.25">
      <c r="A121" s="1">
        <v>1314</v>
      </c>
      <c r="B121">
        <v>153658</v>
      </c>
      <c r="C121" s="1">
        <v>189200</v>
      </c>
      <c r="D121">
        <v>1892</v>
      </c>
      <c r="E121" t="s">
        <v>25</v>
      </c>
      <c r="F121" t="s">
        <v>26</v>
      </c>
      <c r="G121" t="s">
        <v>24</v>
      </c>
      <c r="H121">
        <v>21500</v>
      </c>
    </row>
    <row r="122" spans="1:8" x14ac:dyDescent="0.25">
      <c r="A122" s="1">
        <v>1314</v>
      </c>
      <c r="B122">
        <v>157085</v>
      </c>
      <c r="C122" s="1">
        <v>198900</v>
      </c>
      <c r="D122">
        <v>1989</v>
      </c>
      <c r="E122" t="s">
        <v>27</v>
      </c>
      <c r="F122" t="s">
        <v>28</v>
      </c>
      <c r="G122" t="s">
        <v>29</v>
      </c>
      <c r="H122">
        <v>20000</v>
      </c>
    </row>
    <row r="123" spans="1:8" x14ac:dyDescent="0.25">
      <c r="A123" s="1">
        <v>1314</v>
      </c>
      <c r="B123">
        <v>163286</v>
      </c>
      <c r="C123" s="1">
        <v>210300</v>
      </c>
      <c r="D123">
        <v>2103</v>
      </c>
      <c r="E123" t="s">
        <v>30</v>
      </c>
      <c r="F123" t="s">
        <v>31</v>
      </c>
      <c r="G123" t="s">
        <v>32</v>
      </c>
      <c r="H123">
        <v>19300</v>
      </c>
    </row>
    <row r="124" spans="1:8" x14ac:dyDescent="0.25">
      <c r="A124" s="1">
        <v>1314</v>
      </c>
      <c r="B124">
        <v>171100</v>
      </c>
      <c r="C124" s="1">
        <v>229000</v>
      </c>
      <c r="D124">
        <v>2290</v>
      </c>
      <c r="E124" t="s">
        <v>33</v>
      </c>
      <c r="F124" t="s">
        <v>34</v>
      </c>
      <c r="G124" t="s">
        <v>35</v>
      </c>
      <c r="H124">
        <v>25250</v>
      </c>
    </row>
    <row r="125" spans="1:8" x14ac:dyDescent="0.25">
      <c r="A125" s="1">
        <v>1314</v>
      </c>
      <c r="B125">
        <v>178396</v>
      </c>
      <c r="C125" s="1">
        <v>251600</v>
      </c>
      <c r="D125">
        <v>2516</v>
      </c>
      <c r="E125" t="s">
        <v>36</v>
      </c>
      <c r="F125" t="s">
        <v>37</v>
      </c>
      <c r="G125" t="s">
        <v>38</v>
      </c>
      <c r="H125">
        <v>21695</v>
      </c>
    </row>
    <row r="126" spans="1:8" x14ac:dyDescent="0.25">
      <c r="A126" s="1">
        <v>1314</v>
      </c>
      <c r="B126">
        <v>196097</v>
      </c>
      <c r="C126" s="1">
        <v>283800</v>
      </c>
      <c r="D126">
        <v>2838</v>
      </c>
      <c r="E126" t="s">
        <v>39</v>
      </c>
      <c r="F126" t="s">
        <v>40</v>
      </c>
      <c r="G126" t="s">
        <v>41</v>
      </c>
      <c r="H126">
        <v>19500</v>
      </c>
    </row>
    <row r="127" spans="1:8" x14ac:dyDescent="0.25">
      <c r="A127" s="1">
        <v>1314</v>
      </c>
      <c r="B127">
        <v>199193</v>
      </c>
      <c r="C127" s="1">
        <v>297200</v>
      </c>
      <c r="D127">
        <v>2972</v>
      </c>
      <c r="E127" t="s">
        <v>42</v>
      </c>
      <c r="F127" t="s">
        <v>43</v>
      </c>
      <c r="G127" t="s">
        <v>44</v>
      </c>
      <c r="H127">
        <v>20074</v>
      </c>
    </row>
    <row r="128" spans="1:8" x14ac:dyDescent="0.25">
      <c r="A128" s="1">
        <v>1314</v>
      </c>
      <c r="B128">
        <v>204796</v>
      </c>
      <c r="C128" s="1">
        <v>309000</v>
      </c>
      <c r="D128">
        <v>3090</v>
      </c>
      <c r="E128" t="s">
        <v>45</v>
      </c>
      <c r="F128" t="s">
        <v>46</v>
      </c>
      <c r="G128" t="s">
        <v>47</v>
      </c>
      <c r="H128">
        <v>21500</v>
      </c>
    </row>
    <row r="129" spans="1:8" x14ac:dyDescent="0.25">
      <c r="A129" s="1">
        <v>1314</v>
      </c>
      <c r="B129">
        <v>233921</v>
      </c>
      <c r="C129" s="1">
        <v>375400</v>
      </c>
      <c r="D129">
        <v>3754</v>
      </c>
      <c r="E129" t="s">
        <v>48</v>
      </c>
      <c r="F129" t="s">
        <v>49</v>
      </c>
      <c r="G129" t="s">
        <v>50</v>
      </c>
      <c r="H129">
        <v>24145</v>
      </c>
    </row>
    <row r="130" spans="1:8" x14ac:dyDescent="0.25">
      <c r="A130" s="1">
        <v>1415</v>
      </c>
      <c r="B130">
        <v>104179</v>
      </c>
      <c r="C130" s="1">
        <v>108300</v>
      </c>
      <c r="D130">
        <v>1083</v>
      </c>
      <c r="E130" t="s">
        <v>7</v>
      </c>
      <c r="F130" t="s">
        <v>8</v>
      </c>
      <c r="G130" t="s">
        <v>9</v>
      </c>
      <c r="H130">
        <v>19000</v>
      </c>
    </row>
    <row r="131" spans="1:8" x14ac:dyDescent="0.25">
      <c r="A131" s="1">
        <v>1415</v>
      </c>
      <c r="B131">
        <v>110644</v>
      </c>
      <c r="C131" s="1">
        <v>131300</v>
      </c>
      <c r="D131">
        <v>1313</v>
      </c>
      <c r="E131" t="s">
        <v>10</v>
      </c>
      <c r="F131" t="s">
        <v>11</v>
      </c>
      <c r="G131" t="s">
        <v>12</v>
      </c>
      <c r="H131">
        <v>14833</v>
      </c>
    </row>
    <row r="132" spans="1:8" x14ac:dyDescent="0.25">
      <c r="A132" s="1">
        <v>1415</v>
      </c>
      <c r="B132">
        <v>134130</v>
      </c>
      <c r="C132" s="1">
        <v>153500</v>
      </c>
      <c r="D132">
        <v>1535</v>
      </c>
      <c r="E132" t="s">
        <v>13</v>
      </c>
      <c r="F132" t="s">
        <v>14</v>
      </c>
      <c r="G132" t="s">
        <v>15</v>
      </c>
      <c r="H132">
        <v>15000</v>
      </c>
    </row>
    <row r="133" spans="1:8" x14ac:dyDescent="0.25">
      <c r="A133" s="1">
        <v>1415</v>
      </c>
      <c r="B133">
        <v>484473</v>
      </c>
      <c r="C133" s="1">
        <v>153500</v>
      </c>
      <c r="D133">
        <v>1535</v>
      </c>
      <c r="E133" t="s">
        <v>53</v>
      </c>
      <c r="F133" t="s">
        <v>14</v>
      </c>
      <c r="G133" t="s">
        <v>15</v>
      </c>
      <c r="H133">
        <v>15000</v>
      </c>
    </row>
    <row r="134" spans="1:8" x14ac:dyDescent="0.25">
      <c r="A134" s="1">
        <v>1415</v>
      </c>
      <c r="B134">
        <v>139959</v>
      </c>
      <c r="C134" s="1">
        <v>159800</v>
      </c>
      <c r="D134">
        <v>1598</v>
      </c>
      <c r="E134" t="s">
        <v>16</v>
      </c>
      <c r="F134" t="s">
        <v>17</v>
      </c>
      <c r="G134" t="s">
        <v>18</v>
      </c>
      <c r="H134">
        <v>19000</v>
      </c>
    </row>
    <row r="135" spans="1:8" x14ac:dyDescent="0.25">
      <c r="A135" s="1">
        <v>1415</v>
      </c>
      <c r="B135">
        <v>151351</v>
      </c>
      <c r="C135" s="1">
        <v>180900</v>
      </c>
      <c r="D135">
        <v>1809</v>
      </c>
      <c r="E135" t="s">
        <v>19</v>
      </c>
      <c r="F135" t="s">
        <v>20</v>
      </c>
      <c r="G135" t="s">
        <v>21</v>
      </c>
      <c r="H135">
        <v>23000</v>
      </c>
    </row>
    <row r="136" spans="1:8" x14ac:dyDescent="0.25">
      <c r="A136" s="1">
        <v>1415</v>
      </c>
      <c r="B136">
        <v>243780</v>
      </c>
      <c r="C136" s="1">
        <v>182500</v>
      </c>
      <c r="D136">
        <v>1825</v>
      </c>
      <c r="E136" t="s">
        <v>51</v>
      </c>
      <c r="F136" t="s">
        <v>52</v>
      </c>
      <c r="G136" t="s">
        <v>21</v>
      </c>
      <c r="H136">
        <v>22500</v>
      </c>
    </row>
    <row r="137" spans="1:8" x14ac:dyDescent="0.25">
      <c r="A137" s="1">
        <v>1415</v>
      </c>
      <c r="B137">
        <v>153603</v>
      </c>
      <c r="C137" s="1">
        <v>186900</v>
      </c>
      <c r="D137">
        <v>1869</v>
      </c>
      <c r="E137" t="s">
        <v>22</v>
      </c>
      <c r="F137" t="s">
        <v>23</v>
      </c>
      <c r="G137" t="s">
        <v>24</v>
      </c>
      <c r="H137">
        <v>24365</v>
      </c>
    </row>
    <row r="138" spans="1:8" x14ac:dyDescent="0.25">
      <c r="A138" s="1">
        <v>1415</v>
      </c>
      <c r="B138">
        <v>153658</v>
      </c>
      <c r="C138" s="1">
        <v>189200</v>
      </c>
      <c r="D138">
        <v>1892</v>
      </c>
      <c r="E138" t="s">
        <v>25</v>
      </c>
      <c r="F138" t="s">
        <v>26</v>
      </c>
      <c r="G138" t="s">
        <v>24</v>
      </c>
      <c r="H138">
        <v>21612</v>
      </c>
    </row>
    <row r="139" spans="1:8" x14ac:dyDescent="0.25">
      <c r="A139" s="1">
        <v>1415</v>
      </c>
      <c r="B139">
        <v>157085</v>
      </c>
      <c r="C139" s="1">
        <v>198900</v>
      </c>
      <c r="D139">
        <v>1989</v>
      </c>
      <c r="E139" t="s">
        <v>27</v>
      </c>
      <c r="F139" t="s">
        <v>28</v>
      </c>
      <c r="G139" t="s">
        <v>29</v>
      </c>
      <c r="H139">
        <v>21500</v>
      </c>
    </row>
    <row r="140" spans="1:8" x14ac:dyDescent="0.25">
      <c r="A140" s="1">
        <v>1415</v>
      </c>
      <c r="B140">
        <v>163286</v>
      </c>
      <c r="C140" s="1">
        <v>210300</v>
      </c>
      <c r="D140">
        <v>2103</v>
      </c>
      <c r="E140" t="s">
        <v>30</v>
      </c>
      <c r="F140" t="s">
        <v>31</v>
      </c>
      <c r="G140" t="s">
        <v>32</v>
      </c>
      <c r="H140">
        <v>19500</v>
      </c>
    </row>
    <row r="141" spans="1:8" x14ac:dyDescent="0.25">
      <c r="A141" s="1">
        <v>1415</v>
      </c>
      <c r="B141">
        <v>171100</v>
      </c>
      <c r="C141" s="1">
        <v>229000</v>
      </c>
      <c r="D141">
        <v>2290</v>
      </c>
      <c r="E141" t="s">
        <v>33</v>
      </c>
      <c r="F141" t="s">
        <v>34</v>
      </c>
      <c r="G141" t="s">
        <v>35</v>
      </c>
      <c r="H141">
        <v>25458</v>
      </c>
    </row>
    <row r="142" spans="1:8" x14ac:dyDescent="0.25">
      <c r="A142" s="1">
        <v>1415</v>
      </c>
      <c r="B142">
        <v>178396</v>
      </c>
      <c r="C142" s="1">
        <v>251600</v>
      </c>
      <c r="D142">
        <v>2516</v>
      </c>
      <c r="E142" t="s">
        <v>36</v>
      </c>
      <c r="F142" t="s">
        <v>37</v>
      </c>
      <c r="G142" t="s">
        <v>38</v>
      </c>
      <c r="H142">
        <v>21647</v>
      </c>
    </row>
    <row r="143" spans="1:8" x14ac:dyDescent="0.25">
      <c r="A143" s="1">
        <v>1415</v>
      </c>
      <c r="B143">
        <v>196097</v>
      </c>
      <c r="C143" s="1">
        <v>283800</v>
      </c>
      <c r="D143">
        <v>2838</v>
      </c>
      <c r="E143" t="s">
        <v>39</v>
      </c>
      <c r="F143" t="s">
        <v>40</v>
      </c>
      <c r="G143" t="s">
        <v>41</v>
      </c>
      <c r="H143">
        <v>19351</v>
      </c>
    </row>
    <row r="144" spans="1:8" x14ac:dyDescent="0.25">
      <c r="A144" s="1">
        <v>1415</v>
      </c>
      <c r="B144">
        <v>199193</v>
      </c>
      <c r="C144" s="1">
        <v>297200</v>
      </c>
      <c r="D144">
        <v>2972</v>
      </c>
      <c r="E144" t="s">
        <v>42</v>
      </c>
      <c r="F144" t="s">
        <v>43</v>
      </c>
      <c r="G144" t="s">
        <v>44</v>
      </c>
      <c r="H144">
        <v>20500</v>
      </c>
    </row>
    <row r="145" spans="1:8" x14ac:dyDescent="0.25">
      <c r="A145" s="1">
        <v>1415</v>
      </c>
      <c r="B145">
        <v>204796</v>
      </c>
      <c r="C145" s="1">
        <v>309000</v>
      </c>
      <c r="D145">
        <v>3090</v>
      </c>
      <c r="E145" t="s">
        <v>45</v>
      </c>
      <c r="F145" t="s">
        <v>46</v>
      </c>
      <c r="G145" t="s">
        <v>47</v>
      </c>
      <c r="H145">
        <v>21959.5</v>
      </c>
    </row>
    <row r="146" spans="1:8" x14ac:dyDescent="0.25">
      <c r="A146" s="1">
        <v>1415</v>
      </c>
      <c r="B146">
        <v>233921</v>
      </c>
      <c r="C146" s="1">
        <v>375400</v>
      </c>
      <c r="D146">
        <v>3754</v>
      </c>
      <c r="E146" t="s">
        <v>48</v>
      </c>
      <c r="F146" t="s">
        <v>49</v>
      </c>
      <c r="G146" t="s">
        <v>50</v>
      </c>
      <c r="H146">
        <v>24250</v>
      </c>
    </row>
    <row r="147" spans="1:8" x14ac:dyDescent="0.25">
      <c r="A147" s="1">
        <v>1516</v>
      </c>
      <c r="B147">
        <v>104179</v>
      </c>
      <c r="C147" s="1">
        <v>108300</v>
      </c>
      <c r="D147">
        <v>1083</v>
      </c>
      <c r="E147" t="s">
        <v>7</v>
      </c>
      <c r="F147" t="s">
        <v>8</v>
      </c>
      <c r="G147" t="s">
        <v>9</v>
      </c>
      <c r="H147">
        <v>19000</v>
      </c>
    </row>
    <row r="148" spans="1:8" x14ac:dyDescent="0.25">
      <c r="A148" s="1">
        <v>1516</v>
      </c>
      <c r="B148">
        <v>110644</v>
      </c>
      <c r="C148" s="1">
        <v>131300</v>
      </c>
      <c r="D148">
        <v>1313</v>
      </c>
      <c r="E148" t="s">
        <v>10</v>
      </c>
      <c r="F148" t="s">
        <v>11</v>
      </c>
      <c r="G148" t="s">
        <v>12</v>
      </c>
      <c r="H148">
        <v>14676</v>
      </c>
    </row>
    <row r="149" spans="1:8" x14ac:dyDescent="0.25">
      <c r="A149" s="1">
        <v>1516</v>
      </c>
      <c r="B149">
        <v>134130</v>
      </c>
      <c r="C149" s="1">
        <v>153500</v>
      </c>
      <c r="D149">
        <v>1535</v>
      </c>
      <c r="E149" t="s">
        <v>13</v>
      </c>
      <c r="F149" t="s">
        <v>14</v>
      </c>
      <c r="G149" t="s">
        <v>15</v>
      </c>
      <c r="H149">
        <v>15815</v>
      </c>
    </row>
    <row r="150" spans="1:8" x14ac:dyDescent="0.25">
      <c r="A150" s="1">
        <v>1516</v>
      </c>
      <c r="B150">
        <v>484473</v>
      </c>
      <c r="C150" s="1">
        <v>153500</v>
      </c>
      <c r="D150">
        <v>1535</v>
      </c>
      <c r="E150" t="s">
        <v>53</v>
      </c>
      <c r="F150" t="s">
        <v>14</v>
      </c>
      <c r="G150" t="s">
        <v>15</v>
      </c>
      <c r="H150">
        <v>15815</v>
      </c>
    </row>
    <row r="151" spans="1:8" x14ac:dyDescent="0.25">
      <c r="A151" s="1">
        <v>1516</v>
      </c>
      <c r="B151">
        <v>139959</v>
      </c>
      <c r="C151" s="1">
        <v>159800</v>
      </c>
      <c r="D151">
        <v>1598</v>
      </c>
      <c r="E151" t="s">
        <v>16</v>
      </c>
      <c r="F151" t="s">
        <v>17</v>
      </c>
      <c r="G151" t="s">
        <v>18</v>
      </c>
      <c r="H151">
        <v>19146</v>
      </c>
    </row>
    <row r="152" spans="1:8" x14ac:dyDescent="0.25">
      <c r="A152" s="1">
        <v>1516</v>
      </c>
      <c r="B152">
        <v>151351</v>
      </c>
      <c r="C152" s="1">
        <v>180900</v>
      </c>
      <c r="D152">
        <v>1809</v>
      </c>
      <c r="E152" t="s">
        <v>19</v>
      </c>
      <c r="F152" t="s">
        <v>20</v>
      </c>
      <c r="G152" t="s">
        <v>21</v>
      </c>
      <c r="H152">
        <v>22500</v>
      </c>
    </row>
    <row r="153" spans="1:8" x14ac:dyDescent="0.25">
      <c r="A153" s="1">
        <v>1516</v>
      </c>
      <c r="B153">
        <v>243780</v>
      </c>
      <c r="C153" s="1">
        <v>182500</v>
      </c>
      <c r="D153">
        <v>1825</v>
      </c>
      <c r="E153" t="s">
        <v>51</v>
      </c>
      <c r="F153" t="s">
        <v>52</v>
      </c>
      <c r="G153" t="s">
        <v>21</v>
      </c>
      <c r="H153">
        <v>21500</v>
      </c>
    </row>
    <row r="154" spans="1:8" x14ac:dyDescent="0.25">
      <c r="A154" s="1">
        <v>1516</v>
      </c>
      <c r="B154">
        <v>153603</v>
      </c>
      <c r="C154" s="1">
        <v>186900</v>
      </c>
      <c r="D154">
        <v>1869</v>
      </c>
      <c r="E154" t="s">
        <v>22</v>
      </c>
      <c r="F154" t="s">
        <v>23</v>
      </c>
      <c r="G154" t="s">
        <v>24</v>
      </c>
      <c r="H154">
        <v>23868</v>
      </c>
    </row>
    <row r="155" spans="1:8" x14ac:dyDescent="0.25">
      <c r="A155" s="1">
        <v>1516</v>
      </c>
      <c r="B155">
        <v>153658</v>
      </c>
      <c r="C155" s="1">
        <v>189200</v>
      </c>
      <c r="D155">
        <v>1892</v>
      </c>
      <c r="E155" t="s">
        <v>25</v>
      </c>
      <c r="F155" t="s">
        <v>26</v>
      </c>
      <c r="G155" t="s">
        <v>24</v>
      </c>
      <c r="H155">
        <v>21616</v>
      </c>
    </row>
    <row r="156" spans="1:8" x14ac:dyDescent="0.25">
      <c r="A156" s="1">
        <v>1516</v>
      </c>
      <c r="B156">
        <v>157085</v>
      </c>
      <c r="C156" s="1">
        <v>198900</v>
      </c>
      <c r="D156">
        <v>1989</v>
      </c>
      <c r="E156" t="s">
        <v>27</v>
      </c>
      <c r="F156" t="s">
        <v>28</v>
      </c>
      <c r="G156" t="s">
        <v>29</v>
      </c>
      <c r="H156">
        <v>22750</v>
      </c>
    </row>
    <row r="157" spans="1:8" x14ac:dyDescent="0.25">
      <c r="A157" s="1">
        <v>1516</v>
      </c>
      <c r="B157">
        <v>163286</v>
      </c>
      <c r="C157" s="1">
        <v>210300</v>
      </c>
      <c r="D157">
        <v>2103</v>
      </c>
      <c r="E157" t="s">
        <v>30</v>
      </c>
      <c r="F157" t="s">
        <v>31</v>
      </c>
      <c r="G157" t="s">
        <v>32</v>
      </c>
      <c r="H157">
        <v>19500</v>
      </c>
    </row>
    <row r="158" spans="1:8" x14ac:dyDescent="0.25">
      <c r="A158" s="1">
        <v>1516</v>
      </c>
      <c r="B158">
        <v>171100</v>
      </c>
      <c r="C158" s="1">
        <v>229000</v>
      </c>
      <c r="D158">
        <v>2290</v>
      </c>
      <c r="E158" t="s">
        <v>33</v>
      </c>
      <c r="F158" t="s">
        <v>34</v>
      </c>
      <c r="G158" t="s">
        <v>35</v>
      </c>
      <c r="H158">
        <v>25484.5</v>
      </c>
    </row>
    <row r="159" spans="1:8" x14ac:dyDescent="0.25">
      <c r="A159" s="1">
        <v>1516</v>
      </c>
      <c r="B159">
        <v>178396</v>
      </c>
      <c r="C159" s="1">
        <v>251600</v>
      </c>
      <c r="D159">
        <v>2516</v>
      </c>
      <c r="E159" t="s">
        <v>36</v>
      </c>
      <c r="F159" t="s">
        <v>37</v>
      </c>
      <c r="G159" t="s">
        <v>38</v>
      </c>
      <c r="H159">
        <v>21883.5</v>
      </c>
    </row>
    <row r="160" spans="1:8" x14ac:dyDescent="0.25">
      <c r="A160" s="1">
        <v>1516</v>
      </c>
      <c r="B160">
        <v>196097</v>
      </c>
      <c r="C160" s="1">
        <v>283800</v>
      </c>
      <c r="D160">
        <v>2838</v>
      </c>
      <c r="E160" t="s">
        <v>39</v>
      </c>
      <c r="F160" t="s">
        <v>40</v>
      </c>
      <c r="G160" t="s">
        <v>41</v>
      </c>
      <c r="H160">
        <v>19000</v>
      </c>
    </row>
    <row r="161" spans="1:8" x14ac:dyDescent="0.25">
      <c r="A161" s="1">
        <v>1516</v>
      </c>
      <c r="B161">
        <v>199193</v>
      </c>
      <c r="C161" s="1">
        <v>297200</v>
      </c>
      <c r="D161">
        <v>2972</v>
      </c>
      <c r="E161" t="s">
        <v>42</v>
      </c>
      <c r="F161" t="s">
        <v>43</v>
      </c>
      <c r="G161" t="s">
        <v>44</v>
      </c>
      <c r="H161">
        <v>20782</v>
      </c>
    </row>
    <row r="162" spans="1:8" x14ac:dyDescent="0.25">
      <c r="A162" s="1">
        <v>1516</v>
      </c>
      <c r="B162">
        <v>204796</v>
      </c>
      <c r="C162" s="1">
        <v>309000</v>
      </c>
      <c r="D162">
        <v>3090</v>
      </c>
      <c r="E162" t="s">
        <v>45</v>
      </c>
      <c r="F162" t="s">
        <v>46</v>
      </c>
      <c r="G162" t="s">
        <v>47</v>
      </c>
      <c r="H162">
        <v>21500</v>
      </c>
    </row>
    <row r="163" spans="1:8" x14ac:dyDescent="0.25">
      <c r="A163" s="1">
        <v>1516</v>
      </c>
      <c r="B163">
        <v>233921</v>
      </c>
      <c r="C163" s="1">
        <v>375400</v>
      </c>
      <c r="D163">
        <v>3754</v>
      </c>
      <c r="E163" t="s">
        <v>48</v>
      </c>
      <c r="F163" t="s">
        <v>49</v>
      </c>
      <c r="G163" t="s">
        <v>50</v>
      </c>
      <c r="H163">
        <v>23966.5</v>
      </c>
    </row>
  </sheetData>
  <sortState ref="A2:H163">
    <sortCondition ref="A2:A163"/>
    <sortCondition ref="C2:C163"/>
  </sortState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68C3EE8E-5A18-4F3C-9E43-DF6B62CB70B3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Sheet4</vt:lpstr>
      <vt:lpstr>pivotDebt</vt:lpstr>
      <vt:lpstr>annRptIndebtedness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Glen C Falk</dc:creator>
  <cp:lastModifiedBy>Glen C Falk</cp:lastModifiedBy>
  <dcterms:created xsi:type="dcterms:W3CDTF">2017-11-30T15:17:58Z</dcterms:created>
  <dcterms:modified xsi:type="dcterms:W3CDTF">2017-12-04T13:13:55Z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eb07b5a3-4ef2-4816-a6b1-8bbf80591f45</vt:lpwstr>
  </property>
</Properties>
</file>