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4E1C4F27-9C4A-4259-B4AF-6D8F5BE49E05}" xr6:coauthVersionLast="45" xr6:coauthVersionMax="45" xr10:uidLastSave="{00000000-0000-0000-0000-000000000000}"/>
  <bookViews>
    <workbookView xWindow="28680" yWindow="390" windowWidth="25440" windowHeight="15390" activeTab="4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position" sheetId="11" r:id="rId8"/>
    <sheet name="trade" sheetId="12" r:id="rId9"/>
    <sheet name="metric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2" i="10"/>
  <c r="G2" i="6"/>
  <c r="G3" i="6"/>
  <c r="J3" i="6" l="1"/>
  <c r="J2" i="6"/>
  <c r="E5" i="9" l="1"/>
  <c r="F3" i="6" s="1"/>
  <c r="E4" i="9"/>
  <c r="E3" i="9"/>
  <c r="E2" i="9"/>
  <c r="C2" i="6" s="1"/>
  <c r="C3" i="6" l="1"/>
  <c r="D2" i="6"/>
  <c r="E2" i="6"/>
  <c r="D3" i="6"/>
  <c r="F2" i="6"/>
  <c r="E3" i="6"/>
</calcChain>
</file>

<file path=xl/sharedStrings.xml><?xml version="1.0" encoding="utf-8"?>
<sst xmlns="http://schemas.openxmlformats.org/spreadsheetml/2006/main" count="89" uniqueCount="58">
  <si>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</si>
  <si>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</si>
  <si>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</si>
  <si>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</si>
  <si>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</si>
  <si>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</si>
  <si>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</si>
  <si>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</si>
  <si>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</si>
  <si>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</si>
  <si>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</si>
  <si>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</si>
  <si>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</si>
  <si>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</si>
  <si>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</si>
  <si>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</si>
  <si>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</si>
  <si>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</si>
  <si>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</si>
  <si>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</si>
  <si>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</si>
  <si>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</si>
  <si>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</si>
  <si>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</si>
  <si>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</si>
  <si>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</si>
  <si>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</si>
  <si>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</si>
  <si>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</si>
  <si>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</si>
  <si>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</si>
  <si>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</si>
  <si>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</si>
  <si>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</si>
  <si>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</si>
  <si>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</si>
  <si>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</si>
  <si>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</si>
  <si>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</si>
  <si>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</si>
  <si>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</si>
  <si>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</si>
  <si>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</si>
  <si>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</si>
  <si>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</si>
  <si>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</si>
  <si>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</si>
  <si>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</si>
  <si>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</si>
  <si>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</si>
  <si>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</si>
  <si>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</si>
  <si>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</si>
  <si>
    <t>ema</t>
  </si>
  <si>
    <t>sma</t>
  </si>
  <si>
    <t>long</t>
  </si>
  <si>
    <t>short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</si>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</sst>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53</v>
      </c>
    </row>
    <row r="3" spans="1:3" x14ac:dyDescent="0.25">
      <c r="A3">
        <v>2</v>
      </c>
      <c r="B3">
        <v>1</v>
      </c>
      <c r="C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tabSelected="1" zoomScaleNormal="100" workbookViewId="0">
      <selection activeCell="G2" sqref="G2"/>
    </sheetView>
  </sheetViews>
  <sheetFormatPr defaultRowHeight="15" x14ac:dyDescent="0.25"/>
  <cols>
    <col min="2" max="2" width="10.7109375" bestFit="1" customWidth="1"/>
    <col min="7" max="7" width="10.28515625" bestFit="1" customWidth="1"/>
    <col min="10" max="10" width="12.7109375" bestFit="1" customWidth="1"/>
    <col min="12" max="12" width="14.85546875" bestFit="1" customWidth="1"/>
  </cols>
  <sheetData>
    <row r="1" spans="1:12" x14ac:dyDescent="0.25">
      <c r="A1" s="2" t="s">
        <v>0</v>
      </c>
      <c r="B1" s="2" t="s">
        <v>2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11</v>
      </c>
      <c r="I1" s="2" t="s">
        <v>1</v>
      </c>
      <c r="J1" s="2" t="s">
        <v>11</v>
      </c>
      <c r="K1" s="2" t="s">
        <v>48</v>
      </c>
      <c r="L1" s="4" t="s">
        <v>49</v>
      </c>
    </row>
    <row r="2" spans="1:12" x14ac:dyDescent="0.25">
      <c r="A2">
        <v>1</v>
      </c>
      <c r="B2" t="s">
        <v>18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47</v>
      </c>
      <c r="I2" t="b">
        <v>1</v>
      </c>
      <c r="J2" t="str">
        <f>strategy!E2&amp;ind!C2&amp;"_Entry"</f>
        <v>dXema_Entry</v>
      </c>
      <c r="K2">
        <v>1</v>
      </c>
      <c r="L2">
        <v>1</v>
      </c>
    </row>
    <row r="3" spans="1:12" x14ac:dyDescent="0.25">
      <c r="A3">
        <v>2</v>
      </c>
      <c r="B3" t="s">
        <v>18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strategy!F2</f>
        <v>dXformula</v>
      </c>
      <c r="H3" t="s">
        <v>47</v>
      </c>
      <c r="I3" t="b">
        <v>1</v>
      </c>
      <c r="J3" t="str">
        <f>strategy!E2&amp;ind!C2&amp;"_Exit"</f>
        <v>dXema_Exit</v>
      </c>
      <c r="K3">
        <v>1</v>
      </c>
      <c r="L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2.7109375" bestFit="1" customWidth="1"/>
    <col min="3" max="3" width="113.140625" bestFit="1" customWidth="1"/>
    <col min="4" max="4" width="14.85546875" bestFit="1" customWidth="1"/>
  </cols>
  <sheetData>
    <row r="1" spans="1:4" x14ac:dyDescent="0.25">
      <c r="A1" t="s">
        <v>0</v>
      </c>
      <c r="B1" t="s">
        <v>2</v>
      </c>
      <c r="C1" t="s">
        <v>50</v>
      </c>
      <c r="D1" s="2" t="s">
        <v>49</v>
      </c>
    </row>
    <row r="2" spans="1:4" x14ac:dyDescent="0.25">
      <c r="A2">
        <v>1</v>
      </c>
      <c r="B2" t="str">
        <f>strategy!E2&amp;ind!C2 &amp; "_" &amp; trade!B2</f>
        <v>dXema_entry</v>
      </c>
      <c r="C2" s="6" t="s">
        <v>52</v>
      </c>
      <c r="D2">
        <v>1</v>
      </c>
    </row>
    <row r="3" spans="1:4" x14ac:dyDescent="0.25">
      <c r="A3">
        <v>2</v>
      </c>
      <c r="B3" t="str">
        <f>strategy!E2&amp;ind!C2 &amp; "_" &amp; trade!B3</f>
        <v>dXema_exit</v>
      </c>
      <c r="C3" s="5" t="s">
        <v>51</v>
      </c>
      <c r="D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57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trend</vt:lpstr>
      <vt:lpstr>strategy</vt:lpstr>
      <vt:lpstr>ind</vt:lpstr>
      <vt:lpstr>indMetrics</vt:lpstr>
      <vt:lpstr>sig</vt:lpstr>
      <vt:lpstr>rules</vt:lpstr>
      <vt:lpstr>formulas</vt:lpstr>
      <vt:lpstr>position</vt:lpstr>
      <vt:lpstr>trade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2020-04-17T00:08:13Z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