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5408F163-1FDE-43D0-8727-BA54B18E65FC}" xr6:coauthVersionLast="47" xr6:coauthVersionMax="47" xr10:uidLastSave="{00000000-0000-0000-0000-000000000000}"/>
  <bookViews>
    <workbookView xWindow="-120" yWindow="-120" windowWidth="29040" windowHeight="15840" xr2:uid="{EA908912-227C-430C-843A-6E0E9DEC2BCE}"/>
  </bookViews>
  <sheets>
    <sheet name="NetworkType" sheetId="1" r:id="rId1"/>
    <sheet name="NetworkSize" sheetId="2" r:id="rId2"/>
    <sheet name="NetworkLength" sheetId="6" r:id="rId3"/>
    <sheet name="NetworkLength_old" sheetId="3" r:id="rId4"/>
    <sheet name="FromQgis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2" i="6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A2" i="6" a="1"/>
  <c r="A2" i="6" s="1"/>
  <c r="B1" i="6" s="1" a="1"/>
  <c r="B1" i="6" s="1"/>
  <c r="A2" i="3" a="1"/>
  <c r="A2" i="3" s="1"/>
  <c r="B1" i="3" s="1" a="1"/>
  <c r="B1" i="3" s="1"/>
  <c r="A2" i="2" a="1"/>
  <c r="A2" i="2" s="1"/>
  <c r="B1" i="2" s="1" a="1"/>
  <c r="B1" i="2" s="1"/>
  <c r="A2" i="1" a="1"/>
  <c r="A2" i="1" s="1"/>
  <c r="B1" i="1" s="1" a="1"/>
  <c r="B1" i="1" s="1"/>
  <c r="I11" i="2"/>
  <c r="C11" i="2"/>
  <c r="K9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<sst xmlns="http://schemas.openxmlformats.org/spreadsheetml/2006/main" count="2220" uniqueCount="35">
  <si>
    <t>AC</t>
  </si>
  <si>
    <t>DC</t>
  </si>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</sst>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</sheetNames>
    <sheetDataSet>
      <sheetData sheetId="0" refreshError="1"/>
      <sheetData sheetId="1">
        <row r="2">
          <cell r="A2" t="str">
            <v>NL_on_North</v>
          </cell>
        </row>
        <row r="3">
          <cell r="A3" t="str">
            <v>NL_on_South</v>
          </cell>
        </row>
        <row r="4">
          <cell r="A4" t="str">
            <v>NL_on_Holland_N</v>
          </cell>
        </row>
        <row r="5">
          <cell r="A5" t="str">
            <v>NL_on_Holland_S</v>
          </cell>
        </row>
        <row r="6">
          <cell r="A6" t="str">
            <v>NL_on_Brabant</v>
          </cell>
        </row>
        <row r="7">
          <cell r="A7" t="str">
            <v>NL_on_Borssele</v>
          </cell>
        </row>
        <row r="8">
          <cell r="A8" t="str">
            <v>NL_on_Rilland</v>
          </cell>
        </row>
        <row r="9">
          <cell r="A9" t="str">
            <v>NL_on_East</v>
          </cell>
        </row>
        <row r="10">
          <cell r="A10" t="str">
            <v>BE00</v>
          </cell>
        </row>
        <row r="11">
          <cell r="A11" t="str">
            <v>DE00</v>
          </cell>
        </row>
        <row r="12">
          <cell r="A12" t="str">
            <v>UK00</v>
          </cell>
        </row>
        <row r="13">
          <cell r="A13" t="str">
            <v>NOS0</v>
          </cell>
        </row>
        <row r="14">
          <cell r="A14" t="str">
            <v>DKW1</v>
          </cell>
        </row>
        <row r="15">
          <cell r="A15" t="str">
            <v>IJmuiden Ver Beta</v>
          </cell>
        </row>
        <row r="16">
          <cell r="A16" t="str">
            <v>IJmuiden Ver Alpha</v>
          </cell>
        </row>
        <row r="17">
          <cell r="A17" t="str">
            <v>Borssele Alpha</v>
          </cell>
        </row>
        <row r="18">
          <cell r="A18" t="str">
            <v>Borssele Beta</v>
          </cell>
        </row>
        <row r="19">
          <cell r="A19" t="str">
            <v>Egmon aan Zee</v>
          </cell>
        </row>
        <row r="20">
          <cell r="A20" t="str">
            <v>Prinses Amalia</v>
          </cell>
        </row>
        <row r="21">
          <cell r="A21" t="str">
            <v>Luchterduinen</v>
          </cell>
        </row>
        <row r="22">
          <cell r="A22" t="str">
            <v>Gemini II</v>
          </cell>
        </row>
        <row r="23">
          <cell r="A23" t="str">
            <v>Gemini I</v>
          </cell>
        </row>
        <row r="24">
          <cell r="A24" t="str">
            <v>Hollands Kust Zuid Beta</v>
          </cell>
        </row>
        <row r="25">
          <cell r="A25" t="str">
            <v>Hollands Kust Zuid Alpha</v>
          </cell>
        </row>
        <row r="26">
          <cell r="A26" t="str">
            <v>Hollands Kust Noord</v>
          </cell>
        </row>
        <row r="27">
          <cell r="A27" t="str">
            <v>Hollands Kust West Alpha</v>
          </cell>
        </row>
        <row r="28">
          <cell r="A28" t="str">
            <v>Hollands Kust West Beta</v>
          </cell>
        </row>
        <row r="29">
          <cell r="A29" t="str">
            <v>IJmuiden Ver Gamma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tabSelected="1" workbookViewId="0">
      <selection activeCell="F12" sqref="F12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NL_on_North</v>
      </c>
      <c r="C1" s="1" t="str">
        <v>NL_on_South</v>
      </c>
      <c r="D1" s="1" t="str">
        <v>NL_on_Holland_N</v>
      </c>
      <c r="E1" s="1" t="str">
        <v>NL_on_Holland_S</v>
      </c>
      <c r="F1" s="1" t="str">
        <v>NL_on_Brabant</v>
      </c>
      <c r="G1" s="1" t="str">
        <v>NL_on_Borssele</v>
      </c>
      <c r="H1" s="1" t="str">
        <v>NL_on_Rilland</v>
      </c>
      <c r="I1" s="1" t="str">
        <v>NL_on_East</v>
      </c>
      <c r="J1" s="1" t="str">
        <v>BE00</v>
      </c>
      <c r="K1" s="1" t="str">
        <v>DE00</v>
      </c>
      <c r="L1" s="1" t="str">
        <v>UK00</v>
      </c>
      <c r="M1" s="1" t="str">
        <v>NOS0</v>
      </c>
      <c r="N1" s="1" t="str">
        <v>DKW1</v>
      </c>
      <c r="O1" s="1" t="str">
        <v>IJmuiden Ver Beta</v>
      </c>
      <c r="P1" s="1" t="str">
        <v>IJmuiden Ver Alpha</v>
      </c>
      <c r="Q1" s="1" t="str">
        <v>Borssele Alpha</v>
      </c>
      <c r="R1" s="1" t="str">
        <v>Borssele Beta</v>
      </c>
      <c r="S1" s="1" t="str">
        <v>Egmon aan Zee</v>
      </c>
      <c r="T1" s="1" t="str">
        <v>Prinses Amalia</v>
      </c>
      <c r="U1" s="1" t="str">
        <v>Luchterduinen</v>
      </c>
      <c r="V1" s="1" t="str">
        <v>Gemini II</v>
      </c>
      <c r="W1" s="1" t="str">
        <v>Gemini I</v>
      </c>
      <c r="X1" s="1" t="str">
        <v>Hollands Kust Zuid Beta</v>
      </c>
      <c r="Y1" s="1" t="str">
        <v>Hollands Kust Zuid Alpha</v>
      </c>
      <c r="Z1" s="1" t="str">
        <v>Hollands Kust Noord</v>
      </c>
      <c r="AA1" s="1" t="str">
        <v>Hollands Kust West Alpha</v>
      </c>
      <c r="AB1" s="1" t="str">
        <v>Hollands Kust West Beta</v>
      </c>
      <c r="AC1" s="1" t="str">
        <v>IJmuiden Ver Gamma</v>
      </c>
    </row>
    <row r="2" spans="1:29" x14ac:dyDescent="0.25">
      <c r="A2" s="1" t="str" cm="1">
        <f t="array" ref="A2:A29">[1]Nodes!$A$2:$A$29</f>
        <v>NL_on_North</v>
      </c>
      <c r="I2" s="1" t="s">
        <v>0</v>
      </c>
      <c r="K2" s="1" t="s">
        <v>0</v>
      </c>
      <c r="M2" s="1" t="s">
        <v>1</v>
      </c>
      <c r="N2" s="1" t="s">
        <v>1</v>
      </c>
      <c r="V2" s="1" t="s">
        <v>0</v>
      </c>
      <c r="W2" s="1" t="s">
        <v>0</v>
      </c>
    </row>
    <row r="3" spans="1:29" x14ac:dyDescent="0.25">
      <c r="A3" s="1" t="str">
        <v>NL_on_South</v>
      </c>
      <c r="F3" s="1" t="s">
        <v>0</v>
      </c>
      <c r="I3" s="1" t="s">
        <v>0</v>
      </c>
      <c r="J3" s="1" t="s">
        <v>0</v>
      </c>
      <c r="K3" s="1" t="s">
        <v>0</v>
      </c>
    </row>
    <row r="4" spans="1:29" x14ac:dyDescent="0.25">
      <c r="A4" s="1" t="str">
        <v>NL_on_Holland_N</v>
      </c>
      <c r="E4" s="1" t="s">
        <v>0</v>
      </c>
      <c r="I4" s="1" t="s">
        <v>0</v>
      </c>
      <c r="S4" s="1" t="s">
        <v>0</v>
      </c>
      <c r="T4" s="1" t="s">
        <v>0</v>
      </c>
      <c r="U4" s="1" t="s">
        <v>0</v>
      </c>
      <c r="Z4" s="1" t="s">
        <v>0</v>
      </c>
      <c r="AA4" s="1" t="s">
        <v>0</v>
      </c>
      <c r="AB4" s="1" t="s">
        <v>0</v>
      </c>
    </row>
    <row r="5" spans="1:29" x14ac:dyDescent="0.25">
      <c r="A5" s="1" t="str">
        <v>NL_on_Holland_S</v>
      </c>
      <c r="D5" s="1" t="s">
        <v>0</v>
      </c>
      <c r="F5" s="1" t="s">
        <v>0</v>
      </c>
      <c r="L5" s="1" t="s">
        <v>1</v>
      </c>
      <c r="P5" s="1" t="s">
        <v>1</v>
      </c>
      <c r="X5" s="1" t="s">
        <v>0</v>
      </c>
      <c r="Y5" s="1" t="s">
        <v>0</v>
      </c>
      <c r="AC5" s="1" t="s">
        <v>1</v>
      </c>
    </row>
    <row r="6" spans="1:29" x14ac:dyDescent="0.25">
      <c r="A6" s="1" t="str">
        <v>NL_on_Brabant</v>
      </c>
      <c r="C6" s="1" t="s">
        <v>0</v>
      </c>
      <c r="E6" s="1" t="s">
        <v>0</v>
      </c>
      <c r="H6" s="1" t="s">
        <v>0</v>
      </c>
    </row>
    <row r="7" spans="1:29" x14ac:dyDescent="0.25">
      <c r="A7" s="1" t="str">
        <v>NL_on_Borssele</v>
      </c>
      <c r="H7" s="1" t="s">
        <v>0</v>
      </c>
      <c r="O7" s="1" t="s">
        <v>1</v>
      </c>
      <c r="Q7" s="1" t="s">
        <v>0</v>
      </c>
      <c r="R7" s="1" t="s">
        <v>0</v>
      </c>
    </row>
    <row r="8" spans="1:29" x14ac:dyDescent="0.25">
      <c r="A8" s="1" t="str">
        <v>NL_on_Rilland</v>
      </c>
      <c r="F8" s="1" t="s">
        <v>0</v>
      </c>
      <c r="G8" s="1" t="s">
        <v>0</v>
      </c>
      <c r="J8" s="1" t="s">
        <v>0</v>
      </c>
    </row>
    <row r="9" spans="1:29" x14ac:dyDescent="0.25">
      <c r="A9" s="1" t="str">
        <v>NL_on_East</v>
      </c>
      <c r="B9" s="1" t="s">
        <v>0</v>
      </c>
      <c r="C9" s="1" t="s">
        <v>0</v>
      </c>
      <c r="D9" s="1" t="s">
        <v>0</v>
      </c>
      <c r="K9" s="1" t="s">
        <v>0</v>
      </c>
    </row>
    <row r="10" spans="1:29" x14ac:dyDescent="0.25">
      <c r="A10" s="1" t="str">
        <v>BE00</v>
      </c>
      <c r="C10" s="1" t="s">
        <v>0</v>
      </c>
      <c r="H10" s="1" t="s">
        <v>0</v>
      </c>
      <c r="L10" s="1" t="s">
        <v>1</v>
      </c>
    </row>
    <row r="11" spans="1:29" x14ac:dyDescent="0.25">
      <c r="A11" s="1" t="str">
        <v>DE00</v>
      </c>
      <c r="B11" s="1" t="s">
        <v>0</v>
      </c>
      <c r="C11" s="1" t="s">
        <v>0</v>
      </c>
      <c r="I11" s="1" t="s">
        <v>0</v>
      </c>
      <c r="M11" s="1" t="s">
        <v>1</v>
      </c>
      <c r="N11" s="1" t="s">
        <v>0</v>
      </c>
    </row>
    <row r="12" spans="1:29" x14ac:dyDescent="0.25">
      <c r="A12" s="1" t="str">
        <v>UK00</v>
      </c>
      <c r="E12" s="1" t="s">
        <v>1</v>
      </c>
      <c r="J12" s="1" t="s">
        <v>1</v>
      </c>
      <c r="M12" s="1" t="s">
        <v>1</v>
      </c>
      <c r="N12" s="1" t="s">
        <v>1</v>
      </c>
    </row>
    <row r="13" spans="1:29" x14ac:dyDescent="0.25">
      <c r="A13" s="1" t="str">
        <v>NOS0</v>
      </c>
      <c r="B13" s="1" t="s">
        <v>1</v>
      </c>
      <c r="K13" s="1" t="s">
        <v>1</v>
      </c>
      <c r="L13" s="1" t="s">
        <v>1</v>
      </c>
      <c r="N13" s="1" t="s">
        <v>1</v>
      </c>
    </row>
    <row r="14" spans="1:29" x14ac:dyDescent="0.25">
      <c r="A14" s="1" t="str">
        <v>DKW1</v>
      </c>
      <c r="B14" s="1" t="s">
        <v>1</v>
      </c>
      <c r="K14" s="1" t="s">
        <v>0</v>
      </c>
      <c r="L14" s="1" t="s">
        <v>1</v>
      </c>
      <c r="M14" s="1" t="s">
        <v>1</v>
      </c>
    </row>
    <row r="15" spans="1:29" x14ac:dyDescent="0.25">
      <c r="A15" s="1" t="str">
        <v>IJmuiden Ver Beta</v>
      </c>
      <c r="G15" s="1" t="s">
        <v>1</v>
      </c>
    </row>
    <row r="16" spans="1:29" x14ac:dyDescent="0.25">
      <c r="A16" s="1" t="str">
        <v>IJmuiden Ver Alpha</v>
      </c>
      <c r="E16" s="1" t="s">
        <v>1</v>
      </c>
    </row>
    <row r="17" spans="1:7" x14ac:dyDescent="0.25">
      <c r="A17" s="1" t="str">
        <v>Borssele Alpha</v>
      </c>
      <c r="G17" s="1" t="s">
        <v>0</v>
      </c>
    </row>
    <row r="18" spans="1:7" x14ac:dyDescent="0.25">
      <c r="A18" s="1" t="str">
        <v>Borssele Beta</v>
      </c>
      <c r="G18" s="1" t="s">
        <v>0</v>
      </c>
    </row>
    <row r="19" spans="1:7" x14ac:dyDescent="0.25">
      <c r="A19" s="1" t="str">
        <v>Egmon aan Zee</v>
      </c>
      <c r="D19" s="1" t="s">
        <v>0</v>
      </c>
    </row>
    <row r="20" spans="1:7" x14ac:dyDescent="0.25">
      <c r="A20" s="1" t="str">
        <v>Prinses Amalia</v>
      </c>
      <c r="D20" s="1" t="s">
        <v>0</v>
      </c>
    </row>
    <row r="21" spans="1:7" x14ac:dyDescent="0.25">
      <c r="A21" s="1" t="str">
        <v>Luchterduinen</v>
      </c>
      <c r="D21" s="1" t="s">
        <v>0</v>
      </c>
    </row>
    <row r="22" spans="1:7" x14ac:dyDescent="0.25">
      <c r="A22" s="1" t="str">
        <v>Gemini II</v>
      </c>
      <c r="B22" s="1" t="s">
        <v>0</v>
      </c>
    </row>
    <row r="23" spans="1:7" x14ac:dyDescent="0.25">
      <c r="A23" s="1" t="str">
        <v>Gemini I</v>
      </c>
      <c r="B23" s="1" t="s">
        <v>0</v>
      </c>
    </row>
    <row r="24" spans="1:7" x14ac:dyDescent="0.25">
      <c r="A24" s="1" t="str">
        <v>Hollands Kust Zuid Beta</v>
      </c>
      <c r="E24" s="1" t="s">
        <v>0</v>
      </c>
    </row>
    <row r="25" spans="1:7" x14ac:dyDescent="0.25">
      <c r="A25" s="1" t="str">
        <v>Hollands Kust Zuid Alpha</v>
      </c>
      <c r="E25" s="1" t="s">
        <v>0</v>
      </c>
    </row>
    <row r="26" spans="1:7" x14ac:dyDescent="0.25">
      <c r="A26" s="1" t="str">
        <v>Hollands Kust Noord</v>
      </c>
      <c r="D26" s="1" t="s">
        <v>0</v>
      </c>
    </row>
    <row r="27" spans="1:7" x14ac:dyDescent="0.25">
      <c r="A27" s="1" t="str">
        <v>Hollands Kust West Alpha</v>
      </c>
      <c r="D27" s="1" t="s">
        <v>0</v>
      </c>
    </row>
    <row r="28" spans="1:7" x14ac:dyDescent="0.25">
      <c r="A28" s="1" t="str">
        <v>Hollands Kust West Beta</v>
      </c>
      <c r="D28" s="1" t="s">
        <v>0</v>
      </c>
    </row>
    <row r="29" spans="1:7" x14ac:dyDescent="0.25">
      <c r="A29" s="1" t="str">
        <v>IJmuiden Ver Gamma</v>
      </c>
      <c r="E29" s="1" t="s">
        <v>1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2" sqref="A2:A7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NL_on_North</v>
      </c>
      <c r="C1" s="1" t="str">
        <v>NL_on_South</v>
      </c>
      <c r="D1" s="1" t="str">
        <v>NL_on_Holland_N</v>
      </c>
      <c r="E1" s="1" t="str">
        <v>NL_on_Holland_S</v>
      </c>
      <c r="F1" s="1" t="str">
        <v>NL_on_Brabant</v>
      </c>
      <c r="G1" s="1" t="str">
        <v>NL_on_Borssele</v>
      </c>
      <c r="H1" s="1" t="str">
        <v>NL_on_Rilland</v>
      </c>
      <c r="I1" s="1" t="str">
        <v>NL_on_East</v>
      </c>
      <c r="J1" s="1" t="str">
        <v>BE00</v>
      </c>
      <c r="K1" s="1" t="str">
        <v>DE00</v>
      </c>
      <c r="L1" s="1" t="str">
        <v>UK00</v>
      </c>
      <c r="M1" s="1" t="str">
        <v>NOS0</v>
      </c>
      <c r="N1" s="1" t="str">
        <v>DKW1</v>
      </c>
      <c r="O1" s="1" t="str">
        <v>IJmuiden Ver Beta</v>
      </c>
      <c r="P1" s="1" t="str">
        <v>IJmuiden Ver Alpha</v>
      </c>
      <c r="Q1" s="1" t="str">
        <v>Borssele Alpha</v>
      </c>
      <c r="R1" s="1" t="str">
        <v>Borssele Beta</v>
      </c>
      <c r="S1" s="1" t="str">
        <v>Egmon aan Zee</v>
      </c>
      <c r="T1" s="1" t="str">
        <v>Prinses Amalia</v>
      </c>
      <c r="U1" s="1" t="str">
        <v>Luchterduinen</v>
      </c>
      <c r="V1" s="1" t="str">
        <v>Gemini II</v>
      </c>
      <c r="W1" s="1" t="str">
        <v>Gemini I</v>
      </c>
      <c r="X1" s="1" t="str">
        <v>Hollands Kust Zuid Beta</v>
      </c>
      <c r="Y1" s="1" t="str">
        <v>Hollands Kust Zuid Alpha</v>
      </c>
      <c r="Z1" s="1" t="str">
        <v>Hollands Kust Noord</v>
      </c>
      <c r="AA1" s="1" t="str">
        <v>Hollands Kust West Alpha</v>
      </c>
      <c r="AB1" s="1" t="str">
        <v>Hollands Kust West Beta</v>
      </c>
      <c r="AC1" s="1" t="str">
        <v>IJmuiden Ver Gamma</v>
      </c>
    </row>
    <row r="2" spans="1:29" x14ac:dyDescent="0.25">
      <c r="A2" s="1" t="str" cm="1">
        <f t="array" ref="A2:A29">_xlfn.ANCHORARRAY(NetworkType!A2)</f>
        <v>NL_on_North</v>
      </c>
      <c r="I2" s="1">
        <v>5270</v>
      </c>
      <c r="K2" s="1">
        <v>2000</v>
      </c>
      <c r="M2" s="1">
        <v>700</v>
      </c>
      <c r="N2" s="1">
        <v>700</v>
      </c>
      <c r="V2" s="1">
        <v>700</v>
      </c>
      <c r="W2" s="1">
        <v>700</v>
      </c>
    </row>
    <row r="3" spans="1:29" x14ac:dyDescent="0.25">
      <c r="A3" s="1" t="str">
        <v>NL_on_South</v>
      </c>
      <c r="F3" s="1">
        <v>5270</v>
      </c>
      <c r="I3" s="1">
        <v>3290</v>
      </c>
      <c r="J3" s="1">
        <v>2800</v>
      </c>
      <c r="K3" s="1">
        <f>2*1710</f>
        <v>3420</v>
      </c>
    </row>
    <row r="4" spans="1:29" x14ac:dyDescent="0.25">
      <c r="A4" s="1" t="str">
        <v>NL_on_Holland_N</v>
      </c>
      <c r="E4" s="1">
        <v>5595</v>
      </c>
      <c r="I4" s="1">
        <v>5270</v>
      </c>
      <c r="S4" s="1">
        <v>130</v>
      </c>
      <c r="T4" s="1">
        <v>130</v>
      </c>
      <c r="U4" s="1">
        <v>130</v>
      </c>
      <c r="Z4" s="1">
        <v>700</v>
      </c>
      <c r="AA4" s="1">
        <v>700</v>
      </c>
      <c r="AB4" s="1">
        <v>700</v>
      </c>
    </row>
    <row r="5" spans="1:29" x14ac:dyDescent="0.25">
      <c r="A5" s="1" t="str">
        <v>NL_on_Holland_S</v>
      </c>
      <c r="D5" s="1">
        <v>5595</v>
      </c>
      <c r="F5" s="1">
        <v>5270</v>
      </c>
      <c r="L5" s="1">
        <v>1000</v>
      </c>
      <c r="P5" s="1">
        <v>2000</v>
      </c>
      <c r="X5" s="1">
        <v>700</v>
      </c>
      <c r="Y5" s="1">
        <v>700</v>
      </c>
      <c r="AC5" s="1">
        <v>2000</v>
      </c>
    </row>
    <row r="6" spans="1:29" x14ac:dyDescent="0.25">
      <c r="A6" s="1" t="str">
        <v>NL_on_Brabant</v>
      </c>
      <c r="C6" s="1">
        <v>5270</v>
      </c>
      <c r="E6" s="1">
        <v>5270</v>
      </c>
      <c r="H6" s="1">
        <v>5270</v>
      </c>
    </row>
    <row r="7" spans="1:29" x14ac:dyDescent="0.25">
      <c r="A7" s="1" t="str">
        <v>NL_on_Borssele</v>
      </c>
      <c r="H7" s="1">
        <v>5270</v>
      </c>
      <c r="O7" s="1">
        <v>2000</v>
      </c>
      <c r="Q7" s="1">
        <v>700</v>
      </c>
      <c r="R7" s="1">
        <v>700</v>
      </c>
    </row>
    <row r="8" spans="1:29" x14ac:dyDescent="0.25">
      <c r="A8" s="1" t="str">
        <v>NL_on_Rilland</v>
      </c>
      <c r="F8" s="1">
        <v>5270</v>
      </c>
      <c r="G8" s="1">
        <v>5270</v>
      </c>
      <c r="J8" s="1">
        <v>2800</v>
      </c>
    </row>
    <row r="9" spans="1:29" x14ac:dyDescent="0.25">
      <c r="A9" s="1" t="str">
        <v>NL_on_East</v>
      </c>
      <c r="B9" s="1">
        <v>5270</v>
      </c>
      <c r="C9" s="1">
        <v>3290</v>
      </c>
      <c r="D9" s="1">
        <v>5270</v>
      </c>
      <c r="K9" s="1">
        <f>2*2635+2*1790</f>
        <v>8850</v>
      </c>
    </row>
    <row r="10" spans="1:29" x14ac:dyDescent="0.25">
      <c r="A10" s="1" t="str">
        <v>BE00</v>
      </c>
      <c r="C10" s="1">
        <v>2800</v>
      </c>
      <c r="H10" s="1">
        <v>2800</v>
      </c>
      <c r="L10" s="1">
        <v>1000</v>
      </c>
    </row>
    <row r="11" spans="1:29" x14ac:dyDescent="0.25">
      <c r="A11" s="1" t="str">
        <v>DE00</v>
      </c>
      <c r="B11" s="1">
        <v>2000</v>
      </c>
      <c r="C11" s="1">
        <f>2*1710</f>
        <v>3420</v>
      </c>
      <c r="I11" s="1">
        <f>2*2635+2*1790</f>
        <v>8850</v>
      </c>
      <c r="M11" s="1">
        <v>1400</v>
      </c>
      <c r="N11" s="1">
        <v>585</v>
      </c>
    </row>
    <row r="12" spans="1:29" x14ac:dyDescent="0.25">
      <c r="A12" s="1" t="str">
        <v>UK00</v>
      </c>
      <c r="E12" s="1">
        <v>1000</v>
      </c>
      <c r="J12" s="1">
        <v>1000</v>
      </c>
      <c r="M12" s="1">
        <v>1400</v>
      </c>
      <c r="N12" s="1">
        <v>1400</v>
      </c>
    </row>
    <row r="13" spans="1:29" x14ac:dyDescent="0.25">
      <c r="A13" s="1" t="str">
        <v>NOS0</v>
      </c>
      <c r="B13" s="1">
        <v>700</v>
      </c>
      <c r="K13" s="1">
        <v>1400</v>
      </c>
      <c r="L13" s="1">
        <v>1400</v>
      </c>
      <c r="N13" s="1">
        <v>850</v>
      </c>
    </row>
    <row r="14" spans="1:29" x14ac:dyDescent="0.25">
      <c r="A14" s="1" t="str">
        <v>DKW1</v>
      </c>
      <c r="B14" s="1">
        <v>700</v>
      </c>
      <c r="K14" s="1">
        <v>585</v>
      </c>
      <c r="L14" s="1">
        <v>1400</v>
      </c>
      <c r="M14" s="1">
        <v>850</v>
      </c>
    </row>
    <row r="15" spans="1:29" x14ac:dyDescent="0.25">
      <c r="A15" s="1" t="str">
        <v>IJmuiden Ver Beta</v>
      </c>
      <c r="G15" s="1">
        <v>2000</v>
      </c>
    </row>
    <row r="16" spans="1:29" x14ac:dyDescent="0.25">
      <c r="A16" s="1" t="str">
        <v>IJmuiden Ver Alpha</v>
      </c>
      <c r="E16" s="1">
        <v>2000</v>
      </c>
    </row>
    <row r="17" spans="1:7" x14ac:dyDescent="0.25">
      <c r="A17" s="1" t="str">
        <v>Borssele Alpha</v>
      </c>
      <c r="G17" s="1">
        <v>700</v>
      </c>
    </row>
    <row r="18" spans="1:7" x14ac:dyDescent="0.25">
      <c r="A18" s="1" t="str">
        <v>Borssele Beta</v>
      </c>
      <c r="G18" s="1">
        <v>700</v>
      </c>
    </row>
    <row r="19" spans="1:7" x14ac:dyDescent="0.25">
      <c r="A19" s="1" t="str">
        <v>Egmon aan Zee</v>
      </c>
      <c r="D19" s="1">
        <v>130</v>
      </c>
    </row>
    <row r="20" spans="1:7" x14ac:dyDescent="0.25">
      <c r="A20" s="1" t="str">
        <v>Prinses Amalia</v>
      </c>
      <c r="D20" s="1">
        <v>130</v>
      </c>
    </row>
    <row r="21" spans="1:7" x14ac:dyDescent="0.25">
      <c r="A21" s="1" t="str">
        <v>Luchterduinen</v>
      </c>
      <c r="D21" s="1">
        <v>130</v>
      </c>
    </row>
    <row r="22" spans="1:7" x14ac:dyDescent="0.25">
      <c r="A22" s="1" t="str">
        <v>Gemini II</v>
      </c>
      <c r="B22" s="1">
        <v>700</v>
      </c>
    </row>
    <row r="23" spans="1:7" x14ac:dyDescent="0.25">
      <c r="A23" s="1" t="str">
        <v>Gemini I</v>
      </c>
      <c r="B23" s="1">
        <v>700</v>
      </c>
    </row>
    <row r="24" spans="1:7" x14ac:dyDescent="0.25">
      <c r="A24" s="1" t="str">
        <v>Hollands Kust Zuid Beta</v>
      </c>
      <c r="E24" s="1">
        <v>700</v>
      </c>
    </row>
    <row r="25" spans="1:7" x14ac:dyDescent="0.25">
      <c r="A25" s="1" t="str">
        <v>Hollands Kust Zuid Alpha</v>
      </c>
      <c r="E25" s="1">
        <v>700</v>
      </c>
    </row>
    <row r="26" spans="1:7" x14ac:dyDescent="0.25">
      <c r="A26" s="1" t="str">
        <v>Hollands Kust Noord</v>
      </c>
      <c r="D26" s="1">
        <v>700</v>
      </c>
    </row>
    <row r="27" spans="1:7" x14ac:dyDescent="0.25">
      <c r="A27" s="1" t="str">
        <v>Hollands Kust West Alpha</v>
      </c>
      <c r="D27" s="1">
        <v>700</v>
      </c>
    </row>
    <row r="28" spans="1:7" x14ac:dyDescent="0.25">
      <c r="A28" s="1" t="str">
        <v>Hollands Kust West Beta</v>
      </c>
      <c r="D28" s="1">
        <v>700</v>
      </c>
    </row>
    <row r="29" spans="1:7" x14ac:dyDescent="0.25">
      <c r="A29" s="1" t="str">
        <v>IJmuiden Ver Gamma</v>
      </c>
      <c r="E29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NL_on_North</v>
      </c>
      <c r="C1" s="1" t="str">
        <v>NL_on_South</v>
      </c>
      <c r="D1" s="1" t="str">
        <v>NL_on_Holland_N</v>
      </c>
      <c r="E1" s="1" t="str">
        <v>NL_on_Holland_S</v>
      </c>
      <c r="F1" s="1" t="str">
        <v>NL_on_Brabant</v>
      </c>
      <c r="G1" s="1" t="str">
        <v>NL_on_Borssele</v>
      </c>
      <c r="H1" s="1" t="str">
        <v>NL_on_Rilland</v>
      </c>
      <c r="I1" s="1" t="str">
        <v>NL_on_East</v>
      </c>
      <c r="J1" s="1" t="str">
        <v>BE00</v>
      </c>
      <c r="K1" s="1" t="str">
        <v>DE00</v>
      </c>
      <c r="L1" s="1" t="str">
        <v>UK00</v>
      </c>
      <c r="M1" s="1" t="str">
        <v>NOS0</v>
      </c>
      <c r="N1" s="1" t="str">
        <v>DKW1</v>
      </c>
      <c r="O1" s="1" t="str">
        <v>IJmuiden Ver Beta</v>
      </c>
      <c r="P1" s="1" t="str">
        <v>IJmuiden Ver Alpha</v>
      </c>
      <c r="Q1" s="1" t="str">
        <v>Borssele Alpha</v>
      </c>
      <c r="R1" s="1" t="str">
        <v>Borssele Beta</v>
      </c>
      <c r="S1" s="1" t="str">
        <v>Egmon aan Zee</v>
      </c>
      <c r="T1" s="1" t="str">
        <v>Prinses Amalia</v>
      </c>
      <c r="U1" s="1" t="str">
        <v>Luchterduinen</v>
      </c>
      <c r="V1" s="1" t="str">
        <v>Gemini II</v>
      </c>
      <c r="W1" s="1" t="str">
        <v>Gemini I</v>
      </c>
      <c r="X1" s="1" t="str">
        <v>Hollands Kust Zuid Beta</v>
      </c>
      <c r="Y1" s="1" t="str">
        <v>Hollands Kust Zuid Alpha</v>
      </c>
      <c r="Z1" s="1" t="str">
        <v>Hollands Kust Noord</v>
      </c>
      <c r="AA1" s="1" t="str">
        <v>Hollands Kust West Alpha</v>
      </c>
      <c r="AB1" s="1" t="str">
        <v>Hollands Kust West Beta</v>
      </c>
      <c r="AC1" s="1" t="str">
        <v>IJmuiden Ver Gamma</v>
      </c>
    </row>
    <row r="2" spans="1:29" x14ac:dyDescent="0.25">
      <c r="A2" s="1" t="str" cm="1">
        <f t="array" ref="A2:A29">_xlfn.ANCHORARRAY(NetworkType!A2)</f>
        <v>NL_on_North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NL_on_South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NL_on_Holland_N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NL_on_Holland_S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</row>
    <row r="6" spans="1:29" x14ac:dyDescent="0.25">
      <c r="A6" s="1" t="str">
        <v>NL_on_Brabant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NL_on_Borssele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NL_on_Rilland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NL_on_East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BE00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DE00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UK00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NOS0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DKW1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IJmuiden Ver Beta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IJmuiden Ver Alpha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Borssele Alpha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Borssele Beta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Egmon aan Zee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Prinses Amalia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Luchterduinen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Gemini II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Gemini I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Hollands Kust Zuid Beta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Hollands Kust Zuid Alpha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Hollands Kust Noord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Hollands Kust West Alpha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Hollands Kust West Beta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IJmuiden Ver Gamma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B18" sqref="B18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NL_on_North</v>
      </c>
      <c r="C1" s="1" t="str">
        <v>NL_on_South</v>
      </c>
      <c r="D1" s="1" t="str">
        <v>NL_on_Holland_N</v>
      </c>
      <c r="E1" s="1" t="str">
        <v>NL_on_Holland_S</v>
      </c>
      <c r="F1" s="1" t="str">
        <v>NL_on_Brabant</v>
      </c>
      <c r="G1" s="1" t="str">
        <v>NL_on_Borssele</v>
      </c>
      <c r="H1" s="1" t="str">
        <v>NL_on_Rilland</v>
      </c>
      <c r="I1" s="1" t="str">
        <v>NL_on_East</v>
      </c>
      <c r="J1" s="1" t="str">
        <v>BE00</v>
      </c>
      <c r="K1" s="1" t="str">
        <v>DE00</v>
      </c>
      <c r="L1" s="1" t="str">
        <v>UK00</v>
      </c>
      <c r="M1" s="1" t="str">
        <v>NOS0</v>
      </c>
      <c r="N1" s="1" t="str">
        <v>DKW1</v>
      </c>
      <c r="O1" s="1" t="str">
        <v>IJmuiden Ver Beta</v>
      </c>
      <c r="P1" s="1" t="str">
        <v>IJmuiden Ver Alpha</v>
      </c>
      <c r="Q1" s="1" t="str">
        <v>Borssele Alpha</v>
      </c>
      <c r="R1" s="1" t="str">
        <v>Borssele Beta</v>
      </c>
      <c r="S1" s="1" t="str">
        <v>Egmon aan Zee</v>
      </c>
      <c r="T1" s="1" t="str">
        <v>Prinses Amalia</v>
      </c>
      <c r="U1" s="1" t="str">
        <v>Luchterduinen</v>
      </c>
      <c r="V1" s="1" t="str">
        <v>Gemini II</v>
      </c>
      <c r="W1" s="1" t="str">
        <v>Gemini I</v>
      </c>
      <c r="X1" s="1" t="str">
        <v>Hollands Kust Zuid Beta</v>
      </c>
      <c r="Y1" s="1" t="str">
        <v>Hollands Kust Zuid Alpha</v>
      </c>
      <c r="Z1" s="1" t="str">
        <v>Hollands Kust Noord</v>
      </c>
      <c r="AA1" s="1" t="str">
        <v>Hollands Kust West Alpha</v>
      </c>
      <c r="AB1" s="1" t="str">
        <v>Hollands Kust West Beta</v>
      </c>
      <c r="AC1" s="1" t="str">
        <v>IJmuiden Ver Gamma</v>
      </c>
    </row>
    <row r="2" spans="1:29" x14ac:dyDescent="0.25">
      <c r="A2" s="1" t="str" cm="1">
        <f t="array" ref="A2:A29">_xlfn.ANCHORARRAY(NetworkType!A2)</f>
        <v>NL_on_North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NL_on_South</v>
      </c>
    </row>
    <row r="4" spans="1:29" x14ac:dyDescent="0.25">
      <c r="A4" s="1" t="str">
        <v>NL_on_Holland_N</v>
      </c>
    </row>
    <row r="5" spans="1:29" x14ac:dyDescent="0.25">
      <c r="A5" s="1" t="str">
        <v>NL_on_Holland_S</v>
      </c>
    </row>
    <row r="6" spans="1:29" x14ac:dyDescent="0.25">
      <c r="A6" s="1" t="str">
        <v>NL_on_Brabant</v>
      </c>
    </row>
    <row r="7" spans="1:29" x14ac:dyDescent="0.25">
      <c r="A7" s="1" t="str">
        <v>NL_on_Borssele</v>
      </c>
    </row>
    <row r="8" spans="1:29" x14ac:dyDescent="0.25">
      <c r="A8" s="1" t="str">
        <v>NL_on_Rilland</v>
      </c>
    </row>
    <row r="9" spans="1:29" x14ac:dyDescent="0.25">
      <c r="A9" s="1" t="str">
        <v>NL_on_East</v>
      </c>
    </row>
    <row r="10" spans="1:29" x14ac:dyDescent="0.25">
      <c r="A10" s="1" t="str">
        <v>BE00</v>
      </c>
    </row>
    <row r="11" spans="1:29" x14ac:dyDescent="0.25">
      <c r="A11" s="1" t="str">
        <v>DE00</v>
      </c>
      <c r="M11" s="1">
        <v>623</v>
      </c>
    </row>
    <row r="12" spans="1:29" x14ac:dyDescent="0.25">
      <c r="A12" s="1" t="str">
        <v>UK00</v>
      </c>
      <c r="N12" s="1">
        <v>765</v>
      </c>
    </row>
    <row r="13" spans="1:29" x14ac:dyDescent="0.25">
      <c r="A13" s="1" t="str">
        <v>NOS0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DKW1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IJmuiden Ver Beta</v>
      </c>
    </row>
    <row r="16" spans="1:29" x14ac:dyDescent="0.25">
      <c r="A16" s="1" t="str">
        <v>IJmuiden Ver Alpha</v>
      </c>
    </row>
    <row r="17" spans="1:2" x14ac:dyDescent="0.25">
      <c r="A17" s="1" t="str">
        <v>Borssele Alpha</v>
      </c>
    </row>
    <row r="18" spans="1:2" x14ac:dyDescent="0.25">
      <c r="A18" s="1" t="str">
        <v>Borssele Beta</v>
      </c>
    </row>
    <row r="19" spans="1:2" x14ac:dyDescent="0.25">
      <c r="A19" s="1" t="str">
        <v>Egmon aan Zee</v>
      </c>
    </row>
    <row r="20" spans="1:2" x14ac:dyDescent="0.25">
      <c r="A20" s="1" t="str">
        <v>Prinses Amalia</v>
      </c>
    </row>
    <row r="21" spans="1:2" x14ac:dyDescent="0.25">
      <c r="A21" s="1" t="str">
        <v>Luchterduinen</v>
      </c>
    </row>
    <row r="22" spans="1:2" x14ac:dyDescent="0.25">
      <c r="A22" s="1" t="str">
        <v>Gemini II</v>
      </c>
      <c r="B22" s="1">
        <v>95</v>
      </c>
    </row>
    <row r="23" spans="1:2" x14ac:dyDescent="0.25">
      <c r="A23" s="1" t="str">
        <v>Gemini I</v>
      </c>
      <c r="B23" s="1">
        <v>103</v>
      </c>
    </row>
    <row r="24" spans="1:2" x14ac:dyDescent="0.25">
      <c r="A24" s="1" t="str">
        <v>Hollands Kust Zuid Beta</v>
      </c>
    </row>
    <row r="25" spans="1:2" x14ac:dyDescent="0.25">
      <c r="A25" s="1" t="str">
        <v>Hollands Kust Zuid Alpha</v>
      </c>
    </row>
    <row r="26" spans="1:2" x14ac:dyDescent="0.25">
      <c r="A26" s="1" t="str">
        <v>Hollands Kust Noord</v>
      </c>
    </row>
    <row r="27" spans="1:2" x14ac:dyDescent="0.25">
      <c r="A27" s="1" t="str">
        <v>Hollands Kust West Alpha</v>
      </c>
    </row>
    <row r="28" spans="1:2" x14ac:dyDescent="0.25">
      <c r="A28" s="1" t="str">
        <v>Hollands Kust West Beta</v>
      </c>
    </row>
    <row r="29" spans="1:2" x14ac:dyDescent="0.25">
      <c r="A29" s="1" t="str">
        <v>IJmuiden Ver Gamma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D1191"/>
  <sheetViews>
    <sheetView topLeftCell="A596" zoomScale="85" zoomScaleNormal="85" workbookViewId="0">
      <selection activeCell="D521" sqref="D521:D1191"/>
    </sheetView>
  </sheetViews>
  <sheetFormatPr defaultRowHeight="15" x14ac:dyDescent="0.25"/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 t="s">
        <v>17</v>
      </c>
      <c r="B2" t="s">
        <v>24</v>
      </c>
      <c r="C2">
        <v>95618.337726202895</v>
      </c>
      <c r="D2" t="str">
        <f>A2&amp;"-"&amp;B2</f>
        <v>Borssele Alpha-Hollands Kust Zuid Beta</v>
      </c>
    </row>
    <row r="3" spans="1:4" x14ac:dyDescent="0.25">
      <c r="A3" t="s">
        <v>17</v>
      </c>
      <c r="B3" t="s">
        <v>15</v>
      </c>
      <c r="C3">
        <v>128868.20945271</v>
      </c>
      <c r="D3" t="str">
        <f t="shared" ref="D3:D66" si="0">A3&amp;"-"&amp;B3</f>
        <v>Borssele Alpha-IJmuiden Ver Beta</v>
      </c>
    </row>
    <row r="4" spans="1:4" x14ac:dyDescent="0.25">
      <c r="A4" t="s">
        <v>17</v>
      </c>
      <c r="B4" t="s">
        <v>25</v>
      </c>
      <c r="C4">
        <v>96534.438306520999</v>
      </c>
      <c r="D4" t="str">
        <f t="shared" si="0"/>
        <v>Borssele Alpha-Hollands Kust Zuid Alpha</v>
      </c>
    </row>
    <row r="5" spans="1:4" x14ac:dyDescent="0.25">
      <c r="A5" t="s">
        <v>17</v>
      </c>
      <c r="B5" t="s">
        <v>16</v>
      </c>
      <c r="C5">
        <v>140349.41554232</v>
      </c>
      <c r="D5" t="str">
        <f t="shared" si="0"/>
        <v>Borssele Alpha-IJmuiden Ver Alpha</v>
      </c>
    </row>
    <row r="6" spans="1:4" x14ac:dyDescent="0.25">
      <c r="A6" t="s">
        <v>17</v>
      </c>
      <c r="B6" t="s">
        <v>18</v>
      </c>
      <c r="C6">
        <v>7967.13359430944</v>
      </c>
      <c r="D6" t="str">
        <f t="shared" si="0"/>
        <v>Borssele Alpha-Borssele Beta</v>
      </c>
    </row>
    <row r="7" spans="1:4" x14ac:dyDescent="0.25">
      <c r="A7" t="s">
        <v>17</v>
      </c>
      <c r="B7" t="s">
        <v>30</v>
      </c>
      <c r="C7">
        <v>155643.58914621401</v>
      </c>
      <c r="D7" t="str">
        <f t="shared" si="0"/>
        <v>Borssele Alpha-IJmuiden Ver Gamma</v>
      </c>
    </row>
    <row r="8" spans="1:4" x14ac:dyDescent="0.25">
      <c r="A8" t="s">
        <v>17</v>
      </c>
      <c r="B8" t="s">
        <v>2</v>
      </c>
      <c r="C8">
        <v>60515.231551867299</v>
      </c>
      <c r="D8" t="str">
        <f t="shared" si="0"/>
        <v>Borssele Alpha-NL_on_Borssele</v>
      </c>
    </row>
    <row r="9" spans="1:4" x14ac:dyDescent="0.25">
      <c r="A9" t="s">
        <v>17</v>
      </c>
      <c r="B9" t="s">
        <v>3</v>
      </c>
      <c r="C9">
        <v>162603.714851775</v>
      </c>
      <c r="D9" t="str">
        <f t="shared" si="0"/>
        <v>Borssele Alpha-NL_on_Brabant</v>
      </c>
    </row>
    <row r="10" spans="1:4" x14ac:dyDescent="0.25">
      <c r="A10" t="s">
        <v>17</v>
      </c>
      <c r="B10" t="s">
        <v>4</v>
      </c>
      <c r="C10">
        <v>162190.995076438</v>
      </c>
      <c r="D10" t="str">
        <f t="shared" si="0"/>
        <v>Borssele Alpha-BE00</v>
      </c>
    </row>
    <row r="11" spans="1:4" x14ac:dyDescent="0.25">
      <c r="A11" t="s">
        <v>17</v>
      </c>
      <c r="B11" t="s">
        <v>5</v>
      </c>
      <c r="C11">
        <v>513536.52834886097</v>
      </c>
      <c r="D11" t="str">
        <f t="shared" si="0"/>
        <v>Borssele Alpha-DE00</v>
      </c>
    </row>
    <row r="12" spans="1:4" x14ac:dyDescent="0.25">
      <c r="A12" t="s">
        <v>17</v>
      </c>
      <c r="B12" t="s">
        <v>6</v>
      </c>
      <c r="C12">
        <v>473027.47803870298</v>
      </c>
      <c r="D12" t="str">
        <f t="shared" si="0"/>
        <v>Borssele Alpha-UK00</v>
      </c>
    </row>
    <row r="13" spans="1:4" x14ac:dyDescent="0.25">
      <c r="A13" t="s">
        <v>17</v>
      </c>
      <c r="B13" t="s">
        <v>7</v>
      </c>
      <c r="C13">
        <v>648298.17026730801</v>
      </c>
      <c r="D13" t="str">
        <f t="shared" si="0"/>
        <v>Borssele Alpha-DKW1</v>
      </c>
    </row>
    <row r="14" spans="1:4" x14ac:dyDescent="0.25">
      <c r="A14" t="s">
        <v>17</v>
      </c>
      <c r="B14" t="s">
        <v>8</v>
      </c>
      <c r="C14">
        <v>219140.26462927699</v>
      </c>
      <c r="D14" t="str">
        <f t="shared" si="0"/>
        <v>Borssele Alpha-NL_on_East</v>
      </c>
    </row>
    <row r="15" spans="1:4" x14ac:dyDescent="0.25">
      <c r="A15" t="s">
        <v>17</v>
      </c>
      <c r="B15" t="s">
        <v>9</v>
      </c>
      <c r="C15">
        <v>1022433.98004688</v>
      </c>
      <c r="D15" t="str">
        <f t="shared" si="0"/>
        <v>Borssele Alpha-NOS0</v>
      </c>
    </row>
    <row r="16" spans="1:4" x14ac:dyDescent="0.25">
      <c r="A16" t="s">
        <v>17</v>
      </c>
      <c r="B16" t="s">
        <v>10</v>
      </c>
      <c r="C16">
        <v>174513.25892750401</v>
      </c>
      <c r="D16" t="str">
        <f t="shared" si="0"/>
        <v>Borssele Alpha-NL_on_Holland_N</v>
      </c>
    </row>
    <row r="17" spans="1:4" x14ac:dyDescent="0.25">
      <c r="A17" t="s">
        <v>17</v>
      </c>
      <c r="B17" t="s">
        <v>11</v>
      </c>
      <c r="C17">
        <v>266849.64894678898</v>
      </c>
      <c r="D17" t="str">
        <f t="shared" si="0"/>
        <v>Borssele Alpha-NL_on_North</v>
      </c>
    </row>
    <row r="18" spans="1:4" x14ac:dyDescent="0.25">
      <c r="A18" t="s">
        <v>17</v>
      </c>
      <c r="B18" t="s">
        <v>12</v>
      </c>
      <c r="C18">
        <v>103702.549823889</v>
      </c>
      <c r="D18" t="str">
        <f t="shared" si="0"/>
        <v>Borssele Alpha-NL_on_Rilland</v>
      </c>
    </row>
    <row r="19" spans="1:4" x14ac:dyDescent="0.25">
      <c r="A19" t="s">
        <v>17</v>
      </c>
      <c r="B19" t="s">
        <v>13</v>
      </c>
      <c r="C19">
        <v>117490.074404659</v>
      </c>
      <c r="D19" t="str">
        <f t="shared" si="0"/>
        <v>Borssele Alpha-NL_on_Holland_S</v>
      </c>
    </row>
    <row r="20" spans="1:4" x14ac:dyDescent="0.25">
      <c r="A20" t="s">
        <v>17</v>
      </c>
      <c r="B20" t="s">
        <v>14</v>
      </c>
      <c r="C20">
        <v>206781.43600033599</v>
      </c>
      <c r="D20" t="str">
        <f t="shared" si="0"/>
        <v>Borssele Alpha-NL_on_South</v>
      </c>
    </row>
    <row r="21" spans="1:4" x14ac:dyDescent="0.25">
      <c r="A21" t="s">
        <v>17</v>
      </c>
      <c r="B21" t="s">
        <v>19</v>
      </c>
      <c r="C21">
        <v>137830.49124159801</v>
      </c>
      <c r="D21" t="str">
        <f t="shared" si="0"/>
        <v>Borssele Alpha-Egmon aan Zee</v>
      </c>
    </row>
    <row r="22" spans="1:4" x14ac:dyDescent="0.25">
      <c r="A22" t="s">
        <v>17</v>
      </c>
      <c r="B22" t="s">
        <v>20</v>
      </c>
      <c r="C22">
        <v>127486.808353902</v>
      </c>
      <c r="D22" t="str">
        <f t="shared" si="0"/>
        <v>Borssele Alpha-Prinses Amalia</v>
      </c>
    </row>
    <row r="23" spans="1:4" x14ac:dyDescent="0.25">
      <c r="A23" t="s">
        <v>17</v>
      </c>
      <c r="B23" t="s">
        <v>21</v>
      </c>
      <c r="C23">
        <v>109492.407053503</v>
      </c>
      <c r="D23" t="str">
        <f t="shared" si="0"/>
        <v>Borssele Alpha-Luchterduinen</v>
      </c>
    </row>
    <row r="24" spans="1:4" x14ac:dyDescent="0.25">
      <c r="A24" t="s">
        <v>17</v>
      </c>
      <c r="B24" t="s">
        <v>22</v>
      </c>
      <c r="C24">
        <v>322536.73936725</v>
      </c>
      <c r="D24" t="str">
        <f t="shared" si="0"/>
        <v>Borssele Alpha-Gemini II</v>
      </c>
    </row>
    <row r="25" spans="1:4" x14ac:dyDescent="0.25">
      <c r="A25" t="s">
        <v>17</v>
      </c>
      <c r="B25" t="s">
        <v>23</v>
      </c>
      <c r="C25">
        <v>329218.27032409603</v>
      </c>
      <c r="D25" t="str">
        <f t="shared" si="0"/>
        <v>Borssele Alpha-Gemini I</v>
      </c>
    </row>
    <row r="26" spans="1:4" x14ac:dyDescent="0.25">
      <c r="A26" t="s">
        <v>17</v>
      </c>
      <c r="B26" t="s">
        <v>26</v>
      </c>
      <c r="C26">
        <v>139716.66343920599</v>
      </c>
      <c r="D26" t="str">
        <f t="shared" si="0"/>
        <v>Borssele Alpha-Hollands Kust Noord</v>
      </c>
    </row>
    <row r="27" spans="1:4" x14ac:dyDescent="0.25">
      <c r="A27" t="s">
        <v>17</v>
      </c>
      <c r="B27" t="s">
        <v>27</v>
      </c>
      <c r="C27">
        <v>125799.40410035101</v>
      </c>
      <c r="D27" t="str">
        <f t="shared" si="0"/>
        <v>Borssele Alpha-Hollands Kust West Alpha</v>
      </c>
    </row>
    <row r="28" spans="1:4" x14ac:dyDescent="0.25">
      <c r="A28" t="s">
        <v>17</v>
      </c>
      <c r="B28" t="s">
        <v>28</v>
      </c>
      <c r="C28">
        <v>114186.234967946</v>
      </c>
      <c r="D28" t="str">
        <f t="shared" si="0"/>
        <v>Borssele Alpha-Hollands Kust West Beta</v>
      </c>
    </row>
    <row r="29" spans="1:4" x14ac:dyDescent="0.25">
      <c r="A29" t="s">
        <v>17</v>
      </c>
      <c r="C29">
        <v>191596.37753680401</v>
      </c>
      <c r="D29" t="str">
        <f t="shared" si="0"/>
        <v>Borssele Alpha-</v>
      </c>
    </row>
    <row r="30" spans="1:4" x14ac:dyDescent="0.25">
      <c r="A30" t="s">
        <v>17</v>
      </c>
      <c r="C30">
        <v>333095.10230934201</v>
      </c>
      <c r="D30" t="str">
        <f t="shared" si="0"/>
        <v>Borssele Alpha-</v>
      </c>
    </row>
    <row r="31" spans="1:4" x14ac:dyDescent="0.25">
      <c r="A31" t="s">
        <v>17</v>
      </c>
      <c r="C31">
        <v>156916.32279679601</v>
      </c>
      <c r="D31" t="str">
        <f t="shared" si="0"/>
        <v>Borssele Alpha-</v>
      </c>
    </row>
    <row r="32" spans="1:4" x14ac:dyDescent="0.25">
      <c r="A32" t="s">
        <v>17</v>
      </c>
      <c r="C32">
        <v>189298.15485214701</v>
      </c>
      <c r="D32" t="str">
        <f t="shared" si="0"/>
        <v>Borssele Alpha-</v>
      </c>
    </row>
    <row r="33" spans="1:4" x14ac:dyDescent="0.25">
      <c r="A33" t="s">
        <v>17</v>
      </c>
      <c r="C33">
        <v>162613.06945119001</v>
      </c>
      <c r="D33" t="str">
        <f t="shared" si="0"/>
        <v>Borssele Alpha-</v>
      </c>
    </row>
    <row r="34" spans="1:4" x14ac:dyDescent="0.25">
      <c r="A34" t="s">
        <v>17</v>
      </c>
      <c r="C34">
        <v>103841.45168392301</v>
      </c>
      <c r="D34" t="str">
        <f t="shared" si="0"/>
        <v>Borssele Alpha-</v>
      </c>
    </row>
    <row r="35" spans="1:4" x14ac:dyDescent="0.25">
      <c r="A35" t="s">
        <v>17</v>
      </c>
      <c r="C35">
        <v>311999.38816481997</v>
      </c>
      <c r="D35" t="str">
        <f t="shared" si="0"/>
        <v>Borssele Alpha-</v>
      </c>
    </row>
    <row r="36" spans="1:4" x14ac:dyDescent="0.25">
      <c r="A36" t="s">
        <v>24</v>
      </c>
      <c r="B36" t="s">
        <v>17</v>
      </c>
      <c r="C36">
        <v>95618.337726202706</v>
      </c>
      <c r="D36" t="str">
        <f t="shared" si="0"/>
        <v>Hollands Kust Zuid Beta-Borssele Alpha</v>
      </c>
    </row>
    <row r="37" spans="1:4" x14ac:dyDescent="0.25">
      <c r="A37" t="s">
        <v>24</v>
      </c>
      <c r="B37" t="s">
        <v>15</v>
      </c>
      <c r="C37">
        <v>72095.518796717006</v>
      </c>
      <c r="D37" t="str">
        <f t="shared" si="0"/>
        <v>Hollands Kust Zuid Beta-IJmuiden Ver Beta</v>
      </c>
    </row>
    <row r="38" spans="1:4" x14ac:dyDescent="0.25">
      <c r="A38" t="s">
        <v>24</v>
      </c>
      <c r="B38" t="s">
        <v>25</v>
      </c>
      <c r="C38">
        <v>7495.4058394109697</v>
      </c>
      <c r="D38" t="str">
        <f t="shared" si="0"/>
        <v>Hollands Kust Zuid Beta-Hollands Kust Zuid Alpha</v>
      </c>
    </row>
    <row r="39" spans="1:4" x14ac:dyDescent="0.25">
      <c r="A39" t="s">
        <v>24</v>
      </c>
      <c r="B39" t="s">
        <v>16</v>
      </c>
      <c r="C39">
        <v>78144.105986384995</v>
      </c>
      <c r="D39" t="str">
        <f t="shared" si="0"/>
        <v>Hollands Kust Zuid Beta-IJmuiden Ver Alpha</v>
      </c>
    </row>
    <row r="40" spans="1:4" x14ac:dyDescent="0.25">
      <c r="A40" t="s">
        <v>24</v>
      </c>
      <c r="B40" t="s">
        <v>18</v>
      </c>
      <c r="C40">
        <v>100443.369998075</v>
      </c>
      <c r="D40" t="str">
        <f t="shared" si="0"/>
        <v>Hollands Kust Zuid Beta-Borssele Beta</v>
      </c>
    </row>
    <row r="41" spans="1:4" x14ac:dyDescent="0.25">
      <c r="A41" t="s">
        <v>24</v>
      </c>
      <c r="B41" t="s">
        <v>30</v>
      </c>
      <c r="C41">
        <v>87107.243154238706</v>
      </c>
      <c r="D41" t="str">
        <f t="shared" si="0"/>
        <v>Hollands Kust Zuid Beta-IJmuiden Ver Gamma</v>
      </c>
    </row>
    <row r="42" spans="1:4" x14ac:dyDescent="0.25">
      <c r="A42" t="s">
        <v>24</v>
      </c>
      <c r="B42" t="s">
        <v>2</v>
      </c>
      <c r="C42">
        <v>92603.955501506105</v>
      </c>
      <c r="D42" t="str">
        <f t="shared" si="0"/>
        <v>Hollands Kust Zuid Beta-NL_on_Borssele</v>
      </c>
    </row>
    <row r="43" spans="1:4" x14ac:dyDescent="0.25">
      <c r="A43" t="s">
        <v>24</v>
      </c>
      <c r="B43" t="s">
        <v>3</v>
      </c>
      <c r="C43">
        <v>121453.32378182199</v>
      </c>
      <c r="D43" t="str">
        <f t="shared" si="0"/>
        <v>Hollands Kust Zuid Beta-NL_on_Brabant</v>
      </c>
    </row>
    <row r="44" spans="1:4" x14ac:dyDescent="0.25">
      <c r="A44" t="s">
        <v>24</v>
      </c>
      <c r="B44" t="s">
        <v>4</v>
      </c>
      <c r="C44">
        <v>186956.571332711</v>
      </c>
      <c r="D44" t="str">
        <f t="shared" si="0"/>
        <v>Hollands Kust Zuid Beta-BE00</v>
      </c>
    </row>
    <row r="45" spans="1:4" x14ac:dyDescent="0.25">
      <c r="A45" t="s">
        <v>24</v>
      </c>
      <c r="B45" t="s">
        <v>5</v>
      </c>
      <c r="C45">
        <v>456056.62582982302</v>
      </c>
      <c r="D45" t="str">
        <f t="shared" si="0"/>
        <v>Hollands Kust Zuid Beta-DE00</v>
      </c>
    </row>
    <row r="46" spans="1:4" x14ac:dyDescent="0.25">
      <c r="A46" t="s">
        <v>24</v>
      </c>
      <c r="B46" t="s">
        <v>6</v>
      </c>
      <c r="C46">
        <v>499277.41988847201</v>
      </c>
      <c r="D46" t="str">
        <f t="shared" si="0"/>
        <v>Hollands Kust Zuid Beta-UK00</v>
      </c>
    </row>
    <row r="47" spans="1:4" x14ac:dyDescent="0.25">
      <c r="A47" t="s">
        <v>24</v>
      </c>
      <c r="B47" t="s">
        <v>7</v>
      </c>
      <c r="C47">
        <v>553899.77670387598</v>
      </c>
      <c r="D47" t="str">
        <f t="shared" si="0"/>
        <v>Hollands Kust Zuid Beta-DKW1</v>
      </c>
    </row>
    <row r="48" spans="1:4" x14ac:dyDescent="0.25">
      <c r="A48" t="s">
        <v>24</v>
      </c>
      <c r="B48" t="s">
        <v>8</v>
      </c>
      <c r="C48">
        <v>140682.43111238399</v>
      </c>
      <c r="D48" t="str">
        <f t="shared" si="0"/>
        <v>Hollands Kust Zuid Beta-NL_on_East</v>
      </c>
    </row>
    <row r="49" spans="1:4" x14ac:dyDescent="0.25">
      <c r="A49" t="s">
        <v>24</v>
      </c>
      <c r="B49" t="s">
        <v>9</v>
      </c>
      <c r="C49">
        <v>939085.01509902999</v>
      </c>
      <c r="D49" t="str">
        <f t="shared" si="0"/>
        <v>Hollands Kust Zuid Beta-NOS0</v>
      </c>
    </row>
    <row r="50" spans="1:4" x14ac:dyDescent="0.25">
      <c r="A50" t="s">
        <v>24</v>
      </c>
      <c r="B50" t="s">
        <v>10</v>
      </c>
      <c r="C50">
        <v>81001.460134244102</v>
      </c>
      <c r="D50" t="str">
        <f t="shared" si="0"/>
        <v>Hollands Kust Zuid Beta-NL_on_Holland_N</v>
      </c>
    </row>
    <row r="51" spans="1:4" x14ac:dyDescent="0.25">
      <c r="A51" t="s">
        <v>24</v>
      </c>
      <c r="B51" t="s">
        <v>11</v>
      </c>
      <c r="C51">
        <v>172563.227096299</v>
      </c>
      <c r="D51" t="str">
        <f t="shared" si="0"/>
        <v>Hollands Kust Zuid Beta-NL_on_North</v>
      </c>
    </row>
    <row r="52" spans="1:4" x14ac:dyDescent="0.25">
      <c r="A52" t="s">
        <v>24</v>
      </c>
      <c r="B52" t="s">
        <v>12</v>
      </c>
      <c r="C52">
        <v>84499.655405782105</v>
      </c>
      <c r="D52" t="str">
        <f t="shared" si="0"/>
        <v>Hollands Kust Zuid Beta-NL_on_Rilland</v>
      </c>
    </row>
    <row r="53" spans="1:4" x14ac:dyDescent="0.25">
      <c r="A53" t="s">
        <v>24</v>
      </c>
      <c r="B53" t="s">
        <v>13</v>
      </c>
      <c r="C53">
        <v>53326.987538476496</v>
      </c>
      <c r="D53" t="str">
        <f t="shared" si="0"/>
        <v>Hollands Kust Zuid Beta-NL_on_Holland_S</v>
      </c>
    </row>
    <row r="54" spans="1:4" x14ac:dyDescent="0.25">
      <c r="A54" t="s">
        <v>24</v>
      </c>
      <c r="B54" t="s">
        <v>14</v>
      </c>
      <c r="C54">
        <v>175234.82130717899</v>
      </c>
      <c r="D54" t="str">
        <f t="shared" si="0"/>
        <v>Hollands Kust Zuid Beta-NL_on_South</v>
      </c>
    </row>
    <row r="55" spans="1:4" x14ac:dyDescent="0.25">
      <c r="A55" t="s">
        <v>24</v>
      </c>
      <c r="B55" t="s">
        <v>19</v>
      </c>
      <c r="C55">
        <v>43208.970921841501</v>
      </c>
      <c r="D55" t="str">
        <f t="shared" si="0"/>
        <v>Hollands Kust Zuid Beta-Egmon aan Zee</v>
      </c>
    </row>
    <row r="56" spans="1:4" x14ac:dyDescent="0.25">
      <c r="A56" t="s">
        <v>24</v>
      </c>
      <c r="B56" t="s">
        <v>20</v>
      </c>
      <c r="C56">
        <v>35726.311613256898</v>
      </c>
      <c r="D56" t="str">
        <f t="shared" si="0"/>
        <v>Hollands Kust Zuid Beta-Prinses Amalia</v>
      </c>
    </row>
    <row r="57" spans="1:4" x14ac:dyDescent="0.25">
      <c r="A57" t="s">
        <v>24</v>
      </c>
      <c r="B57" t="s">
        <v>21</v>
      </c>
      <c r="C57">
        <v>15124.5563425211</v>
      </c>
      <c r="D57" t="str">
        <f t="shared" si="0"/>
        <v>Hollands Kust Zuid Beta-Luchterduinen</v>
      </c>
    </row>
    <row r="58" spans="1:4" x14ac:dyDescent="0.25">
      <c r="A58" t="s">
        <v>24</v>
      </c>
      <c r="B58" t="s">
        <v>22</v>
      </c>
      <c r="C58">
        <v>229621.891767177</v>
      </c>
      <c r="D58" t="str">
        <f t="shared" si="0"/>
        <v>Hollands Kust Zuid Beta-Gemini II</v>
      </c>
    </row>
    <row r="59" spans="1:4" x14ac:dyDescent="0.25">
      <c r="A59" t="s">
        <v>24</v>
      </c>
      <c r="B59" t="s">
        <v>23</v>
      </c>
      <c r="C59">
        <v>235677.56764219</v>
      </c>
      <c r="D59" t="str">
        <f t="shared" si="0"/>
        <v>Hollands Kust Zuid Beta-Gemini I</v>
      </c>
    </row>
    <row r="60" spans="1:4" x14ac:dyDescent="0.25">
      <c r="A60" t="s">
        <v>24</v>
      </c>
      <c r="B60" t="s">
        <v>26</v>
      </c>
      <c r="C60">
        <v>49447.734057771399</v>
      </c>
      <c r="D60" t="str">
        <f t="shared" si="0"/>
        <v>Hollands Kust Zuid Beta-Hollands Kust Noord</v>
      </c>
    </row>
    <row r="61" spans="1:4" x14ac:dyDescent="0.25">
      <c r="A61" t="s">
        <v>24</v>
      </c>
      <c r="B61" t="s">
        <v>27</v>
      </c>
      <c r="C61">
        <v>52562.601267145001</v>
      </c>
      <c r="D61" t="str">
        <f t="shared" si="0"/>
        <v>Hollands Kust Zuid Beta-Hollands Kust West Alpha</v>
      </c>
    </row>
    <row r="62" spans="1:4" x14ac:dyDescent="0.25">
      <c r="A62" t="s">
        <v>24</v>
      </c>
      <c r="B62" t="s">
        <v>28</v>
      </c>
      <c r="C62">
        <v>47175.029421205501</v>
      </c>
      <c r="D62" t="str">
        <f t="shared" si="0"/>
        <v>Hollands Kust Zuid Beta-Hollands Kust West Beta</v>
      </c>
    </row>
    <row r="63" spans="1:4" x14ac:dyDescent="0.25">
      <c r="A63" t="s">
        <v>24</v>
      </c>
      <c r="C63">
        <v>137450.83092896899</v>
      </c>
      <c r="D63" t="str">
        <f t="shared" si="0"/>
        <v>Hollands Kust Zuid Beta-</v>
      </c>
    </row>
    <row r="64" spans="1:4" x14ac:dyDescent="0.25">
      <c r="A64" t="s">
        <v>24</v>
      </c>
      <c r="C64">
        <v>243258.959951344</v>
      </c>
      <c r="D64" t="str">
        <f t="shared" si="0"/>
        <v>Hollands Kust Zuid Beta-</v>
      </c>
    </row>
    <row r="65" spans="1:4" x14ac:dyDescent="0.25">
      <c r="A65" t="s">
        <v>24</v>
      </c>
      <c r="C65">
        <v>109786.090950069</v>
      </c>
      <c r="D65" t="str">
        <f t="shared" si="0"/>
        <v>Hollands Kust Zuid Beta-</v>
      </c>
    </row>
    <row r="66" spans="1:4" x14ac:dyDescent="0.25">
      <c r="A66" t="s">
        <v>24</v>
      </c>
      <c r="C66">
        <v>113348.878351917</v>
      </c>
      <c r="D66" t="str">
        <f t="shared" si="0"/>
        <v>Hollands Kust Zuid Beta-</v>
      </c>
    </row>
    <row r="67" spans="1:4" x14ac:dyDescent="0.25">
      <c r="A67" t="s">
        <v>24</v>
      </c>
      <c r="C67">
        <v>86773.299309921495</v>
      </c>
      <c r="D67" t="str">
        <f t="shared" ref="D67:D130" si="1">A67&amp;"-"&amp;B67</f>
        <v>Hollands Kust Zuid Beta-</v>
      </c>
    </row>
    <row r="68" spans="1:4" x14ac:dyDescent="0.25">
      <c r="A68" t="s">
        <v>24</v>
      </c>
      <c r="C68">
        <v>43293.153630168999</v>
      </c>
      <c r="D68" t="str">
        <f t="shared" si="1"/>
        <v>Hollands Kust Zuid Beta-</v>
      </c>
    </row>
    <row r="69" spans="1:4" x14ac:dyDescent="0.25">
      <c r="A69" t="s">
        <v>24</v>
      </c>
      <c r="C69">
        <v>220233.25555341301</v>
      </c>
      <c r="D69" t="str">
        <f t="shared" si="1"/>
        <v>Hollands Kust Zuid Beta-</v>
      </c>
    </row>
    <row r="70" spans="1:4" x14ac:dyDescent="0.25">
      <c r="A70" t="s">
        <v>15</v>
      </c>
      <c r="B70" t="s">
        <v>17</v>
      </c>
      <c r="C70">
        <v>128868.20945271</v>
      </c>
      <c r="D70" t="str">
        <f t="shared" si="1"/>
        <v>IJmuiden Ver Beta-Borssele Alpha</v>
      </c>
    </row>
    <row r="71" spans="1:4" x14ac:dyDescent="0.25">
      <c r="A71" t="s">
        <v>15</v>
      </c>
      <c r="B71" t="s">
        <v>24</v>
      </c>
      <c r="C71">
        <v>72095.518796717297</v>
      </c>
      <c r="D71" t="str">
        <f t="shared" si="1"/>
        <v>IJmuiden Ver Beta-Hollands Kust Zuid Beta</v>
      </c>
    </row>
    <row r="72" spans="1:4" x14ac:dyDescent="0.25">
      <c r="A72" t="s">
        <v>15</v>
      </c>
      <c r="B72" t="s">
        <v>25</v>
      </c>
      <c r="C72">
        <v>64627.836163181302</v>
      </c>
      <c r="D72" t="str">
        <f t="shared" si="1"/>
        <v>IJmuiden Ver Beta-Hollands Kust Zuid Alpha</v>
      </c>
    </row>
    <row r="73" spans="1:4" x14ac:dyDescent="0.25">
      <c r="A73" t="s">
        <v>15</v>
      </c>
      <c r="B73" t="s">
        <v>16</v>
      </c>
      <c r="C73">
        <v>11931.6875947279</v>
      </c>
      <c r="D73" t="str">
        <f t="shared" si="1"/>
        <v>IJmuiden Ver Beta-IJmuiden Ver Alpha</v>
      </c>
    </row>
    <row r="74" spans="1:4" x14ac:dyDescent="0.25">
      <c r="A74" t="s">
        <v>15</v>
      </c>
      <c r="B74" t="s">
        <v>18</v>
      </c>
      <c r="C74">
        <v>129377.872769717</v>
      </c>
      <c r="D74" t="str">
        <f t="shared" si="1"/>
        <v>IJmuiden Ver Beta-Borssele Beta</v>
      </c>
    </row>
    <row r="75" spans="1:4" x14ac:dyDescent="0.25">
      <c r="A75" t="s">
        <v>15</v>
      </c>
      <c r="B75" t="s">
        <v>30</v>
      </c>
      <c r="C75">
        <v>28141.620171055201</v>
      </c>
      <c r="D75" t="str">
        <f t="shared" si="1"/>
        <v>IJmuiden Ver Beta-IJmuiden Ver Gamma</v>
      </c>
    </row>
    <row r="76" spans="1:4" x14ac:dyDescent="0.25">
      <c r="A76" t="s">
        <v>15</v>
      </c>
      <c r="B76" t="s">
        <v>2</v>
      </c>
      <c r="C76">
        <v>153386.32824965299</v>
      </c>
      <c r="D76" t="str">
        <f t="shared" si="1"/>
        <v>IJmuiden Ver Beta-NL_on_Borssele</v>
      </c>
    </row>
    <row r="77" spans="1:4" x14ac:dyDescent="0.25">
      <c r="A77" t="s">
        <v>15</v>
      </c>
      <c r="B77" t="s">
        <v>3</v>
      </c>
      <c r="C77">
        <v>191840.63857348601</v>
      </c>
      <c r="D77" t="str">
        <f t="shared" si="1"/>
        <v>IJmuiden Ver Beta-NL_on_Brabant</v>
      </c>
    </row>
    <row r="78" spans="1:4" x14ac:dyDescent="0.25">
      <c r="A78" t="s">
        <v>15</v>
      </c>
      <c r="B78" t="s">
        <v>4</v>
      </c>
      <c r="C78">
        <v>255776.292197523</v>
      </c>
      <c r="D78" t="str">
        <f t="shared" si="1"/>
        <v>IJmuiden Ver Beta-BE00</v>
      </c>
    </row>
    <row r="79" spans="1:4" x14ac:dyDescent="0.25">
      <c r="A79" t="s">
        <v>15</v>
      </c>
      <c r="B79" t="s">
        <v>5</v>
      </c>
      <c r="C79">
        <v>512087.49217700399</v>
      </c>
      <c r="D79" t="str">
        <f t="shared" si="1"/>
        <v>IJmuiden Ver Beta-DE00</v>
      </c>
    </row>
    <row r="80" spans="1:4" x14ac:dyDescent="0.25">
      <c r="A80" t="s">
        <v>15</v>
      </c>
      <c r="B80" t="s">
        <v>6</v>
      </c>
      <c r="C80">
        <v>438859.32303148601</v>
      </c>
      <c r="D80" t="str">
        <f t="shared" si="1"/>
        <v>IJmuiden Ver Beta-UK00</v>
      </c>
    </row>
    <row r="81" spans="1:4" x14ac:dyDescent="0.25">
      <c r="A81" t="s">
        <v>15</v>
      </c>
      <c r="B81" t="s">
        <v>7</v>
      </c>
      <c r="C81">
        <v>534311.91488991899</v>
      </c>
      <c r="D81" t="str">
        <f t="shared" si="1"/>
        <v>IJmuiden Ver Beta-DKW1</v>
      </c>
    </row>
    <row r="82" spans="1:4" x14ac:dyDescent="0.25">
      <c r="A82" t="s">
        <v>15</v>
      </c>
      <c r="B82" t="s">
        <v>8</v>
      </c>
      <c r="C82">
        <v>191631.11383569401</v>
      </c>
      <c r="D82" t="str">
        <f t="shared" si="1"/>
        <v>IJmuiden Ver Beta-NL_on_East</v>
      </c>
    </row>
    <row r="83" spans="1:4" x14ac:dyDescent="0.25">
      <c r="A83" t="s">
        <v>15</v>
      </c>
      <c r="B83" t="s">
        <v>9</v>
      </c>
      <c r="C83">
        <v>894238.75267676101</v>
      </c>
      <c r="D83" t="str">
        <f t="shared" si="1"/>
        <v>IJmuiden Ver Beta-NOS0</v>
      </c>
    </row>
    <row r="84" spans="1:4" x14ac:dyDescent="0.25">
      <c r="A84" t="s">
        <v>15</v>
      </c>
      <c r="B84" t="s">
        <v>10</v>
      </c>
      <c r="C84">
        <v>115963.706941639</v>
      </c>
      <c r="D84" t="str">
        <f t="shared" si="1"/>
        <v>IJmuiden Ver Beta-NL_on_Holland_N</v>
      </c>
    </row>
    <row r="85" spans="1:4" x14ac:dyDescent="0.25">
      <c r="A85" t="s">
        <v>15</v>
      </c>
      <c r="B85" t="s">
        <v>11</v>
      </c>
      <c r="C85">
        <v>189854.363817782</v>
      </c>
      <c r="D85" t="str">
        <f t="shared" si="1"/>
        <v>IJmuiden Ver Beta-NL_on_North</v>
      </c>
    </row>
    <row r="86" spans="1:4" x14ac:dyDescent="0.25">
      <c r="A86" t="s">
        <v>15</v>
      </c>
      <c r="B86" t="s">
        <v>12</v>
      </c>
      <c r="C86">
        <v>155937.01608164699</v>
      </c>
      <c r="D86" t="str">
        <f t="shared" si="1"/>
        <v>IJmuiden Ver Beta-NL_on_Rilland</v>
      </c>
    </row>
    <row r="87" spans="1:4" x14ac:dyDescent="0.25">
      <c r="A87" t="s">
        <v>15</v>
      </c>
      <c r="B87" t="s">
        <v>13</v>
      </c>
      <c r="C87">
        <v>123609.996781029</v>
      </c>
      <c r="D87" t="str">
        <f t="shared" si="1"/>
        <v>IJmuiden Ver Beta-NL_on_Holland_S</v>
      </c>
    </row>
    <row r="88" spans="1:4" x14ac:dyDescent="0.25">
      <c r="A88" t="s">
        <v>15</v>
      </c>
      <c r="B88" t="s">
        <v>14</v>
      </c>
      <c r="C88">
        <v>245709.920528152</v>
      </c>
      <c r="D88" t="str">
        <f t="shared" si="1"/>
        <v>IJmuiden Ver Beta-NL_on_South</v>
      </c>
    </row>
    <row r="89" spans="1:4" x14ac:dyDescent="0.25">
      <c r="A89" t="s">
        <v>15</v>
      </c>
      <c r="B89" t="s">
        <v>19</v>
      </c>
      <c r="C89">
        <v>67083.116307205593</v>
      </c>
      <c r="D89" t="str">
        <f t="shared" si="1"/>
        <v>IJmuiden Ver Beta-Egmon aan Zee</v>
      </c>
    </row>
    <row r="90" spans="1:4" x14ac:dyDescent="0.25">
      <c r="A90" t="s">
        <v>15</v>
      </c>
      <c r="B90" t="s">
        <v>20</v>
      </c>
      <c r="C90">
        <v>55731.861399959198</v>
      </c>
      <c r="D90" t="str">
        <f t="shared" si="1"/>
        <v>IJmuiden Ver Beta-Prinses Amalia</v>
      </c>
    </row>
    <row r="91" spans="1:4" x14ac:dyDescent="0.25">
      <c r="A91" t="s">
        <v>15</v>
      </c>
      <c r="B91" t="s">
        <v>21</v>
      </c>
      <c r="C91">
        <v>64699.238743226801</v>
      </c>
      <c r="D91" t="str">
        <f t="shared" si="1"/>
        <v>IJmuiden Ver Beta-Luchterduinen</v>
      </c>
    </row>
    <row r="92" spans="1:4" x14ac:dyDescent="0.25">
      <c r="A92" t="s">
        <v>15</v>
      </c>
      <c r="B92" t="s">
        <v>22</v>
      </c>
      <c r="C92">
        <v>208723.144407735</v>
      </c>
      <c r="D92" t="str">
        <f t="shared" si="1"/>
        <v>IJmuiden Ver Beta-Gemini II</v>
      </c>
    </row>
    <row r="93" spans="1:4" x14ac:dyDescent="0.25">
      <c r="A93" t="s">
        <v>15</v>
      </c>
      <c r="B93" t="s">
        <v>23</v>
      </c>
      <c r="C93">
        <v>217059.49689918599</v>
      </c>
      <c r="D93" t="str">
        <f t="shared" si="1"/>
        <v>IJmuiden Ver Beta-Gemini I</v>
      </c>
    </row>
    <row r="94" spans="1:4" x14ac:dyDescent="0.25">
      <c r="A94" t="s">
        <v>15</v>
      </c>
      <c r="B94" t="s">
        <v>26</v>
      </c>
      <c r="C94">
        <v>53212.154144848602</v>
      </c>
      <c r="D94" t="str">
        <f t="shared" si="1"/>
        <v>IJmuiden Ver Beta-Hollands Kust Noord</v>
      </c>
    </row>
    <row r="95" spans="1:4" x14ac:dyDescent="0.25">
      <c r="A95" t="s">
        <v>15</v>
      </c>
      <c r="B95" t="s">
        <v>27</v>
      </c>
      <c r="C95">
        <v>24302.817876312602</v>
      </c>
      <c r="D95" t="str">
        <f t="shared" si="1"/>
        <v>IJmuiden Ver Beta-Hollands Kust West Alpha</v>
      </c>
    </row>
    <row r="96" spans="1:4" x14ac:dyDescent="0.25">
      <c r="A96" t="s">
        <v>15</v>
      </c>
      <c r="B96" t="s">
        <v>28</v>
      </c>
      <c r="C96">
        <v>24950.736391793798</v>
      </c>
      <c r="D96" t="str">
        <f t="shared" si="1"/>
        <v>IJmuiden Ver Beta-Hollands Kust West Beta</v>
      </c>
    </row>
    <row r="97" spans="1:4" x14ac:dyDescent="0.25">
      <c r="A97" t="s">
        <v>15</v>
      </c>
      <c r="C97">
        <v>67534.577780818101</v>
      </c>
      <c r="D97" t="str">
        <f t="shared" si="1"/>
        <v>IJmuiden Ver Beta-</v>
      </c>
    </row>
    <row r="98" spans="1:4" x14ac:dyDescent="0.25">
      <c r="A98" t="s">
        <v>15</v>
      </c>
      <c r="C98">
        <v>212707.61920466201</v>
      </c>
      <c r="D98" t="str">
        <f t="shared" si="1"/>
        <v>IJmuiden Ver Beta-</v>
      </c>
    </row>
    <row r="99" spans="1:4" x14ac:dyDescent="0.25">
      <c r="A99" t="s">
        <v>15</v>
      </c>
      <c r="C99">
        <v>37690.713598320399</v>
      </c>
      <c r="D99" t="str">
        <f t="shared" si="1"/>
        <v>IJmuiden Ver Beta-</v>
      </c>
    </row>
    <row r="100" spans="1:4" x14ac:dyDescent="0.25">
      <c r="A100" t="s">
        <v>15</v>
      </c>
      <c r="C100">
        <v>62641.5905742057</v>
      </c>
      <c r="D100" t="str">
        <f t="shared" si="1"/>
        <v>IJmuiden Ver Beta-</v>
      </c>
    </row>
    <row r="101" spans="1:4" x14ac:dyDescent="0.25">
      <c r="A101" t="s">
        <v>15</v>
      </c>
      <c r="C101">
        <v>39251.457274810004</v>
      </c>
      <c r="D101" t="str">
        <f t="shared" si="1"/>
        <v>IJmuiden Ver Beta-</v>
      </c>
    </row>
    <row r="102" spans="1:4" x14ac:dyDescent="0.25">
      <c r="A102" t="s">
        <v>15</v>
      </c>
      <c r="C102">
        <v>30756.8498977036</v>
      </c>
      <c r="D102" t="str">
        <f t="shared" si="1"/>
        <v>IJmuiden Ver Beta-</v>
      </c>
    </row>
    <row r="103" spans="1:4" x14ac:dyDescent="0.25">
      <c r="A103" t="s">
        <v>15</v>
      </c>
      <c r="C103">
        <v>195746.11795167401</v>
      </c>
      <c r="D103" t="str">
        <f t="shared" si="1"/>
        <v>IJmuiden Ver Beta-</v>
      </c>
    </row>
    <row r="104" spans="1:4" x14ac:dyDescent="0.25">
      <c r="A104" t="s">
        <v>25</v>
      </c>
      <c r="B104" t="s">
        <v>17</v>
      </c>
      <c r="C104">
        <v>96534.438306521202</v>
      </c>
      <c r="D104" t="str">
        <f t="shared" si="1"/>
        <v>Hollands Kust Zuid Alpha-Borssele Alpha</v>
      </c>
    </row>
    <row r="105" spans="1:4" x14ac:dyDescent="0.25">
      <c r="A105" t="s">
        <v>25</v>
      </c>
      <c r="B105" t="s">
        <v>24</v>
      </c>
      <c r="C105">
        <v>7495.4058394110098</v>
      </c>
      <c r="D105" t="str">
        <f t="shared" si="1"/>
        <v>Hollands Kust Zuid Alpha-Hollands Kust Zuid Beta</v>
      </c>
    </row>
    <row r="106" spans="1:4" x14ac:dyDescent="0.25">
      <c r="A106" t="s">
        <v>25</v>
      </c>
      <c r="B106" t="s">
        <v>15</v>
      </c>
      <c r="C106">
        <v>64627.836163181302</v>
      </c>
      <c r="D106" t="str">
        <f t="shared" si="1"/>
        <v>Hollands Kust Zuid Alpha-IJmuiden Ver Beta</v>
      </c>
    </row>
    <row r="107" spans="1:4" x14ac:dyDescent="0.25">
      <c r="A107" t="s">
        <v>25</v>
      </c>
      <c r="B107" t="s">
        <v>16</v>
      </c>
      <c r="C107">
        <v>70845.690984468194</v>
      </c>
      <c r="D107" t="str">
        <f t="shared" si="1"/>
        <v>Hollands Kust Zuid Alpha-IJmuiden Ver Alpha</v>
      </c>
    </row>
    <row r="108" spans="1:4" x14ac:dyDescent="0.25">
      <c r="A108" t="s">
        <v>25</v>
      </c>
      <c r="B108" t="s">
        <v>18</v>
      </c>
      <c r="C108">
        <v>100864.58953972301</v>
      </c>
      <c r="D108" t="str">
        <f t="shared" si="1"/>
        <v>Hollands Kust Zuid Alpha-Borssele Beta</v>
      </c>
    </row>
    <row r="109" spans="1:4" x14ac:dyDescent="0.25">
      <c r="A109" t="s">
        <v>25</v>
      </c>
      <c r="B109" t="s">
        <v>30</v>
      </c>
      <c r="C109">
        <v>80203.712965029496</v>
      </c>
      <c r="D109" t="str">
        <f t="shared" si="1"/>
        <v>Hollands Kust Zuid Alpha-IJmuiden Ver Gamma</v>
      </c>
    </row>
    <row r="110" spans="1:4" x14ac:dyDescent="0.25">
      <c r="A110" t="s">
        <v>25</v>
      </c>
      <c r="B110" t="s">
        <v>2</v>
      </c>
      <c r="C110">
        <v>97802.284849013406</v>
      </c>
      <c r="D110" t="str">
        <f t="shared" si="1"/>
        <v>Hollands Kust Zuid Alpha-NL_on_Borssele</v>
      </c>
    </row>
    <row r="111" spans="1:4" x14ac:dyDescent="0.25">
      <c r="A111" t="s">
        <v>25</v>
      </c>
      <c r="B111" t="s">
        <v>3</v>
      </c>
      <c r="C111">
        <v>128816.762362382</v>
      </c>
      <c r="D111" t="str">
        <f t="shared" si="1"/>
        <v>Hollands Kust Zuid Alpha-NL_on_Brabant</v>
      </c>
    </row>
    <row r="112" spans="1:4" x14ac:dyDescent="0.25">
      <c r="A112" t="s">
        <v>25</v>
      </c>
      <c r="B112" t="s">
        <v>4</v>
      </c>
      <c r="C112">
        <v>193773.49280591999</v>
      </c>
      <c r="D112" t="str">
        <f t="shared" si="1"/>
        <v>Hollands Kust Zuid Alpha-BE00</v>
      </c>
    </row>
    <row r="113" spans="1:4" x14ac:dyDescent="0.25">
      <c r="A113" t="s">
        <v>25</v>
      </c>
      <c r="B113" t="s">
        <v>5</v>
      </c>
      <c r="C113">
        <v>462057.38692053</v>
      </c>
      <c r="D113" t="str">
        <f t="shared" si="1"/>
        <v>Hollands Kust Zuid Alpha-DE00</v>
      </c>
    </row>
    <row r="114" spans="1:4" x14ac:dyDescent="0.25">
      <c r="A114" t="s">
        <v>25</v>
      </c>
      <c r="B114" t="s">
        <v>6</v>
      </c>
      <c r="C114">
        <v>492555.88157926302</v>
      </c>
      <c r="D114" t="str">
        <f t="shared" si="1"/>
        <v>Hollands Kust Zuid Alpha-UK00</v>
      </c>
    </row>
    <row r="115" spans="1:4" x14ac:dyDescent="0.25">
      <c r="A115" t="s">
        <v>25</v>
      </c>
      <c r="B115" t="s">
        <v>7</v>
      </c>
      <c r="C115">
        <v>552043.59793632897</v>
      </c>
      <c r="D115" t="str">
        <f t="shared" si="1"/>
        <v>Hollands Kust Zuid Alpha-DKW1</v>
      </c>
    </row>
    <row r="116" spans="1:4" x14ac:dyDescent="0.25">
      <c r="A116" t="s">
        <v>25</v>
      </c>
      <c r="B116" t="s">
        <v>8</v>
      </c>
      <c r="C116">
        <v>145614.330501413</v>
      </c>
      <c r="D116" t="str">
        <f t="shared" si="1"/>
        <v>Hollands Kust Zuid Alpha-NL_on_East</v>
      </c>
    </row>
    <row r="117" spans="1:4" x14ac:dyDescent="0.25">
      <c r="A117" t="s">
        <v>25</v>
      </c>
      <c r="B117" t="s">
        <v>9</v>
      </c>
      <c r="C117">
        <v>934748.97595474496</v>
      </c>
      <c r="D117" t="str">
        <f t="shared" si="1"/>
        <v>Hollands Kust Zuid Alpha-NOS0</v>
      </c>
    </row>
    <row r="118" spans="1:4" x14ac:dyDescent="0.25">
      <c r="A118" t="s">
        <v>25</v>
      </c>
      <c r="B118" t="s">
        <v>10</v>
      </c>
      <c r="C118">
        <v>83007.016455114106</v>
      </c>
      <c r="D118" t="str">
        <f t="shared" si="1"/>
        <v>Hollands Kust Zuid Alpha-NL_on_Holland_N</v>
      </c>
    </row>
    <row r="119" spans="1:4" x14ac:dyDescent="0.25">
      <c r="A119" t="s">
        <v>25</v>
      </c>
      <c r="B119" t="s">
        <v>11</v>
      </c>
      <c r="C119">
        <v>173653.05097656001</v>
      </c>
      <c r="D119" t="str">
        <f t="shared" si="1"/>
        <v>Hollands Kust Zuid Alpha-NL_on_North</v>
      </c>
    </row>
    <row r="120" spans="1:4" x14ac:dyDescent="0.25">
      <c r="A120" t="s">
        <v>25</v>
      </c>
      <c r="B120" t="s">
        <v>12</v>
      </c>
      <c r="C120">
        <v>91753.598831527197</v>
      </c>
      <c r="D120" t="str">
        <f t="shared" si="1"/>
        <v>Hollands Kust Zuid Alpha-NL_on_Rilland</v>
      </c>
    </row>
    <row r="121" spans="1:4" x14ac:dyDescent="0.25">
      <c r="A121" t="s">
        <v>25</v>
      </c>
      <c r="B121" t="s">
        <v>13</v>
      </c>
      <c r="C121">
        <v>60596.188522896802</v>
      </c>
      <c r="D121" t="str">
        <f t="shared" si="1"/>
        <v>Hollands Kust Zuid Alpha-NL_on_Holland_S</v>
      </c>
    </row>
    <row r="122" spans="1:4" x14ac:dyDescent="0.25">
      <c r="A122" t="s">
        <v>25</v>
      </c>
      <c r="B122" t="s">
        <v>14</v>
      </c>
      <c r="C122">
        <v>182625.750211014</v>
      </c>
      <c r="D122" t="str">
        <f t="shared" si="1"/>
        <v>Hollands Kust Zuid Alpha-NL_on_South</v>
      </c>
    </row>
    <row r="123" spans="1:4" x14ac:dyDescent="0.25">
      <c r="A123" t="s">
        <v>25</v>
      </c>
      <c r="B123" t="s">
        <v>19</v>
      </c>
      <c r="C123">
        <v>41297.457089159703</v>
      </c>
      <c r="D123" t="str">
        <f t="shared" si="1"/>
        <v>Hollands Kust Zuid Alpha-Egmon aan Zee</v>
      </c>
    </row>
    <row r="124" spans="1:4" x14ac:dyDescent="0.25">
      <c r="A124" t="s">
        <v>25</v>
      </c>
      <c r="B124" t="s">
        <v>20</v>
      </c>
      <c r="C124">
        <v>31882.897009827899</v>
      </c>
      <c r="D124" t="str">
        <f t="shared" si="1"/>
        <v>Hollands Kust Zuid Alpha-Prinses Amalia</v>
      </c>
    </row>
    <row r="125" spans="1:4" x14ac:dyDescent="0.25">
      <c r="A125" t="s">
        <v>25</v>
      </c>
      <c r="B125" t="s">
        <v>21</v>
      </c>
      <c r="C125">
        <v>13098.137732633901</v>
      </c>
      <c r="D125" t="str">
        <f t="shared" si="1"/>
        <v>Hollands Kust Zuid Alpha-Luchterduinen</v>
      </c>
    </row>
    <row r="126" spans="1:4" x14ac:dyDescent="0.25">
      <c r="A126" t="s">
        <v>25</v>
      </c>
      <c r="B126" t="s">
        <v>22</v>
      </c>
      <c r="C126">
        <v>227039.78546119999</v>
      </c>
      <c r="D126" t="str">
        <f t="shared" si="1"/>
        <v>Hollands Kust Zuid Alpha-Gemini II</v>
      </c>
    </row>
    <row r="127" spans="1:4" x14ac:dyDescent="0.25">
      <c r="A127" t="s">
        <v>25</v>
      </c>
      <c r="B127" t="s">
        <v>23</v>
      </c>
      <c r="C127">
        <v>233348.617285238</v>
      </c>
      <c r="D127" t="str">
        <f t="shared" si="1"/>
        <v>Hollands Kust Zuid Alpha-Gemini I</v>
      </c>
    </row>
    <row r="128" spans="1:4" x14ac:dyDescent="0.25">
      <c r="A128" t="s">
        <v>25</v>
      </c>
      <c r="B128" t="s">
        <v>26</v>
      </c>
      <c r="C128">
        <v>45246.230813633403</v>
      </c>
      <c r="D128" t="str">
        <f t="shared" si="1"/>
        <v>Hollands Kust Zuid Alpha-Hollands Kust Noord</v>
      </c>
    </row>
    <row r="129" spans="1:4" x14ac:dyDescent="0.25">
      <c r="A129" t="s">
        <v>25</v>
      </c>
      <c r="B129" t="s">
        <v>27</v>
      </c>
      <c r="C129">
        <v>45500.3826193774</v>
      </c>
      <c r="D129" t="str">
        <f t="shared" si="1"/>
        <v>Hollands Kust Zuid Alpha-Hollands Kust West Alpha</v>
      </c>
    </row>
    <row r="130" spans="1:4" x14ac:dyDescent="0.25">
      <c r="A130" t="s">
        <v>25</v>
      </c>
      <c r="B130" t="s">
        <v>28</v>
      </c>
      <c r="C130">
        <v>39726.372874664303</v>
      </c>
      <c r="D130" t="str">
        <f t="shared" si="1"/>
        <v>Hollands Kust Zuid Alpha-Hollands Kust West Beta</v>
      </c>
    </row>
    <row r="131" spans="1:4" x14ac:dyDescent="0.25">
      <c r="A131" t="s">
        <v>25</v>
      </c>
      <c r="C131">
        <v>130206.78520254399</v>
      </c>
      <c r="D131" t="str">
        <f t="shared" ref="D131:D194" si="2">A131&amp;"-"&amp;B131</f>
        <v>Hollands Kust Zuid Alpha-</v>
      </c>
    </row>
    <row r="132" spans="1:4" x14ac:dyDescent="0.25">
      <c r="A132" t="s">
        <v>25</v>
      </c>
      <c r="C132">
        <v>239787.17305983001</v>
      </c>
      <c r="D132" t="str">
        <f t="shared" si="2"/>
        <v>Hollands Kust Zuid Alpha-</v>
      </c>
    </row>
    <row r="133" spans="1:4" x14ac:dyDescent="0.25">
      <c r="A133" t="s">
        <v>25</v>
      </c>
      <c r="C133">
        <v>102316.594455686</v>
      </c>
      <c r="D133" t="str">
        <f t="shared" si="2"/>
        <v>Hollands Kust Zuid Alpha-</v>
      </c>
    </row>
    <row r="134" spans="1:4" x14ac:dyDescent="0.25">
      <c r="A134" t="s">
        <v>25</v>
      </c>
      <c r="C134">
        <v>107286.79054253999</v>
      </c>
      <c r="D134" t="str">
        <f t="shared" si="2"/>
        <v>Hollands Kust Zuid Alpha-</v>
      </c>
    </row>
    <row r="135" spans="1:4" x14ac:dyDescent="0.25">
      <c r="A135" t="s">
        <v>25</v>
      </c>
      <c r="C135">
        <v>80461.330035769002</v>
      </c>
      <c r="D135" t="str">
        <f t="shared" si="2"/>
        <v>Hollands Kust Zuid Alpha-</v>
      </c>
    </row>
    <row r="136" spans="1:4" x14ac:dyDescent="0.25">
      <c r="A136" t="s">
        <v>25</v>
      </c>
      <c r="C136">
        <v>35854.475232938297</v>
      </c>
      <c r="D136" t="str">
        <f t="shared" si="2"/>
        <v>Hollands Kust Zuid Alpha-</v>
      </c>
    </row>
    <row r="137" spans="1:4" x14ac:dyDescent="0.25">
      <c r="A137" t="s">
        <v>25</v>
      </c>
      <c r="C137">
        <v>217255.39641598001</v>
      </c>
      <c r="D137" t="str">
        <f t="shared" si="2"/>
        <v>Hollands Kust Zuid Alpha-</v>
      </c>
    </row>
    <row r="138" spans="1:4" x14ac:dyDescent="0.25">
      <c r="A138" t="s">
        <v>16</v>
      </c>
      <c r="B138" t="s">
        <v>17</v>
      </c>
      <c r="C138">
        <v>140349.41554232</v>
      </c>
      <c r="D138" t="str">
        <f t="shared" si="2"/>
        <v>IJmuiden Ver Alpha-Borssele Alpha</v>
      </c>
    </row>
    <row r="139" spans="1:4" x14ac:dyDescent="0.25">
      <c r="A139" t="s">
        <v>16</v>
      </c>
      <c r="B139" t="s">
        <v>24</v>
      </c>
      <c r="C139">
        <v>78144.105986384806</v>
      </c>
      <c r="D139" t="str">
        <f t="shared" si="2"/>
        <v>IJmuiden Ver Alpha-Hollands Kust Zuid Beta</v>
      </c>
    </row>
    <row r="140" spans="1:4" x14ac:dyDescent="0.25">
      <c r="A140" t="s">
        <v>16</v>
      </c>
      <c r="B140" t="s">
        <v>15</v>
      </c>
      <c r="C140">
        <v>11931.6875947276</v>
      </c>
      <c r="D140" t="str">
        <f t="shared" si="2"/>
        <v>IJmuiden Ver Alpha-IJmuiden Ver Beta</v>
      </c>
    </row>
    <row r="141" spans="1:4" x14ac:dyDescent="0.25">
      <c r="A141" t="s">
        <v>16</v>
      </c>
      <c r="B141" t="s">
        <v>25</v>
      </c>
      <c r="C141">
        <v>70845.690984468296</v>
      </c>
      <c r="D141" t="str">
        <f t="shared" si="2"/>
        <v>IJmuiden Ver Alpha-Hollands Kust Zuid Alpha</v>
      </c>
    </row>
    <row r="142" spans="1:4" x14ac:dyDescent="0.25">
      <c r="A142" t="s">
        <v>16</v>
      </c>
      <c r="B142" t="s">
        <v>18</v>
      </c>
      <c r="C142">
        <v>141030.49487614099</v>
      </c>
      <c r="D142" t="str">
        <f t="shared" si="2"/>
        <v>IJmuiden Ver Alpha-Borssele Beta</v>
      </c>
    </row>
    <row r="143" spans="1:4" x14ac:dyDescent="0.25">
      <c r="A143" t="s">
        <v>16</v>
      </c>
      <c r="B143" t="s">
        <v>30</v>
      </c>
      <c r="C143">
        <v>16243.4319231194</v>
      </c>
      <c r="D143" t="str">
        <f t="shared" si="2"/>
        <v>IJmuiden Ver Alpha-IJmuiden Ver Gamma</v>
      </c>
    </row>
    <row r="144" spans="1:4" x14ac:dyDescent="0.25">
      <c r="A144" t="s">
        <v>16</v>
      </c>
      <c r="B144" t="s">
        <v>2</v>
      </c>
      <c r="C144">
        <v>162807.751139881</v>
      </c>
      <c r="D144" t="str">
        <f t="shared" si="2"/>
        <v>IJmuiden Ver Alpha-NL_on_Borssele</v>
      </c>
    </row>
    <row r="145" spans="1:4" x14ac:dyDescent="0.25">
      <c r="A145" t="s">
        <v>16</v>
      </c>
      <c r="B145" t="s">
        <v>3</v>
      </c>
      <c r="C145">
        <v>195574.10582023099</v>
      </c>
      <c r="D145" t="str">
        <f t="shared" si="2"/>
        <v>IJmuiden Ver Alpha-NL_on_Brabant</v>
      </c>
    </row>
    <row r="146" spans="1:4" x14ac:dyDescent="0.25">
      <c r="A146" t="s">
        <v>16</v>
      </c>
      <c r="B146" t="s">
        <v>4</v>
      </c>
      <c r="C146">
        <v>263787.68087592098</v>
      </c>
      <c r="D146" t="str">
        <f t="shared" si="2"/>
        <v>IJmuiden Ver Alpha-BE00</v>
      </c>
    </row>
    <row r="147" spans="1:4" x14ac:dyDescent="0.25">
      <c r="A147" t="s">
        <v>16</v>
      </c>
      <c r="B147" t="s">
        <v>5</v>
      </c>
      <c r="C147">
        <v>510163.48174876103</v>
      </c>
      <c r="D147" t="str">
        <f t="shared" si="2"/>
        <v>IJmuiden Ver Alpha-DE00</v>
      </c>
    </row>
    <row r="148" spans="1:4" x14ac:dyDescent="0.25">
      <c r="A148" t="s">
        <v>16</v>
      </c>
      <c r="B148" t="s">
        <v>6</v>
      </c>
      <c r="C148">
        <v>440902.91744146799</v>
      </c>
      <c r="D148" t="str">
        <f t="shared" si="2"/>
        <v>IJmuiden Ver Alpha-UK00</v>
      </c>
    </row>
    <row r="149" spans="1:4" x14ac:dyDescent="0.25">
      <c r="A149" t="s">
        <v>16</v>
      </c>
      <c r="B149" t="s">
        <v>7</v>
      </c>
      <c r="C149">
        <v>522761.77260246099</v>
      </c>
      <c r="D149" t="str">
        <f t="shared" si="2"/>
        <v>IJmuiden Ver Alpha-DKW1</v>
      </c>
    </row>
    <row r="150" spans="1:4" x14ac:dyDescent="0.25">
      <c r="A150" t="s">
        <v>16</v>
      </c>
      <c r="B150" t="s">
        <v>8</v>
      </c>
      <c r="C150">
        <v>189852.984015441</v>
      </c>
      <c r="D150" t="str">
        <f t="shared" si="2"/>
        <v>IJmuiden Ver Alpha-NL_on_East</v>
      </c>
    </row>
    <row r="151" spans="1:4" x14ac:dyDescent="0.25">
      <c r="A151" t="s">
        <v>16</v>
      </c>
      <c r="B151" t="s">
        <v>9</v>
      </c>
      <c r="C151">
        <v>882499.58856811305</v>
      </c>
      <c r="D151" t="str">
        <f t="shared" si="2"/>
        <v>IJmuiden Ver Alpha-NOS0</v>
      </c>
    </row>
    <row r="152" spans="1:4" x14ac:dyDescent="0.25">
      <c r="A152" t="s">
        <v>16</v>
      </c>
      <c r="B152" t="s">
        <v>10</v>
      </c>
      <c r="C152">
        <v>112996.98065543899</v>
      </c>
      <c r="D152" t="str">
        <f t="shared" si="2"/>
        <v>IJmuiden Ver Alpha-NL_on_Holland_N</v>
      </c>
    </row>
    <row r="153" spans="1:4" x14ac:dyDescent="0.25">
      <c r="A153" t="s">
        <v>16</v>
      </c>
      <c r="B153" t="s">
        <v>11</v>
      </c>
      <c r="C153">
        <v>182616.001239868</v>
      </c>
      <c r="D153" t="str">
        <f t="shared" si="2"/>
        <v>IJmuiden Ver Alpha-NL_on_North</v>
      </c>
    </row>
    <row r="154" spans="1:4" x14ac:dyDescent="0.25">
      <c r="A154" t="s">
        <v>16</v>
      </c>
      <c r="B154" t="s">
        <v>12</v>
      </c>
      <c r="C154">
        <v>162599.16520915399</v>
      </c>
      <c r="D154" t="str">
        <f t="shared" si="2"/>
        <v>IJmuiden Ver Alpha-NL_on_Rilland</v>
      </c>
    </row>
    <row r="155" spans="1:4" x14ac:dyDescent="0.25">
      <c r="A155" t="s">
        <v>16</v>
      </c>
      <c r="B155" t="s">
        <v>13</v>
      </c>
      <c r="C155">
        <v>127816.754983997</v>
      </c>
      <c r="D155" t="str">
        <f t="shared" si="2"/>
        <v>IJmuiden Ver Alpha-NL_on_Holland_S</v>
      </c>
    </row>
    <row r="156" spans="1:4" x14ac:dyDescent="0.25">
      <c r="A156" t="s">
        <v>16</v>
      </c>
      <c r="B156" t="s">
        <v>14</v>
      </c>
      <c r="C156">
        <v>249302.642443777</v>
      </c>
      <c r="D156" t="str">
        <f t="shared" si="2"/>
        <v>IJmuiden Ver Alpha-NL_on_South</v>
      </c>
    </row>
    <row r="157" spans="1:4" x14ac:dyDescent="0.25">
      <c r="A157" t="s">
        <v>16</v>
      </c>
      <c r="B157" t="s">
        <v>19</v>
      </c>
      <c r="C157">
        <v>66170.037045676203</v>
      </c>
      <c r="D157" t="str">
        <f t="shared" si="2"/>
        <v>IJmuiden Ver Alpha-Egmon aan Zee</v>
      </c>
    </row>
    <row r="158" spans="1:4" x14ac:dyDescent="0.25">
      <c r="A158" t="s">
        <v>16</v>
      </c>
      <c r="B158" t="s">
        <v>20</v>
      </c>
      <c r="C158">
        <v>56470.527714176598</v>
      </c>
      <c r="D158" t="str">
        <f t="shared" si="2"/>
        <v>IJmuiden Ver Alpha-Prinses Amalia</v>
      </c>
    </row>
    <row r="159" spans="1:4" x14ac:dyDescent="0.25">
      <c r="A159" t="s">
        <v>16</v>
      </c>
      <c r="B159" t="s">
        <v>21</v>
      </c>
      <c r="C159">
        <v>68829.5408271005</v>
      </c>
      <c r="D159" t="str">
        <f t="shared" si="2"/>
        <v>IJmuiden Ver Alpha-Luchterduinen</v>
      </c>
    </row>
    <row r="160" spans="1:4" x14ac:dyDescent="0.25">
      <c r="A160" t="s">
        <v>16</v>
      </c>
      <c r="B160" t="s">
        <v>22</v>
      </c>
      <c r="C160">
        <v>197471.28322342099</v>
      </c>
      <c r="D160" t="str">
        <f t="shared" si="2"/>
        <v>IJmuiden Ver Alpha-Gemini II</v>
      </c>
    </row>
    <row r="161" spans="1:4" x14ac:dyDescent="0.25">
      <c r="A161" t="s">
        <v>16</v>
      </c>
      <c r="B161" t="s">
        <v>23</v>
      </c>
      <c r="C161">
        <v>205927.54732987701</v>
      </c>
      <c r="D161" t="str">
        <f t="shared" si="2"/>
        <v>IJmuiden Ver Alpha-Gemini I</v>
      </c>
    </row>
    <row r="162" spans="1:4" x14ac:dyDescent="0.25">
      <c r="A162" t="s">
        <v>16</v>
      </c>
      <c r="B162" t="s">
        <v>26</v>
      </c>
      <c r="C162">
        <v>51048.065482444101</v>
      </c>
      <c r="D162" t="str">
        <f t="shared" si="2"/>
        <v>IJmuiden Ver Alpha-Hollands Kust Noord</v>
      </c>
    </row>
    <row r="163" spans="1:4" x14ac:dyDescent="0.25">
      <c r="A163" t="s">
        <v>16</v>
      </c>
      <c r="B163" t="s">
        <v>27</v>
      </c>
      <c r="C163">
        <v>26345.3313994251</v>
      </c>
      <c r="D163" t="str">
        <f t="shared" si="2"/>
        <v>IJmuiden Ver Alpha-Hollands Kust West Alpha</v>
      </c>
    </row>
    <row r="164" spans="1:4" x14ac:dyDescent="0.25">
      <c r="A164" t="s">
        <v>16</v>
      </c>
      <c r="B164" t="s">
        <v>28</v>
      </c>
      <c r="C164">
        <v>31759.9639399316</v>
      </c>
      <c r="D164" t="str">
        <f t="shared" si="2"/>
        <v>IJmuiden Ver Alpha-Hollands Kust West Beta</v>
      </c>
    </row>
    <row r="165" spans="1:4" x14ac:dyDescent="0.25">
      <c r="A165" t="s">
        <v>16</v>
      </c>
      <c r="C165">
        <v>59411.4914303021</v>
      </c>
      <c r="D165" t="str">
        <f t="shared" si="2"/>
        <v>IJmuiden Ver Alpha-</v>
      </c>
    </row>
    <row r="166" spans="1:4" x14ac:dyDescent="0.25">
      <c r="A166" t="s">
        <v>16</v>
      </c>
      <c r="C166">
        <v>200964.318601484</v>
      </c>
      <c r="D166" t="str">
        <f t="shared" si="2"/>
        <v>IJmuiden Ver Alpha-</v>
      </c>
    </row>
    <row r="167" spans="1:4" x14ac:dyDescent="0.25">
      <c r="A167" t="s">
        <v>16</v>
      </c>
      <c r="C167">
        <v>34132.464659679601</v>
      </c>
      <c r="D167" t="str">
        <f t="shared" si="2"/>
        <v>IJmuiden Ver Alpha-</v>
      </c>
    </row>
    <row r="168" spans="1:4" x14ac:dyDescent="0.25">
      <c r="A168" t="s">
        <v>16</v>
      </c>
      <c r="C168">
        <v>50719.675995306497</v>
      </c>
      <c r="D168" t="str">
        <f t="shared" si="2"/>
        <v>IJmuiden Ver Alpha-</v>
      </c>
    </row>
    <row r="169" spans="1:4" x14ac:dyDescent="0.25">
      <c r="A169" t="s">
        <v>16</v>
      </c>
      <c r="C169">
        <v>28184.0204512852</v>
      </c>
      <c r="D169" t="str">
        <f t="shared" si="2"/>
        <v>IJmuiden Ver Alpha-</v>
      </c>
    </row>
    <row r="170" spans="1:4" x14ac:dyDescent="0.25">
      <c r="A170" t="s">
        <v>16</v>
      </c>
      <c r="C170">
        <v>39760.463201143502</v>
      </c>
      <c r="D170" t="str">
        <f t="shared" si="2"/>
        <v>IJmuiden Ver Alpha-</v>
      </c>
    </row>
    <row r="171" spans="1:4" x14ac:dyDescent="0.25">
      <c r="A171" t="s">
        <v>16</v>
      </c>
      <c r="C171">
        <v>184322.533207261</v>
      </c>
      <c r="D171" t="str">
        <f t="shared" si="2"/>
        <v>IJmuiden Ver Alpha-</v>
      </c>
    </row>
    <row r="172" spans="1:4" x14ac:dyDescent="0.25">
      <c r="A172" t="s">
        <v>18</v>
      </c>
      <c r="B172" t="s">
        <v>17</v>
      </c>
      <c r="C172">
        <v>7967.13359430943</v>
      </c>
      <c r="D172" t="str">
        <f t="shared" si="2"/>
        <v>Borssele Beta-Borssele Alpha</v>
      </c>
    </row>
    <row r="173" spans="1:4" x14ac:dyDescent="0.25">
      <c r="A173" t="s">
        <v>18</v>
      </c>
      <c r="B173" t="s">
        <v>24</v>
      </c>
      <c r="C173">
        <v>100443.369998075</v>
      </c>
      <c r="D173" t="str">
        <f t="shared" si="2"/>
        <v>Borssele Beta-Hollands Kust Zuid Beta</v>
      </c>
    </row>
    <row r="174" spans="1:4" x14ac:dyDescent="0.25">
      <c r="A174" t="s">
        <v>18</v>
      </c>
      <c r="B174" t="s">
        <v>15</v>
      </c>
      <c r="C174">
        <v>129377.872769717</v>
      </c>
      <c r="D174" t="str">
        <f t="shared" si="2"/>
        <v>Borssele Beta-IJmuiden Ver Beta</v>
      </c>
    </row>
    <row r="175" spans="1:4" x14ac:dyDescent="0.25">
      <c r="A175" t="s">
        <v>18</v>
      </c>
      <c r="B175" t="s">
        <v>25</v>
      </c>
      <c r="C175">
        <v>100864.58953972301</v>
      </c>
      <c r="D175" t="str">
        <f t="shared" si="2"/>
        <v>Borssele Beta-Hollands Kust Zuid Alpha</v>
      </c>
    </row>
    <row r="176" spans="1:4" x14ac:dyDescent="0.25">
      <c r="A176" t="s">
        <v>18</v>
      </c>
      <c r="B176" t="s">
        <v>16</v>
      </c>
      <c r="C176">
        <v>141030.49487614099</v>
      </c>
      <c r="D176" t="str">
        <f t="shared" si="2"/>
        <v>Borssele Beta-IJmuiden Ver Alpha</v>
      </c>
    </row>
    <row r="177" spans="1:4" x14ac:dyDescent="0.25">
      <c r="A177" t="s">
        <v>18</v>
      </c>
      <c r="B177" t="s">
        <v>30</v>
      </c>
      <c r="C177">
        <v>156595.30761487901</v>
      </c>
      <c r="D177" t="str">
        <f t="shared" si="2"/>
        <v>Borssele Beta-IJmuiden Ver Gamma</v>
      </c>
    </row>
    <row r="178" spans="1:4" x14ac:dyDescent="0.25">
      <c r="A178" t="s">
        <v>18</v>
      </c>
      <c r="B178" t="s">
        <v>2</v>
      </c>
      <c r="C178">
        <v>68274.055110146393</v>
      </c>
      <c r="D178" t="str">
        <f t="shared" si="2"/>
        <v>Borssele Beta-NL_on_Borssele</v>
      </c>
    </row>
    <row r="179" spans="1:4" x14ac:dyDescent="0.25">
      <c r="A179" t="s">
        <v>18</v>
      </c>
      <c r="B179" t="s">
        <v>3</v>
      </c>
      <c r="C179">
        <v>170519.560708351</v>
      </c>
      <c r="D179" t="str">
        <f t="shared" si="2"/>
        <v>Borssele Beta-NL_on_Brabant</v>
      </c>
    </row>
    <row r="180" spans="1:4" x14ac:dyDescent="0.25">
      <c r="A180" t="s">
        <v>18</v>
      </c>
      <c r="B180" t="s">
        <v>4</v>
      </c>
      <c r="C180">
        <v>168818.41805103299</v>
      </c>
      <c r="D180" t="str">
        <f t="shared" si="2"/>
        <v>Borssele Beta-BE00</v>
      </c>
    </row>
    <row r="181" spans="1:4" x14ac:dyDescent="0.25">
      <c r="A181" t="s">
        <v>18</v>
      </c>
      <c r="B181" t="s">
        <v>5</v>
      </c>
      <c r="C181">
        <v>521461.54121160897</v>
      </c>
      <c r="D181" t="str">
        <f t="shared" si="2"/>
        <v>Borssele Beta-DE00</v>
      </c>
    </row>
    <row r="182" spans="1:4" x14ac:dyDescent="0.25">
      <c r="A182" t="s">
        <v>18</v>
      </c>
      <c r="B182" t="s">
        <v>6</v>
      </c>
      <c r="C182">
        <v>465816.21707042097</v>
      </c>
      <c r="D182" t="str">
        <f t="shared" si="2"/>
        <v>Borssele Beta-UK00</v>
      </c>
    </row>
    <row r="183" spans="1:4" x14ac:dyDescent="0.25">
      <c r="A183" t="s">
        <v>18</v>
      </c>
      <c r="B183" t="s">
        <v>7</v>
      </c>
      <c r="C183">
        <v>651945.29685216595</v>
      </c>
      <c r="D183" t="str">
        <f t="shared" si="2"/>
        <v>Borssele Beta-DKW1</v>
      </c>
    </row>
    <row r="184" spans="1:4" x14ac:dyDescent="0.25">
      <c r="A184" t="s">
        <v>18</v>
      </c>
      <c r="B184" t="s">
        <v>8</v>
      </c>
      <c r="C184">
        <v>226224.44850942999</v>
      </c>
      <c r="D184" t="str">
        <f t="shared" si="2"/>
        <v>Borssele Beta-NL_on_East</v>
      </c>
    </row>
    <row r="185" spans="1:4" x14ac:dyDescent="0.25">
      <c r="A185" t="s">
        <v>18</v>
      </c>
      <c r="B185" t="s">
        <v>9</v>
      </c>
      <c r="C185">
        <v>1023487.88354066</v>
      </c>
      <c r="D185" t="str">
        <f t="shared" si="2"/>
        <v>Borssele Beta-NOS0</v>
      </c>
    </row>
    <row r="186" spans="1:4" x14ac:dyDescent="0.25">
      <c r="A186" t="s">
        <v>18</v>
      </c>
      <c r="B186" t="s">
        <v>10</v>
      </c>
      <c r="C186">
        <v>180094.56962258701</v>
      </c>
      <c r="D186" t="str">
        <f t="shared" si="2"/>
        <v>Borssele Beta-NL_on_Holland_N</v>
      </c>
    </row>
    <row r="187" spans="1:4" x14ac:dyDescent="0.25">
      <c r="A187" t="s">
        <v>18</v>
      </c>
      <c r="B187" t="s">
        <v>11</v>
      </c>
      <c r="C187">
        <v>272353.39301348099</v>
      </c>
      <c r="D187" t="str">
        <f t="shared" si="2"/>
        <v>Borssele Beta-NL_on_North</v>
      </c>
    </row>
    <row r="188" spans="1:4" x14ac:dyDescent="0.25">
      <c r="A188" t="s">
        <v>18</v>
      </c>
      <c r="B188" t="s">
        <v>12</v>
      </c>
      <c r="C188">
        <v>111645.47068167001</v>
      </c>
      <c r="D188" t="str">
        <f t="shared" si="2"/>
        <v>Borssele Beta-NL_on_Rilland</v>
      </c>
    </row>
    <row r="189" spans="1:4" x14ac:dyDescent="0.25">
      <c r="A189" t="s">
        <v>18</v>
      </c>
      <c r="B189" t="s">
        <v>13</v>
      </c>
      <c r="C189">
        <v>124576.180972134</v>
      </c>
      <c r="D189" t="str">
        <f t="shared" si="2"/>
        <v>Borssele Beta-NL_on_Holland_S</v>
      </c>
    </row>
    <row r="190" spans="1:4" x14ac:dyDescent="0.25">
      <c r="A190" t="s">
        <v>18</v>
      </c>
      <c r="B190" t="s">
        <v>14</v>
      </c>
      <c r="C190">
        <v>214738.11358457</v>
      </c>
      <c r="D190" t="str">
        <f t="shared" si="2"/>
        <v>Borssele Beta-NL_on_South</v>
      </c>
    </row>
    <row r="191" spans="1:4" x14ac:dyDescent="0.25">
      <c r="A191" t="s">
        <v>18</v>
      </c>
      <c r="B191" t="s">
        <v>19</v>
      </c>
      <c r="C191">
        <v>142073.74095736799</v>
      </c>
      <c r="D191" t="str">
        <f t="shared" si="2"/>
        <v>Borssele Beta-Egmon aan Zee</v>
      </c>
    </row>
    <row r="192" spans="1:4" x14ac:dyDescent="0.25">
      <c r="A192" t="s">
        <v>18</v>
      </c>
      <c r="B192" t="s">
        <v>20</v>
      </c>
      <c r="C192">
        <v>131296.91259570001</v>
      </c>
      <c r="D192" t="str">
        <f t="shared" si="2"/>
        <v>Borssele Beta-Prinses Amalia</v>
      </c>
    </row>
    <row r="193" spans="1:4" x14ac:dyDescent="0.25">
      <c r="A193" t="s">
        <v>18</v>
      </c>
      <c r="B193" t="s">
        <v>21</v>
      </c>
      <c r="C193">
        <v>113917.630942075</v>
      </c>
      <c r="D193" t="str">
        <f t="shared" si="2"/>
        <v>Borssele Beta-Luchterduinen</v>
      </c>
    </row>
    <row r="194" spans="1:4" x14ac:dyDescent="0.25">
      <c r="A194" t="s">
        <v>18</v>
      </c>
      <c r="B194" t="s">
        <v>22</v>
      </c>
      <c r="C194">
        <v>325847.70182348101</v>
      </c>
      <c r="D194" t="str">
        <f t="shared" si="2"/>
        <v>Borssele Beta-Gemini II</v>
      </c>
    </row>
    <row r="195" spans="1:4" x14ac:dyDescent="0.25">
      <c r="A195" t="s">
        <v>18</v>
      </c>
      <c r="B195" t="s">
        <v>23</v>
      </c>
      <c r="C195">
        <v>332700.89535913902</v>
      </c>
      <c r="D195" t="str">
        <f t="shared" ref="D195:D258" si="3">A195&amp;"-"&amp;B195</f>
        <v>Borssele Beta-Gemini I</v>
      </c>
    </row>
    <row r="196" spans="1:4" x14ac:dyDescent="0.25">
      <c r="A196" t="s">
        <v>18</v>
      </c>
      <c r="B196" t="s">
        <v>26</v>
      </c>
      <c r="C196">
        <v>143178.22705833</v>
      </c>
      <c r="D196" t="str">
        <f t="shared" si="3"/>
        <v>Borssele Beta-Hollands Kust Noord</v>
      </c>
    </row>
    <row r="197" spans="1:4" x14ac:dyDescent="0.25">
      <c r="A197" t="s">
        <v>18</v>
      </c>
      <c r="B197" t="s">
        <v>27</v>
      </c>
      <c r="C197">
        <v>127796.524854378</v>
      </c>
      <c r="D197" t="str">
        <f t="shared" si="3"/>
        <v>Borssele Beta-Hollands Kust West Alpha</v>
      </c>
    </row>
    <row r="198" spans="1:4" x14ac:dyDescent="0.25">
      <c r="A198" t="s">
        <v>18</v>
      </c>
      <c r="B198" t="s">
        <v>28</v>
      </c>
      <c r="C198">
        <v>116029.777372253</v>
      </c>
      <c r="D198" t="str">
        <f t="shared" si="3"/>
        <v>Borssele Beta-Hollands Kust West Beta</v>
      </c>
    </row>
    <row r="199" spans="1:4" x14ac:dyDescent="0.25">
      <c r="A199" t="s">
        <v>18</v>
      </c>
      <c r="C199">
        <v>190757.11732034801</v>
      </c>
      <c r="D199" t="str">
        <f t="shared" si="3"/>
        <v>Borssele Beta-</v>
      </c>
    </row>
    <row r="200" spans="1:4" x14ac:dyDescent="0.25">
      <c r="A200" t="s">
        <v>18</v>
      </c>
      <c r="C200">
        <v>335695.77826090698</v>
      </c>
      <c r="D200" t="str">
        <f t="shared" si="3"/>
        <v>Borssele Beta-</v>
      </c>
    </row>
    <row r="201" spans="1:4" x14ac:dyDescent="0.25">
      <c r="A201" t="s">
        <v>18</v>
      </c>
      <c r="C201">
        <v>155971.577009598</v>
      </c>
      <c r="D201" t="str">
        <f t="shared" si="3"/>
        <v>Borssele Beta-</v>
      </c>
    </row>
    <row r="202" spans="1:4" x14ac:dyDescent="0.25">
      <c r="A202" t="s">
        <v>18</v>
      </c>
      <c r="C202">
        <v>190564.49999800901</v>
      </c>
      <c r="D202" t="str">
        <f t="shared" si="3"/>
        <v>Borssele Beta-</v>
      </c>
    </row>
    <row r="203" spans="1:4" x14ac:dyDescent="0.25">
      <c r="A203" t="s">
        <v>18</v>
      </c>
      <c r="C203">
        <v>164162.968454471</v>
      </c>
      <c r="D203" t="str">
        <f t="shared" si="3"/>
        <v>Borssele Beta-</v>
      </c>
    </row>
    <row r="204" spans="1:4" x14ac:dyDescent="0.25">
      <c r="A204" t="s">
        <v>18</v>
      </c>
      <c r="C204">
        <v>105620.141778031</v>
      </c>
      <c r="D204" t="str">
        <f t="shared" si="3"/>
        <v>Borssele Beta-</v>
      </c>
    </row>
    <row r="205" spans="1:4" x14ac:dyDescent="0.25">
      <c r="A205" t="s">
        <v>18</v>
      </c>
      <c r="C205">
        <v>315039.643881728</v>
      </c>
      <c r="D205" t="str">
        <f t="shared" si="3"/>
        <v>Borssele Beta-</v>
      </c>
    </row>
    <row r="206" spans="1:4" x14ac:dyDescent="0.25">
      <c r="A206" t="s">
        <v>30</v>
      </c>
      <c r="B206" t="s">
        <v>17</v>
      </c>
      <c r="C206">
        <v>155643.58914621401</v>
      </c>
      <c r="D206" t="str">
        <f t="shared" si="3"/>
        <v>IJmuiden Ver Gamma-Borssele Alpha</v>
      </c>
    </row>
    <row r="207" spans="1:4" x14ac:dyDescent="0.25">
      <c r="A207" t="s">
        <v>30</v>
      </c>
      <c r="B207" t="s">
        <v>24</v>
      </c>
      <c r="C207">
        <v>87107.243154238706</v>
      </c>
      <c r="D207" t="str">
        <f t="shared" si="3"/>
        <v>IJmuiden Ver Gamma-Hollands Kust Zuid Beta</v>
      </c>
    </row>
    <row r="208" spans="1:4" x14ac:dyDescent="0.25">
      <c r="A208" t="s">
        <v>30</v>
      </c>
      <c r="B208" t="s">
        <v>15</v>
      </c>
      <c r="C208">
        <v>28141.620171055401</v>
      </c>
      <c r="D208" t="str">
        <f t="shared" si="3"/>
        <v>IJmuiden Ver Gamma-IJmuiden Ver Beta</v>
      </c>
    </row>
    <row r="209" spans="1:4" x14ac:dyDescent="0.25">
      <c r="A209" t="s">
        <v>30</v>
      </c>
      <c r="B209" t="s">
        <v>25</v>
      </c>
      <c r="C209">
        <v>80203.712965029394</v>
      </c>
      <c r="D209" t="str">
        <f t="shared" si="3"/>
        <v>IJmuiden Ver Gamma-Hollands Kust Zuid Alpha</v>
      </c>
    </row>
    <row r="210" spans="1:4" x14ac:dyDescent="0.25">
      <c r="A210" t="s">
        <v>30</v>
      </c>
      <c r="B210" t="s">
        <v>16</v>
      </c>
      <c r="C210">
        <v>16243.4319231195</v>
      </c>
      <c r="D210" t="str">
        <f t="shared" si="3"/>
        <v>IJmuiden Ver Gamma-IJmuiden Ver Alpha</v>
      </c>
    </row>
    <row r="211" spans="1:4" x14ac:dyDescent="0.25">
      <c r="A211" t="s">
        <v>30</v>
      </c>
      <c r="B211" t="s">
        <v>18</v>
      </c>
      <c r="C211">
        <v>156595.30761487901</v>
      </c>
      <c r="D211" t="str">
        <f t="shared" si="3"/>
        <v>IJmuiden Ver Gamma-Borssele Beta</v>
      </c>
    </row>
    <row r="212" spans="1:4" x14ac:dyDescent="0.25">
      <c r="A212" t="s">
        <v>30</v>
      </c>
      <c r="B212" t="s">
        <v>2</v>
      </c>
      <c r="C212">
        <v>175181.28715311701</v>
      </c>
      <c r="D212" t="str">
        <f t="shared" si="3"/>
        <v>IJmuiden Ver Gamma-NL_on_Borssele</v>
      </c>
    </row>
    <row r="213" spans="1:4" x14ac:dyDescent="0.25">
      <c r="A213" t="s">
        <v>30</v>
      </c>
      <c r="B213" t="s">
        <v>3</v>
      </c>
      <c r="C213">
        <v>200191.460729452</v>
      </c>
      <c r="D213" t="str">
        <f t="shared" si="3"/>
        <v>IJmuiden Ver Gamma-NL_on_Brabant</v>
      </c>
    </row>
    <row r="214" spans="1:4" x14ac:dyDescent="0.25">
      <c r="A214" t="s">
        <v>30</v>
      </c>
      <c r="B214" t="s">
        <v>4</v>
      </c>
      <c r="C214">
        <v>273976.989121361</v>
      </c>
      <c r="D214" t="str">
        <f t="shared" si="3"/>
        <v>IJmuiden Ver Gamma-BE00</v>
      </c>
    </row>
    <row r="215" spans="1:4" x14ac:dyDescent="0.25">
      <c r="A215" t="s">
        <v>30</v>
      </c>
      <c r="B215" t="s">
        <v>5</v>
      </c>
      <c r="C215">
        <v>506402.30501025601</v>
      </c>
      <c r="D215" t="str">
        <f t="shared" si="3"/>
        <v>IJmuiden Ver Gamma-DE00</v>
      </c>
    </row>
    <row r="216" spans="1:4" x14ac:dyDescent="0.25">
      <c r="A216" t="s">
        <v>30</v>
      </c>
      <c r="B216" t="s">
        <v>6</v>
      </c>
      <c r="C216">
        <v>445728.99533980398</v>
      </c>
      <c r="D216" t="str">
        <f t="shared" si="3"/>
        <v>IJmuiden Ver Gamma-UK00</v>
      </c>
    </row>
    <row r="217" spans="1:4" x14ac:dyDescent="0.25">
      <c r="A217" t="s">
        <v>30</v>
      </c>
      <c r="B217" t="s">
        <v>7</v>
      </c>
      <c r="C217">
        <v>506726.34064759797</v>
      </c>
      <c r="D217" t="str">
        <f t="shared" si="3"/>
        <v>IJmuiden Ver Gamma-DKW1</v>
      </c>
    </row>
    <row r="218" spans="1:4" x14ac:dyDescent="0.25">
      <c r="A218" t="s">
        <v>30</v>
      </c>
      <c r="B218" t="s">
        <v>8</v>
      </c>
      <c r="C218">
        <v>187024.79889090001</v>
      </c>
      <c r="D218" t="str">
        <f t="shared" si="3"/>
        <v>IJmuiden Ver Gamma-NL_on_East</v>
      </c>
    </row>
    <row r="219" spans="1:4" x14ac:dyDescent="0.25">
      <c r="A219" t="s">
        <v>30</v>
      </c>
      <c r="B219" t="s">
        <v>9</v>
      </c>
      <c r="C219">
        <v>866899.305764255</v>
      </c>
      <c r="D219" t="str">
        <f t="shared" si="3"/>
        <v>IJmuiden Ver Gamma-NOS0</v>
      </c>
    </row>
    <row r="220" spans="1:4" x14ac:dyDescent="0.25">
      <c r="A220" t="s">
        <v>30</v>
      </c>
      <c r="B220" t="s">
        <v>10</v>
      </c>
      <c r="C220">
        <v>109317.28785645</v>
      </c>
      <c r="D220" t="str">
        <f t="shared" si="3"/>
        <v>IJmuiden Ver Gamma-NL_on_Holland_N</v>
      </c>
    </row>
    <row r="221" spans="1:4" x14ac:dyDescent="0.25">
      <c r="A221" t="s">
        <v>30</v>
      </c>
      <c r="B221" t="s">
        <v>11</v>
      </c>
      <c r="C221">
        <v>172276.07623397501</v>
      </c>
      <c r="D221" t="str">
        <f t="shared" si="3"/>
        <v>IJmuiden Ver Gamma-NL_on_North</v>
      </c>
    </row>
    <row r="222" spans="1:4" x14ac:dyDescent="0.25">
      <c r="A222" t="s">
        <v>30</v>
      </c>
      <c r="B222" t="s">
        <v>12</v>
      </c>
      <c r="C222">
        <v>171310.81794235401</v>
      </c>
      <c r="D222" t="str">
        <f t="shared" si="3"/>
        <v>IJmuiden Ver Gamma-NL_on_Rilland</v>
      </c>
    </row>
    <row r="223" spans="1:4" x14ac:dyDescent="0.25">
      <c r="A223" t="s">
        <v>30</v>
      </c>
      <c r="B223" t="s">
        <v>13</v>
      </c>
      <c r="C223">
        <v>133605.792804356</v>
      </c>
      <c r="D223" t="str">
        <f t="shared" si="3"/>
        <v>IJmuiden Ver Gamma-NL_on_Holland_S</v>
      </c>
    </row>
    <row r="224" spans="1:4" x14ac:dyDescent="0.25">
      <c r="A224" t="s">
        <v>30</v>
      </c>
      <c r="B224" t="s">
        <v>14</v>
      </c>
      <c r="C224">
        <v>253500.08240873</v>
      </c>
      <c r="D224" t="str">
        <f t="shared" si="3"/>
        <v>IJmuiden Ver Gamma-NL_on_South</v>
      </c>
    </row>
    <row r="225" spans="1:4" x14ac:dyDescent="0.25">
      <c r="A225" t="s">
        <v>30</v>
      </c>
      <c r="B225" t="s">
        <v>19</v>
      </c>
      <c r="C225">
        <v>66772.230719421495</v>
      </c>
      <c r="D225" t="str">
        <f t="shared" si="3"/>
        <v>IJmuiden Ver Gamma-Egmon aan Zee</v>
      </c>
    </row>
    <row r="226" spans="1:4" x14ac:dyDescent="0.25">
      <c r="A226" t="s">
        <v>30</v>
      </c>
      <c r="B226" t="s">
        <v>20</v>
      </c>
      <c r="C226">
        <v>59830.358925236302</v>
      </c>
      <c r="D226" t="str">
        <f t="shared" si="3"/>
        <v>IJmuiden Ver Gamma-Prinses Amalia</v>
      </c>
    </row>
    <row r="227" spans="1:4" x14ac:dyDescent="0.25">
      <c r="A227" t="s">
        <v>30</v>
      </c>
      <c r="B227" t="s">
        <v>21</v>
      </c>
      <c r="C227">
        <v>75773.686438333403</v>
      </c>
      <c r="D227" t="str">
        <f t="shared" si="3"/>
        <v>IJmuiden Ver Gamma-Luchterduinen</v>
      </c>
    </row>
    <row r="228" spans="1:4" x14ac:dyDescent="0.25">
      <c r="A228" t="s">
        <v>30</v>
      </c>
      <c r="B228" t="s">
        <v>22</v>
      </c>
      <c r="C228">
        <v>181778.98749401001</v>
      </c>
      <c r="D228" t="str">
        <f t="shared" si="3"/>
        <v>IJmuiden Ver Gamma-Gemini II</v>
      </c>
    </row>
    <row r="229" spans="1:4" x14ac:dyDescent="0.25">
      <c r="A229" t="s">
        <v>30</v>
      </c>
      <c r="B229" t="s">
        <v>23</v>
      </c>
      <c r="C229">
        <v>190368.625329792</v>
      </c>
      <c r="D229" t="str">
        <f t="shared" si="3"/>
        <v>IJmuiden Ver Gamma-Gemini I</v>
      </c>
    </row>
    <row r="230" spans="1:4" x14ac:dyDescent="0.25">
      <c r="A230" t="s">
        <v>30</v>
      </c>
      <c r="B230" t="s">
        <v>26</v>
      </c>
      <c r="C230">
        <v>50930.409716518399</v>
      </c>
      <c r="D230" t="str">
        <f t="shared" si="3"/>
        <v>IJmuiden Ver Gamma-Hollands Kust Noord</v>
      </c>
    </row>
    <row r="231" spans="1:4" x14ac:dyDescent="0.25">
      <c r="A231" t="s">
        <v>30</v>
      </c>
      <c r="B231" t="s">
        <v>27</v>
      </c>
      <c r="C231">
        <v>34832.656766309898</v>
      </c>
      <c r="D231" t="str">
        <f t="shared" si="3"/>
        <v>IJmuiden Ver Gamma-Hollands Kust West Alpha</v>
      </c>
    </row>
    <row r="232" spans="1:4" x14ac:dyDescent="0.25">
      <c r="A232" t="s">
        <v>30</v>
      </c>
      <c r="B232" t="s">
        <v>28</v>
      </c>
      <c r="C232">
        <v>43768.488980255199</v>
      </c>
      <c r="D232" t="str">
        <f t="shared" si="3"/>
        <v>IJmuiden Ver Gamma-Hollands Kust West Beta</v>
      </c>
    </row>
    <row r="233" spans="1:4" x14ac:dyDescent="0.25">
      <c r="A233" t="s">
        <v>30</v>
      </c>
      <c r="C233">
        <v>52322.141789332301</v>
      </c>
      <c r="D233" t="str">
        <f t="shared" si="3"/>
        <v>IJmuiden Ver Gamma-</v>
      </c>
    </row>
    <row r="234" spans="1:4" x14ac:dyDescent="0.25">
      <c r="A234" t="s">
        <v>30</v>
      </c>
      <c r="C234">
        <v>184783.79636705201</v>
      </c>
      <c r="D234" t="str">
        <f t="shared" si="3"/>
        <v>IJmuiden Ver Gamma-</v>
      </c>
    </row>
    <row r="235" spans="1:4" x14ac:dyDescent="0.25">
      <c r="A235" t="s">
        <v>30</v>
      </c>
      <c r="C235">
        <v>37198.402448161098</v>
      </c>
      <c r="D235" t="str">
        <f t="shared" si="3"/>
        <v>IJmuiden Ver Gamma-</v>
      </c>
    </row>
    <row r="236" spans="1:4" x14ac:dyDescent="0.25">
      <c r="A236" t="s">
        <v>30</v>
      </c>
      <c r="C236">
        <v>34510.693526842901</v>
      </c>
      <c r="D236" t="str">
        <f t="shared" si="3"/>
        <v>IJmuiden Ver Gamma-</v>
      </c>
    </row>
    <row r="237" spans="1:4" x14ac:dyDescent="0.25">
      <c r="A237" t="s">
        <v>30</v>
      </c>
      <c r="C237">
        <v>14151.4404002621</v>
      </c>
      <c r="D237" t="str">
        <f t="shared" si="3"/>
        <v>IJmuiden Ver Gamma-</v>
      </c>
    </row>
    <row r="238" spans="1:4" x14ac:dyDescent="0.25">
      <c r="A238" t="s">
        <v>30</v>
      </c>
      <c r="C238">
        <v>53148.3969803211</v>
      </c>
      <c r="D238" t="str">
        <f t="shared" si="3"/>
        <v>IJmuiden Ver Gamma-</v>
      </c>
    </row>
    <row r="239" spans="1:4" x14ac:dyDescent="0.25">
      <c r="A239" t="s">
        <v>30</v>
      </c>
      <c r="C239">
        <v>168445.84144773401</v>
      </c>
      <c r="D239" t="str">
        <f t="shared" si="3"/>
        <v>IJmuiden Ver Gamma-</v>
      </c>
    </row>
    <row r="240" spans="1:4" x14ac:dyDescent="0.25">
      <c r="A240" t="s">
        <v>2</v>
      </c>
      <c r="B240" t="s">
        <v>17</v>
      </c>
      <c r="C240">
        <v>60515.231551867502</v>
      </c>
      <c r="D240" t="str">
        <f t="shared" si="3"/>
        <v>NL_on_Borssele-Borssele Alpha</v>
      </c>
    </row>
    <row r="241" spans="1:4" x14ac:dyDescent="0.25">
      <c r="A241" t="s">
        <v>2</v>
      </c>
      <c r="B241" t="s">
        <v>24</v>
      </c>
      <c r="C241">
        <v>92603.955501506294</v>
      </c>
      <c r="D241" t="str">
        <f t="shared" si="3"/>
        <v>NL_on_Borssele-Hollands Kust Zuid Beta</v>
      </c>
    </row>
    <row r="242" spans="1:4" x14ac:dyDescent="0.25">
      <c r="A242" t="s">
        <v>2</v>
      </c>
      <c r="B242" t="s">
        <v>15</v>
      </c>
      <c r="C242">
        <v>153386.328249652</v>
      </c>
      <c r="D242" t="str">
        <f t="shared" si="3"/>
        <v>NL_on_Borssele-IJmuiden Ver Beta</v>
      </c>
    </row>
    <row r="243" spans="1:4" x14ac:dyDescent="0.25">
      <c r="A243" t="s">
        <v>2</v>
      </c>
      <c r="B243" t="s">
        <v>25</v>
      </c>
      <c r="C243">
        <v>97802.284849013304</v>
      </c>
      <c r="D243" t="str">
        <f t="shared" si="3"/>
        <v>NL_on_Borssele-Hollands Kust Zuid Alpha</v>
      </c>
    </row>
    <row r="244" spans="1:4" x14ac:dyDescent="0.25">
      <c r="A244" t="s">
        <v>2</v>
      </c>
      <c r="B244" t="s">
        <v>16</v>
      </c>
      <c r="C244">
        <v>162807.751139881</v>
      </c>
      <c r="D244" t="str">
        <f t="shared" si="3"/>
        <v>NL_on_Borssele-IJmuiden Ver Alpha</v>
      </c>
    </row>
    <row r="245" spans="1:4" x14ac:dyDescent="0.25">
      <c r="A245" t="s">
        <v>2</v>
      </c>
      <c r="B245" t="s">
        <v>18</v>
      </c>
      <c r="C245">
        <v>68274.055110146306</v>
      </c>
      <c r="D245" t="str">
        <f t="shared" si="3"/>
        <v>NL_on_Borssele-Borssele Beta</v>
      </c>
    </row>
    <row r="246" spans="1:4" x14ac:dyDescent="0.25">
      <c r="A246" t="s">
        <v>2</v>
      </c>
      <c r="B246" t="s">
        <v>30</v>
      </c>
      <c r="C246">
        <v>175181.28715311701</v>
      </c>
      <c r="D246" t="str">
        <f t="shared" si="3"/>
        <v>NL_on_Borssele-IJmuiden Ver Gamma</v>
      </c>
    </row>
    <row r="247" spans="1:4" x14ac:dyDescent="0.25">
      <c r="A247" t="s">
        <v>2</v>
      </c>
      <c r="B247" t="s">
        <v>3</v>
      </c>
      <c r="C247">
        <v>108088.684080319</v>
      </c>
      <c r="D247" t="str">
        <f t="shared" si="3"/>
        <v>NL_on_Borssele-NL_on_Brabant</v>
      </c>
    </row>
    <row r="248" spans="1:4" x14ac:dyDescent="0.25">
      <c r="A248" t="s">
        <v>2</v>
      </c>
      <c r="B248" t="s">
        <v>4</v>
      </c>
      <c r="C248">
        <v>107627.545174894</v>
      </c>
      <c r="D248" t="str">
        <f t="shared" si="3"/>
        <v>NL_on_Borssele-BE00</v>
      </c>
    </row>
    <row r="249" spans="1:4" x14ac:dyDescent="0.25">
      <c r="A249" t="s">
        <v>2</v>
      </c>
      <c r="B249" t="s">
        <v>5</v>
      </c>
      <c r="C249">
        <v>457098.68501457101</v>
      </c>
      <c r="D249" t="str">
        <f t="shared" si="3"/>
        <v>NL_on_Borssele-DE00</v>
      </c>
    </row>
    <row r="250" spans="1:4" x14ac:dyDescent="0.25">
      <c r="A250" t="s">
        <v>2</v>
      </c>
      <c r="B250" t="s">
        <v>6</v>
      </c>
      <c r="C250">
        <v>532557.21040192503</v>
      </c>
      <c r="D250" t="str">
        <f t="shared" si="3"/>
        <v>NL_on_Borssele-UK00</v>
      </c>
    </row>
    <row r="251" spans="1:4" x14ac:dyDescent="0.25">
      <c r="A251" t="s">
        <v>2</v>
      </c>
      <c r="B251" t="s">
        <v>7</v>
      </c>
      <c r="C251">
        <v>637440.23952977499</v>
      </c>
      <c r="D251" t="str">
        <f t="shared" si="3"/>
        <v>NL_on_Borssele-DKW1</v>
      </c>
    </row>
    <row r="252" spans="1:4" x14ac:dyDescent="0.25">
      <c r="A252" t="s">
        <v>2</v>
      </c>
      <c r="B252" t="s">
        <v>8</v>
      </c>
      <c r="C252">
        <v>178522.20075011699</v>
      </c>
      <c r="D252" t="str">
        <f t="shared" si="3"/>
        <v>NL_on_Borssele-NL_on_East</v>
      </c>
    </row>
    <row r="253" spans="1:4" x14ac:dyDescent="0.25">
      <c r="A253" t="s">
        <v>2</v>
      </c>
      <c r="B253" t="s">
        <v>9</v>
      </c>
      <c r="C253">
        <v>1031107.08531146</v>
      </c>
      <c r="D253" t="str">
        <f t="shared" si="3"/>
        <v>NL_on_Borssele-NOS0</v>
      </c>
    </row>
    <row r="254" spans="1:4" x14ac:dyDescent="0.25">
      <c r="A254" t="s">
        <v>2</v>
      </c>
      <c r="B254" t="s">
        <v>10</v>
      </c>
      <c r="C254">
        <v>153912.34990589801</v>
      </c>
      <c r="D254" t="str">
        <f t="shared" si="3"/>
        <v>NL_on_Borssele-NL_on_Holland_N</v>
      </c>
    </row>
    <row r="255" spans="1:4" x14ac:dyDescent="0.25">
      <c r="A255" t="s">
        <v>2</v>
      </c>
      <c r="B255" t="s">
        <v>11</v>
      </c>
      <c r="C255">
        <v>243215.10747729999</v>
      </c>
      <c r="D255" t="str">
        <f t="shared" si="3"/>
        <v>NL_on_Borssele-NL_on_North</v>
      </c>
    </row>
    <row r="256" spans="1:4" x14ac:dyDescent="0.25">
      <c r="A256" t="s">
        <v>2</v>
      </c>
      <c r="B256" t="s">
        <v>12</v>
      </c>
      <c r="C256">
        <v>50205.090619627903</v>
      </c>
      <c r="D256" t="str">
        <f t="shared" si="3"/>
        <v>NL_on_Borssele-NL_on_Rilland</v>
      </c>
    </row>
    <row r="257" spans="1:4" x14ac:dyDescent="0.25">
      <c r="A257" t="s">
        <v>2</v>
      </c>
      <c r="B257" t="s">
        <v>13</v>
      </c>
      <c r="C257">
        <v>83093.200778342696</v>
      </c>
      <c r="D257" t="str">
        <f t="shared" si="3"/>
        <v>NL_on_Borssele-NL_on_Holland_S</v>
      </c>
    </row>
    <row r="258" spans="1:4" x14ac:dyDescent="0.25">
      <c r="A258" t="s">
        <v>2</v>
      </c>
      <c r="B258" t="s">
        <v>14</v>
      </c>
      <c r="C258">
        <v>147821.11732788701</v>
      </c>
      <c r="D258" t="str">
        <f t="shared" si="3"/>
        <v>NL_on_Borssele-NL_on_South</v>
      </c>
    </row>
    <row r="259" spans="1:4" x14ac:dyDescent="0.25">
      <c r="A259" t="s">
        <v>2</v>
      </c>
      <c r="B259" t="s">
        <v>19</v>
      </c>
      <c r="C259">
        <v>133526.812430878</v>
      </c>
      <c r="D259" t="str">
        <f t="shared" ref="D259:D322" si="4">A259&amp;"-"&amp;B259</f>
        <v>NL_on_Borssele-Egmon aan Zee</v>
      </c>
    </row>
    <row r="260" spans="1:4" x14ac:dyDescent="0.25">
      <c r="A260" t="s">
        <v>2</v>
      </c>
      <c r="B260" t="s">
        <v>20</v>
      </c>
      <c r="C260">
        <v>128184.22819891</v>
      </c>
      <c r="D260" t="str">
        <f t="shared" si="4"/>
        <v>NL_on_Borssele-Prinses Amalia</v>
      </c>
    </row>
    <row r="261" spans="1:4" x14ac:dyDescent="0.25">
      <c r="A261" t="s">
        <v>2</v>
      </c>
      <c r="B261" t="s">
        <v>21</v>
      </c>
      <c r="C261">
        <v>107431.56261658399</v>
      </c>
      <c r="D261" t="str">
        <f t="shared" si="4"/>
        <v>NL_on_Borssele-Luchterduinen</v>
      </c>
    </row>
    <row r="262" spans="1:4" x14ac:dyDescent="0.25">
      <c r="A262" t="s">
        <v>2</v>
      </c>
      <c r="B262" t="s">
        <v>22</v>
      </c>
      <c r="C262">
        <v>317714.16780100798</v>
      </c>
      <c r="D262" t="str">
        <f t="shared" si="4"/>
        <v>NL_on_Borssele-Gemini II</v>
      </c>
    </row>
    <row r="263" spans="1:4" x14ac:dyDescent="0.25">
      <c r="A263" t="s">
        <v>2</v>
      </c>
      <c r="B263" t="s">
        <v>23</v>
      </c>
      <c r="C263">
        <v>322816.69985697401</v>
      </c>
      <c r="D263" t="str">
        <f t="shared" si="4"/>
        <v>NL_on_Borssele-Gemini I</v>
      </c>
    </row>
    <row r="264" spans="1:4" x14ac:dyDescent="0.25">
      <c r="A264" t="s">
        <v>2</v>
      </c>
      <c r="B264" t="s">
        <v>26</v>
      </c>
      <c r="C264">
        <v>141952.68198029601</v>
      </c>
      <c r="D264" t="str">
        <f t="shared" si="4"/>
        <v>NL_on_Borssele-Hollands Kust Noord</v>
      </c>
    </row>
    <row r="265" spans="1:4" x14ac:dyDescent="0.25">
      <c r="A265" t="s">
        <v>2</v>
      </c>
      <c r="B265" t="s">
        <v>27</v>
      </c>
      <c r="C265">
        <v>140728.20914913801</v>
      </c>
      <c r="D265" t="str">
        <f t="shared" si="4"/>
        <v>NL_on_Borssele-Hollands Kust West Alpha</v>
      </c>
    </row>
    <row r="266" spans="1:4" x14ac:dyDescent="0.25">
      <c r="A266" t="s">
        <v>2</v>
      </c>
      <c r="B266" t="s">
        <v>28</v>
      </c>
      <c r="C266">
        <v>131558.974653143</v>
      </c>
      <c r="D266" t="str">
        <f t="shared" si="4"/>
        <v>NL_on_Borssele-Hollands Kust West Beta</v>
      </c>
    </row>
    <row r="267" spans="1:4" x14ac:dyDescent="0.25">
      <c r="A267" t="s">
        <v>2</v>
      </c>
      <c r="C267">
        <v>220802.75827632201</v>
      </c>
      <c r="D267" t="str">
        <f t="shared" si="4"/>
        <v>NL_on_Borssele-</v>
      </c>
    </row>
    <row r="268" spans="1:4" x14ac:dyDescent="0.25">
      <c r="A268" t="s">
        <v>2</v>
      </c>
      <c r="C268">
        <v>333896.939035255</v>
      </c>
      <c r="D268" t="str">
        <f t="shared" si="4"/>
        <v>NL_on_Borssele-</v>
      </c>
    </row>
    <row r="269" spans="1:4" x14ac:dyDescent="0.25">
      <c r="A269" t="s">
        <v>2</v>
      </c>
      <c r="C269">
        <v>188323.239009877</v>
      </c>
      <c r="D269" t="str">
        <f t="shared" si="4"/>
        <v>NL_on_Borssele-</v>
      </c>
    </row>
    <row r="270" spans="1:4" x14ac:dyDescent="0.25">
      <c r="A270" t="s">
        <v>2</v>
      </c>
      <c r="C270">
        <v>204673.75818960599</v>
      </c>
      <c r="D270" t="str">
        <f t="shared" si="4"/>
        <v>NL_on_Borssele-</v>
      </c>
    </row>
    <row r="271" spans="1:4" x14ac:dyDescent="0.25">
      <c r="A271" t="s">
        <v>2</v>
      </c>
      <c r="C271">
        <v>177531.59650810101</v>
      </c>
      <c r="D271" t="str">
        <f t="shared" si="4"/>
        <v>NL_on_Borssele-</v>
      </c>
    </row>
    <row r="272" spans="1:4" x14ac:dyDescent="0.25">
      <c r="A272" t="s">
        <v>2</v>
      </c>
      <c r="C272">
        <v>123066.493839898</v>
      </c>
      <c r="D272" t="str">
        <f t="shared" si="4"/>
        <v>NL_on_Borssele-</v>
      </c>
    </row>
    <row r="273" spans="1:4" x14ac:dyDescent="0.25">
      <c r="A273" t="s">
        <v>2</v>
      </c>
      <c r="C273">
        <v>309644.99731561099</v>
      </c>
      <c r="D273" t="str">
        <f t="shared" si="4"/>
        <v>NL_on_Borssele-</v>
      </c>
    </row>
    <row r="274" spans="1:4" x14ac:dyDescent="0.25">
      <c r="A274" t="s">
        <v>3</v>
      </c>
      <c r="B274" t="s">
        <v>17</v>
      </c>
      <c r="C274">
        <v>162603.714851775</v>
      </c>
      <c r="D274" t="str">
        <f t="shared" si="4"/>
        <v>NL_on_Brabant-Borssele Alpha</v>
      </c>
    </row>
    <row r="275" spans="1:4" x14ac:dyDescent="0.25">
      <c r="A275" t="s">
        <v>3</v>
      </c>
      <c r="B275" t="s">
        <v>24</v>
      </c>
      <c r="C275">
        <v>121453.32378182199</v>
      </c>
      <c r="D275" t="str">
        <f t="shared" si="4"/>
        <v>NL_on_Brabant-Hollands Kust Zuid Beta</v>
      </c>
    </row>
    <row r="276" spans="1:4" x14ac:dyDescent="0.25">
      <c r="A276" t="s">
        <v>3</v>
      </c>
      <c r="B276" t="s">
        <v>15</v>
      </c>
      <c r="C276">
        <v>191840.638573487</v>
      </c>
      <c r="D276" t="str">
        <f t="shared" si="4"/>
        <v>NL_on_Brabant-IJmuiden Ver Beta</v>
      </c>
    </row>
    <row r="277" spans="1:4" x14ac:dyDescent="0.25">
      <c r="A277" t="s">
        <v>3</v>
      </c>
      <c r="B277" t="s">
        <v>25</v>
      </c>
      <c r="C277">
        <v>128816.762362382</v>
      </c>
      <c r="D277" t="str">
        <f t="shared" si="4"/>
        <v>NL_on_Brabant-Hollands Kust Zuid Alpha</v>
      </c>
    </row>
    <row r="278" spans="1:4" x14ac:dyDescent="0.25">
      <c r="A278" t="s">
        <v>3</v>
      </c>
      <c r="B278" t="s">
        <v>16</v>
      </c>
      <c r="C278">
        <v>195574.10582023</v>
      </c>
      <c r="D278" t="str">
        <f t="shared" si="4"/>
        <v>NL_on_Brabant-IJmuiden Ver Alpha</v>
      </c>
    </row>
    <row r="279" spans="1:4" x14ac:dyDescent="0.25">
      <c r="A279" t="s">
        <v>3</v>
      </c>
      <c r="B279" t="s">
        <v>18</v>
      </c>
      <c r="C279">
        <v>170519.560708351</v>
      </c>
      <c r="D279" t="str">
        <f t="shared" si="4"/>
        <v>NL_on_Brabant-Borssele Beta</v>
      </c>
    </row>
    <row r="280" spans="1:4" x14ac:dyDescent="0.25">
      <c r="A280" t="s">
        <v>3</v>
      </c>
      <c r="B280" t="s">
        <v>30</v>
      </c>
      <c r="C280">
        <v>200191.460729452</v>
      </c>
      <c r="D280" t="str">
        <f t="shared" si="4"/>
        <v>NL_on_Brabant-IJmuiden Ver Gamma</v>
      </c>
    </row>
    <row r="281" spans="1:4" x14ac:dyDescent="0.25">
      <c r="A281" t="s">
        <v>3</v>
      </c>
      <c r="B281" t="s">
        <v>2</v>
      </c>
      <c r="C281">
        <v>108088.684080319</v>
      </c>
      <c r="D281" t="str">
        <f t="shared" si="4"/>
        <v>NL_on_Brabant-NL_on_Borssele</v>
      </c>
    </row>
    <row r="282" spans="1:4" x14ac:dyDescent="0.25">
      <c r="A282" t="s">
        <v>3</v>
      </c>
      <c r="B282" t="s">
        <v>4</v>
      </c>
      <c r="C282">
        <v>114123.073808335</v>
      </c>
      <c r="D282" t="str">
        <f t="shared" si="4"/>
        <v>NL_on_Brabant-BE00</v>
      </c>
    </row>
    <row r="283" spans="1:4" x14ac:dyDescent="0.25">
      <c r="A283" t="s">
        <v>3</v>
      </c>
      <c r="B283" t="s">
        <v>5</v>
      </c>
      <c r="C283">
        <v>350951.702022604</v>
      </c>
      <c r="D283" t="str">
        <f t="shared" si="4"/>
        <v>NL_on_Brabant-DE00</v>
      </c>
    </row>
    <row r="284" spans="1:4" x14ac:dyDescent="0.25">
      <c r="A284" t="s">
        <v>3</v>
      </c>
      <c r="B284" t="s">
        <v>6</v>
      </c>
      <c r="C284">
        <v>617399.47505843604</v>
      </c>
      <c r="D284" t="str">
        <f t="shared" si="4"/>
        <v>NL_on_Brabant-UK00</v>
      </c>
    </row>
    <row r="285" spans="1:4" x14ac:dyDescent="0.25">
      <c r="A285" t="s">
        <v>3</v>
      </c>
      <c r="B285" t="s">
        <v>7</v>
      </c>
      <c r="C285">
        <v>574468.83492258994</v>
      </c>
      <c r="D285" t="str">
        <f t="shared" si="4"/>
        <v>NL_on_Brabant-DKW1</v>
      </c>
    </row>
    <row r="286" spans="1:4" x14ac:dyDescent="0.25">
      <c r="A286" t="s">
        <v>3</v>
      </c>
      <c r="B286" t="s">
        <v>8</v>
      </c>
      <c r="C286">
        <v>89144.625739447598</v>
      </c>
      <c r="D286" t="str">
        <f t="shared" si="4"/>
        <v>NL_on_Brabant-NL_on_East</v>
      </c>
    </row>
    <row r="287" spans="1:4" x14ac:dyDescent="0.25">
      <c r="A287" t="s">
        <v>3</v>
      </c>
      <c r="B287" t="s">
        <v>9</v>
      </c>
      <c r="C287">
        <v>995445.22711002303</v>
      </c>
      <c r="D287" t="str">
        <f t="shared" si="4"/>
        <v>NL_on_Brabant-NOS0</v>
      </c>
    </row>
    <row r="288" spans="1:4" x14ac:dyDescent="0.25">
      <c r="A288" t="s">
        <v>3</v>
      </c>
      <c r="B288" t="s">
        <v>10</v>
      </c>
      <c r="C288">
        <v>115263.28241068601</v>
      </c>
      <c r="D288" t="str">
        <f t="shared" si="4"/>
        <v>NL_on_Brabant-NL_on_Holland_N</v>
      </c>
    </row>
    <row r="289" spans="1:4" x14ac:dyDescent="0.25">
      <c r="A289" t="s">
        <v>3</v>
      </c>
      <c r="B289" t="s">
        <v>11</v>
      </c>
      <c r="C289">
        <v>177247.90392045799</v>
      </c>
      <c r="D289" t="str">
        <f t="shared" si="4"/>
        <v>NL_on_Brabant-NL_on_North</v>
      </c>
    </row>
    <row r="290" spans="1:4" x14ac:dyDescent="0.25">
      <c r="A290" t="s">
        <v>3</v>
      </c>
      <c r="B290" t="s">
        <v>12</v>
      </c>
      <c r="C290">
        <v>59079.730653990198</v>
      </c>
      <c r="D290" t="str">
        <f t="shared" si="4"/>
        <v>NL_on_Brabant-NL_on_Rilland</v>
      </c>
    </row>
    <row r="291" spans="1:4" x14ac:dyDescent="0.25">
      <c r="A291" t="s">
        <v>3</v>
      </c>
      <c r="B291" t="s">
        <v>13</v>
      </c>
      <c r="C291">
        <v>68354.0245100959</v>
      </c>
      <c r="D291" t="str">
        <f t="shared" si="4"/>
        <v>NL_on_Brabant-NL_on_Holland_S</v>
      </c>
    </row>
    <row r="292" spans="1:4" x14ac:dyDescent="0.25">
      <c r="A292" t="s">
        <v>3</v>
      </c>
      <c r="B292" t="s">
        <v>14</v>
      </c>
      <c r="C292">
        <v>53885.367168044097</v>
      </c>
      <c r="D292" t="str">
        <f t="shared" si="4"/>
        <v>NL_on_Brabant-NL_on_South</v>
      </c>
    </row>
    <row r="293" spans="1:4" x14ac:dyDescent="0.25">
      <c r="A293" t="s">
        <v>3</v>
      </c>
      <c r="B293" t="s">
        <v>19</v>
      </c>
      <c r="C293">
        <v>134824.715656555</v>
      </c>
      <c r="D293" t="str">
        <f t="shared" si="4"/>
        <v>NL_on_Brabant-Egmon aan Zee</v>
      </c>
    </row>
    <row r="294" spans="1:4" x14ac:dyDescent="0.25">
      <c r="A294" t="s">
        <v>3</v>
      </c>
      <c r="B294" t="s">
        <v>20</v>
      </c>
      <c r="C294">
        <v>140372.21053138599</v>
      </c>
      <c r="D294" t="str">
        <f t="shared" si="4"/>
        <v>NL_on_Brabant-Prinses Amalia</v>
      </c>
    </row>
    <row r="295" spans="1:4" x14ac:dyDescent="0.25">
      <c r="A295" t="s">
        <v>3</v>
      </c>
      <c r="B295" t="s">
        <v>21</v>
      </c>
      <c r="C295">
        <v>127162.20846872</v>
      </c>
      <c r="D295" t="str">
        <f t="shared" si="4"/>
        <v>NL_on_Brabant-Luchterduinen</v>
      </c>
    </row>
    <row r="296" spans="1:4" x14ac:dyDescent="0.25">
      <c r="A296" t="s">
        <v>3</v>
      </c>
      <c r="B296" t="s">
        <v>22</v>
      </c>
      <c r="C296">
        <v>277663.46775450499</v>
      </c>
      <c r="D296" t="str">
        <f t="shared" si="4"/>
        <v>NL_on_Brabant-Gemini II</v>
      </c>
    </row>
    <row r="297" spans="1:4" x14ac:dyDescent="0.25">
      <c r="A297" t="s">
        <v>3</v>
      </c>
      <c r="B297" t="s">
        <v>23</v>
      </c>
      <c r="C297">
        <v>279525.07717619301</v>
      </c>
      <c r="D297" t="str">
        <f t="shared" si="4"/>
        <v>NL_on_Brabant-Gemini I</v>
      </c>
    </row>
    <row r="298" spans="1:4" x14ac:dyDescent="0.25">
      <c r="A298" t="s">
        <v>3</v>
      </c>
      <c r="B298" t="s">
        <v>26</v>
      </c>
      <c r="C298">
        <v>150295.33404102401</v>
      </c>
      <c r="D298" t="str">
        <f t="shared" si="4"/>
        <v>NL_on_Brabant-Hollands Kust Noord</v>
      </c>
    </row>
    <row r="299" spans="1:4" x14ac:dyDescent="0.25">
      <c r="A299" t="s">
        <v>3</v>
      </c>
      <c r="B299" t="s">
        <v>27</v>
      </c>
      <c r="C299">
        <v>169273.73489092299</v>
      </c>
      <c r="D299" t="str">
        <f t="shared" si="4"/>
        <v>NL_on_Brabant-Hollands Kust West Alpha</v>
      </c>
    </row>
    <row r="300" spans="1:4" x14ac:dyDescent="0.25">
      <c r="A300" t="s">
        <v>3</v>
      </c>
      <c r="B300" t="s">
        <v>28</v>
      </c>
      <c r="C300">
        <v>167142.97410408099</v>
      </c>
      <c r="D300" t="str">
        <f t="shared" si="4"/>
        <v>NL_on_Brabant-Hollands Kust West Beta</v>
      </c>
    </row>
    <row r="301" spans="1:4" x14ac:dyDescent="0.25">
      <c r="A301" t="s">
        <v>3</v>
      </c>
      <c r="C301">
        <v>252510.93945462501</v>
      </c>
      <c r="D301" t="str">
        <f t="shared" si="4"/>
        <v>NL_on_Brabant-</v>
      </c>
    </row>
    <row r="302" spans="1:4" x14ac:dyDescent="0.25">
      <c r="A302" t="s">
        <v>3</v>
      </c>
      <c r="C302">
        <v>302450.30868035799</v>
      </c>
      <c r="D302" t="str">
        <f t="shared" si="4"/>
        <v>NL_on_Brabant-</v>
      </c>
    </row>
    <row r="303" spans="1:4" x14ac:dyDescent="0.25">
      <c r="A303" t="s">
        <v>3</v>
      </c>
      <c r="C303">
        <v>229079.75379608499</v>
      </c>
      <c r="D303" t="str">
        <f t="shared" si="4"/>
        <v>NL_on_Brabant-</v>
      </c>
    </row>
    <row r="304" spans="1:4" x14ac:dyDescent="0.25">
      <c r="A304" t="s">
        <v>3</v>
      </c>
      <c r="C304">
        <v>216168.19040934701</v>
      </c>
      <c r="D304" t="str">
        <f t="shared" si="4"/>
        <v>NL_on_Brabant-</v>
      </c>
    </row>
    <row r="305" spans="1:4" x14ac:dyDescent="0.25">
      <c r="A305" t="s">
        <v>3</v>
      </c>
      <c r="C305">
        <v>194557.83134064899</v>
      </c>
      <c r="D305" t="str">
        <f t="shared" si="4"/>
        <v>NL_on_Brabant-</v>
      </c>
    </row>
    <row r="306" spans="1:4" x14ac:dyDescent="0.25">
      <c r="A306" t="s">
        <v>3</v>
      </c>
      <c r="C306">
        <v>164640.164209407</v>
      </c>
      <c r="D306" t="str">
        <f t="shared" si="4"/>
        <v>NL_on_Brabant-</v>
      </c>
    </row>
    <row r="307" spans="1:4" x14ac:dyDescent="0.25">
      <c r="A307" t="s">
        <v>3</v>
      </c>
      <c r="C307">
        <v>274729.48396645801</v>
      </c>
      <c r="D307" t="str">
        <f t="shared" si="4"/>
        <v>NL_on_Brabant-</v>
      </c>
    </row>
    <row r="308" spans="1:4" x14ac:dyDescent="0.25">
      <c r="A308" t="s">
        <v>4</v>
      </c>
      <c r="B308" t="s">
        <v>17</v>
      </c>
      <c r="C308">
        <v>162190.995076438</v>
      </c>
      <c r="D308" t="str">
        <f t="shared" si="4"/>
        <v>BE00-Borssele Alpha</v>
      </c>
    </row>
    <row r="309" spans="1:4" x14ac:dyDescent="0.25">
      <c r="A309" t="s">
        <v>4</v>
      </c>
      <c r="B309" t="s">
        <v>24</v>
      </c>
      <c r="C309">
        <v>186956.57133271001</v>
      </c>
      <c r="D309" t="str">
        <f t="shared" si="4"/>
        <v>BE00-Hollands Kust Zuid Beta</v>
      </c>
    </row>
    <row r="310" spans="1:4" x14ac:dyDescent="0.25">
      <c r="A310" t="s">
        <v>4</v>
      </c>
      <c r="B310" t="s">
        <v>15</v>
      </c>
      <c r="C310">
        <v>255776.292197523</v>
      </c>
      <c r="D310" t="str">
        <f t="shared" si="4"/>
        <v>BE00-IJmuiden Ver Beta</v>
      </c>
    </row>
    <row r="311" spans="1:4" x14ac:dyDescent="0.25">
      <c r="A311" t="s">
        <v>4</v>
      </c>
      <c r="B311" t="s">
        <v>25</v>
      </c>
      <c r="C311">
        <v>193773.49280591999</v>
      </c>
      <c r="D311" t="str">
        <f t="shared" si="4"/>
        <v>BE00-Hollands Kust Zuid Alpha</v>
      </c>
    </row>
    <row r="312" spans="1:4" x14ac:dyDescent="0.25">
      <c r="A312" t="s">
        <v>4</v>
      </c>
      <c r="B312" t="s">
        <v>16</v>
      </c>
      <c r="C312">
        <v>263787.68087592098</v>
      </c>
      <c r="D312" t="str">
        <f t="shared" si="4"/>
        <v>BE00-IJmuiden Ver Alpha</v>
      </c>
    </row>
    <row r="313" spans="1:4" x14ac:dyDescent="0.25">
      <c r="A313" t="s">
        <v>4</v>
      </c>
      <c r="B313" t="s">
        <v>18</v>
      </c>
      <c r="C313">
        <v>168818.41805103401</v>
      </c>
      <c r="D313" t="str">
        <f t="shared" si="4"/>
        <v>BE00-Borssele Beta</v>
      </c>
    </row>
    <row r="314" spans="1:4" x14ac:dyDescent="0.25">
      <c r="A314" t="s">
        <v>4</v>
      </c>
      <c r="B314" t="s">
        <v>30</v>
      </c>
      <c r="C314">
        <v>273976.98912136001</v>
      </c>
      <c r="D314" t="str">
        <f t="shared" si="4"/>
        <v>BE00-IJmuiden Ver Gamma</v>
      </c>
    </row>
    <row r="315" spans="1:4" x14ac:dyDescent="0.25">
      <c r="A315" t="s">
        <v>4</v>
      </c>
      <c r="B315" t="s">
        <v>2</v>
      </c>
      <c r="C315">
        <v>107627.545174894</v>
      </c>
      <c r="D315" t="str">
        <f t="shared" si="4"/>
        <v>BE00-NL_on_Borssele</v>
      </c>
    </row>
    <row r="316" spans="1:4" x14ac:dyDescent="0.25">
      <c r="A316" t="s">
        <v>4</v>
      </c>
      <c r="B316" t="s">
        <v>3</v>
      </c>
      <c r="C316">
        <v>114123.073808336</v>
      </c>
      <c r="D316" t="str">
        <f t="shared" si="4"/>
        <v>BE00-NL_on_Brabant</v>
      </c>
    </row>
    <row r="317" spans="1:4" x14ac:dyDescent="0.25">
      <c r="A317" t="s">
        <v>4</v>
      </c>
      <c r="B317" t="s">
        <v>5</v>
      </c>
      <c r="C317">
        <v>403965.645092391</v>
      </c>
      <c r="D317" t="str">
        <f t="shared" si="4"/>
        <v>BE00-DE00</v>
      </c>
    </row>
    <row r="318" spans="1:4" x14ac:dyDescent="0.25">
      <c r="A318" t="s">
        <v>4</v>
      </c>
      <c r="B318" t="s">
        <v>6</v>
      </c>
      <c r="C318">
        <v>633548.33495512197</v>
      </c>
      <c r="D318" t="str">
        <f t="shared" si="4"/>
        <v>BE00-UK00</v>
      </c>
    </row>
    <row r="319" spans="1:4" x14ac:dyDescent="0.25">
      <c r="A319" t="s">
        <v>4</v>
      </c>
      <c r="B319" t="s">
        <v>7</v>
      </c>
      <c r="C319">
        <v>688583.52555812895</v>
      </c>
      <c r="D319" t="str">
        <f t="shared" si="4"/>
        <v>BE00-DKW1</v>
      </c>
    </row>
    <row r="320" spans="1:4" x14ac:dyDescent="0.25">
      <c r="A320" t="s">
        <v>4</v>
      </c>
      <c r="B320" t="s">
        <v>8</v>
      </c>
      <c r="C320">
        <v>202861.67126733801</v>
      </c>
      <c r="D320" t="str">
        <f t="shared" si="4"/>
        <v>BE00-NL_on_East</v>
      </c>
    </row>
    <row r="321" spans="1:4" x14ac:dyDescent="0.25">
      <c r="A321" t="s">
        <v>4</v>
      </c>
      <c r="B321" t="s">
        <v>9</v>
      </c>
      <c r="C321">
        <v>1105710.3426039601</v>
      </c>
      <c r="D321" t="str">
        <f t="shared" si="4"/>
        <v>BE00-NOS0</v>
      </c>
    </row>
    <row r="322" spans="1:4" x14ac:dyDescent="0.25">
      <c r="A322" t="s">
        <v>4</v>
      </c>
      <c r="B322" t="s">
        <v>10</v>
      </c>
      <c r="C322">
        <v>218723.21861673199</v>
      </c>
      <c r="D322" t="str">
        <f t="shared" si="4"/>
        <v>BE00-NL_on_Holland_N</v>
      </c>
    </row>
    <row r="323" spans="1:4" x14ac:dyDescent="0.25">
      <c r="A323" t="s">
        <v>4</v>
      </c>
      <c r="B323" t="s">
        <v>11</v>
      </c>
      <c r="C323">
        <v>290798.16447132599</v>
      </c>
      <c r="D323" t="str">
        <f t="shared" ref="D323:D386" si="5">A323&amp;"-"&amp;B323</f>
        <v>BE00-NL_on_North</v>
      </c>
    </row>
    <row r="324" spans="1:4" x14ac:dyDescent="0.25">
      <c r="A324" t="s">
        <v>4</v>
      </c>
      <c r="B324" t="s">
        <v>12</v>
      </c>
      <c r="C324">
        <v>104695.96565878201</v>
      </c>
      <c r="D324" t="str">
        <f t="shared" si="5"/>
        <v>BE00-NL_on_Rilland</v>
      </c>
    </row>
    <row r="325" spans="1:4" x14ac:dyDescent="0.25">
      <c r="A325" t="s">
        <v>4</v>
      </c>
      <c r="B325" t="s">
        <v>13</v>
      </c>
      <c r="C325">
        <v>150147.77969088199</v>
      </c>
      <c r="D325" t="str">
        <f t="shared" si="5"/>
        <v>BE00-NL_on_Holland_S</v>
      </c>
    </row>
    <row r="326" spans="1:4" x14ac:dyDescent="0.25">
      <c r="A326" t="s">
        <v>4</v>
      </c>
      <c r="B326" t="s">
        <v>14</v>
      </c>
      <c r="C326">
        <v>108929.291688475</v>
      </c>
      <c r="D326" t="str">
        <f t="shared" si="5"/>
        <v>BE00-NL_on_South</v>
      </c>
    </row>
    <row r="327" spans="1:4" x14ac:dyDescent="0.25">
      <c r="A327" t="s">
        <v>4</v>
      </c>
      <c r="B327" t="s">
        <v>19</v>
      </c>
      <c r="C327">
        <v>219499.019039682</v>
      </c>
      <c r="D327" t="str">
        <f t="shared" si="5"/>
        <v>BE00-Egmon aan Zee</v>
      </c>
    </row>
    <row r="328" spans="1:4" x14ac:dyDescent="0.25">
      <c r="A328" t="s">
        <v>4</v>
      </c>
      <c r="B328" t="s">
        <v>20</v>
      </c>
      <c r="C328">
        <v>218941.82936895499</v>
      </c>
      <c r="D328" t="str">
        <f t="shared" si="5"/>
        <v>BE00-Prinses Amalia</v>
      </c>
    </row>
    <row r="329" spans="1:4" x14ac:dyDescent="0.25">
      <c r="A329" t="s">
        <v>4</v>
      </c>
      <c r="B329" t="s">
        <v>21</v>
      </c>
      <c r="C329">
        <v>199540.405197852</v>
      </c>
      <c r="D329" t="str">
        <f t="shared" si="5"/>
        <v>BE00-Luchterduinen</v>
      </c>
    </row>
    <row r="330" spans="1:4" x14ac:dyDescent="0.25">
      <c r="A330" t="s">
        <v>4</v>
      </c>
      <c r="B330" t="s">
        <v>22</v>
      </c>
      <c r="C330">
        <v>386660.590101749</v>
      </c>
      <c r="D330" t="str">
        <f t="shared" si="5"/>
        <v>BE00-Gemini II</v>
      </c>
    </row>
    <row r="331" spans="1:4" x14ac:dyDescent="0.25">
      <c r="A331" t="s">
        <v>4</v>
      </c>
      <c r="B331" t="s">
        <v>23</v>
      </c>
      <c r="C331">
        <v>389505.57385544199</v>
      </c>
      <c r="D331" t="str">
        <f t="shared" si="5"/>
        <v>BE00-Gemini I</v>
      </c>
    </row>
    <row r="332" spans="1:4" x14ac:dyDescent="0.25">
      <c r="A332" t="s">
        <v>4</v>
      </c>
      <c r="B332" t="s">
        <v>26</v>
      </c>
      <c r="C332">
        <v>232042.96402124601</v>
      </c>
      <c r="D332" t="str">
        <f t="shared" si="5"/>
        <v>BE00-Hollands Kust Noord</v>
      </c>
    </row>
    <row r="333" spans="1:4" x14ac:dyDescent="0.25">
      <c r="A333" t="s">
        <v>4</v>
      </c>
      <c r="B333" t="s">
        <v>27</v>
      </c>
      <c r="C333">
        <v>239223.269198717</v>
      </c>
      <c r="D333" t="str">
        <f t="shared" si="5"/>
        <v>BE00-Hollands Kust West Alpha</v>
      </c>
    </row>
    <row r="334" spans="1:4" x14ac:dyDescent="0.25">
      <c r="A334" t="s">
        <v>4</v>
      </c>
      <c r="B334" t="s">
        <v>28</v>
      </c>
      <c r="C334">
        <v>232034.004943629</v>
      </c>
      <c r="D334" t="str">
        <f t="shared" si="5"/>
        <v>BE00-Hollands Kust West Beta</v>
      </c>
    </row>
    <row r="335" spans="1:4" x14ac:dyDescent="0.25">
      <c r="A335" t="s">
        <v>4</v>
      </c>
      <c r="C335">
        <v>323061.25950316002</v>
      </c>
      <c r="D335" t="str">
        <f t="shared" si="5"/>
        <v>BE00-</v>
      </c>
    </row>
    <row r="336" spans="1:4" x14ac:dyDescent="0.25">
      <c r="A336" t="s">
        <v>4</v>
      </c>
      <c r="C336">
        <v>408852.69484884501</v>
      </c>
      <c r="D336" t="str">
        <f t="shared" si="5"/>
        <v>BE00-</v>
      </c>
    </row>
    <row r="337" spans="1:4" x14ac:dyDescent="0.25">
      <c r="A337" t="s">
        <v>4</v>
      </c>
      <c r="C337">
        <v>292354.765399814</v>
      </c>
      <c r="D337" t="str">
        <f t="shared" si="5"/>
        <v>BE00-</v>
      </c>
    </row>
    <row r="338" spans="1:4" x14ac:dyDescent="0.25">
      <c r="A338" t="s">
        <v>4</v>
      </c>
      <c r="C338">
        <v>299262.23658306198</v>
      </c>
      <c r="D338" t="str">
        <f t="shared" si="5"/>
        <v>BE00-</v>
      </c>
    </row>
    <row r="339" spans="1:4" x14ac:dyDescent="0.25">
      <c r="A339" t="s">
        <v>4</v>
      </c>
      <c r="C339">
        <v>273378.81599162298</v>
      </c>
      <c r="D339" t="str">
        <f t="shared" si="5"/>
        <v>BE00-</v>
      </c>
    </row>
    <row r="340" spans="1:4" x14ac:dyDescent="0.25">
      <c r="A340" t="s">
        <v>4</v>
      </c>
      <c r="C340">
        <v>225024.29218901301</v>
      </c>
      <c r="D340" t="str">
        <f t="shared" si="5"/>
        <v>BE00-</v>
      </c>
    </row>
    <row r="341" spans="1:4" x14ac:dyDescent="0.25">
      <c r="A341" t="s">
        <v>4</v>
      </c>
      <c r="C341">
        <v>381999.37566355901</v>
      </c>
      <c r="D341" t="str">
        <f t="shared" si="5"/>
        <v>BE00-</v>
      </c>
    </row>
    <row r="342" spans="1:4" x14ac:dyDescent="0.25">
      <c r="A342" t="s">
        <v>5</v>
      </c>
      <c r="B342" t="s">
        <v>17</v>
      </c>
      <c r="C342">
        <v>513536.52834886097</v>
      </c>
      <c r="D342" t="str">
        <f t="shared" si="5"/>
        <v>DE00-Borssele Alpha</v>
      </c>
    </row>
    <row r="343" spans="1:4" x14ac:dyDescent="0.25">
      <c r="A343" t="s">
        <v>5</v>
      </c>
      <c r="B343" t="s">
        <v>24</v>
      </c>
      <c r="C343">
        <v>456056.62582982302</v>
      </c>
      <c r="D343" t="str">
        <f t="shared" si="5"/>
        <v>DE00-Hollands Kust Zuid Beta</v>
      </c>
    </row>
    <row r="344" spans="1:4" x14ac:dyDescent="0.25">
      <c r="A344" t="s">
        <v>5</v>
      </c>
      <c r="B344" t="s">
        <v>15</v>
      </c>
      <c r="C344">
        <v>512087.49217700399</v>
      </c>
      <c r="D344" t="str">
        <f t="shared" si="5"/>
        <v>DE00-IJmuiden Ver Beta</v>
      </c>
    </row>
    <row r="345" spans="1:4" x14ac:dyDescent="0.25">
      <c r="A345" t="s">
        <v>5</v>
      </c>
      <c r="B345" t="s">
        <v>25</v>
      </c>
      <c r="C345">
        <v>462057.38692053</v>
      </c>
      <c r="D345" t="str">
        <f t="shared" si="5"/>
        <v>DE00-Hollands Kust Zuid Alpha</v>
      </c>
    </row>
    <row r="346" spans="1:4" x14ac:dyDescent="0.25">
      <c r="A346" t="s">
        <v>5</v>
      </c>
      <c r="B346" t="s">
        <v>16</v>
      </c>
      <c r="C346">
        <v>510163.48174876103</v>
      </c>
      <c r="D346" t="str">
        <f t="shared" si="5"/>
        <v>DE00-IJmuiden Ver Alpha</v>
      </c>
    </row>
    <row r="347" spans="1:4" x14ac:dyDescent="0.25">
      <c r="A347" t="s">
        <v>5</v>
      </c>
      <c r="B347" t="s">
        <v>18</v>
      </c>
      <c r="C347">
        <v>521461.54121160897</v>
      </c>
      <c r="D347" t="str">
        <f t="shared" si="5"/>
        <v>DE00-Borssele Beta</v>
      </c>
    </row>
    <row r="348" spans="1:4" x14ac:dyDescent="0.25">
      <c r="A348" t="s">
        <v>5</v>
      </c>
      <c r="B348" t="s">
        <v>30</v>
      </c>
      <c r="C348">
        <v>506402.30501025601</v>
      </c>
      <c r="D348" t="str">
        <f t="shared" si="5"/>
        <v>DE00-IJmuiden Ver Gamma</v>
      </c>
    </row>
    <row r="349" spans="1:4" x14ac:dyDescent="0.25">
      <c r="A349" t="s">
        <v>5</v>
      </c>
      <c r="B349" t="s">
        <v>2</v>
      </c>
      <c r="C349">
        <v>457098.68501457101</v>
      </c>
      <c r="D349" t="str">
        <f t="shared" si="5"/>
        <v>DE00-NL_on_Borssele</v>
      </c>
    </row>
    <row r="350" spans="1:4" x14ac:dyDescent="0.25">
      <c r="A350" t="s">
        <v>5</v>
      </c>
      <c r="B350" t="s">
        <v>3</v>
      </c>
      <c r="C350">
        <v>350951.702022604</v>
      </c>
      <c r="D350" t="str">
        <f t="shared" si="5"/>
        <v>DE00-NL_on_Brabant</v>
      </c>
    </row>
    <row r="351" spans="1:4" x14ac:dyDescent="0.25">
      <c r="A351" t="s">
        <v>5</v>
      </c>
      <c r="B351" t="s">
        <v>4</v>
      </c>
      <c r="C351">
        <v>403965.645092391</v>
      </c>
      <c r="D351" t="str">
        <f t="shared" si="5"/>
        <v>DE00-BE00</v>
      </c>
    </row>
    <row r="352" spans="1:4" x14ac:dyDescent="0.25">
      <c r="A352" t="s">
        <v>5</v>
      </c>
      <c r="B352" t="s">
        <v>6</v>
      </c>
      <c r="C352">
        <v>950921.31456444401</v>
      </c>
      <c r="D352" t="str">
        <f t="shared" si="5"/>
        <v>DE00-UK00</v>
      </c>
    </row>
    <row r="353" spans="1:4" x14ac:dyDescent="0.25">
      <c r="A353" t="s">
        <v>5</v>
      </c>
      <c r="B353" t="s">
        <v>7</v>
      </c>
      <c r="C353">
        <v>567429.75823884504</v>
      </c>
      <c r="D353" t="str">
        <f t="shared" si="5"/>
        <v>DE00-DKW1</v>
      </c>
    </row>
    <row r="354" spans="1:4" x14ac:dyDescent="0.25">
      <c r="A354" t="s">
        <v>5</v>
      </c>
      <c r="B354" t="s">
        <v>8</v>
      </c>
      <c r="C354">
        <v>320463.85643416602</v>
      </c>
      <c r="D354" t="str">
        <f t="shared" si="5"/>
        <v>DE00-NL_on_East</v>
      </c>
    </row>
    <row r="355" spans="1:4" x14ac:dyDescent="0.25">
      <c r="A355" t="s">
        <v>5</v>
      </c>
      <c r="B355" t="s">
        <v>9</v>
      </c>
      <c r="C355">
        <v>1031982.39554317</v>
      </c>
      <c r="D355" t="str">
        <f t="shared" si="5"/>
        <v>DE00-NOS0</v>
      </c>
    </row>
    <row r="356" spans="1:4" x14ac:dyDescent="0.25">
      <c r="A356" t="s">
        <v>5</v>
      </c>
      <c r="B356" t="s">
        <v>10</v>
      </c>
      <c r="C356">
        <v>397347.78053588799</v>
      </c>
      <c r="D356" t="str">
        <f t="shared" si="5"/>
        <v>DE00-NL_on_Holland_N</v>
      </c>
    </row>
    <row r="357" spans="1:4" x14ac:dyDescent="0.25">
      <c r="A357" t="s">
        <v>5</v>
      </c>
      <c r="B357" t="s">
        <v>11</v>
      </c>
      <c r="C357">
        <v>357711.75990695599</v>
      </c>
      <c r="D357" t="str">
        <f t="shared" si="5"/>
        <v>DE00-NL_on_North</v>
      </c>
    </row>
    <row r="358" spans="1:4" x14ac:dyDescent="0.25">
      <c r="A358" t="s">
        <v>5</v>
      </c>
      <c r="B358" t="s">
        <v>12</v>
      </c>
      <c r="C358">
        <v>409867.57590942201</v>
      </c>
      <c r="D358" t="str">
        <f t="shared" si="5"/>
        <v>DE00-NL_on_Rilland</v>
      </c>
    </row>
    <row r="359" spans="1:4" x14ac:dyDescent="0.25">
      <c r="A359" t="s">
        <v>5</v>
      </c>
      <c r="B359" t="s">
        <v>13</v>
      </c>
      <c r="C359">
        <v>407114.64743731503</v>
      </c>
      <c r="D359" t="str">
        <f t="shared" si="5"/>
        <v>DE00-NL_on_Holland_S</v>
      </c>
    </row>
    <row r="360" spans="1:4" x14ac:dyDescent="0.25">
      <c r="A360" t="s">
        <v>5</v>
      </c>
      <c r="B360" t="s">
        <v>14</v>
      </c>
      <c r="C360">
        <v>310920.44369517901</v>
      </c>
      <c r="D360" t="str">
        <f t="shared" si="5"/>
        <v>DE00-NL_on_South</v>
      </c>
    </row>
    <row r="361" spans="1:4" x14ac:dyDescent="0.25">
      <c r="A361" t="s">
        <v>5</v>
      </c>
      <c r="B361" t="s">
        <v>19</v>
      </c>
      <c r="C361">
        <v>445006.69499295001</v>
      </c>
      <c r="D361" t="str">
        <f t="shared" si="5"/>
        <v>DE00-Egmon aan Zee</v>
      </c>
    </row>
    <row r="362" spans="1:4" x14ac:dyDescent="0.25">
      <c r="A362" t="s">
        <v>5</v>
      </c>
      <c r="B362" t="s">
        <v>20</v>
      </c>
      <c r="C362">
        <v>456872.46459545498</v>
      </c>
      <c r="D362" t="str">
        <f t="shared" si="5"/>
        <v>DE00-Prinses Amalia</v>
      </c>
    </row>
    <row r="363" spans="1:4" x14ac:dyDescent="0.25">
      <c r="A363" t="s">
        <v>5</v>
      </c>
      <c r="B363" t="s">
        <v>21</v>
      </c>
      <c r="C363">
        <v>454436.820463126</v>
      </c>
      <c r="D363" t="str">
        <f t="shared" si="5"/>
        <v>DE00-Luchterduinen</v>
      </c>
    </row>
    <row r="364" spans="1:4" x14ac:dyDescent="0.25">
      <c r="A364" t="s">
        <v>5</v>
      </c>
      <c r="B364" t="s">
        <v>22</v>
      </c>
      <c r="C364">
        <v>450198.82499502198</v>
      </c>
      <c r="D364" t="str">
        <f t="shared" si="5"/>
        <v>DE00-Gemini II</v>
      </c>
    </row>
    <row r="365" spans="1:4" x14ac:dyDescent="0.25">
      <c r="A365" t="s">
        <v>5</v>
      </c>
      <c r="B365" t="s">
        <v>23</v>
      </c>
      <c r="C365">
        <v>443369.85051344702</v>
      </c>
      <c r="D365" t="str">
        <f t="shared" si="5"/>
        <v>DE00-Gemini I</v>
      </c>
    </row>
    <row r="366" spans="1:4" x14ac:dyDescent="0.25">
      <c r="A366" t="s">
        <v>5</v>
      </c>
      <c r="B366" t="s">
        <v>26</v>
      </c>
      <c r="C366">
        <v>459306.15474799299</v>
      </c>
      <c r="D366" t="str">
        <f t="shared" si="5"/>
        <v>DE00-Hollands Kust Noord</v>
      </c>
    </row>
    <row r="367" spans="1:4" x14ac:dyDescent="0.25">
      <c r="A367" t="s">
        <v>5</v>
      </c>
      <c r="B367" t="s">
        <v>27</v>
      </c>
      <c r="C367">
        <v>487928.62933028402</v>
      </c>
      <c r="D367" t="str">
        <f t="shared" si="5"/>
        <v>DE00-Hollands Kust West Alpha</v>
      </c>
    </row>
    <row r="368" spans="1:4" x14ac:dyDescent="0.25">
      <c r="A368" t="s">
        <v>5</v>
      </c>
      <c r="B368" t="s">
        <v>28</v>
      </c>
      <c r="C368">
        <v>491627.433028228</v>
      </c>
      <c r="D368" t="str">
        <f t="shared" si="5"/>
        <v>DE00-Hollands Kust West Beta</v>
      </c>
    </row>
    <row r="369" spans="1:4" x14ac:dyDescent="0.25">
      <c r="A369" t="s">
        <v>5</v>
      </c>
      <c r="C369">
        <v>552077.61776594399</v>
      </c>
      <c r="D369" t="str">
        <f t="shared" si="5"/>
        <v>DE00-</v>
      </c>
    </row>
    <row r="370" spans="1:4" x14ac:dyDescent="0.25">
      <c r="A370" t="s">
        <v>5</v>
      </c>
      <c r="C370">
        <v>483156.61882409599</v>
      </c>
      <c r="D370" t="str">
        <f t="shared" si="5"/>
        <v>DE00-</v>
      </c>
    </row>
    <row r="371" spans="1:4" x14ac:dyDescent="0.25">
      <c r="A371" t="s">
        <v>5</v>
      </c>
      <c r="C371">
        <v>542959.31366750901</v>
      </c>
      <c r="D371" t="str">
        <f t="shared" si="5"/>
        <v>DE00-</v>
      </c>
    </row>
    <row r="372" spans="1:4" x14ac:dyDescent="0.25">
      <c r="A372" t="s">
        <v>5</v>
      </c>
      <c r="C372">
        <v>502776.439987569</v>
      </c>
      <c r="D372" t="str">
        <f t="shared" si="5"/>
        <v>DE00-</v>
      </c>
    </row>
    <row r="373" spans="1:4" x14ac:dyDescent="0.25">
      <c r="A373" t="s">
        <v>5</v>
      </c>
      <c r="C373">
        <v>494651.46440569498</v>
      </c>
      <c r="D373" t="str">
        <f t="shared" si="5"/>
        <v>DE00-</v>
      </c>
    </row>
    <row r="374" spans="1:4" x14ac:dyDescent="0.25">
      <c r="A374" t="s">
        <v>5</v>
      </c>
      <c r="C374">
        <v>493784.209868245</v>
      </c>
      <c r="D374" t="str">
        <f t="shared" si="5"/>
        <v>DE00-</v>
      </c>
    </row>
    <row r="375" spans="1:4" x14ac:dyDescent="0.25">
      <c r="A375" t="s">
        <v>5</v>
      </c>
      <c r="C375">
        <v>460380.24266793602</v>
      </c>
      <c r="D375" t="str">
        <f t="shared" si="5"/>
        <v>DE00-</v>
      </c>
    </row>
    <row r="376" spans="1:4" x14ac:dyDescent="0.25">
      <c r="A376" t="s">
        <v>6</v>
      </c>
      <c r="B376" t="s">
        <v>17</v>
      </c>
      <c r="C376">
        <v>473027.47803870298</v>
      </c>
      <c r="D376" t="str">
        <f t="shared" si="5"/>
        <v>UK00-Borssele Alpha</v>
      </c>
    </row>
    <row r="377" spans="1:4" x14ac:dyDescent="0.25">
      <c r="A377" t="s">
        <v>6</v>
      </c>
      <c r="B377" t="s">
        <v>24</v>
      </c>
      <c r="C377">
        <v>499277.41988847201</v>
      </c>
      <c r="D377" t="str">
        <f t="shared" si="5"/>
        <v>UK00-Hollands Kust Zuid Beta</v>
      </c>
    </row>
    <row r="378" spans="1:4" x14ac:dyDescent="0.25">
      <c r="A378" t="s">
        <v>6</v>
      </c>
      <c r="B378" t="s">
        <v>15</v>
      </c>
      <c r="C378">
        <v>438859.32303148601</v>
      </c>
      <c r="D378" t="str">
        <f t="shared" si="5"/>
        <v>UK00-IJmuiden Ver Beta</v>
      </c>
    </row>
    <row r="379" spans="1:4" x14ac:dyDescent="0.25">
      <c r="A379" t="s">
        <v>6</v>
      </c>
      <c r="B379" t="s">
        <v>25</v>
      </c>
      <c r="C379">
        <v>492555.88157926401</v>
      </c>
      <c r="D379" t="str">
        <f t="shared" si="5"/>
        <v>UK00-Hollands Kust Zuid Alpha</v>
      </c>
    </row>
    <row r="380" spans="1:4" x14ac:dyDescent="0.25">
      <c r="A380" t="s">
        <v>6</v>
      </c>
      <c r="B380" t="s">
        <v>16</v>
      </c>
      <c r="C380">
        <v>440902.91744146799</v>
      </c>
      <c r="D380" t="str">
        <f t="shared" si="5"/>
        <v>UK00-IJmuiden Ver Alpha</v>
      </c>
    </row>
    <row r="381" spans="1:4" x14ac:dyDescent="0.25">
      <c r="A381" t="s">
        <v>6</v>
      </c>
      <c r="B381" t="s">
        <v>18</v>
      </c>
      <c r="C381">
        <v>465816.21707042097</v>
      </c>
      <c r="D381" t="str">
        <f t="shared" si="5"/>
        <v>UK00-Borssele Beta</v>
      </c>
    </row>
    <row r="382" spans="1:4" x14ac:dyDescent="0.25">
      <c r="A382" t="s">
        <v>6</v>
      </c>
      <c r="B382" t="s">
        <v>30</v>
      </c>
      <c r="C382">
        <v>445728.99533980398</v>
      </c>
      <c r="D382" t="str">
        <f t="shared" si="5"/>
        <v>UK00-IJmuiden Ver Gamma</v>
      </c>
    </row>
    <row r="383" spans="1:4" x14ac:dyDescent="0.25">
      <c r="A383" t="s">
        <v>6</v>
      </c>
      <c r="B383" t="s">
        <v>2</v>
      </c>
      <c r="C383">
        <v>532557.21040192503</v>
      </c>
      <c r="D383" t="str">
        <f t="shared" si="5"/>
        <v>UK00-NL_on_Borssele</v>
      </c>
    </row>
    <row r="384" spans="1:4" x14ac:dyDescent="0.25">
      <c r="A384" t="s">
        <v>6</v>
      </c>
      <c r="B384" t="s">
        <v>3</v>
      </c>
      <c r="C384">
        <v>617399.47505843604</v>
      </c>
      <c r="D384" t="str">
        <f t="shared" si="5"/>
        <v>UK00-NL_on_Brabant</v>
      </c>
    </row>
    <row r="385" spans="1:4" x14ac:dyDescent="0.25">
      <c r="A385" t="s">
        <v>6</v>
      </c>
      <c r="B385" t="s">
        <v>4</v>
      </c>
      <c r="C385">
        <v>633548.33495512302</v>
      </c>
      <c r="D385" t="str">
        <f t="shared" si="5"/>
        <v>UK00-BE00</v>
      </c>
    </row>
    <row r="386" spans="1:4" x14ac:dyDescent="0.25">
      <c r="A386" t="s">
        <v>6</v>
      </c>
      <c r="B386" t="s">
        <v>5</v>
      </c>
      <c r="C386">
        <v>950921.31456444401</v>
      </c>
      <c r="D386" t="str">
        <f t="shared" si="5"/>
        <v>UK00-DE00</v>
      </c>
    </row>
    <row r="387" spans="1:4" x14ac:dyDescent="0.25">
      <c r="A387" t="s">
        <v>6</v>
      </c>
      <c r="B387" t="s">
        <v>7</v>
      </c>
      <c r="C387">
        <v>815133.78970170196</v>
      </c>
      <c r="D387" t="str">
        <f t="shared" ref="D387:D450" si="6">A387&amp;"-"&amp;B387</f>
        <v>UK00-DKW1</v>
      </c>
    </row>
    <row r="388" spans="1:4" x14ac:dyDescent="0.25">
      <c r="A388" t="s">
        <v>6</v>
      </c>
      <c r="B388" t="s">
        <v>8</v>
      </c>
      <c r="C388">
        <v>630459.10194158496</v>
      </c>
      <c r="D388" t="str">
        <f t="shared" si="6"/>
        <v>UK00-NL_on_East</v>
      </c>
    </row>
    <row r="389" spans="1:4" x14ac:dyDescent="0.25">
      <c r="A389" t="s">
        <v>6</v>
      </c>
      <c r="B389" t="s">
        <v>9</v>
      </c>
      <c r="C389">
        <v>987603.20631006802</v>
      </c>
      <c r="D389" t="str">
        <f t="shared" si="6"/>
        <v>UK00-NOS0</v>
      </c>
    </row>
    <row r="390" spans="1:4" x14ac:dyDescent="0.25">
      <c r="A390" t="s">
        <v>6</v>
      </c>
      <c r="B390" t="s">
        <v>10</v>
      </c>
      <c r="C390">
        <v>553889.76670283801</v>
      </c>
      <c r="D390" t="str">
        <f t="shared" si="6"/>
        <v>UK00-NL_on_Holland_N</v>
      </c>
    </row>
    <row r="391" spans="1:4" x14ac:dyDescent="0.25">
      <c r="A391" t="s">
        <v>6</v>
      </c>
      <c r="B391" t="s">
        <v>11</v>
      </c>
      <c r="C391">
        <v>611049.64882529306</v>
      </c>
      <c r="D391" t="str">
        <f t="shared" si="6"/>
        <v>UK00-NL_on_North</v>
      </c>
    </row>
    <row r="392" spans="1:4" x14ac:dyDescent="0.25">
      <c r="A392" t="s">
        <v>6</v>
      </c>
      <c r="B392" t="s">
        <v>12</v>
      </c>
      <c r="C392">
        <v>565523.75685262796</v>
      </c>
      <c r="D392" t="str">
        <f t="shared" si="6"/>
        <v>UK00-NL_on_Rilland</v>
      </c>
    </row>
    <row r="393" spans="1:4" x14ac:dyDescent="0.25">
      <c r="A393" t="s">
        <v>6</v>
      </c>
      <c r="B393" t="s">
        <v>13</v>
      </c>
      <c r="C393">
        <v>551716.31086470303</v>
      </c>
      <c r="D393" t="str">
        <f t="shared" si="6"/>
        <v>UK00-NL_on_Holland_S</v>
      </c>
    </row>
    <row r="394" spans="1:4" x14ac:dyDescent="0.25">
      <c r="A394" t="s">
        <v>6</v>
      </c>
      <c r="B394" t="s">
        <v>14</v>
      </c>
      <c r="C394">
        <v>669277.52715109603</v>
      </c>
      <c r="D394" t="str">
        <f t="shared" si="6"/>
        <v>UK00-NL_on_South</v>
      </c>
    </row>
    <row r="395" spans="1:4" x14ac:dyDescent="0.25">
      <c r="A395" t="s">
        <v>6</v>
      </c>
      <c r="B395" t="s">
        <v>19</v>
      </c>
      <c r="C395">
        <v>505941.04401047801</v>
      </c>
      <c r="D395" t="str">
        <f t="shared" si="6"/>
        <v>UK00-Egmon aan Zee</v>
      </c>
    </row>
    <row r="396" spans="1:4" x14ac:dyDescent="0.25">
      <c r="A396" t="s">
        <v>6</v>
      </c>
      <c r="B396" t="s">
        <v>20</v>
      </c>
      <c r="C396">
        <v>494269.874341494</v>
      </c>
      <c r="D396" t="str">
        <f t="shared" si="6"/>
        <v>UK00-Prinses Amalia</v>
      </c>
    </row>
    <row r="397" spans="1:4" x14ac:dyDescent="0.25">
      <c r="A397" t="s">
        <v>6</v>
      </c>
      <c r="B397" t="s">
        <v>21</v>
      </c>
      <c r="C397">
        <v>498469.46796820202</v>
      </c>
      <c r="D397" t="str">
        <f t="shared" si="6"/>
        <v>UK00-Luchterduinen</v>
      </c>
    </row>
    <row r="398" spans="1:4" x14ac:dyDescent="0.25">
      <c r="A398" t="s">
        <v>6</v>
      </c>
      <c r="B398" t="s">
        <v>22</v>
      </c>
      <c r="C398">
        <v>567500.21497731702</v>
      </c>
      <c r="D398" t="str">
        <f t="shared" si="6"/>
        <v>UK00-Gemini II</v>
      </c>
    </row>
    <row r="399" spans="1:4" x14ac:dyDescent="0.25">
      <c r="A399" t="s">
        <v>6</v>
      </c>
      <c r="B399" t="s">
        <v>23</v>
      </c>
      <c r="C399">
        <v>577768.63545206096</v>
      </c>
      <c r="D399" t="str">
        <f t="shared" si="6"/>
        <v>UK00-Gemini I</v>
      </c>
    </row>
    <row r="400" spans="1:4" x14ac:dyDescent="0.25">
      <c r="A400" t="s">
        <v>6</v>
      </c>
      <c r="B400" t="s">
        <v>26</v>
      </c>
      <c r="C400">
        <v>491637.81270459801</v>
      </c>
      <c r="D400" t="str">
        <f t="shared" si="6"/>
        <v>UK00-Hollands Kust Noord</v>
      </c>
    </row>
    <row r="401" spans="1:4" x14ac:dyDescent="0.25">
      <c r="A401" t="s">
        <v>6</v>
      </c>
      <c r="B401" t="s">
        <v>27</v>
      </c>
      <c r="C401">
        <v>463065.55089697702</v>
      </c>
      <c r="D401" t="str">
        <f t="shared" si="6"/>
        <v>UK00-Hollands Kust West Alpha</v>
      </c>
    </row>
    <row r="402" spans="1:4" x14ac:dyDescent="0.25">
      <c r="A402" t="s">
        <v>6</v>
      </c>
      <c r="B402" t="s">
        <v>28</v>
      </c>
      <c r="C402">
        <v>459924.56744930701</v>
      </c>
      <c r="D402" t="str">
        <f t="shared" si="6"/>
        <v>UK00-Hollands Kust West Beta</v>
      </c>
    </row>
    <row r="403" spans="1:4" x14ac:dyDescent="0.25">
      <c r="A403" t="s">
        <v>6</v>
      </c>
      <c r="C403">
        <v>404799.17325211398</v>
      </c>
      <c r="D403" t="str">
        <f t="shared" si="6"/>
        <v>UK00-</v>
      </c>
    </row>
    <row r="404" spans="1:4" x14ac:dyDescent="0.25">
      <c r="A404" t="s">
        <v>6</v>
      </c>
      <c r="C404">
        <v>546416.48772987502</v>
      </c>
      <c r="D404" t="str">
        <f t="shared" si="6"/>
        <v>UK00-</v>
      </c>
    </row>
    <row r="405" spans="1:4" x14ac:dyDescent="0.25">
      <c r="A405" t="s">
        <v>6</v>
      </c>
      <c r="C405">
        <v>408700.96101331402</v>
      </c>
      <c r="D405" t="str">
        <f t="shared" si="6"/>
        <v>UK00-</v>
      </c>
    </row>
    <row r="406" spans="1:4" x14ac:dyDescent="0.25">
      <c r="A406" t="s">
        <v>6</v>
      </c>
      <c r="C406">
        <v>455169.40598444099</v>
      </c>
      <c r="D406" t="str">
        <f t="shared" si="6"/>
        <v>UK00-</v>
      </c>
    </row>
    <row r="407" spans="1:4" x14ac:dyDescent="0.25">
      <c r="A407" t="s">
        <v>6</v>
      </c>
      <c r="C407">
        <v>458313.314083039</v>
      </c>
      <c r="D407" t="str">
        <f t="shared" si="6"/>
        <v>UK00-</v>
      </c>
    </row>
    <row r="408" spans="1:4" x14ac:dyDescent="0.25">
      <c r="A408" t="s">
        <v>6</v>
      </c>
      <c r="C408">
        <v>458738.52649916598</v>
      </c>
      <c r="D408" t="str">
        <f t="shared" si="6"/>
        <v>UK00-</v>
      </c>
    </row>
    <row r="409" spans="1:4" x14ac:dyDescent="0.25">
      <c r="A409" t="s">
        <v>6</v>
      </c>
      <c r="C409">
        <v>551786.118283952</v>
      </c>
      <c r="D409" t="str">
        <f t="shared" si="6"/>
        <v>UK00-</v>
      </c>
    </row>
    <row r="410" spans="1:4" x14ac:dyDescent="0.25">
      <c r="A410" t="s">
        <v>7</v>
      </c>
      <c r="B410" t="s">
        <v>17</v>
      </c>
      <c r="C410">
        <v>648298.17026730801</v>
      </c>
      <c r="D410" t="str">
        <f t="shared" si="6"/>
        <v>DKW1-Borssele Alpha</v>
      </c>
    </row>
    <row r="411" spans="1:4" x14ac:dyDescent="0.25">
      <c r="A411" t="s">
        <v>7</v>
      </c>
      <c r="B411" t="s">
        <v>24</v>
      </c>
      <c r="C411">
        <v>553899.77670387598</v>
      </c>
      <c r="D411" t="str">
        <f t="shared" si="6"/>
        <v>DKW1-Hollands Kust Zuid Beta</v>
      </c>
    </row>
    <row r="412" spans="1:4" x14ac:dyDescent="0.25">
      <c r="A412" t="s">
        <v>7</v>
      </c>
      <c r="B412" t="s">
        <v>15</v>
      </c>
      <c r="C412">
        <v>534311.91488991899</v>
      </c>
      <c r="D412" t="str">
        <f t="shared" si="6"/>
        <v>DKW1-IJmuiden Ver Beta</v>
      </c>
    </row>
    <row r="413" spans="1:4" x14ac:dyDescent="0.25">
      <c r="A413" t="s">
        <v>7</v>
      </c>
      <c r="B413" t="s">
        <v>25</v>
      </c>
      <c r="C413">
        <v>552043.59793633001</v>
      </c>
      <c r="D413" t="str">
        <f t="shared" si="6"/>
        <v>DKW1-Hollands Kust Zuid Alpha</v>
      </c>
    </row>
    <row r="414" spans="1:4" x14ac:dyDescent="0.25">
      <c r="A414" t="s">
        <v>7</v>
      </c>
      <c r="B414" t="s">
        <v>16</v>
      </c>
      <c r="C414">
        <v>522761.77260246099</v>
      </c>
      <c r="D414" t="str">
        <f t="shared" si="6"/>
        <v>DKW1-IJmuiden Ver Alpha</v>
      </c>
    </row>
    <row r="415" spans="1:4" x14ac:dyDescent="0.25">
      <c r="A415" t="s">
        <v>7</v>
      </c>
      <c r="B415" t="s">
        <v>18</v>
      </c>
      <c r="C415">
        <v>651945.29685216595</v>
      </c>
      <c r="D415" t="str">
        <f t="shared" si="6"/>
        <v>DKW1-Borssele Beta</v>
      </c>
    </row>
    <row r="416" spans="1:4" x14ac:dyDescent="0.25">
      <c r="A416" t="s">
        <v>7</v>
      </c>
      <c r="B416" t="s">
        <v>30</v>
      </c>
      <c r="C416">
        <v>506726.34064759797</v>
      </c>
      <c r="D416" t="str">
        <f t="shared" si="6"/>
        <v>DKW1-IJmuiden Ver Gamma</v>
      </c>
    </row>
    <row r="417" spans="1:4" x14ac:dyDescent="0.25">
      <c r="A417" t="s">
        <v>7</v>
      </c>
      <c r="B417" t="s">
        <v>2</v>
      </c>
      <c r="C417">
        <v>637440.23952977499</v>
      </c>
      <c r="D417" t="str">
        <f t="shared" si="6"/>
        <v>DKW1-NL_on_Borssele</v>
      </c>
    </row>
    <row r="418" spans="1:4" x14ac:dyDescent="0.25">
      <c r="A418" t="s">
        <v>7</v>
      </c>
      <c r="B418" t="s">
        <v>3</v>
      </c>
      <c r="C418">
        <v>574468.83492258994</v>
      </c>
      <c r="D418" t="str">
        <f t="shared" si="6"/>
        <v>DKW1-NL_on_Brabant</v>
      </c>
    </row>
    <row r="419" spans="1:4" x14ac:dyDescent="0.25">
      <c r="A419" t="s">
        <v>7</v>
      </c>
      <c r="B419" t="s">
        <v>4</v>
      </c>
      <c r="C419">
        <v>688583.52555812895</v>
      </c>
      <c r="D419" t="str">
        <f t="shared" si="6"/>
        <v>DKW1-BE00</v>
      </c>
    </row>
    <row r="420" spans="1:4" x14ac:dyDescent="0.25">
      <c r="A420" t="s">
        <v>7</v>
      </c>
      <c r="B420" t="s">
        <v>5</v>
      </c>
      <c r="C420">
        <v>567429.75823884504</v>
      </c>
      <c r="D420" t="str">
        <f t="shared" si="6"/>
        <v>DKW1-DE00</v>
      </c>
    </row>
    <row r="421" spans="1:4" x14ac:dyDescent="0.25">
      <c r="A421" t="s">
        <v>7</v>
      </c>
      <c r="B421" t="s">
        <v>6</v>
      </c>
      <c r="C421">
        <v>815133.78970170196</v>
      </c>
      <c r="D421" t="str">
        <f t="shared" si="6"/>
        <v>DKW1-UK00</v>
      </c>
    </row>
    <row r="422" spans="1:4" x14ac:dyDescent="0.25">
      <c r="A422" t="s">
        <v>7</v>
      </c>
      <c r="B422" t="s">
        <v>8</v>
      </c>
      <c r="C422">
        <v>486364.81951460498</v>
      </c>
      <c r="D422" t="str">
        <f t="shared" si="6"/>
        <v>DKW1-NL_on_East</v>
      </c>
    </row>
    <row r="423" spans="1:4" x14ac:dyDescent="0.25">
      <c r="A423" t="s">
        <v>7</v>
      </c>
      <c r="B423" t="s">
        <v>9</v>
      </c>
      <c r="C423">
        <v>464758.34167405003</v>
      </c>
      <c r="D423" t="str">
        <f t="shared" si="6"/>
        <v>DKW1-NOS0</v>
      </c>
    </row>
    <row r="424" spans="1:4" x14ac:dyDescent="0.25">
      <c r="A424" t="s">
        <v>7</v>
      </c>
      <c r="B424" t="s">
        <v>10</v>
      </c>
      <c r="C424">
        <v>483640.914823386</v>
      </c>
      <c r="D424" t="str">
        <f t="shared" si="6"/>
        <v>DKW1-NL_on_Holland_N</v>
      </c>
    </row>
    <row r="425" spans="1:4" x14ac:dyDescent="0.25">
      <c r="A425" t="s">
        <v>7</v>
      </c>
      <c r="B425" t="s">
        <v>11</v>
      </c>
      <c r="C425">
        <v>398915.19866451801</v>
      </c>
      <c r="D425" t="str">
        <f t="shared" si="6"/>
        <v>DKW1-NL_on_North</v>
      </c>
    </row>
    <row r="426" spans="1:4" x14ac:dyDescent="0.25">
      <c r="A426" t="s">
        <v>7</v>
      </c>
      <c r="B426" t="s">
        <v>12</v>
      </c>
      <c r="C426">
        <v>600521.47754937597</v>
      </c>
      <c r="D426" t="str">
        <f t="shared" si="6"/>
        <v>DKW1-NL_on_Rilland</v>
      </c>
    </row>
    <row r="427" spans="1:4" x14ac:dyDescent="0.25">
      <c r="A427" t="s">
        <v>7</v>
      </c>
      <c r="B427" t="s">
        <v>13</v>
      </c>
      <c r="C427">
        <v>556130.636818217</v>
      </c>
      <c r="D427" t="str">
        <f t="shared" si="6"/>
        <v>DKW1-NL_on_Holland_S</v>
      </c>
    </row>
    <row r="428" spans="1:4" x14ac:dyDescent="0.25">
      <c r="A428" t="s">
        <v>7</v>
      </c>
      <c r="B428" t="s">
        <v>14</v>
      </c>
      <c r="C428">
        <v>595089.04340319999</v>
      </c>
      <c r="D428" t="str">
        <f t="shared" si="6"/>
        <v>DKW1-NL_on_South</v>
      </c>
    </row>
    <row r="429" spans="1:4" x14ac:dyDescent="0.25">
      <c r="A429" t="s">
        <v>7</v>
      </c>
      <c r="B429" t="s">
        <v>19</v>
      </c>
      <c r="C429">
        <v>510863.94442436198</v>
      </c>
      <c r="D429" t="str">
        <f t="shared" si="6"/>
        <v>DKW1-Egmon aan Zee</v>
      </c>
    </row>
    <row r="430" spans="1:4" x14ac:dyDescent="0.25">
      <c r="A430" t="s">
        <v>7</v>
      </c>
      <c r="B430" t="s">
        <v>20</v>
      </c>
      <c r="C430">
        <v>520811.50544349401</v>
      </c>
      <c r="D430" t="str">
        <f t="shared" si="6"/>
        <v>DKW1-Prinses Amalia</v>
      </c>
    </row>
    <row r="431" spans="1:4" x14ac:dyDescent="0.25">
      <c r="A431" t="s">
        <v>7</v>
      </c>
      <c r="B431" t="s">
        <v>21</v>
      </c>
      <c r="C431">
        <v>539325.22664934106</v>
      </c>
      <c r="D431" t="str">
        <f t="shared" si="6"/>
        <v>DKW1-Luchterduinen</v>
      </c>
    </row>
    <row r="432" spans="1:4" x14ac:dyDescent="0.25">
      <c r="A432" t="s">
        <v>7</v>
      </c>
      <c r="B432" t="s">
        <v>22</v>
      </c>
      <c r="C432">
        <v>326648.77023543097</v>
      </c>
      <c r="D432" t="str">
        <f t="shared" si="6"/>
        <v>DKW1-Gemini II</v>
      </c>
    </row>
    <row r="433" spans="1:4" x14ac:dyDescent="0.25">
      <c r="A433" t="s">
        <v>7</v>
      </c>
      <c r="B433" t="s">
        <v>23</v>
      </c>
      <c r="C433">
        <v>319350.88595431298</v>
      </c>
      <c r="D433" t="str">
        <f t="shared" si="6"/>
        <v>DKW1-Gemini I</v>
      </c>
    </row>
    <row r="434" spans="1:4" x14ac:dyDescent="0.25">
      <c r="A434" t="s">
        <v>7</v>
      </c>
      <c r="B434" t="s">
        <v>26</v>
      </c>
      <c r="C434">
        <v>508770.63436131598</v>
      </c>
      <c r="D434" t="str">
        <f t="shared" si="6"/>
        <v>DKW1-Hollands Kust Noord</v>
      </c>
    </row>
    <row r="435" spans="1:4" x14ac:dyDescent="0.25">
      <c r="A435" t="s">
        <v>7</v>
      </c>
      <c r="B435" t="s">
        <v>27</v>
      </c>
      <c r="C435">
        <v>527219.67667863902</v>
      </c>
      <c r="D435" t="str">
        <f t="shared" si="6"/>
        <v>DKW1-Hollands Kust West Alpha</v>
      </c>
    </row>
    <row r="436" spans="1:4" x14ac:dyDescent="0.25">
      <c r="A436" t="s">
        <v>7</v>
      </c>
      <c r="B436" t="s">
        <v>28</v>
      </c>
      <c r="C436">
        <v>539119.58894640696</v>
      </c>
      <c r="D436" t="str">
        <f t="shared" si="6"/>
        <v>DKW1-Hollands Kust West Beta</v>
      </c>
    </row>
    <row r="437" spans="1:4" x14ac:dyDescent="0.25">
      <c r="A437" t="s">
        <v>7</v>
      </c>
      <c r="C437">
        <v>501405.09455718898</v>
      </c>
      <c r="D437" t="str">
        <f t="shared" si="6"/>
        <v>DKW1-</v>
      </c>
    </row>
    <row r="438" spans="1:4" x14ac:dyDescent="0.25">
      <c r="A438" t="s">
        <v>7</v>
      </c>
      <c r="C438">
        <v>322672.14027199801</v>
      </c>
      <c r="D438" t="str">
        <f t="shared" si="6"/>
        <v>DKW1-</v>
      </c>
    </row>
    <row r="439" spans="1:4" x14ac:dyDescent="0.25">
      <c r="A439" t="s">
        <v>7</v>
      </c>
      <c r="C439">
        <v>527832.80258658703</v>
      </c>
      <c r="D439" t="str">
        <f t="shared" si="6"/>
        <v>DKW1-</v>
      </c>
    </row>
    <row r="440" spans="1:4" x14ac:dyDescent="0.25">
      <c r="A440" t="s">
        <v>7</v>
      </c>
      <c r="C440">
        <v>473290.932268965</v>
      </c>
      <c r="D440" t="str">
        <f t="shared" si="6"/>
        <v>DKW1-</v>
      </c>
    </row>
    <row r="441" spans="1:4" x14ac:dyDescent="0.25">
      <c r="A441" t="s">
        <v>7</v>
      </c>
      <c r="C441">
        <v>495166.13803063502</v>
      </c>
      <c r="D441" t="str">
        <f t="shared" si="6"/>
        <v>DKW1-</v>
      </c>
    </row>
    <row r="442" spans="1:4" x14ac:dyDescent="0.25">
      <c r="A442" t="s">
        <v>7</v>
      </c>
      <c r="C442">
        <v>549321.10156864801</v>
      </c>
      <c r="D442" t="str">
        <f t="shared" si="6"/>
        <v>DKW1-</v>
      </c>
    </row>
    <row r="443" spans="1:4" x14ac:dyDescent="0.25">
      <c r="A443" t="s">
        <v>7</v>
      </c>
      <c r="C443">
        <v>338735.75530750002</v>
      </c>
      <c r="D443" t="str">
        <f t="shared" si="6"/>
        <v>DKW1-</v>
      </c>
    </row>
    <row r="444" spans="1:4" x14ac:dyDescent="0.25">
      <c r="A444" t="s">
        <v>8</v>
      </c>
      <c r="B444" t="s">
        <v>17</v>
      </c>
      <c r="C444">
        <v>219140.26462927699</v>
      </c>
      <c r="D444" t="str">
        <f t="shared" si="6"/>
        <v>NL_on_East-Borssele Alpha</v>
      </c>
    </row>
    <row r="445" spans="1:4" x14ac:dyDescent="0.25">
      <c r="A445" t="s">
        <v>8</v>
      </c>
      <c r="B445" t="s">
        <v>24</v>
      </c>
      <c r="C445">
        <v>140682.43111238399</v>
      </c>
      <c r="D445" t="str">
        <f t="shared" si="6"/>
        <v>NL_on_East-Hollands Kust Zuid Beta</v>
      </c>
    </row>
    <row r="446" spans="1:4" x14ac:dyDescent="0.25">
      <c r="A446" t="s">
        <v>8</v>
      </c>
      <c r="B446" t="s">
        <v>15</v>
      </c>
      <c r="C446">
        <v>191631.11383569299</v>
      </c>
      <c r="D446" t="str">
        <f t="shared" si="6"/>
        <v>NL_on_East-IJmuiden Ver Beta</v>
      </c>
    </row>
    <row r="447" spans="1:4" x14ac:dyDescent="0.25">
      <c r="A447" t="s">
        <v>8</v>
      </c>
      <c r="B447" t="s">
        <v>25</v>
      </c>
      <c r="C447">
        <v>145614.33050141201</v>
      </c>
      <c r="D447" t="str">
        <f t="shared" si="6"/>
        <v>NL_on_East-Hollands Kust Zuid Alpha</v>
      </c>
    </row>
    <row r="448" spans="1:4" x14ac:dyDescent="0.25">
      <c r="A448" t="s">
        <v>8</v>
      </c>
      <c r="B448" t="s">
        <v>16</v>
      </c>
      <c r="C448">
        <v>189852.984015441</v>
      </c>
      <c r="D448" t="str">
        <f t="shared" si="6"/>
        <v>NL_on_East-IJmuiden Ver Alpha</v>
      </c>
    </row>
    <row r="449" spans="1:4" x14ac:dyDescent="0.25">
      <c r="A449" t="s">
        <v>8</v>
      </c>
      <c r="B449" t="s">
        <v>18</v>
      </c>
      <c r="C449">
        <v>226224.44850943101</v>
      </c>
      <c r="D449" t="str">
        <f t="shared" si="6"/>
        <v>NL_on_East-Borssele Beta</v>
      </c>
    </row>
    <row r="450" spans="1:4" x14ac:dyDescent="0.25">
      <c r="A450" t="s">
        <v>8</v>
      </c>
      <c r="B450" t="s">
        <v>30</v>
      </c>
      <c r="C450">
        <v>187024.79889090001</v>
      </c>
      <c r="D450" t="str">
        <f t="shared" si="6"/>
        <v>NL_on_East-IJmuiden Ver Gamma</v>
      </c>
    </row>
    <row r="451" spans="1:4" x14ac:dyDescent="0.25">
      <c r="A451" t="s">
        <v>8</v>
      </c>
      <c r="B451" t="s">
        <v>2</v>
      </c>
      <c r="C451">
        <v>178522.20075011699</v>
      </c>
      <c r="D451" t="str">
        <f t="shared" ref="D451:D514" si="7">A451&amp;"-"&amp;B451</f>
        <v>NL_on_East-NL_on_Borssele</v>
      </c>
    </row>
    <row r="452" spans="1:4" x14ac:dyDescent="0.25">
      <c r="A452" t="s">
        <v>8</v>
      </c>
      <c r="B452" t="s">
        <v>3</v>
      </c>
      <c r="C452">
        <v>89144.625739447394</v>
      </c>
      <c r="D452" t="str">
        <f t="shared" si="7"/>
        <v>NL_on_East-NL_on_Brabant</v>
      </c>
    </row>
    <row r="453" spans="1:4" x14ac:dyDescent="0.25">
      <c r="A453" t="s">
        <v>8</v>
      </c>
      <c r="B453" t="s">
        <v>4</v>
      </c>
      <c r="C453">
        <v>202861.671267339</v>
      </c>
      <c r="D453" t="str">
        <f t="shared" si="7"/>
        <v>NL_on_East-BE00</v>
      </c>
    </row>
    <row r="454" spans="1:4" x14ac:dyDescent="0.25">
      <c r="A454" t="s">
        <v>8</v>
      </c>
      <c r="B454" t="s">
        <v>5</v>
      </c>
      <c r="C454">
        <v>320463.85643416602</v>
      </c>
      <c r="D454" t="str">
        <f t="shared" si="7"/>
        <v>NL_on_East-DE00</v>
      </c>
    </row>
    <row r="455" spans="1:4" x14ac:dyDescent="0.25">
      <c r="A455" t="s">
        <v>8</v>
      </c>
      <c r="B455" t="s">
        <v>6</v>
      </c>
      <c r="C455">
        <v>630459.10194158496</v>
      </c>
      <c r="D455" t="str">
        <f t="shared" si="7"/>
        <v>NL_on_East-UK00</v>
      </c>
    </row>
    <row r="456" spans="1:4" x14ac:dyDescent="0.25">
      <c r="A456" t="s">
        <v>8</v>
      </c>
      <c r="B456" t="s">
        <v>7</v>
      </c>
      <c r="C456">
        <v>486364.81951460498</v>
      </c>
      <c r="D456" t="str">
        <f t="shared" si="7"/>
        <v>NL_on_East-DKW1</v>
      </c>
    </row>
    <row r="457" spans="1:4" x14ac:dyDescent="0.25">
      <c r="A457" t="s">
        <v>8</v>
      </c>
      <c r="B457" t="s">
        <v>9</v>
      </c>
      <c r="C457">
        <v>914083.33001047198</v>
      </c>
      <c r="D457" t="str">
        <f t="shared" si="7"/>
        <v>NL_on_East-NOS0</v>
      </c>
    </row>
    <row r="458" spans="1:4" x14ac:dyDescent="0.25">
      <c r="A458" t="s">
        <v>8</v>
      </c>
      <c r="B458" t="s">
        <v>10</v>
      </c>
      <c r="C458">
        <v>77785.120516212904</v>
      </c>
      <c r="D458" t="str">
        <f t="shared" si="7"/>
        <v>NL_on_East-NL_on_Holland_N</v>
      </c>
    </row>
    <row r="459" spans="1:4" x14ac:dyDescent="0.25">
      <c r="A459" t="s">
        <v>8</v>
      </c>
      <c r="B459" t="s">
        <v>11</v>
      </c>
      <c r="C459">
        <v>93759.706322850994</v>
      </c>
      <c r="D459" t="str">
        <f t="shared" si="7"/>
        <v>NL_on_East-NL_on_North</v>
      </c>
    </row>
    <row r="460" spans="1:4" x14ac:dyDescent="0.25">
      <c r="A460" t="s">
        <v>8</v>
      </c>
      <c r="B460" t="s">
        <v>12</v>
      </c>
      <c r="C460">
        <v>130226.483020435</v>
      </c>
      <c r="D460" t="str">
        <f t="shared" si="7"/>
        <v>NL_on_East-NL_on_Rilland</v>
      </c>
    </row>
    <row r="461" spans="1:4" x14ac:dyDescent="0.25">
      <c r="A461" t="s">
        <v>8</v>
      </c>
      <c r="B461" t="s">
        <v>13</v>
      </c>
      <c r="C461">
        <v>101655.52976573</v>
      </c>
      <c r="D461" t="str">
        <f t="shared" si="7"/>
        <v>NL_on_East-NL_on_Holland_S</v>
      </c>
    </row>
    <row r="462" spans="1:4" x14ac:dyDescent="0.25">
      <c r="A462" t="s">
        <v>8</v>
      </c>
      <c r="B462" t="s">
        <v>14</v>
      </c>
      <c r="C462">
        <v>113336.702399064</v>
      </c>
      <c r="D462" t="str">
        <f t="shared" si="7"/>
        <v>NL_on_East-NL_on_South</v>
      </c>
    </row>
    <row r="463" spans="1:4" x14ac:dyDescent="0.25">
      <c r="A463" t="s">
        <v>8</v>
      </c>
      <c r="B463" t="s">
        <v>19</v>
      </c>
      <c r="C463">
        <v>124559.214322318</v>
      </c>
      <c r="D463" t="str">
        <f t="shared" si="7"/>
        <v>NL_on_East-Egmon aan Zee</v>
      </c>
    </row>
    <row r="464" spans="1:4" x14ac:dyDescent="0.25">
      <c r="A464" t="s">
        <v>8</v>
      </c>
      <c r="B464" t="s">
        <v>20</v>
      </c>
      <c r="C464">
        <v>136619.69311955699</v>
      </c>
      <c r="D464" t="str">
        <f t="shared" si="7"/>
        <v>NL_on_East-Prinses Amalia</v>
      </c>
    </row>
    <row r="465" spans="1:4" x14ac:dyDescent="0.25">
      <c r="A465" t="s">
        <v>8</v>
      </c>
      <c r="B465" t="s">
        <v>21</v>
      </c>
      <c r="C465">
        <v>136255.11839999899</v>
      </c>
      <c r="D465" t="str">
        <f t="shared" si="7"/>
        <v>NL_on_East-Luchterduinen</v>
      </c>
    </row>
    <row r="466" spans="1:4" x14ac:dyDescent="0.25">
      <c r="A466" t="s">
        <v>8</v>
      </c>
      <c r="B466" t="s">
        <v>22</v>
      </c>
      <c r="C466">
        <v>203043.22041341901</v>
      </c>
      <c r="D466" t="str">
        <f t="shared" si="7"/>
        <v>NL_on_East-Gemini II</v>
      </c>
    </row>
    <row r="467" spans="1:4" x14ac:dyDescent="0.25">
      <c r="A467" t="s">
        <v>8</v>
      </c>
      <c r="B467" t="s">
        <v>23</v>
      </c>
      <c r="C467">
        <v>202863.946966099</v>
      </c>
      <c r="D467" t="str">
        <f t="shared" si="7"/>
        <v>NL_on_East-Gemini I</v>
      </c>
    </row>
    <row r="468" spans="1:4" x14ac:dyDescent="0.25">
      <c r="A468" t="s">
        <v>8</v>
      </c>
      <c r="B468" t="s">
        <v>26</v>
      </c>
      <c r="C468">
        <v>138892.77494606501</v>
      </c>
      <c r="D468" t="str">
        <f t="shared" si="7"/>
        <v>NL_on_East-Hollands Kust Noord</v>
      </c>
    </row>
    <row r="469" spans="1:4" x14ac:dyDescent="0.25">
      <c r="A469" t="s">
        <v>8</v>
      </c>
      <c r="B469" t="s">
        <v>27</v>
      </c>
      <c r="C469">
        <v>167506.59297295599</v>
      </c>
      <c r="D469" t="str">
        <f t="shared" si="7"/>
        <v>NL_on_East-Hollands Kust West Alpha</v>
      </c>
    </row>
    <row r="470" spans="1:4" x14ac:dyDescent="0.25">
      <c r="A470" t="s">
        <v>8</v>
      </c>
      <c r="B470" t="s">
        <v>28</v>
      </c>
      <c r="C470">
        <v>171653.49968237901</v>
      </c>
      <c r="D470" t="str">
        <f t="shared" si="7"/>
        <v>NL_on_East-Hollands Kust West Beta</v>
      </c>
    </row>
    <row r="471" spans="1:4" x14ac:dyDescent="0.25">
      <c r="A471" t="s">
        <v>8</v>
      </c>
      <c r="C471">
        <v>235269.70260184401</v>
      </c>
      <c r="D471" t="str">
        <f t="shared" si="7"/>
        <v>NL_on_East-</v>
      </c>
    </row>
    <row r="472" spans="1:4" x14ac:dyDescent="0.25">
      <c r="A472" t="s">
        <v>8</v>
      </c>
      <c r="C472">
        <v>231831.08455602801</v>
      </c>
      <c r="D472" t="str">
        <f t="shared" si="7"/>
        <v>NL_on_East-</v>
      </c>
    </row>
    <row r="473" spans="1:4" x14ac:dyDescent="0.25">
      <c r="A473" t="s">
        <v>8</v>
      </c>
      <c r="C473">
        <v>223025.65435875201</v>
      </c>
      <c r="D473" t="str">
        <f t="shared" si="7"/>
        <v>NL_on_East-</v>
      </c>
    </row>
    <row r="474" spans="1:4" x14ac:dyDescent="0.25">
      <c r="A474" t="s">
        <v>8</v>
      </c>
      <c r="C474">
        <v>188360.705040998</v>
      </c>
      <c r="D474" t="str">
        <f t="shared" si="7"/>
        <v>NL_on_East-</v>
      </c>
    </row>
    <row r="475" spans="1:4" x14ac:dyDescent="0.25">
      <c r="A475" t="s">
        <v>8</v>
      </c>
      <c r="C475">
        <v>176142.07500253999</v>
      </c>
      <c r="D475" t="str">
        <f t="shared" si="7"/>
        <v>NL_on_East-</v>
      </c>
    </row>
    <row r="476" spans="1:4" x14ac:dyDescent="0.25">
      <c r="A476" t="s">
        <v>8</v>
      </c>
      <c r="C476">
        <v>174614.91081389401</v>
      </c>
      <c r="D476" t="str">
        <f t="shared" si="7"/>
        <v>NL_on_East-</v>
      </c>
    </row>
    <row r="477" spans="1:4" x14ac:dyDescent="0.25">
      <c r="A477" t="s">
        <v>8</v>
      </c>
      <c r="C477">
        <v>203541.74250254</v>
      </c>
      <c r="D477" t="str">
        <f t="shared" si="7"/>
        <v>NL_on_East-</v>
      </c>
    </row>
    <row r="478" spans="1:4" x14ac:dyDescent="0.25">
      <c r="A478" t="s">
        <v>9</v>
      </c>
      <c r="B478" t="s">
        <v>17</v>
      </c>
      <c r="C478">
        <v>1022433.98004688</v>
      </c>
      <c r="D478" t="str">
        <f t="shared" si="7"/>
        <v>NOS0-Borssele Alpha</v>
      </c>
    </row>
    <row r="479" spans="1:4" x14ac:dyDescent="0.25">
      <c r="A479" t="s">
        <v>9</v>
      </c>
      <c r="B479" t="s">
        <v>24</v>
      </c>
      <c r="C479">
        <v>939085.01509902999</v>
      </c>
      <c r="D479" t="str">
        <f t="shared" si="7"/>
        <v>NOS0-Hollands Kust Zuid Beta</v>
      </c>
    </row>
    <row r="480" spans="1:4" x14ac:dyDescent="0.25">
      <c r="A480" t="s">
        <v>9</v>
      </c>
      <c r="B480" t="s">
        <v>15</v>
      </c>
      <c r="C480">
        <v>894238.75267676101</v>
      </c>
      <c r="D480" t="str">
        <f t="shared" si="7"/>
        <v>NOS0-IJmuiden Ver Beta</v>
      </c>
    </row>
    <row r="481" spans="1:4" x14ac:dyDescent="0.25">
      <c r="A481" t="s">
        <v>9</v>
      </c>
      <c r="B481" t="s">
        <v>25</v>
      </c>
      <c r="C481">
        <v>934748.97595474496</v>
      </c>
      <c r="D481" t="str">
        <f t="shared" si="7"/>
        <v>NOS0-Hollands Kust Zuid Alpha</v>
      </c>
    </row>
    <row r="482" spans="1:4" x14ac:dyDescent="0.25">
      <c r="A482" t="s">
        <v>9</v>
      </c>
      <c r="B482" t="s">
        <v>16</v>
      </c>
      <c r="C482">
        <v>882499.58856811305</v>
      </c>
      <c r="D482" t="str">
        <f t="shared" si="7"/>
        <v>NOS0-IJmuiden Ver Alpha</v>
      </c>
    </row>
    <row r="483" spans="1:4" x14ac:dyDescent="0.25">
      <c r="A483" t="s">
        <v>9</v>
      </c>
      <c r="B483" t="s">
        <v>18</v>
      </c>
      <c r="C483">
        <v>1023487.88354066</v>
      </c>
      <c r="D483" t="str">
        <f t="shared" si="7"/>
        <v>NOS0-Borssele Beta</v>
      </c>
    </row>
    <row r="484" spans="1:4" x14ac:dyDescent="0.25">
      <c r="A484" t="s">
        <v>9</v>
      </c>
      <c r="B484" t="s">
        <v>30</v>
      </c>
      <c r="C484">
        <v>866899.305764255</v>
      </c>
      <c r="D484" t="str">
        <f t="shared" si="7"/>
        <v>NOS0-IJmuiden Ver Gamma</v>
      </c>
    </row>
    <row r="485" spans="1:4" x14ac:dyDescent="0.25">
      <c r="A485" t="s">
        <v>9</v>
      </c>
      <c r="B485" t="s">
        <v>2</v>
      </c>
      <c r="C485">
        <v>1031107.08531146</v>
      </c>
      <c r="D485" t="str">
        <f t="shared" si="7"/>
        <v>NOS0-NL_on_Borssele</v>
      </c>
    </row>
    <row r="486" spans="1:4" x14ac:dyDescent="0.25">
      <c r="A486" t="s">
        <v>9</v>
      </c>
      <c r="B486" t="s">
        <v>3</v>
      </c>
      <c r="C486">
        <v>995445.22711002303</v>
      </c>
      <c r="D486" t="str">
        <f t="shared" si="7"/>
        <v>NOS0-NL_on_Brabant</v>
      </c>
    </row>
    <row r="487" spans="1:4" x14ac:dyDescent="0.25">
      <c r="A487" t="s">
        <v>9</v>
      </c>
      <c r="B487" t="s">
        <v>4</v>
      </c>
      <c r="C487">
        <v>1105710.3426039601</v>
      </c>
      <c r="D487" t="str">
        <f t="shared" si="7"/>
        <v>NOS0-BE00</v>
      </c>
    </row>
    <row r="488" spans="1:4" x14ac:dyDescent="0.25">
      <c r="A488" t="s">
        <v>9</v>
      </c>
      <c r="B488" t="s">
        <v>5</v>
      </c>
      <c r="C488">
        <v>1031982.39554317</v>
      </c>
      <c r="D488" t="str">
        <f t="shared" si="7"/>
        <v>NOS0-DE00</v>
      </c>
    </row>
    <row r="489" spans="1:4" x14ac:dyDescent="0.25">
      <c r="A489" t="s">
        <v>9</v>
      </c>
      <c r="B489" t="s">
        <v>6</v>
      </c>
      <c r="C489">
        <v>987603.20631006698</v>
      </c>
      <c r="D489" t="str">
        <f t="shared" si="7"/>
        <v>NOS0-UK00</v>
      </c>
    </row>
    <row r="490" spans="1:4" x14ac:dyDescent="0.25">
      <c r="A490" t="s">
        <v>9</v>
      </c>
      <c r="B490" t="s">
        <v>7</v>
      </c>
      <c r="C490">
        <v>464758.34167405003</v>
      </c>
      <c r="D490" t="str">
        <f t="shared" si="7"/>
        <v>NOS0-DKW1</v>
      </c>
    </row>
    <row r="491" spans="1:4" x14ac:dyDescent="0.25">
      <c r="A491" t="s">
        <v>9</v>
      </c>
      <c r="B491" t="s">
        <v>8</v>
      </c>
      <c r="C491">
        <v>914083.33001047198</v>
      </c>
      <c r="D491" t="str">
        <f t="shared" si="7"/>
        <v>NOS0-NL_on_East</v>
      </c>
    </row>
    <row r="492" spans="1:4" x14ac:dyDescent="0.25">
      <c r="A492" t="s">
        <v>9</v>
      </c>
      <c r="B492" t="s">
        <v>10</v>
      </c>
      <c r="C492">
        <v>887484.52778274205</v>
      </c>
      <c r="D492" t="str">
        <f t="shared" si="7"/>
        <v>NOS0-NL_on_Holland_N</v>
      </c>
    </row>
    <row r="493" spans="1:4" x14ac:dyDescent="0.25">
      <c r="A493" t="s">
        <v>9</v>
      </c>
      <c r="B493" t="s">
        <v>11</v>
      </c>
      <c r="C493">
        <v>820502.264707678</v>
      </c>
      <c r="D493" t="str">
        <f t="shared" si="7"/>
        <v>NOS0-NL_on_North</v>
      </c>
    </row>
    <row r="494" spans="1:4" x14ac:dyDescent="0.25">
      <c r="A494" t="s">
        <v>9</v>
      </c>
      <c r="B494" t="s">
        <v>12</v>
      </c>
      <c r="C494">
        <v>1005923.06024949</v>
      </c>
      <c r="D494" t="str">
        <f t="shared" si="7"/>
        <v>NOS0-NL_on_Rilland</v>
      </c>
    </row>
    <row r="495" spans="1:4" x14ac:dyDescent="0.25">
      <c r="A495" t="s">
        <v>9</v>
      </c>
      <c r="B495" t="s">
        <v>13</v>
      </c>
      <c r="C495">
        <v>959025.04167433397</v>
      </c>
      <c r="D495" t="str">
        <f t="shared" si="7"/>
        <v>NOS0-NL_on_Holland_S</v>
      </c>
    </row>
    <row r="496" spans="1:4" x14ac:dyDescent="0.25">
      <c r="A496" t="s">
        <v>9</v>
      </c>
      <c r="B496" t="s">
        <v>14</v>
      </c>
      <c r="C496">
        <v>1027324.89569546</v>
      </c>
      <c r="D496" t="str">
        <f t="shared" si="7"/>
        <v>NOS0-NL_on_South</v>
      </c>
    </row>
    <row r="497" spans="1:4" x14ac:dyDescent="0.25">
      <c r="A497" t="s">
        <v>9</v>
      </c>
      <c r="B497" t="s">
        <v>19</v>
      </c>
      <c r="C497">
        <v>897604.39525471895</v>
      </c>
      <c r="D497" t="str">
        <f t="shared" si="7"/>
        <v>NOS0-Egmon aan Zee</v>
      </c>
    </row>
    <row r="498" spans="1:4" x14ac:dyDescent="0.25">
      <c r="A498" t="s">
        <v>9</v>
      </c>
      <c r="B498" t="s">
        <v>20</v>
      </c>
      <c r="C498">
        <v>903360.97088041599</v>
      </c>
      <c r="D498" t="str">
        <f t="shared" si="7"/>
        <v>NOS0-Prinses Amalia</v>
      </c>
    </row>
    <row r="499" spans="1:4" x14ac:dyDescent="0.25">
      <c r="A499" t="s">
        <v>9</v>
      </c>
      <c r="B499" t="s">
        <v>21</v>
      </c>
      <c r="C499">
        <v>924031.936073196</v>
      </c>
      <c r="D499" t="str">
        <f t="shared" si="7"/>
        <v>NOS0-Luchterduinen</v>
      </c>
    </row>
    <row r="500" spans="1:4" x14ac:dyDescent="0.25">
      <c r="A500" t="s">
        <v>9</v>
      </c>
      <c r="B500" t="s">
        <v>22</v>
      </c>
      <c r="C500">
        <v>719061.52697719296</v>
      </c>
      <c r="D500" t="str">
        <f t="shared" si="7"/>
        <v>NOS0-Gemini II</v>
      </c>
    </row>
    <row r="501" spans="1:4" x14ac:dyDescent="0.25">
      <c r="A501" t="s">
        <v>9</v>
      </c>
      <c r="B501" t="s">
        <v>23</v>
      </c>
      <c r="C501">
        <v>716316.24471259303</v>
      </c>
      <c r="D501" t="str">
        <f t="shared" si="7"/>
        <v>NOS0-Gemini I</v>
      </c>
    </row>
    <row r="502" spans="1:4" x14ac:dyDescent="0.25">
      <c r="A502" t="s">
        <v>9</v>
      </c>
      <c r="B502" t="s">
        <v>26</v>
      </c>
      <c r="C502">
        <v>889677.21798797406</v>
      </c>
      <c r="D502" t="str">
        <f t="shared" si="7"/>
        <v>NOS0-Hollands Kust Noord</v>
      </c>
    </row>
    <row r="503" spans="1:4" x14ac:dyDescent="0.25">
      <c r="A503" t="s">
        <v>9</v>
      </c>
      <c r="B503" t="s">
        <v>27</v>
      </c>
      <c r="C503">
        <v>897266.91021439095</v>
      </c>
      <c r="D503" t="str">
        <f t="shared" si="7"/>
        <v>NOS0-Hollands Kust West Alpha</v>
      </c>
    </row>
    <row r="504" spans="1:4" x14ac:dyDescent="0.25">
      <c r="A504" t="s">
        <v>9</v>
      </c>
      <c r="B504" t="s">
        <v>28</v>
      </c>
      <c r="C504">
        <v>908569.96509292501</v>
      </c>
      <c r="D504" t="str">
        <f t="shared" si="7"/>
        <v>NOS0-Hollands Kust West Beta</v>
      </c>
    </row>
    <row r="505" spans="1:4" x14ac:dyDescent="0.25">
      <c r="A505" t="s">
        <v>9</v>
      </c>
      <c r="C505">
        <v>838419.61463610898</v>
      </c>
      <c r="D505" t="str">
        <f t="shared" si="7"/>
        <v>NOS0-</v>
      </c>
    </row>
    <row r="506" spans="1:4" x14ac:dyDescent="0.25">
      <c r="A506" t="s">
        <v>9</v>
      </c>
      <c r="C506">
        <v>698371.16643588</v>
      </c>
      <c r="D506" t="str">
        <f t="shared" si="7"/>
        <v>NOS0-</v>
      </c>
    </row>
    <row r="507" spans="1:4" x14ac:dyDescent="0.25">
      <c r="A507" t="s">
        <v>9</v>
      </c>
      <c r="C507">
        <v>872343.91255063599</v>
      </c>
      <c r="D507" t="str">
        <f t="shared" si="7"/>
        <v>NOS0-</v>
      </c>
    </row>
    <row r="508" spans="1:4" x14ac:dyDescent="0.25">
      <c r="A508" t="s">
        <v>9</v>
      </c>
      <c r="C508">
        <v>833147.52352562197</v>
      </c>
      <c r="D508" t="str">
        <f t="shared" si="7"/>
        <v>NOS0-</v>
      </c>
    </row>
    <row r="509" spans="1:4" x14ac:dyDescent="0.25">
      <c r="A509" t="s">
        <v>9</v>
      </c>
      <c r="C509">
        <v>859999.16807018803</v>
      </c>
      <c r="D509" t="str">
        <f t="shared" si="7"/>
        <v>NOS0-</v>
      </c>
    </row>
    <row r="510" spans="1:4" x14ac:dyDescent="0.25">
      <c r="A510" t="s">
        <v>9</v>
      </c>
      <c r="C510">
        <v>918793.90570393903</v>
      </c>
      <c r="D510" t="str">
        <f t="shared" si="7"/>
        <v>NOS0-</v>
      </c>
    </row>
    <row r="511" spans="1:4" x14ac:dyDescent="0.25">
      <c r="A511" t="s">
        <v>9</v>
      </c>
      <c r="C511">
        <v>724324.03251885704</v>
      </c>
      <c r="D511" t="str">
        <f t="shared" si="7"/>
        <v>NOS0-</v>
      </c>
    </row>
    <row r="512" spans="1:4" x14ac:dyDescent="0.25">
      <c r="A512" t="s">
        <v>10</v>
      </c>
      <c r="B512" t="s">
        <v>17</v>
      </c>
      <c r="C512">
        <v>174513.25892750401</v>
      </c>
      <c r="D512" t="str">
        <f t="shared" si="7"/>
        <v>NL_on_Holland_N-Borssele Alpha</v>
      </c>
    </row>
    <row r="513" spans="1:4" x14ac:dyDescent="0.25">
      <c r="A513" t="s">
        <v>10</v>
      </c>
      <c r="B513" t="s">
        <v>24</v>
      </c>
      <c r="C513">
        <v>81001.460134244102</v>
      </c>
      <c r="D513" t="str">
        <f t="shared" si="7"/>
        <v>NL_on_Holland_N-Hollands Kust Zuid Beta</v>
      </c>
    </row>
    <row r="514" spans="1:4" x14ac:dyDescent="0.25">
      <c r="A514" t="s">
        <v>10</v>
      </c>
      <c r="B514" t="s">
        <v>15</v>
      </c>
      <c r="C514">
        <v>115963.706941639</v>
      </c>
      <c r="D514" t="str">
        <f t="shared" si="7"/>
        <v>NL_on_Holland_N-IJmuiden Ver Beta</v>
      </c>
    </row>
    <row r="515" spans="1:4" x14ac:dyDescent="0.25">
      <c r="A515" t="s">
        <v>10</v>
      </c>
      <c r="B515" t="s">
        <v>25</v>
      </c>
      <c r="C515">
        <v>83007.016455114295</v>
      </c>
      <c r="D515" t="str">
        <f t="shared" ref="D515:D578" si="8">A515&amp;"-"&amp;B515</f>
        <v>NL_on_Holland_N-Hollands Kust Zuid Alpha</v>
      </c>
    </row>
    <row r="516" spans="1:4" x14ac:dyDescent="0.25">
      <c r="A516" t="s">
        <v>10</v>
      </c>
      <c r="B516" t="s">
        <v>16</v>
      </c>
      <c r="C516">
        <v>112996.98065543899</v>
      </c>
      <c r="D516" t="str">
        <f t="shared" si="8"/>
        <v>NL_on_Holland_N-IJmuiden Ver Alpha</v>
      </c>
    </row>
    <row r="517" spans="1:4" x14ac:dyDescent="0.25">
      <c r="A517" t="s">
        <v>10</v>
      </c>
      <c r="B517" t="s">
        <v>18</v>
      </c>
      <c r="C517">
        <v>180094.56962258701</v>
      </c>
      <c r="D517" t="str">
        <f t="shared" si="8"/>
        <v>NL_on_Holland_N-Borssele Beta</v>
      </c>
    </row>
    <row r="518" spans="1:4" x14ac:dyDescent="0.25">
      <c r="A518" t="s">
        <v>10</v>
      </c>
      <c r="B518" t="s">
        <v>30</v>
      </c>
      <c r="C518">
        <v>109317.28785645</v>
      </c>
      <c r="D518" t="str">
        <f t="shared" si="8"/>
        <v>NL_on_Holland_N-IJmuiden Ver Gamma</v>
      </c>
    </row>
    <row r="519" spans="1:4" x14ac:dyDescent="0.25">
      <c r="A519" t="s">
        <v>10</v>
      </c>
      <c r="B519" t="s">
        <v>2</v>
      </c>
      <c r="C519">
        <v>153912.349905899</v>
      </c>
      <c r="D519" t="str">
        <f t="shared" si="8"/>
        <v>NL_on_Holland_N-NL_on_Borssele</v>
      </c>
    </row>
    <row r="520" spans="1:4" x14ac:dyDescent="0.25">
      <c r="A520" t="s">
        <v>10</v>
      </c>
      <c r="B520" t="s">
        <v>3</v>
      </c>
      <c r="C520">
        <v>115263.28241068601</v>
      </c>
      <c r="D520" t="str">
        <f t="shared" si="8"/>
        <v>NL_on_Holland_N-NL_on_Brabant</v>
      </c>
    </row>
    <row r="521" spans="1:4" x14ac:dyDescent="0.25">
      <c r="A521" t="s">
        <v>10</v>
      </c>
      <c r="B521" t="s">
        <v>4</v>
      </c>
      <c r="C521">
        <v>218723.21861673199</v>
      </c>
      <c r="D521" t="str">
        <f t="shared" si="8"/>
        <v>NL_on_Holland_N-BE00</v>
      </c>
    </row>
    <row r="522" spans="1:4" x14ac:dyDescent="0.25">
      <c r="A522" t="s">
        <v>10</v>
      </c>
      <c r="B522" t="s">
        <v>5</v>
      </c>
      <c r="C522">
        <v>397347.78053588799</v>
      </c>
      <c r="D522" t="str">
        <f t="shared" si="8"/>
        <v>NL_on_Holland_N-DE00</v>
      </c>
    </row>
    <row r="523" spans="1:4" x14ac:dyDescent="0.25">
      <c r="A523" t="s">
        <v>10</v>
      </c>
      <c r="B523" t="s">
        <v>6</v>
      </c>
      <c r="C523">
        <v>553889.76670283801</v>
      </c>
      <c r="D523" t="str">
        <f t="shared" si="8"/>
        <v>NL_on_Holland_N-UK00</v>
      </c>
    </row>
    <row r="524" spans="1:4" x14ac:dyDescent="0.25">
      <c r="A524" t="s">
        <v>10</v>
      </c>
      <c r="B524" t="s">
        <v>7</v>
      </c>
      <c r="C524">
        <v>483640.914823386</v>
      </c>
      <c r="D524" t="str">
        <f t="shared" si="8"/>
        <v>NL_on_Holland_N-DKW1</v>
      </c>
    </row>
    <row r="525" spans="1:4" x14ac:dyDescent="0.25">
      <c r="A525" t="s">
        <v>10</v>
      </c>
      <c r="B525" t="s">
        <v>8</v>
      </c>
      <c r="C525">
        <v>77785.120516212803</v>
      </c>
      <c r="D525" t="str">
        <f t="shared" si="8"/>
        <v>NL_on_Holland_N-NL_on_East</v>
      </c>
    </row>
    <row r="526" spans="1:4" x14ac:dyDescent="0.25">
      <c r="A526" t="s">
        <v>10</v>
      </c>
      <c r="B526" t="s">
        <v>9</v>
      </c>
      <c r="C526">
        <v>887484.52778274298</v>
      </c>
      <c r="D526" t="str">
        <f t="shared" si="8"/>
        <v>NL_on_Holland_N-NOS0</v>
      </c>
    </row>
    <row r="527" spans="1:4" x14ac:dyDescent="0.25">
      <c r="A527" t="s">
        <v>10</v>
      </c>
      <c r="B527" t="s">
        <v>11</v>
      </c>
      <c r="C527">
        <v>92353.041120699796</v>
      </c>
      <c r="D527" t="str">
        <f t="shared" si="8"/>
        <v>NL_on_Holland_N-NL_on_North</v>
      </c>
    </row>
    <row r="528" spans="1:4" x14ac:dyDescent="0.25">
      <c r="A528" t="s">
        <v>10</v>
      </c>
      <c r="B528" t="s">
        <v>12</v>
      </c>
      <c r="C528">
        <v>119303.911559645</v>
      </c>
      <c r="D528" t="str">
        <f t="shared" si="8"/>
        <v>NL_on_Holland_N-NL_on_Rilland</v>
      </c>
    </row>
    <row r="529" spans="1:4" x14ac:dyDescent="0.25">
      <c r="A529" t="s">
        <v>10</v>
      </c>
      <c r="B529" t="s">
        <v>13</v>
      </c>
      <c r="C529">
        <v>73098.190833047396</v>
      </c>
      <c r="D529" t="str">
        <f t="shared" si="8"/>
        <v>NL_on_Holland_N-NL_on_Holland_S</v>
      </c>
    </row>
    <row r="530" spans="1:4" x14ac:dyDescent="0.25">
      <c r="A530" t="s">
        <v>10</v>
      </c>
      <c r="B530" t="s">
        <v>14</v>
      </c>
      <c r="C530">
        <v>162124.76447837899</v>
      </c>
      <c r="D530" t="str">
        <f t="shared" si="8"/>
        <v>NL_on_Holland_N-NL_on_South</v>
      </c>
    </row>
    <row r="531" spans="1:4" x14ac:dyDescent="0.25">
      <c r="A531" t="s">
        <v>10</v>
      </c>
      <c r="B531" t="s">
        <v>19</v>
      </c>
      <c r="C531">
        <v>50323.481819978901</v>
      </c>
      <c r="D531" t="str">
        <f t="shared" si="8"/>
        <v>NL_on_Holland_N-Egmon aan Zee</v>
      </c>
    </row>
    <row r="532" spans="1:4" x14ac:dyDescent="0.25">
      <c r="A532" t="s">
        <v>10</v>
      </c>
      <c r="B532" t="s">
        <v>20</v>
      </c>
      <c r="C532">
        <v>63650.737104006803</v>
      </c>
      <c r="D532" t="str">
        <f t="shared" si="8"/>
        <v>NL_on_Holland_N-Prinses Amalia</v>
      </c>
    </row>
    <row r="533" spans="1:4" x14ac:dyDescent="0.25">
      <c r="A533" t="s">
        <v>10</v>
      </c>
      <c r="B533" t="s">
        <v>21</v>
      </c>
      <c r="C533">
        <v>70692.978273871297</v>
      </c>
      <c r="D533" t="str">
        <f t="shared" si="8"/>
        <v>NL_on_Holland_N-Luchterduinen</v>
      </c>
    </row>
    <row r="534" spans="1:4" x14ac:dyDescent="0.25">
      <c r="A534" t="s">
        <v>10</v>
      </c>
      <c r="B534" t="s">
        <v>22</v>
      </c>
      <c r="C534">
        <v>168674.10179548801</v>
      </c>
      <c r="D534" t="str">
        <f t="shared" si="8"/>
        <v>NL_on_Holland_N-Gemini II</v>
      </c>
    </row>
    <row r="535" spans="1:4" x14ac:dyDescent="0.25">
      <c r="A535" t="s">
        <v>10</v>
      </c>
      <c r="B535" t="s">
        <v>23</v>
      </c>
      <c r="C535">
        <v>172360.293405615</v>
      </c>
      <c r="D535" t="str">
        <f t="shared" si="8"/>
        <v>NL_on_Holland_N-Gemini I</v>
      </c>
    </row>
    <row r="536" spans="1:4" x14ac:dyDescent="0.25">
      <c r="A536" t="s">
        <v>10</v>
      </c>
      <c r="B536" t="s">
        <v>26</v>
      </c>
      <c r="C536">
        <v>62754.268872523797</v>
      </c>
      <c r="D536" t="str">
        <f t="shared" si="8"/>
        <v>NL_on_Holland_N-Hollands Kust Noord</v>
      </c>
    </row>
    <row r="537" spans="1:4" x14ac:dyDescent="0.25">
      <c r="A537" t="s">
        <v>10</v>
      </c>
      <c r="B537" t="s">
        <v>27</v>
      </c>
      <c r="C537">
        <v>92497.109960290705</v>
      </c>
      <c r="D537" t="str">
        <f t="shared" si="8"/>
        <v>NL_on_Holland_N-Hollands Kust West Alpha</v>
      </c>
    </row>
    <row r="538" spans="1:4" x14ac:dyDescent="0.25">
      <c r="A538" t="s">
        <v>10</v>
      </c>
      <c r="B538" t="s">
        <v>28</v>
      </c>
      <c r="C538">
        <v>98651.8688714116</v>
      </c>
      <c r="D538" t="str">
        <f t="shared" si="8"/>
        <v>NL_on_Holland_N-Hollands Kust West Beta</v>
      </c>
    </row>
    <row r="539" spans="1:4" x14ac:dyDescent="0.25">
      <c r="A539" t="s">
        <v>10</v>
      </c>
      <c r="C539">
        <v>157710.828956179</v>
      </c>
      <c r="D539" t="str">
        <f t="shared" si="8"/>
        <v>NL_on_Holland_N-</v>
      </c>
    </row>
    <row r="540" spans="1:4" x14ac:dyDescent="0.25">
      <c r="A540" t="s">
        <v>10</v>
      </c>
      <c r="C540">
        <v>190144.53432957301</v>
      </c>
      <c r="D540" t="str">
        <f t="shared" si="8"/>
        <v>NL_on_Holland_N-</v>
      </c>
    </row>
    <row r="541" spans="1:4" x14ac:dyDescent="0.25">
      <c r="A541" t="s">
        <v>10</v>
      </c>
      <c r="C541">
        <v>145622.03921547101</v>
      </c>
      <c r="D541" t="str">
        <f t="shared" si="8"/>
        <v>NL_on_Holland_N-</v>
      </c>
    </row>
    <row r="542" spans="1:4" x14ac:dyDescent="0.25">
      <c r="A542" t="s">
        <v>10</v>
      </c>
      <c r="C542">
        <v>112050.812462159</v>
      </c>
      <c r="D542" t="str">
        <f t="shared" si="8"/>
        <v>NL_on_Holland_N-</v>
      </c>
    </row>
    <row r="543" spans="1:4" x14ac:dyDescent="0.25">
      <c r="A543" t="s">
        <v>10</v>
      </c>
      <c r="C543">
        <v>98374.122295964102</v>
      </c>
      <c r="D543" t="str">
        <f t="shared" si="8"/>
        <v>NL_on_Holland_N-</v>
      </c>
    </row>
    <row r="544" spans="1:4" x14ac:dyDescent="0.25">
      <c r="A544" t="s">
        <v>10</v>
      </c>
      <c r="C544">
        <v>103752.93805857201</v>
      </c>
      <c r="D544" t="str">
        <f t="shared" si="8"/>
        <v>NL_on_Holland_N-</v>
      </c>
    </row>
    <row r="545" spans="1:4" x14ac:dyDescent="0.25">
      <c r="A545" t="s">
        <v>10</v>
      </c>
      <c r="C545">
        <v>163330.295064754</v>
      </c>
      <c r="D545" t="str">
        <f t="shared" si="8"/>
        <v>NL_on_Holland_N-</v>
      </c>
    </row>
    <row r="546" spans="1:4" x14ac:dyDescent="0.25">
      <c r="A546" t="s">
        <v>11</v>
      </c>
      <c r="B546" t="s">
        <v>17</v>
      </c>
      <c r="C546">
        <v>266849.64894678898</v>
      </c>
      <c r="D546" t="str">
        <f t="shared" si="8"/>
        <v>NL_on_North-Borssele Alpha</v>
      </c>
    </row>
    <row r="547" spans="1:4" x14ac:dyDescent="0.25">
      <c r="A547" t="s">
        <v>11</v>
      </c>
      <c r="B547" t="s">
        <v>24</v>
      </c>
      <c r="C547">
        <v>172563.22709629801</v>
      </c>
      <c r="D547" t="str">
        <f t="shared" si="8"/>
        <v>NL_on_North-Hollands Kust Zuid Beta</v>
      </c>
    </row>
    <row r="548" spans="1:4" x14ac:dyDescent="0.25">
      <c r="A548" t="s">
        <v>11</v>
      </c>
      <c r="B548" t="s">
        <v>15</v>
      </c>
      <c r="C548">
        <v>189854.363817782</v>
      </c>
      <c r="D548" t="str">
        <f t="shared" si="8"/>
        <v>NL_on_North-IJmuiden Ver Beta</v>
      </c>
    </row>
    <row r="549" spans="1:4" x14ac:dyDescent="0.25">
      <c r="A549" t="s">
        <v>11</v>
      </c>
      <c r="B549" t="s">
        <v>25</v>
      </c>
      <c r="C549">
        <v>173653.05097656001</v>
      </c>
      <c r="D549" t="str">
        <f t="shared" si="8"/>
        <v>NL_on_North-Hollands Kust Zuid Alpha</v>
      </c>
    </row>
    <row r="550" spans="1:4" x14ac:dyDescent="0.25">
      <c r="A550" t="s">
        <v>11</v>
      </c>
      <c r="B550" t="s">
        <v>16</v>
      </c>
      <c r="C550">
        <v>182616.001239868</v>
      </c>
      <c r="D550" t="str">
        <f t="shared" si="8"/>
        <v>NL_on_North-IJmuiden Ver Alpha</v>
      </c>
    </row>
    <row r="551" spans="1:4" x14ac:dyDescent="0.25">
      <c r="A551" t="s">
        <v>11</v>
      </c>
      <c r="B551" t="s">
        <v>18</v>
      </c>
      <c r="C551">
        <v>272353.39301348099</v>
      </c>
      <c r="D551" t="str">
        <f t="shared" si="8"/>
        <v>NL_on_North-Borssele Beta</v>
      </c>
    </row>
    <row r="552" spans="1:4" x14ac:dyDescent="0.25">
      <c r="A552" t="s">
        <v>11</v>
      </c>
      <c r="B552" t="s">
        <v>30</v>
      </c>
      <c r="C552">
        <v>172276.07623397501</v>
      </c>
      <c r="D552" t="str">
        <f t="shared" si="8"/>
        <v>NL_on_North-IJmuiden Ver Gamma</v>
      </c>
    </row>
    <row r="553" spans="1:4" x14ac:dyDescent="0.25">
      <c r="A553" t="s">
        <v>11</v>
      </c>
      <c r="B553" t="s">
        <v>2</v>
      </c>
      <c r="C553">
        <v>243215.10747729999</v>
      </c>
      <c r="D553" t="str">
        <f t="shared" si="8"/>
        <v>NL_on_North-NL_on_Borssele</v>
      </c>
    </row>
    <row r="554" spans="1:4" x14ac:dyDescent="0.25">
      <c r="A554" t="s">
        <v>11</v>
      </c>
      <c r="B554" t="s">
        <v>3</v>
      </c>
      <c r="C554">
        <v>177247.90392045799</v>
      </c>
      <c r="D554" t="str">
        <f t="shared" si="8"/>
        <v>NL_on_North-NL_on_Brabant</v>
      </c>
    </row>
    <row r="555" spans="1:4" x14ac:dyDescent="0.25">
      <c r="A555" t="s">
        <v>11</v>
      </c>
      <c r="B555" t="s">
        <v>4</v>
      </c>
      <c r="C555">
        <v>290798.16447132698</v>
      </c>
      <c r="D555" t="str">
        <f t="shared" si="8"/>
        <v>NL_on_North-BE00</v>
      </c>
    </row>
    <row r="556" spans="1:4" x14ac:dyDescent="0.25">
      <c r="A556" t="s">
        <v>11</v>
      </c>
      <c r="B556" t="s">
        <v>5</v>
      </c>
      <c r="C556">
        <v>357711.75990695599</v>
      </c>
      <c r="D556" t="str">
        <f t="shared" si="8"/>
        <v>NL_on_North-DE00</v>
      </c>
    </row>
    <row r="557" spans="1:4" x14ac:dyDescent="0.25">
      <c r="A557" t="s">
        <v>11</v>
      </c>
      <c r="B557" t="s">
        <v>6</v>
      </c>
      <c r="C557">
        <v>611049.64882529306</v>
      </c>
      <c r="D557" t="str">
        <f t="shared" si="8"/>
        <v>NL_on_North-UK00</v>
      </c>
    </row>
    <row r="558" spans="1:4" x14ac:dyDescent="0.25">
      <c r="A558" t="s">
        <v>11</v>
      </c>
      <c r="B558" t="s">
        <v>7</v>
      </c>
      <c r="C558">
        <v>398915.19866451801</v>
      </c>
      <c r="D558" t="str">
        <f t="shared" si="8"/>
        <v>NL_on_North-DKW1</v>
      </c>
    </row>
    <row r="559" spans="1:4" x14ac:dyDescent="0.25">
      <c r="A559" t="s">
        <v>11</v>
      </c>
      <c r="B559" t="s">
        <v>8</v>
      </c>
      <c r="C559">
        <v>93759.706322850703</v>
      </c>
      <c r="D559" t="str">
        <f t="shared" si="8"/>
        <v>NL_on_North-NL_on_East</v>
      </c>
    </row>
    <row r="560" spans="1:4" x14ac:dyDescent="0.25">
      <c r="A560" t="s">
        <v>11</v>
      </c>
      <c r="B560" t="s">
        <v>9</v>
      </c>
      <c r="C560">
        <v>820502.264707678</v>
      </c>
      <c r="D560" t="str">
        <f t="shared" si="8"/>
        <v>NL_on_North-NOS0</v>
      </c>
    </row>
    <row r="561" spans="1:4" x14ac:dyDescent="0.25">
      <c r="A561" t="s">
        <v>11</v>
      </c>
      <c r="B561" t="s">
        <v>10</v>
      </c>
      <c r="C561">
        <v>92353.041120699796</v>
      </c>
      <c r="D561" t="str">
        <f t="shared" si="8"/>
        <v>NL_on_North-NL_on_Holland_N</v>
      </c>
    </row>
    <row r="562" spans="1:4" x14ac:dyDescent="0.25">
      <c r="A562" t="s">
        <v>11</v>
      </c>
      <c r="B562" t="s">
        <v>12</v>
      </c>
      <c r="C562">
        <v>202520.431980544</v>
      </c>
      <c r="D562" t="str">
        <f t="shared" si="8"/>
        <v>NL_on_North-NL_on_Rilland</v>
      </c>
    </row>
    <row r="563" spans="1:4" x14ac:dyDescent="0.25">
      <c r="A563" t="s">
        <v>11</v>
      </c>
      <c r="B563" t="s">
        <v>13</v>
      </c>
      <c r="C563">
        <v>160215.71769018899</v>
      </c>
      <c r="D563" t="str">
        <f t="shared" si="8"/>
        <v>NL_on_North-NL_on_Holland_S</v>
      </c>
    </row>
    <row r="564" spans="1:4" x14ac:dyDescent="0.25">
      <c r="A564" t="s">
        <v>11</v>
      </c>
      <c r="B564" t="s">
        <v>14</v>
      </c>
      <c r="C564">
        <v>207090.56842433001</v>
      </c>
      <c r="D564" t="str">
        <f t="shared" si="8"/>
        <v>NL_on_North-NL_on_South</v>
      </c>
    </row>
    <row r="565" spans="1:4" x14ac:dyDescent="0.25">
      <c r="A565" t="s">
        <v>11</v>
      </c>
      <c r="B565" t="s">
        <v>19</v>
      </c>
      <c r="C565">
        <v>135391.850425599</v>
      </c>
      <c r="D565" t="str">
        <f t="shared" si="8"/>
        <v>NL_on_North-Egmon aan Zee</v>
      </c>
    </row>
    <row r="566" spans="1:4" x14ac:dyDescent="0.25">
      <c r="A566" t="s">
        <v>11</v>
      </c>
      <c r="B566" t="s">
        <v>20</v>
      </c>
      <c r="C566">
        <v>148593.36396863</v>
      </c>
      <c r="D566" t="str">
        <f t="shared" si="8"/>
        <v>NL_on_North-Prinses Amalia</v>
      </c>
    </row>
    <row r="567" spans="1:4" x14ac:dyDescent="0.25">
      <c r="A567" t="s">
        <v>11</v>
      </c>
      <c r="B567" t="s">
        <v>21</v>
      </c>
      <c r="C567">
        <v>160764.882758216</v>
      </c>
      <c r="D567" t="str">
        <f t="shared" si="8"/>
        <v>NL_on_North-Luchterduinen</v>
      </c>
    </row>
    <row r="568" spans="1:4" x14ac:dyDescent="0.25">
      <c r="A568" t="s">
        <v>11</v>
      </c>
      <c r="B568" t="s">
        <v>22</v>
      </c>
      <c r="C568">
        <v>112404.129047093</v>
      </c>
      <c r="D568" t="str">
        <f t="shared" si="8"/>
        <v>NL_on_North-Gemini II</v>
      </c>
    </row>
    <row r="569" spans="1:4" x14ac:dyDescent="0.25">
      <c r="A569" t="s">
        <v>11</v>
      </c>
      <c r="B569" t="s">
        <v>23</v>
      </c>
      <c r="C569">
        <v>110797.684152567</v>
      </c>
      <c r="D569" t="str">
        <f t="shared" si="8"/>
        <v>NL_on_North-Gemini I</v>
      </c>
    </row>
    <row r="570" spans="1:4" x14ac:dyDescent="0.25">
      <c r="A570" t="s">
        <v>11</v>
      </c>
      <c r="B570" t="s">
        <v>26</v>
      </c>
      <c r="C570">
        <v>141898.62019167599</v>
      </c>
      <c r="D570" t="str">
        <f t="shared" si="8"/>
        <v>NL_on_North-Hollands Kust Noord</v>
      </c>
    </row>
    <row r="571" spans="1:4" x14ac:dyDescent="0.25">
      <c r="A571" t="s">
        <v>11</v>
      </c>
      <c r="B571" t="s">
        <v>27</v>
      </c>
      <c r="C571">
        <v>170502.36335420501</v>
      </c>
      <c r="D571" t="str">
        <f t="shared" si="8"/>
        <v>NL_on_North-Hollands Kust West Alpha</v>
      </c>
    </row>
    <row r="572" spans="1:4" x14ac:dyDescent="0.25">
      <c r="A572" t="s">
        <v>11</v>
      </c>
      <c r="B572" t="s">
        <v>28</v>
      </c>
      <c r="C572">
        <v>179890.29851630301</v>
      </c>
      <c r="D572" t="str">
        <f t="shared" si="8"/>
        <v>NL_on_North-Hollands Kust West Beta</v>
      </c>
    </row>
    <row r="573" spans="1:4" x14ac:dyDescent="0.25">
      <c r="A573" t="s">
        <v>11</v>
      </c>
      <c r="C573">
        <v>206407.07441153101</v>
      </c>
      <c r="D573" t="str">
        <f t="shared" si="8"/>
        <v>NL_on_North-</v>
      </c>
    </row>
    <row r="574" spans="1:4" x14ac:dyDescent="0.25">
      <c r="A574" t="s">
        <v>11</v>
      </c>
      <c r="C574">
        <v>143550.81084519299</v>
      </c>
      <c r="D574" t="str">
        <f t="shared" si="8"/>
        <v>NL_on_North-</v>
      </c>
    </row>
    <row r="575" spans="1:4" x14ac:dyDescent="0.25">
      <c r="A575" t="s">
        <v>11</v>
      </c>
      <c r="C575">
        <v>208570.39962675999</v>
      </c>
      <c r="D575" t="str">
        <f t="shared" si="8"/>
        <v>NL_on_North-</v>
      </c>
    </row>
    <row r="576" spans="1:4" x14ac:dyDescent="0.25">
      <c r="A576" t="s">
        <v>11</v>
      </c>
      <c r="C576">
        <v>156208.50423409801</v>
      </c>
      <c r="D576" t="str">
        <f t="shared" si="8"/>
        <v>NL_on_North-</v>
      </c>
    </row>
    <row r="577" spans="1:4" x14ac:dyDescent="0.25">
      <c r="A577" t="s">
        <v>11</v>
      </c>
      <c r="C577">
        <v>158291.16312514301</v>
      </c>
      <c r="D577" t="str">
        <f t="shared" si="8"/>
        <v>NL_on_North-</v>
      </c>
    </row>
    <row r="578" spans="1:4" x14ac:dyDescent="0.25">
      <c r="A578" t="s">
        <v>11</v>
      </c>
      <c r="C578">
        <v>187488.57501107801</v>
      </c>
      <c r="D578" t="str">
        <f t="shared" si="8"/>
        <v>NL_on_North-</v>
      </c>
    </row>
    <row r="579" spans="1:4" x14ac:dyDescent="0.25">
      <c r="A579" t="s">
        <v>11</v>
      </c>
      <c r="C579">
        <v>115873.821706517</v>
      </c>
      <c r="D579" t="str">
        <f t="shared" ref="D579:D642" si="9">A579&amp;"-"&amp;B579</f>
        <v>NL_on_North-</v>
      </c>
    </row>
    <row r="580" spans="1:4" x14ac:dyDescent="0.25">
      <c r="A580" t="s">
        <v>12</v>
      </c>
      <c r="B580" t="s">
        <v>17</v>
      </c>
      <c r="C580">
        <v>103702.549823889</v>
      </c>
      <c r="D580" t="str">
        <f t="shared" si="9"/>
        <v>NL_on_Rilland-Borssele Alpha</v>
      </c>
    </row>
    <row r="581" spans="1:4" x14ac:dyDescent="0.25">
      <c r="A581" t="s">
        <v>12</v>
      </c>
      <c r="B581" t="s">
        <v>24</v>
      </c>
      <c r="C581">
        <v>84499.655405782498</v>
      </c>
      <c r="D581" t="str">
        <f t="shared" si="9"/>
        <v>NL_on_Rilland-Hollands Kust Zuid Beta</v>
      </c>
    </row>
    <row r="582" spans="1:4" x14ac:dyDescent="0.25">
      <c r="A582" t="s">
        <v>12</v>
      </c>
      <c r="B582" t="s">
        <v>15</v>
      </c>
      <c r="C582">
        <v>155937.01608164699</v>
      </c>
      <c r="D582" t="str">
        <f t="shared" si="9"/>
        <v>NL_on_Rilland-IJmuiden Ver Beta</v>
      </c>
    </row>
    <row r="583" spans="1:4" x14ac:dyDescent="0.25">
      <c r="A583" t="s">
        <v>12</v>
      </c>
      <c r="B583" t="s">
        <v>25</v>
      </c>
      <c r="C583">
        <v>91753.598831526993</v>
      </c>
      <c r="D583" t="str">
        <f t="shared" si="9"/>
        <v>NL_on_Rilland-Hollands Kust Zuid Alpha</v>
      </c>
    </row>
    <row r="584" spans="1:4" x14ac:dyDescent="0.25">
      <c r="A584" t="s">
        <v>12</v>
      </c>
      <c r="B584" t="s">
        <v>16</v>
      </c>
      <c r="C584">
        <v>162599.16520915399</v>
      </c>
      <c r="D584" t="str">
        <f t="shared" si="9"/>
        <v>NL_on_Rilland-IJmuiden Ver Alpha</v>
      </c>
    </row>
    <row r="585" spans="1:4" x14ac:dyDescent="0.25">
      <c r="A585" t="s">
        <v>12</v>
      </c>
      <c r="B585" t="s">
        <v>18</v>
      </c>
      <c r="C585">
        <v>111645.47068167001</v>
      </c>
      <c r="D585" t="str">
        <f t="shared" si="9"/>
        <v>NL_on_Rilland-Borssele Beta</v>
      </c>
    </row>
    <row r="586" spans="1:4" x14ac:dyDescent="0.25">
      <c r="A586" t="s">
        <v>12</v>
      </c>
      <c r="B586" t="s">
        <v>30</v>
      </c>
      <c r="C586">
        <v>171310.81794235401</v>
      </c>
      <c r="D586" t="str">
        <f t="shared" si="9"/>
        <v>NL_on_Rilland-IJmuiden Ver Gamma</v>
      </c>
    </row>
    <row r="587" spans="1:4" x14ac:dyDescent="0.25">
      <c r="A587" t="s">
        <v>12</v>
      </c>
      <c r="B587" t="s">
        <v>2</v>
      </c>
      <c r="C587">
        <v>50205.090619627801</v>
      </c>
      <c r="D587" t="str">
        <f t="shared" si="9"/>
        <v>NL_on_Rilland-NL_on_Borssele</v>
      </c>
    </row>
    <row r="588" spans="1:4" x14ac:dyDescent="0.25">
      <c r="A588" t="s">
        <v>12</v>
      </c>
      <c r="B588" t="s">
        <v>3</v>
      </c>
      <c r="C588">
        <v>59079.730653990198</v>
      </c>
      <c r="D588" t="str">
        <f t="shared" si="9"/>
        <v>NL_on_Rilland-NL_on_Brabant</v>
      </c>
    </row>
    <row r="589" spans="1:4" x14ac:dyDescent="0.25">
      <c r="A589" t="s">
        <v>12</v>
      </c>
      <c r="B589" t="s">
        <v>4</v>
      </c>
      <c r="C589">
        <v>104695.96565878201</v>
      </c>
      <c r="D589" t="str">
        <f t="shared" si="9"/>
        <v>NL_on_Rilland-BE00</v>
      </c>
    </row>
    <row r="590" spans="1:4" x14ac:dyDescent="0.25">
      <c r="A590" t="s">
        <v>12</v>
      </c>
      <c r="B590" t="s">
        <v>5</v>
      </c>
      <c r="C590">
        <v>409867.57590942201</v>
      </c>
      <c r="D590" t="str">
        <f t="shared" si="9"/>
        <v>NL_on_Rilland-DE00</v>
      </c>
    </row>
    <row r="591" spans="1:4" x14ac:dyDescent="0.25">
      <c r="A591" t="s">
        <v>12</v>
      </c>
      <c r="B591" t="s">
        <v>6</v>
      </c>
      <c r="C591">
        <v>565523.75685262796</v>
      </c>
      <c r="D591" t="str">
        <f t="shared" si="9"/>
        <v>NL_on_Rilland-UK00</v>
      </c>
    </row>
    <row r="592" spans="1:4" x14ac:dyDescent="0.25">
      <c r="A592" t="s">
        <v>12</v>
      </c>
      <c r="B592" t="s">
        <v>7</v>
      </c>
      <c r="C592">
        <v>600521.47754937597</v>
      </c>
      <c r="D592" t="str">
        <f t="shared" si="9"/>
        <v>NL_on_Rilland-DKW1</v>
      </c>
    </row>
    <row r="593" spans="1:4" x14ac:dyDescent="0.25">
      <c r="A593" t="s">
        <v>12</v>
      </c>
      <c r="B593" t="s">
        <v>8</v>
      </c>
      <c r="C593">
        <v>130226.483020435</v>
      </c>
      <c r="D593" t="str">
        <f t="shared" si="9"/>
        <v>NL_on_Rilland-NL_on_East</v>
      </c>
    </row>
    <row r="594" spans="1:4" x14ac:dyDescent="0.25">
      <c r="A594" t="s">
        <v>12</v>
      </c>
      <c r="B594" t="s">
        <v>9</v>
      </c>
      <c r="C594">
        <v>1005923.06024949</v>
      </c>
      <c r="D594" t="str">
        <f t="shared" si="9"/>
        <v>NL_on_Rilland-NOS0</v>
      </c>
    </row>
    <row r="595" spans="1:4" x14ac:dyDescent="0.25">
      <c r="A595" t="s">
        <v>12</v>
      </c>
      <c r="B595" t="s">
        <v>10</v>
      </c>
      <c r="C595">
        <v>119303.911559645</v>
      </c>
      <c r="D595" t="str">
        <f t="shared" si="9"/>
        <v>NL_on_Rilland-NL_on_Holland_N</v>
      </c>
    </row>
    <row r="596" spans="1:4" x14ac:dyDescent="0.25">
      <c r="A596" t="s">
        <v>12</v>
      </c>
      <c r="B596" t="s">
        <v>11</v>
      </c>
      <c r="C596">
        <v>202520.43198054301</v>
      </c>
      <c r="D596" t="str">
        <f t="shared" si="9"/>
        <v>NL_on_Rilland-NL_on_North</v>
      </c>
    </row>
    <row r="597" spans="1:4" x14ac:dyDescent="0.25">
      <c r="A597" t="s">
        <v>12</v>
      </c>
      <c r="B597" t="s">
        <v>13</v>
      </c>
      <c r="C597">
        <v>46910.149427661199</v>
      </c>
      <c r="D597" t="str">
        <f t="shared" si="9"/>
        <v>NL_on_Rilland-NL_on_Holland_S</v>
      </c>
    </row>
    <row r="598" spans="1:4" x14ac:dyDescent="0.25">
      <c r="A598" t="s">
        <v>12</v>
      </c>
      <c r="B598" t="s">
        <v>14</v>
      </c>
      <c r="C598">
        <v>104903.366133339</v>
      </c>
      <c r="D598" t="str">
        <f t="shared" si="9"/>
        <v>NL_on_Rilland-NL_on_South</v>
      </c>
    </row>
    <row r="599" spans="1:4" x14ac:dyDescent="0.25">
      <c r="A599" t="s">
        <v>12</v>
      </c>
      <c r="B599" t="s">
        <v>19</v>
      </c>
      <c r="C599">
        <v>114803.54762129299</v>
      </c>
      <c r="D599" t="str">
        <f t="shared" si="9"/>
        <v>NL_on_Rilland-Egmon aan Zee</v>
      </c>
    </row>
    <row r="600" spans="1:4" x14ac:dyDescent="0.25">
      <c r="A600" t="s">
        <v>12</v>
      </c>
      <c r="B600" t="s">
        <v>20</v>
      </c>
      <c r="C600">
        <v>114600.729475179</v>
      </c>
      <c r="D600" t="str">
        <f t="shared" si="9"/>
        <v>NL_on_Rilland-Prinses Amalia</v>
      </c>
    </row>
    <row r="601" spans="1:4" x14ac:dyDescent="0.25">
      <c r="A601" t="s">
        <v>12</v>
      </c>
      <c r="B601" t="s">
        <v>21</v>
      </c>
      <c r="C601">
        <v>95827.9071385157</v>
      </c>
      <c r="D601" t="str">
        <f t="shared" si="9"/>
        <v>NL_on_Rilland-Luchterduinen</v>
      </c>
    </row>
    <row r="602" spans="1:4" x14ac:dyDescent="0.25">
      <c r="A602" t="s">
        <v>12</v>
      </c>
      <c r="B602" t="s">
        <v>22</v>
      </c>
      <c r="C602">
        <v>287759.15135364298</v>
      </c>
      <c r="D602" t="str">
        <f t="shared" si="9"/>
        <v>NL_on_Rilland-Gemini II</v>
      </c>
    </row>
    <row r="603" spans="1:4" x14ac:dyDescent="0.25">
      <c r="A603" t="s">
        <v>12</v>
      </c>
      <c r="B603" t="s">
        <v>23</v>
      </c>
      <c r="C603">
        <v>291646.26003488398</v>
      </c>
      <c r="D603" t="str">
        <f t="shared" si="9"/>
        <v>NL_on_Rilland-Gemini I</v>
      </c>
    </row>
    <row r="604" spans="1:4" x14ac:dyDescent="0.25">
      <c r="A604" t="s">
        <v>12</v>
      </c>
      <c r="B604" t="s">
        <v>26</v>
      </c>
      <c r="C604">
        <v>127504.797647795</v>
      </c>
      <c r="D604" t="str">
        <f t="shared" si="9"/>
        <v>NL_on_Rilland-Hollands Kust Noord</v>
      </c>
    </row>
    <row r="605" spans="1:4" x14ac:dyDescent="0.25">
      <c r="A605" t="s">
        <v>12</v>
      </c>
      <c r="B605" t="s">
        <v>27</v>
      </c>
      <c r="C605">
        <v>137019.38980645299</v>
      </c>
      <c r="D605" t="str">
        <f t="shared" si="9"/>
        <v>NL_on_Rilland-Hollands Kust West Alpha</v>
      </c>
    </row>
    <row r="606" spans="1:4" x14ac:dyDescent="0.25">
      <c r="A606" t="s">
        <v>12</v>
      </c>
      <c r="B606" t="s">
        <v>28</v>
      </c>
      <c r="C606">
        <v>131273.044473877</v>
      </c>
      <c r="D606" t="str">
        <f t="shared" si="9"/>
        <v>NL_on_Rilland-Hollands Kust West Beta</v>
      </c>
    </row>
    <row r="607" spans="1:4" x14ac:dyDescent="0.25">
      <c r="A607" t="s">
        <v>12</v>
      </c>
      <c r="C607">
        <v>221946.17291121901</v>
      </c>
      <c r="D607" t="str">
        <f t="shared" si="9"/>
        <v>NL_on_Rilland-</v>
      </c>
    </row>
    <row r="608" spans="1:4" x14ac:dyDescent="0.25">
      <c r="A608" t="s">
        <v>12</v>
      </c>
      <c r="C608">
        <v>307664.23538687301</v>
      </c>
      <c r="D608" t="str">
        <f t="shared" si="9"/>
        <v>NL_on_Rilland-</v>
      </c>
    </row>
    <row r="609" spans="1:4" x14ac:dyDescent="0.25">
      <c r="A609" t="s">
        <v>12</v>
      </c>
      <c r="C609">
        <v>193467.72291904301</v>
      </c>
      <c r="D609" t="str">
        <f t="shared" si="9"/>
        <v>NL_on_Rilland-</v>
      </c>
    </row>
    <row r="610" spans="1:4" x14ac:dyDescent="0.25">
      <c r="A610" t="s">
        <v>12</v>
      </c>
      <c r="C610">
        <v>194998.62483314899</v>
      </c>
      <c r="D610" t="str">
        <f t="shared" si="9"/>
        <v>NL_on_Rilland-</v>
      </c>
    </row>
    <row r="611" spans="1:4" x14ac:dyDescent="0.25">
      <c r="A611" t="s">
        <v>12</v>
      </c>
      <c r="C611">
        <v>169592.34658264401</v>
      </c>
      <c r="D611" t="str">
        <f t="shared" si="9"/>
        <v>NL_on_Rilland-</v>
      </c>
    </row>
    <row r="612" spans="1:4" x14ac:dyDescent="0.25">
      <c r="A612" t="s">
        <v>12</v>
      </c>
      <c r="C612">
        <v>125761.73073086</v>
      </c>
      <c r="D612" t="str">
        <f t="shared" si="9"/>
        <v>NL_on_Rilland-</v>
      </c>
    </row>
    <row r="613" spans="1:4" x14ac:dyDescent="0.25">
      <c r="A613" t="s">
        <v>12</v>
      </c>
      <c r="C613">
        <v>281644.17606710899</v>
      </c>
      <c r="D613" t="str">
        <f t="shared" si="9"/>
        <v>NL_on_Rilland-</v>
      </c>
    </row>
    <row r="614" spans="1:4" x14ac:dyDescent="0.25">
      <c r="A614" t="s">
        <v>13</v>
      </c>
      <c r="B614" t="s">
        <v>17</v>
      </c>
      <c r="C614">
        <v>117490.074404659</v>
      </c>
      <c r="D614" t="str">
        <f t="shared" si="9"/>
        <v>NL_on_Holland_S-Borssele Alpha</v>
      </c>
    </row>
    <row r="615" spans="1:4" x14ac:dyDescent="0.25">
      <c r="A615" t="s">
        <v>13</v>
      </c>
      <c r="B615" t="s">
        <v>24</v>
      </c>
      <c r="C615">
        <v>53326.987538476402</v>
      </c>
      <c r="D615" t="str">
        <f t="shared" si="9"/>
        <v>NL_on_Holland_S-Hollands Kust Zuid Beta</v>
      </c>
    </row>
    <row r="616" spans="1:4" x14ac:dyDescent="0.25">
      <c r="A616" t="s">
        <v>13</v>
      </c>
      <c r="B616" t="s">
        <v>15</v>
      </c>
      <c r="C616">
        <v>123609.996781029</v>
      </c>
      <c r="D616" t="str">
        <f t="shared" si="9"/>
        <v>NL_on_Holland_S-IJmuiden Ver Beta</v>
      </c>
    </row>
    <row r="617" spans="1:4" x14ac:dyDescent="0.25">
      <c r="A617" t="s">
        <v>13</v>
      </c>
      <c r="B617" t="s">
        <v>25</v>
      </c>
      <c r="C617">
        <v>60596.188522896897</v>
      </c>
      <c r="D617" t="str">
        <f t="shared" si="9"/>
        <v>NL_on_Holland_S-Hollands Kust Zuid Alpha</v>
      </c>
    </row>
    <row r="618" spans="1:4" x14ac:dyDescent="0.25">
      <c r="A618" t="s">
        <v>13</v>
      </c>
      <c r="B618" t="s">
        <v>16</v>
      </c>
      <c r="C618">
        <v>127816.754983997</v>
      </c>
      <c r="D618" t="str">
        <f t="shared" si="9"/>
        <v>NL_on_Holland_S-IJmuiden Ver Alpha</v>
      </c>
    </row>
    <row r="619" spans="1:4" x14ac:dyDescent="0.25">
      <c r="A619" t="s">
        <v>13</v>
      </c>
      <c r="B619" t="s">
        <v>18</v>
      </c>
      <c r="C619">
        <v>124576.180972134</v>
      </c>
      <c r="D619" t="str">
        <f t="shared" si="9"/>
        <v>NL_on_Holland_S-Borssele Beta</v>
      </c>
    </row>
    <row r="620" spans="1:4" x14ac:dyDescent="0.25">
      <c r="A620" t="s">
        <v>13</v>
      </c>
      <c r="B620" t="s">
        <v>30</v>
      </c>
      <c r="C620">
        <v>133605.792804356</v>
      </c>
      <c r="D620" t="str">
        <f t="shared" si="9"/>
        <v>NL_on_Holland_S-IJmuiden Ver Gamma</v>
      </c>
    </row>
    <row r="621" spans="1:4" x14ac:dyDescent="0.25">
      <c r="A621" t="s">
        <v>13</v>
      </c>
      <c r="B621" t="s">
        <v>2</v>
      </c>
      <c r="C621">
        <v>83093.200778342507</v>
      </c>
      <c r="D621" t="str">
        <f t="shared" si="9"/>
        <v>NL_on_Holland_S-NL_on_Borssele</v>
      </c>
    </row>
    <row r="622" spans="1:4" x14ac:dyDescent="0.25">
      <c r="A622" t="s">
        <v>13</v>
      </c>
      <c r="B622" t="s">
        <v>3</v>
      </c>
      <c r="C622">
        <v>68354.024510095507</v>
      </c>
      <c r="D622" t="str">
        <f t="shared" si="9"/>
        <v>NL_on_Holland_S-NL_on_Brabant</v>
      </c>
    </row>
    <row r="623" spans="1:4" x14ac:dyDescent="0.25">
      <c r="A623" t="s">
        <v>13</v>
      </c>
      <c r="B623" t="s">
        <v>4</v>
      </c>
      <c r="C623">
        <v>150147.77969088301</v>
      </c>
      <c r="D623" t="str">
        <f t="shared" si="9"/>
        <v>NL_on_Holland_S-BE00</v>
      </c>
    </row>
    <row r="624" spans="1:4" x14ac:dyDescent="0.25">
      <c r="A624" t="s">
        <v>13</v>
      </c>
      <c r="B624" t="s">
        <v>5</v>
      </c>
      <c r="C624">
        <v>407114.64743731503</v>
      </c>
      <c r="D624" t="str">
        <f t="shared" si="9"/>
        <v>NL_on_Holland_S-DE00</v>
      </c>
    </row>
    <row r="625" spans="1:4" x14ac:dyDescent="0.25">
      <c r="A625" t="s">
        <v>13</v>
      </c>
      <c r="B625" t="s">
        <v>6</v>
      </c>
      <c r="C625">
        <v>551716.31086470303</v>
      </c>
      <c r="D625" t="str">
        <f t="shared" si="9"/>
        <v>NL_on_Holland_S-UK00</v>
      </c>
    </row>
    <row r="626" spans="1:4" x14ac:dyDescent="0.25">
      <c r="A626" t="s">
        <v>13</v>
      </c>
      <c r="B626" t="s">
        <v>7</v>
      </c>
      <c r="C626">
        <v>556130.636818217</v>
      </c>
      <c r="D626" t="str">
        <f t="shared" si="9"/>
        <v>NL_on_Holland_S-DKW1</v>
      </c>
    </row>
    <row r="627" spans="1:4" x14ac:dyDescent="0.25">
      <c r="A627" t="s">
        <v>13</v>
      </c>
      <c r="B627" t="s">
        <v>8</v>
      </c>
      <c r="C627">
        <v>101655.52976573</v>
      </c>
      <c r="D627" t="str">
        <f t="shared" si="9"/>
        <v>NL_on_Holland_S-NL_on_East</v>
      </c>
    </row>
    <row r="628" spans="1:4" x14ac:dyDescent="0.25">
      <c r="A628" t="s">
        <v>13</v>
      </c>
      <c r="B628" t="s">
        <v>9</v>
      </c>
      <c r="C628">
        <v>959025.04167433397</v>
      </c>
      <c r="D628" t="str">
        <f t="shared" si="9"/>
        <v>NL_on_Holland_S-NOS0</v>
      </c>
    </row>
    <row r="629" spans="1:4" x14ac:dyDescent="0.25">
      <c r="A629" t="s">
        <v>13</v>
      </c>
      <c r="B629" t="s">
        <v>10</v>
      </c>
      <c r="C629">
        <v>73098.190833047207</v>
      </c>
      <c r="D629" t="str">
        <f t="shared" si="9"/>
        <v>NL_on_Holland_S-NL_on_Holland_N</v>
      </c>
    </row>
    <row r="630" spans="1:4" x14ac:dyDescent="0.25">
      <c r="A630" t="s">
        <v>13</v>
      </c>
      <c r="B630" t="s">
        <v>11</v>
      </c>
      <c r="C630">
        <v>160215.71769018899</v>
      </c>
      <c r="D630" t="str">
        <f t="shared" si="9"/>
        <v>NL_on_Holland_S-NL_on_North</v>
      </c>
    </row>
    <row r="631" spans="1:4" x14ac:dyDescent="0.25">
      <c r="A631" t="s">
        <v>13</v>
      </c>
      <c r="B631" t="s">
        <v>12</v>
      </c>
      <c r="C631">
        <v>46910.149427661403</v>
      </c>
      <c r="D631" t="str">
        <f t="shared" si="9"/>
        <v>NL_on_Holland_S-NL_on_Rilland</v>
      </c>
    </row>
    <row r="632" spans="1:4" x14ac:dyDescent="0.25">
      <c r="A632" t="s">
        <v>13</v>
      </c>
      <c r="B632" t="s">
        <v>14</v>
      </c>
      <c r="C632">
        <v>122233.01525185999</v>
      </c>
      <c r="D632" t="str">
        <f t="shared" si="9"/>
        <v>NL_on_Holland_S-NL_on_South</v>
      </c>
    </row>
    <row r="633" spans="1:4" x14ac:dyDescent="0.25">
      <c r="A633" t="s">
        <v>13</v>
      </c>
      <c r="B633" t="s">
        <v>19</v>
      </c>
      <c r="C633">
        <v>71264.063469820801</v>
      </c>
      <c r="D633" t="str">
        <f t="shared" si="9"/>
        <v>NL_on_Holland_S-Egmon aan Zee</v>
      </c>
    </row>
    <row r="634" spans="1:4" x14ac:dyDescent="0.25">
      <c r="A634" t="s">
        <v>13</v>
      </c>
      <c r="B634" t="s">
        <v>20</v>
      </c>
      <c r="C634">
        <v>74107.170601141595</v>
      </c>
      <c r="D634" t="str">
        <f t="shared" si="9"/>
        <v>NL_on_Holland_S-Prinses Amalia</v>
      </c>
    </row>
    <row r="635" spans="1:4" x14ac:dyDescent="0.25">
      <c r="A635" t="s">
        <v>13</v>
      </c>
      <c r="B635" t="s">
        <v>21</v>
      </c>
      <c r="C635">
        <v>59062.4576395076</v>
      </c>
      <c r="D635" t="str">
        <f t="shared" si="9"/>
        <v>NL_on_Holland_S-Luchterduinen</v>
      </c>
    </row>
    <row r="636" spans="1:4" x14ac:dyDescent="0.25">
      <c r="A636" t="s">
        <v>13</v>
      </c>
      <c r="B636" t="s">
        <v>22</v>
      </c>
      <c r="C636">
        <v>241071.005421938</v>
      </c>
      <c r="D636" t="str">
        <f t="shared" si="9"/>
        <v>NL_on_Holland_S-Gemini II</v>
      </c>
    </row>
    <row r="637" spans="1:4" x14ac:dyDescent="0.25">
      <c r="A637" t="s">
        <v>13</v>
      </c>
      <c r="B637" t="s">
        <v>23</v>
      </c>
      <c r="C637">
        <v>245151.86942224801</v>
      </c>
      <c r="D637" t="str">
        <f t="shared" si="9"/>
        <v>NL_on_Holland_S-Gemini I</v>
      </c>
    </row>
    <row r="638" spans="1:4" x14ac:dyDescent="0.25">
      <c r="A638" t="s">
        <v>13</v>
      </c>
      <c r="B638" t="s">
        <v>26</v>
      </c>
      <c r="C638">
        <v>85584.9976920263</v>
      </c>
      <c r="D638" t="str">
        <f t="shared" si="9"/>
        <v>NL_on_Holland_S-Hollands Kust Noord</v>
      </c>
    </row>
    <row r="639" spans="1:4" x14ac:dyDescent="0.25">
      <c r="A639" t="s">
        <v>13</v>
      </c>
      <c r="B639" t="s">
        <v>27</v>
      </c>
      <c r="C639">
        <v>101471.540622548</v>
      </c>
      <c r="D639" t="str">
        <f t="shared" si="9"/>
        <v>NL_on_Holland_S-Hollands Kust West Alpha</v>
      </c>
    </row>
    <row r="640" spans="1:4" x14ac:dyDescent="0.25">
      <c r="A640" t="s">
        <v>13</v>
      </c>
      <c r="B640" t="s">
        <v>28</v>
      </c>
      <c r="C640">
        <v>98835.658944315699</v>
      </c>
      <c r="D640" t="str">
        <f t="shared" si="9"/>
        <v>NL_on_Holland_S-Hollands Kust West Beta</v>
      </c>
    </row>
    <row r="641" spans="1:4" x14ac:dyDescent="0.25">
      <c r="A641" t="s">
        <v>13</v>
      </c>
      <c r="C641">
        <v>185717.44992658001</v>
      </c>
      <c r="D641" t="str">
        <f t="shared" si="9"/>
        <v>NL_on_Holland_S-</v>
      </c>
    </row>
    <row r="642" spans="1:4" x14ac:dyDescent="0.25">
      <c r="A642" t="s">
        <v>13</v>
      </c>
      <c r="C642">
        <v>260754.08906105699</v>
      </c>
      <c r="D642" t="str">
        <f t="shared" si="9"/>
        <v>NL_on_Holland_S-</v>
      </c>
    </row>
    <row r="643" spans="1:4" x14ac:dyDescent="0.25">
      <c r="A643" t="s">
        <v>13</v>
      </c>
      <c r="C643">
        <v>161006.521564044</v>
      </c>
      <c r="D643" t="str">
        <f t="shared" ref="D643:D706" si="10">A643&amp;"-"&amp;B643</f>
        <v>NL_on_Holland_S-</v>
      </c>
    </row>
    <row r="644" spans="1:4" x14ac:dyDescent="0.25">
      <c r="A644" t="s">
        <v>13</v>
      </c>
      <c r="C644">
        <v>153196.85969856899</v>
      </c>
      <c r="D644" t="str">
        <f t="shared" si="10"/>
        <v>NL_on_Holland_S-</v>
      </c>
    </row>
    <row r="645" spans="1:4" x14ac:dyDescent="0.25">
      <c r="A645" t="s">
        <v>13</v>
      </c>
      <c r="C645">
        <v>129470.70179263101</v>
      </c>
      <c r="D645" t="str">
        <f t="shared" si="10"/>
        <v>NL_on_Holland_S-</v>
      </c>
    </row>
    <row r="646" spans="1:4" x14ac:dyDescent="0.25">
      <c r="A646" t="s">
        <v>13</v>
      </c>
      <c r="C646">
        <v>96348.178368929599</v>
      </c>
      <c r="D646" t="str">
        <f t="shared" si="10"/>
        <v>NL_on_Holland_S-</v>
      </c>
    </row>
    <row r="647" spans="1:4" x14ac:dyDescent="0.25">
      <c r="A647" t="s">
        <v>13</v>
      </c>
      <c r="C647">
        <v>234773.42443201199</v>
      </c>
      <c r="D647" t="str">
        <f t="shared" si="10"/>
        <v>NL_on_Holland_S-</v>
      </c>
    </row>
    <row r="648" spans="1:4" x14ac:dyDescent="0.25">
      <c r="A648" t="s">
        <v>14</v>
      </c>
      <c r="B648" t="s">
        <v>17</v>
      </c>
      <c r="C648">
        <v>206781.43600033599</v>
      </c>
      <c r="D648" t="str">
        <f t="shared" si="10"/>
        <v>NL_on_South-Borssele Alpha</v>
      </c>
    </row>
    <row r="649" spans="1:4" x14ac:dyDescent="0.25">
      <c r="A649" t="s">
        <v>14</v>
      </c>
      <c r="B649" t="s">
        <v>24</v>
      </c>
      <c r="C649">
        <v>175234.82130717899</v>
      </c>
      <c r="D649" t="str">
        <f t="shared" si="10"/>
        <v>NL_on_South-Hollands Kust Zuid Beta</v>
      </c>
    </row>
    <row r="650" spans="1:4" x14ac:dyDescent="0.25">
      <c r="A650" t="s">
        <v>14</v>
      </c>
      <c r="B650" t="s">
        <v>15</v>
      </c>
      <c r="C650">
        <v>245709.92052815101</v>
      </c>
      <c r="D650" t="str">
        <f t="shared" si="10"/>
        <v>NL_on_South-IJmuiden Ver Beta</v>
      </c>
    </row>
    <row r="651" spans="1:4" x14ac:dyDescent="0.25">
      <c r="A651" t="s">
        <v>14</v>
      </c>
      <c r="B651" t="s">
        <v>25</v>
      </c>
      <c r="C651">
        <v>182625.750211014</v>
      </c>
      <c r="D651" t="str">
        <f t="shared" si="10"/>
        <v>NL_on_South-Hollands Kust Zuid Alpha</v>
      </c>
    </row>
    <row r="652" spans="1:4" x14ac:dyDescent="0.25">
      <c r="A652" t="s">
        <v>14</v>
      </c>
      <c r="B652" t="s">
        <v>16</v>
      </c>
      <c r="C652">
        <v>249302.64244377601</v>
      </c>
      <c r="D652" t="str">
        <f t="shared" si="10"/>
        <v>NL_on_South-IJmuiden Ver Alpha</v>
      </c>
    </row>
    <row r="653" spans="1:4" x14ac:dyDescent="0.25">
      <c r="A653" t="s">
        <v>14</v>
      </c>
      <c r="B653" t="s">
        <v>18</v>
      </c>
      <c r="C653">
        <v>214738.11358457</v>
      </c>
      <c r="D653" t="str">
        <f t="shared" si="10"/>
        <v>NL_on_South-Borssele Beta</v>
      </c>
    </row>
    <row r="654" spans="1:4" x14ac:dyDescent="0.25">
      <c r="A654" t="s">
        <v>14</v>
      </c>
      <c r="B654" t="s">
        <v>30</v>
      </c>
      <c r="C654">
        <v>253500.08240873</v>
      </c>
      <c r="D654" t="str">
        <f t="shared" si="10"/>
        <v>NL_on_South-IJmuiden Ver Gamma</v>
      </c>
    </row>
    <row r="655" spans="1:4" x14ac:dyDescent="0.25">
      <c r="A655" t="s">
        <v>14</v>
      </c>
      <c r="B655" t="s">
        <v>2</v>
      </c>
      <c r="C655">
        <v>147821.11732788701</v>
      </c>
      <c r="D655" t="str">
        <f t="shared" si="10"/>
        <v>NL_on_South-NL_on_Borssele</v>
      </c>
    </row>
    <row r="656" spans="1:4" x14ac:dyDescent="0.25">
      <c r="A656" t="s">
        <v>14</v>
      </c>
      <c r="B656" t="s">
        <v>3</v>
      </c>
      <c r="C656">
        <v>53885.367168043696</v>
      </c>
      <c r="D656" t="str">
        <f t="shared" si="10"/>
        <v>NL_on_South-NL_on_Brabant</v>
      </c>
    </row>
    <row r="657" spans="1:4" x14ac:dyDescent="0.25">
      <c r="A657" t="s">
        <v>14</v>
      </c>
      <c r="B657" t="s">
        <v>4</v>
      </c>
      <c r="C657">
        <v>108929.291688475</v>
      </c>
      <c r="D657" t="str">
        <f t="shared" si="10"/>
        <v>NL_on_South-BE00</v>
      </c>
    </row>
    <row r="658" spans="1:4" x14ac:dyDescent="0.25">
      <c r="A658" t="s">
        <v>14</v>
      </c>
      <c r="B658" t="s">
        <v>5</v>
      </c>
      <c r="C658">
        <v>310920.44369517901</v>
      </c>
      <c r="D658" t="str">
        <f t="shared" si="10"/>
        <v>NL_on_South-DE00</v>
      </c>
    </row>
    <row r="659" spans="1:4" x14ac:dyDescent="0.25">
      <c r="A659" t="s">
        <v>14</v>
      </c>
      <c r="B659" t="s">
        <v>6</v>
      </c>
      <c r="C659">
        <v>669277.52715109603</v>
      </c>
      <c r="D659" t="str">
        <f t="shared" si="10"/>
        <v>NL_on_South-UK00</v>
      </c>
    </row>
    <row r="660" spans="1:4" x14ac:dyDescent="0.25">
      <c r="A660" t="s">
        <v>14</v>
      </c>
      <c r="B660" t="s">
        <v>7</v>
      </c>
      <c r="C660">
        <v>595089.04340319999</v>
      </c>
      <c r="D660" t="str">
        <f t="shared" si="10"/>
        <v>NL_on_South-DKW1</v>
      </c>
    </row>
    <row r="661" spans="1:4" x14ac:dyDescent="0.25">
      <c r="A661" t="s">
        <v>14</v>
      </c>
      <c r="B661" t="s">
        <v>8</v>
      </c>
      <c r="C661">
        <v>113336.70239906501</v>
      </c>
      <c r="D661" t="str">
        <f t="shared" si="10"/>
        <v>NL_on_South-NL_on_East</v>
      </c>
    </row>
    <row r="662" spans="1:4" x14ac:dyDescent="0.25">
      <c r="A662" t="s">
        <v>14</v>
      </c>
      <c r="B662" t="s">
        <v>9</v>
      </c>
      <c r="C662">
        <v>1027324.89569546</v>
      </c>
      <c r="D662" t="str">
        <f t="shared" si="10"/>
        <v>NL_on_South-NOS0</v>
      </c>
    </row>
    <row r="663" spans="1:4" x14ac:dyDescent="0.25">
      <c r="A663" t="s">
        <v>14</v>
      </c>
      <c r="B663" t="s">
        <v>10</v>
      </c>
      <c r="C663">
        <v>162124.76447838001</v>
      </c>
      <c r="D663" t="str">
        <f t="shared" si="10"/>
        <v>NL_on_South-NL_on_Holland_N</v>
      </c>
    </row>
    <row r="664" spans="1:4" x14ac:dyDescent="0.25">
      <c r="A664" t="s">
        <v>14</v>
      </c>
      <c r="B664" t="s">
        <v>11</v>
      </c>
      <c r="C664">
        <v>207090.56842433001</v>
      </c>
      <c r="D664" t="str">
        <f t="shared" si="10"/>
        <v>NL_on_South-NL_on_North</v>
      </c>
    </row>
    <row r="665" spans="1:4" x14ac:dyDescent="0.25">
      <c r="A665" t="s">
        <v>14</v>
      </c>
      <c r="B665" t="s">
        <v>12</v>
      </c>
      <c r="C665">
        <v>104903.366133339</v>
      </c>
      <c r="D665" t="str">
        <f t="shared" si="10"/>
        <v>NL_on_South-NL_on_Rilland</v>
      </c>
    </row>
    <row r="666" spans="1:4" x14ac:dyDescent="0.25">
      <c r="A666" t="s">
        <v>14</v>
      </c>
      <c r="B666" t="s">
        <v>13</v>
      </c>
      <c r="C666">
        <v>122233.015251859</v>
      </c>
      <c r="D666" t="str">
        <f t="shared" si="10"/>
        <v>NL_on_South-NL_on_Holland_S</v>
      </c>
    </row>
    <row r="667" spans="1:4" x14ac:dyDescent="0.25">
      <c r="A667" t="s">
        <v>14</v>
      </c>
      <c r="B667" t="s">
        <v>19</v>
      </c>
      <c r="C667">
        <v>187529.42944708801</v>
      </c>
      <c r="D667" t="str">
        <f t="shared" si="10"/>
        <v>NL_on_South-Egmon aan Zee</v>
      </c>
    </row>
    <row r="668" spans="1:4" x14ac:dyDescent="0.25">
      <c r="A668" t="s">
        <v>14</v>
      </c>
      <c r="B668" t="s">
        <v>20</v>
      </c>
      <c r="C668">
        <v>193771.705405374</v>
      </c>
      <c r="D668" t="str">
        <f t="shared" si="10"/>
        <v>NL_on_South-Prinses Amalia</v>
      </c>
    </row>
    <row r="669" spans="1:4" x14ac:dyDescent="0.25">
      <c r="A669" t="s">
        <v>14</v>
      </c>
      <c r="B669" t="s">
        <v>21</v>
      </c>
      <c r="C669">
        <v>181020.02052116001</v>
      </c>
      <c r="D669" t="str">
        <f t="shared" si="10"/>
        <v>NL_on_South-Luchterduinen</v>
      </c>
    </row>
    <row r="670" spans="1:4" x14ac:dyDescent="0.25">
      <c r="A670" t="s">
        <v>14</v>
      </c>
      <c r="B670" t="s">
        <v>22</v>
      </c>
      <c r="C670">
        <v>314837.706706864</v>
      </c>
      <c r="D670" t="str">
        <f t="shared" si="10"/>
        <v>NL_on_South-Gemini II</v>
      </c>
    </row>
    <row r="671" spans="1:4" x14ac:dyDescent="0.25">
      <c r="A671" t="s">
        <v>14</v>
      </c>
      <c r="B671" t="s">
        <v>23</v>
      </c>
      <c r="C671">
        <v>315326.03614149499</v>
      </c>
      <c r="D671" t="str">
        <f t="shared" si="10"/>
        <v>NL_on_South-Gemini I</v>
      </c>
    </row>
    <row r="672" spans="1:4" x14ac:dyDescent="0.25">
      <c r="A672" t="s">
        <v>14</v>
      </c>
      <c r="B672" t="s">
        <v>26</v>
      </c>
      <c r="C672">
        <v>203189.020800767</v>
      </c>
      <c r="D672" t="str">
        <f t="shared" si="10"/>
        <v>NL_on_South-Hollands Kust Noord</v>
      </c>
    </row>
    <row r="673" spans="1:4" x14ac:dyDescent="0.25">
      <c r="A673" t="s">
        <v>14</v>
      </c>
      <c r="B673" t="s">
        <v>27</v>
      </c>
      <c r="C673">
        <v>223035.67597462601</v>
      </c>
      <c r="D673" t="str">
        <f t="shared" si="10"/>
        <v>NL_on_South-Hollands Kust West Alpha</v>
      </c>
    </row>
    <row r="674" spans="1:4" x14ac:dyDescent="0.25">
      <c r="A674" t="s">
        <v>14</v>
      </c>
      <c r="B674" t="s">
        <v>28</v>
      </c>
      <c r="C674">
        <v>221027.084230468</v>
      </c>
      <c r="D674" t="str">
        <f t="shared" si="10"/>
        <v>NL_on_South-Hollands Kust West Beta</v>
      </c>
    </row>
    <row r="675" spans="1:4" x14ac:dyDescent="0.25">
      <c r="A675" t="s">
        <v>14</v>
      </c>
      <c r="C675">
        <v>305810.16450754198</v>
      </c>
      <c r="D675" t="str">
        <f t="shared" si="10"/>
        <v>NL_on_South-</v>
      </c>
    </row>
    <row r="676" spans="1:4" x14ac:dyDescent="0.25">
      <c r="A676" t="s">
        <v>14</v>
      </c>
      <c r="C676">
        <v>342139.68119642697</v>
      </c>
      <c r="D676" t="str">
        <f t="shared" si="10"/>
        <v>NL_on_South-</v>
      </c>
    </row>
    <row r="677" spans="1:4" x14ac:dyDescent="0.25">
      <c r="A677" t="s">
        <v>14</v>
      </c>
      <c r="C677">
        <v>282898.16200192599</v>
      </c>
      <c r="D677" t="str">
        <f t="shared" si="10"/>
        <v>NL_on_South-</v>
      </c>
    </row>
    <row r="678" spans="1:4" x14ac:dyDescent="0.25">
      <c r="A678" t="s">
        <v>14</v>
      </c>
      <c r="C678">
        <v>267961.25650336302</v>
      </c>
      <c r="D678" t="str">
        <f t="shared" si="10"/>
        <v>NL_on_South-</v>
      </c>
    </row>
    <row r="679" spans="1:4" x14ac:dyDescent="0.25">
      <c r="A679" t="s">
        <v>14</v>
      </c>
      <c r="C679">
        <v>247322.45724740301</v>
      </c>
      <c r="D679" t="str">
        <f t="shared" si="10"/>
        <v>NL_on_South-</v>
      </c>
    </row>
    <row r="680" spans="1:4" x14ac:dyDescent="0.25">
      <c r="A680" t="s">
        <v>14</v>
      </c>
      <c r="C680">
        <v>218468.16264544</v>
      </c>
      <c r="D680" t="str">
        <f t="shared" si="10"/>
        <v>NL_on_South-</v>
      </c>
    </row>
    <row r="681" spans="1:4" x14ac:dyDescent="0.25">
      <c r="A681" t="s">
        <v>14</v>
      </c>
      <c r="C681">
        <v>313941.84200454399</v>
      </c>
      <c r="D681" t="str">
        <f t="shared" si="10"/>
        <v>NL_on_South-</v>
      </c>
    </row>
    <row r="682" spans="1:4" x14ac:dyDescent="0.25">
      <c r="A682" t="s">
        <v>19</v>
      </c>
      <c r="B682" t="s">
        <v>17</v>
      </c>
      <c r="C682">
        <v>137830.49124159801</v>
      </c>
      <c r="D682" t="str">
        <f t="shared" si="10"/>
        <v>Egmon aan Zee-Borssele Alpha</v>
      </c>
    </row>
    <row r="683" spans="1:4" x14ac:dyDescent="0.25">
      <c r="A683" t="s">
        <v>19</v>
      </c>
      <c r="B683" t="s">
        <v>24</v>
      </c>
      <c r="C683">
        <v>43208.970921841901</v>
      </c>
      <c r="D683" t="str">
        <f t="shared" si="10"/>
        <v>Egmon aan Zee-Hollands Kust Zuid Beta</v>
      </c>
    </row>
    <row r="684" spans="1:4" x14ac:dyDescent="0.25">
      <c r="A684" t="s">
        <v>19</v>
      </c>
      <c r="B684" t="s">
        <v>15</v>
      </c>
      <c r="C684">
        <v>67083.116307205593</v>
      </c>
      <c r="D684" t="str">
        <f t="shared" si="10"/>
        <v>Egmon aan Zee-IJmuiden Ver Beta</v>
      </c>
    </row>
    <row r="685" spans="1:4" x14ac:dyDescent="0.25">
      <c r="A685" t="s">
        <v>19</v>
      </c>
      <c r="B685" t="s">
        <v>25</v>
      </c>
      <c r="C685">
        <v>41297.457089159798</v>
      </c>
      <c r="D685" t="str">
        <f t="shared" si="10"/>
        <v>Egmon aan Zee-Hollands Kust Zuid Alpha</v>
      </c>
    </row>
    <row r="686" spans="1:4" x14ac:dyDescent="0.25">
      <c r="A686" t="s">
        <v>19</v>
      </c>
      <c r="B686" t="s">
        <v>16</v>
      </c>
      <c r="C686">
        <v>66170.037045676101</v>
      </c>
      <c r="D686" t="str">
        <f t="shared" si="10"/>
        <v>Egmon aan Zee-IJmuiden Ver Alpha</v>
      </c>
    </row>
    <row r="687" spans="1:4" x14ac:dyDescent="0.25">
      <c r="A687" t="s">
        <v>19</v>
      </c>
      <c r="B687" t="s">
        <v>18</v>
      </c>
      <c r="C687">
        <v>142073.74095736901</v>
      </c>
      <c r="D687" t="str">
        <f t="shared" si="10"/>
        <v>Egmon aan Zee-Borssele Beta</v>
      </c>
    </row>
    <row r="688" spans="1:4" x14ac:dyDescent="0.25">
      <c r="A688" t="s">
        <v>19</v>
      </c>
      <c r="B688" t="s">
        <v>30</v>
      </c>
      <c r="C688">
        <v>66772.230719421394</v>
      </c>
      <c r="D688" t="str">
        <f t="shared" si="10"/>
        <v>Egmon aan Zee-IJmuiden Ver Gamma</v>
      </c>
    </row>
    <row r="689" spans="1:4" x14ac:dyDescent="0.25">
      <c r="A689" t="s">
        <v>19</v>
      </c>
      <c r="B689" t="s">
        <v>2</v>
      </c>
      <c r="C689">
        <v>133526.81243087901</v>
      </c>
      <c r="D689" t="str">
        <f t="shared" si="10"/>
        <v>Egmon aan Zee-NL_on_Borssele</v>
      </c>
    </row>
    <row r="690" spans="1:4" x14ac:dyDescent="0.25">
      <c r="A690" t="s">
        <v>19</v>
      </c>
      <c r="B690" t="s">
        <v>3</v>
      </c>
      <c r="C690">
        <v>134824.71565655401</v>
      </c>
      <c r="D690" t="str">
        <f t="shared" si="10"/>
        <v>Egmon aan Zee-NL_on_Brabant</v>
      </c>
    </row>
    <row r="691" spans="1:4" x14ac:dyDescent="0.25">
      <c r="A691" t="s">
        <v>19</v>
      </c>
      <c r="B691" t="s">
        <v>4</v>
      </c>
      <c r="C691">
        <v>219499.01903968299</v>
      </c>
      <c r="D691" t="str">
        <f t="shared" si="10"/>
        <v>Egmon aan Zee-BE00</v>
      </c>
    </row>
    <row r="692" spans="1:4" x14ac:dyDescent="0.25">
      <c r="A692" t="s">
        <v>19</v>
      </c>
      <c r="B692" t="s">
        <v>5</v>
      </c>
      <c r="C692">
        <v>445006.69499295001</v>
      </c>
      <c r="D692" t="str">
        <f t="shared" si="10"/>
        <v>Egmon aan Zee-DE00</v>
      </c>
    </row>
    <row r="693" spans="1:4" x14ac:dyDescent="0.25">
      <c r="A693" t="s">
        <v>19</v>
      </c>
      <c r="B693" t="s">
        <v>6</v>
      </c>
      <c r="C693">
        <v>505941.04401047801</v>
      </c>
      <c r="D693" t="str">
        <f t="shared" si="10"/>
        <v>Egmon aan Zee-UK00</v>
      </c>
    </row>
    <row r="694" spans="1:4" x14ac:dyDescent="0.25">
      <c r="A694" t="s">
        <v>19</v>
      </c>
      <c r="B694" t="s">
        <v>7</v>
      </c>
      <c r="C694">
        <v>510863.94442436198</v>
      </c>
      <c r="D694" t="str">
        <f t="shared" si="10"/>
        <v>Egmon aan Zee-DKW1</v>
      </c>
    </row>
    <row r="695" spans="1:4" x14ac:dyDescent="0.25">
      <c r="A695" t="s">
        <v>19</v>
      </c>
      <c r="B695" t="s">
        <v>8</v>
      </c>
      <c r="C695">
        <v>124559.214322318</v>
      </c>
      <c r="D695" t="str">
        <f t="shared" si="10"/>
        <v>Egmon aan Zee-NL_on_East</v>
      </c>
    </row>
    <row r="696" spans="1:4" x14ac:dyDescent="0.25">
      <c r="A696" t="s">
        <v>19</v>
      </c>
      <c r="B696" t="s">
        <v>9</v>
      </c>
      <c r="C696">
        <v>897604.39525471895</v>
      </c>
      <c r="D696" t="str">
        <f t="shared" si="10"/>
        <v>Egmon aan Zee-NOS0</v>
      </c>
    </row>
    <row r="697" spans="1:4" x14ac:dyDescent="0.25">
      <c r="A697" t="s">
        <v>19</v>
      </c>
      <c r="B697" t="s">
        <v>10</v>
      </c>
      <c r="C697">
        <v>50323.481819978901</v>
      </c>
      <c r="D697" t="str">
        <f t="shared" si="10"/>
        <v>Egmon aan Zee-NL_on_Holland_N</v>
      </c>
    </row>
    <row r="698" spans="1:4" x14ac:dyDescent="0.25">
      <c r="A698" t="s">
        <v>19</v>
      </c>
      <c r="B698" t="s">
        <v>11</v>
      </c>
      <c r="C698">
        <v>135391.850425599</v>
      </c>
      <c r="D698" t="str">
        <f t="shared" si="10"/>
        <v>Egmon aan Zee-NL_on_North</v>
      </c>
    </row>
    <row r="699" spans="1:4" x14ac:dyDescent="0.25">
      <c r="A699" t="s">
        <v>19</v>
      </c>
      <c r="B699" t="s">
        <v>12</v>
      </c>
      <c r="C699">
        <v>114803.54762129299</v>
      </c>
      <c r="D699" t="str">
        <f t="shared" si="10"/>
        <v>Egmon aan Zee-NL_on_Rilland</v>
      </c>
    </row>
    <row r="700" spans="1:4" x14ac:dyDescent="0.25">
      <c r="A700" t="s">
        <v>19</v>
      </c>
      <c r="B700" t="s">
        <v>13</v>
      </c>
      <c r="C700">
        <v>71264.063469820598</v>
      </c>
      <c r="D700" t="str">
        <f t="shared" si="10"/>
        <v>Egmon aan Zee-NL_on_Holland_S</v>
      </c>
    </row>
    <row r="701" spans="1:4" x14ac:dyDescent="0.25">
      <c r="A701" t="s">
        <v>19</v>
      </c>
      <c r="B701" t="s">
        <v>14</v>
      </c>
      <c r="C701">
        <v>187529.42944708801</v>
      </c>
      <c r="D701" t="str">
        <f t="shared" si="10"/>
        <v>Egmon aan Zee-NL_on_South</v>
      </c>
    </row>
    <row r="702" spans="1:4" x14ac:dyDescent="0.25">
      <c r="A702" t="s">
        <v>19</v>
      </c>
      <c r="B702" t="s">
        <v>20</v>
      </c>
      <c r="C702">
        <v>13545.3486691287</v>
      </c>
      <c r="D702" t="str">
        <f t="shared" si="10"/>
        <v>Egmon aan Zee-Prinses Amalia</v>
      </c>
    </row>
    <row r="703" spans="1:4" x14ac:dyDescent="0.25">
      <c r="A703" t="s">
        <v>19</v>
      </c>
      <c r="B703" t="s">
        <v>21</v>
      </c>
      <c r="C703">
        <v>28461.364978426602</v>
      </c>
      <c r="D703" t="str">
        <f t="shared" si="10"/>
        <v>Egmon aan Zee-Luchterduinen</v>
      </c>
    </row>
    <row r="704" spans="1:4" x14ac:dyDescent="0.25">
      <c r="A704" t="s">
        <v>19</v>
      </c>
      <c r="B704" t="s">
        <v>22</v>
      </c>
      <c r="C704">
        <v>186428.58855031099</v>
      </c>
      <c r="D704" t="str">
        <f t="shared" si="10"/>
        <v>Egmon aan Zee-Gemini II</v>
      </c>
    </row>
    <row r="705" spans="1:4" x14ac:dyDescent="0.25">
      <c r="A705" t="s">
        <v>19</v>
      </c>
      <c r="B705" t="s">
        <v>23</v>
      </c>
      <c r="C705">
        <v>192472.21622564999</v>
      </c>
      <c r="D705" t="str">
        <f t="shared" si="10"/>
        <v>Egmon aan Zee-Gemini I</v>
      </c>
    </row>
    <row r="706" spans="1:4" x14ac:dyDescent="0.25">
      <c r="A706" t="s">
        <v>19</v>
      </c>
      <c r="B706" t="s">
        <v>26</v>
      </c>
      <c r="C706">
        <v>15846.217298657901</v>
      </c>
      <c r="D706" t="str">
        <f t="shared" si="10"/>
        <v>Egmon aan Zee-Hollands Kust Noord</v>
      </c>
    </row>
    <row r="707" spans="1:4" x14ac:dyDescent="0.25">
      <c r="A707" t="s">
        <v>19</v>
      </c>
      <c r="B707" t="s">
        <v>27</v>
      </c>
      <c r="C707">
        <v>42964.767757164002</v>
      </c>
      <c r="D707" t="str">
        <f t="shared" ref="D707:D770" si="11">A707&amp;"-"&amp;B707</f>
        <v>Egmon aan Zee-Hollands Kust West Alpha</v>
      </c>
    </row>
    <row r="708" spans="1:4" x14ac:dyDescent="0.25">
      <c r="A708" t="s">
        <v>19</v>
      </c>
      <c r="B708" t="s">
        <v>28</v>
      </c>
      <c r="C708">
        <v>48337.349708611997</v>
      </c>
      <c r="D708" t="str">
        <f t="shared" si="11"/>
        <v>Egmon aan Zee-Hollands Kust West Beta</v>
      </c>
    </row>
    <row r="709" spans="1:4" x14ac:dyDescent="0.25">
      <c r="A709" t="s">
        <v>19</v>
      </c>
      <c r="C709">
        <v>118733.85266061001</v>
      </c>
      <c r="D709" t="str">
        <f t="shared" si="11"/>
        <v>Egmon aan Zee-</v>
      </c>
    </row>
    <row r="710" spans="1:4" x14ac:dyDescent="0.25">
      <c r="A710" t="s">
        <v>19</v>
      </c>
      <c r="C710">
        <v>200658.75444033899</v>
      </c>
      <c r="D710" t="str">
        <f t="shared" si="11"/>
        <v>Egmon aan Zee-</v>
      </c>
    </row>
    <row r="711" spans="1:4" x14ac:dyDescent="0.25">
      <c r="A711" t="s">
        <v>19</v>
      </c>
      <c r="C711">
        <v>100122.902332649</v>
      </c>
      <c r="D711" t="str">
        <f t="shared" si="11"/>
        <v>Egmon aan Zee-</v>
      </c>
    </row>
    <row r="712" spans="1:4" x14ac:dyDescent="0.25">
      <c r="A712" t="s">
        <v>19</v>
      </c>
      <c r="C712">
        <v>82078.612033989004</v>
      </c>
      <c r="D712" t="str">
        <f t="shared" si="11"/>
        <v>Egmon aan Zee-</v>
      </c>
    </row>
    <row r="713" spans="1:4" x14ac:dyDescent="0.25">
      <c r="A713" t="s">
        <v>19</v>
      </c>
      <c r="C713">
        <v>59797.892529909303</v>
      </c>
      <c r="D713" t="str">
        <f t="shared" si="11"/>
        <v>Egmon aan Zee-</v>
      </c>
    </row>
    <row r="714" spans="1:4" x14ac:dyDescent="0.25">
      <c r="A714" t="s">
        <v>19</v>
      </c>
      <c r="C714">
        <v>53715.824863438502</v>
      </c>
      <c r="D714" t="str">
        <f t="shared" si="11"/>
        <v>Egmon aan Zee-</v>
      </c>
    </row>
    <row r="715" spans="1:4" x14ac:dyDescent="0.25">
      <c r="A715" t="s">
        <v>19</v>
      </c>
      <c r="C715">
        <v>177202.333136756</v>
      </c>
      <c r="D715" t="str">
        <f t="shared" si="11"/>
        <v>Egmon aan Zee-</v>
      </c>
    </row>
    <row r="716" spans="1:4" x14ac:dyDescent="0.25">
      <c r="A716" t="s">
        <v>20</v>
      </c>
      <c r="B716" t="s">
        <v>17</v>
      </c>
      <c r="C716">
        <v>127486.808353902</v>
      </c>
      <c r="D716" t="str">
        <f t="shared" si="11"/>
        <v>Prinses Amalia-Borssele Alpha</v>
      </c>
    </row>
    <row r="717" spans="1:4" x14ac:dyDescent="0.25">
      <c r="A717" t="s">
        <v>20</v>
      </c>
      <c r="B717" t="s">
        <v>24</v>
      </c>
      <c r="C717">
        <v>35726.311613256999</v>
      </c>
      <c r="D717" t="str">
        <f t="shared" si="11"/>
        <v>Prinses Amalia-Hollands Kust Zuid Beta</v>
      </c>
    </row>
    <row r="718" spans="1:4" x14ac:dyDescent="0.25">
      <c r="A718" t="s">
        <v>20</v>
      </c>
      <c r="B718" t="s">
        <v>15</v>
      </c>
      <c r="C718">
        <v>55731.861399959402</v>
      </c>
      <c r="D718" t="str">
        <f t="shared" si="11"/>
        <v>Prinses Amalia-IJmuiden Ver Beta</v>
      </c>
    </row>
    <row r="719" spans="1:4" x14ac:dyDescent="0.25">
      <c r="A719" t="s">
        <v>20</v>
      </c>
      <c r="B719" t="s">
        <v>25</v>
      </c>
      <c r="C719">
        <v>31882.897009828201</v>
      </c>
      <c r="D719" t="str">
        <f t="shared" si="11"/>
        <v>Prinses Amalia-Hollands Kust Zuid Alpha</v>
      </c>
    </row>
    <row r="720" spans="1:4" x14ac:dyDescent="0.25">
      <c r="A720" t="s">
        <v>20</v>
      </c>
      <c r="B720" t="s">
        <v>16</v>
      </c>
      <c r="C720">
        <v>56470.527714176496</v>
      </c>
      <c r="D720" t="str">
        <f t="shared" si="11"/>
        <v>Prinses Amalia-IJmuiden Ver Alpha</v>
      </c>
    </row>
    <row r="721" spans="1:4" x14ac:dyDescent="0.25">
      <c r="A721" t="s">
        <v>20</v>
      </c>
      <c r="B721" t="s">
        <v>18</v>
      </c>
      <c r="C721">
        <v>131296.91259570001</v>
      </c>
      <c r="D721" t="str">
        <f t="shared" si="11"/>
        <v>Prinses Amalia-Borssele Beta</v>
      </c>
    </row>
    <row r="722" spans="1:4" x14ac:dyDescent="0.25">
      <c r="A722" t="s">
        <v>20</v>
      </c>
      <c r="B722" t="s">
        <v>30</v>
      </c>
      <c r="C722">
        <v>59830.358925236302</v>
      </c>
      <c r="D722" t="str">
        <f t="shared" si="11"/>
        <v>Prinses Amalia-IJmuiden Ver Gamma</v>
      </c>
    </row>
    <row r="723" spans="1:4" x14ac:dyDescent="0.25">
      <c r="A723" t="s">
        <v>20</v>
      </c>
      <c r="B723" t="s">
        <v>2</v>
      </c>
      <c r="C723">
        <v>128184.22819891</v>
      </c>
      <c r="D723" t="str">
        <f t="shared" si="11"/>
        <v>Prinses Amalia-NL_on_Borssele</v>
      </c>
    </row>
    <row r="724" spans="1:4" x14ac:dyDescent="0.25">
      <c r="A724" t="s">
        <v>20</v>
      </c>
      <c r="B724" t="s">
        <v>3</v>
      </c>
      <c r="C724">
        <v>140372.21053138599</v>
      </c>
      <c r="D724" t="str">
        <f t="shared" si="11"/>
        <v>Prinses Amalia-NL_on_Brabant</v>
      </c>
    </row>
    <row r="725" spans="1:4" x14ac:dyDescent="0.25">
      <c r="A725" t="s">
        <v>20</v>
      </c>
      <c r="B725" t="s">
        <v>4</v>
      </c>
      <c r="C725">
        <v>218941.829368954</v>
      </c>
      <c r="D725" t="str">
        <f t="shared" si="11"/>
        <v>Prinses Amalia-BE00</v>
      </c>
    </row>
    <row r="726" spans="1:4" x14ac:dyDescent="0.25">
      <c r="A726" t="s">
        <v>20</v>
      </c>
      <c r="B726" t="s">
        <v>5</v>
      </c>
      <c r="C726">
        <v>456872.46459545498</v>
      </c>
      <c r="D726" t="str">
        <f t="shared" si="11"/>
        <v>Prinses Amalia-DE00</v>
      </c>
    </row>
    <row r="727" spans="1:4" x14ac:dyDescent="0.25">
      <c r="A727" t="s">
        <v>20</v>
      </c>
      <c r="B727" t="s">
        <v>6</v>
      </c>
      <c r="C727">
        <v>494269.874341494</v>
      </c>
      <c r="D727" t="str">
        <f t="shared" si="11"/>
        <v>Prinses Amalia-UK00</v>
      </c>
    </row>
    <row r="728" spans="1:4" x14ac:dyDescent="0.25">
      <c r="A728" t="s">
        <v>20</v>
      </c>
      <c r="B728" t="s">
        <v>7</v>
      </c>
      <c r="C728">
        <v>520811.505443495</v>
      </c>
      <c r="D728" t="str">
        <f t="shared" si="11"/>
        <v>Prinses Amalia-DKW1</v>
      </c>
    </row>
    <row r="729" spans="1:4" x14ac:dyDescent="0.25">
      <c r="A729" t="s">
        <v>20</v>
      </c>
      <c r="B729" t="s">
        <v>8</v>
      </c>
      <c r="C729">
        <v>136619.69311955699</v>
      </c>
      <c r="D729" t="str">
        <f t="shared" si="11"/>
        <v>Prinses Amalia-NL_on_East</v>
      </c>
    </row>
    <row r="730" spans="1:4" x14ac:dyDescent="0.25">
      <c r="A730" t="s">
        <v>20</v>
      </c>
      <c r="B730" t="s">
        <v>9</v>
      </c>
      <c r="C730">
        <v>903360.97088041506</v>
      </c>
      <c r="D730" t="str">
        <f t="shared" si="11"/>
        <v>Prinses Amalia-NOS0</v>
      </c>
    </row>
    <row r="731" spans="1:4" x14ac:dyDescent="0.25">
      <c r="A731" t="s">
        <v>20</v>
      </c>
      <c r="B731" t="s">
        <v>10</v>
      </c>
      <c r="C731">
        <v>63650.737104006803</v>
      </c>
      <c r="D731" t="str">
        <f t="shared" si="11"/>
        <v>Prinses Amalia-NL_on_Holland_N</v>
      </c>
    </row>
    <row r="732" spans="1:4" x14ac:dyDescent="0.25">
      <c r="A732" t="s">
        <v>20</v>
      </c>
      <c r="B732" t="s">
        <v>11</v>
      </c>
      <c r="C732">
        <v>148593.36396863</v>
      </c>
      <c r="D732" t="str">
        <f t="shared" si="11"/>
        <v>Prinses Amalia-NL_on_North</v>
      </c>
    </row>
    <row r="733" spans="1:4" x14ac:dyDescent="0.25">
      <c r="A733" t="s">
        <v>20</v>
      </c>
      <c r="B733" t="s">
        <v>12</v>
      </c>
      <c r="C733">
        <v>114600.729475179</v>
      </c>
      <c r="D733" t="str">
        <f t="shared" si="11"/>
        <v>Prinses Amalia-NL_on_Rilland</v>
      </c>
    </row>
    <row r="734" spans="1:4" x14ac:dyDescent="0.25">
      <c r="A734" t="s">
        <v>20</v>
      </c>
      <c r="B734" t="s">
        <v>13</v>
      </c>
      <c r="C734">
        <v>74107.170601141202</v>
      </c>
      <c r="D734" t="str">
        <f t="shared" si="11"/>
        <v>Prinses Amalia-NL_on_Holland_S</v>
      </c>
    </row>
    <row r="735" spans="1:4" x14ac:dyDescent="0.25">
      <c r="A735" t="s">
        <v>20</v>
      </c>
      <c r="B735" t="s">
        <v>14</v>
      </c>
      <c r="C735">
        <v>193771.705405374</v>
      </c>
      <c r="D735" t="str">
        <f t="shared" si="11"/>
        <v>Prinses Amalia-NL_on_South</v>
      </c>
    </row>
    <row r="736" spans="1:4" x14ac:dyDescent="0.25">
      <c r="A736" t="s">
        <v>20</v>
      </c>
      <c r="B736" t="s">
        <v>19</v>
      </c>
      <c r="C736">
        <v>13545.3486691286</v>
      </c>
      <c r="D736" t="str">
        <f t="shared" si="11"/>
        <v>Prinses Amalia-Egmon aan Zee</v>
      </c>
    </row>
    <row r="737" spans="1:4" x14ac:dyDescent="0.25">
      <c r="A737" t="s">
        <v>20</v>
      </c>
      <c r="B737" t="s">
        <v>21</v>
      </c>
      <c r="C737">
        <v>20752.6918271133</v>
      </c>
      <c r="D737" t="str">
        <f t="shared" si="11"/>
        <v>Prinses Amalia-Luchterduinen</v>
      </c>
    </row>
    <row r="738" spans="1:4" x14ac:dyDescent="0.25">
      <c r="A738" t="s">
        <v>20</v>
      </c>
      <c r="B738" t="s">
        <v>22</v>
      </c>
      <c r="C738">
        <v>195357.033934106</v>
      </c>
      <c r="D738" t="str">
        <f t="shared" si="11"/>
        <v>Prinses Amalia-Gemini II</v>
      </c>
    </row>
    <row r="739" spans="1:4" x14ac:dyDescent="0.25">
      <c r="A739" t="s">
        <v>20</v>
      </c>
      <c r="B739" t="s">
        <v>23</v>
      </c>
      <c r="C739">
        <v>201824.04340374301</v>
      </c>
      <c r="D739" t="str">
        <f t="shared" si="11"/>
        <v>Prinses Amalia-Gemini I</v>
      </c>
    </row>
    <row r="740" spans="1:4" x14ac:dyDescent="0.25">
      <c r="A740" t="s">
        <v>20</v>
      </c>
      <c r="B740" t="s">
        <v>26</v>
      </c>
      <c r="C740">
        <v>13772.072885617799</v>
      </c>
      <c r="D740" t="str">
        <f t="shared" si="11"/>
        <v>Prinses Amalia-Hollands Kust Noord</v>
      </c>
    </row>
    <row r="741" spans="1:4" x14ac:dyDescent="0.25">
      <c r="A741" t="s">
        <v>20</v>
      </c>
      <c r="B741" t="s">
        <v>27</v>
      </c>
      <c r="C741">
        <v>31439.864236957699</v>
      </c>
      <c r="D741" t="str">
        <f t="shared" si="11"/>
        <v>Prinses Amalia-Hollands Kust West Alpha</v>
      </c>
    </row>
    <row r="742" spans="1:4" x14ac:dyDescent="0.25">
      <c r="A742" t="s">
        <v>20</v>
      </c>
      <c r="B742" t="s">
        <v>28</v>
      </c>
      <c r="C742">
        <v>35281.120612169201</v>
      </c>
      <c r="D742" t="str">
        <f t="shared" si="11"/>
        <v>Prinses Amalia-Hollands Kust West Beta</v>
      </c>
    </row>
    <row r="743" spans="1:4" x14ac:dyDescent="0.25">
      <c r="A743" t="s">
        <v>20</v>
      </c>
      <c r="C743">
        <v>112141.970857345</v>
      </c>
      <c r="D743" t="str">
        <f t="shared" si="11"/>
        <v>Prinses Amalia-</v>
      </c>
    </row>
    <row r="744" spans="1:4" x14ac:dyDescent="0.25">
      <c r="A744" t="s">
        <v>20</v>
      </c>
      <c r="C744">
        <v>207918.26174095599</v>
      </c>
      <c r="D744" t="str">
        <f t="shared" si="11"/>
        <v>Prinses Amalia-</v>
      </c>
    </row>
    <row r="745" spans="1:4" x14ac:dyDescent="0.25">
      <c r="A745" t="s">
        <v>20</v>
      </c>
      <c r="C745">
        <v>90594.350647529296</v>
      </c>
      <c r="D745" t="str">
        <f t="shared" si="11"/>
        <v>Prinses Amalia-</v>
      </c>
    </row>
    <row r="746" spans="1:4" x14ac:dyDescent="0.25">
      <c r="A746" t="s">
        <v>20</v>
      </c>
      <c r="C746">
        <v>80398.105283812198</v>
      </c>
      <c r="D746" t="str">
        <f t="shared" si="11"/>
        <v>Prinses Amalia-</v>
      </c>
    </row>
    <row r="747" spans="1:4" x14ac:dyDescent="0.25">
      <c r="A747" t="s">
        <v>20</v>
      </c>
      <c r="C747">
        <v>55499.9787762825</v>
      </c>
      <c r="D747" t="str">
        <f t="shared" si="11"/>
        <v>Prinses Amalia-</v>
      </c>
    </row>
    <row r="748" spans="1:4" x14ac:dyDescent="0.25">
      <c r="A748" t="s">
        <v>20</v>
      </c>
      <c r="C748">
        <v>40196.7046414453</v>
      </c>
      <c r="D748" t="str">
        <f t="shared" si="11"/>
        <v>Prinses Amalia-</v>
      </c>
    </row>
    <row r="749" spans="1:4" x14ac:dyDescent="0.25">
      <c r="A749" t="s">
        <v>20</v>
      </c>
      <c r="C749">
        <v>185414.49559926</v>
      </c>
      <c r="D749" t="str">
        <f t="shared" si="11"/>
        <v>Prinses Amalia-</v>
      </c>
    </row>
    <row r="750" spans="1:4" x14ac:dyDescent="0.25">
      <c r="A750" t="s">
        <v>21</v>
      </c>
      <c r="B750" t="s">
        <v>17</v>
      </c>
      <c r="C750">
        <v>109492.407053503</v>
      </c>
      <c r="D750" t="str">
        <f t="shared" si="11"/>
        <v>Luchterduinen-Borssele Alpha</v>
      </c>
    </row>
    <row r="751" spans="1:4" x14ac:dyDescent="0.25">
      <c r="A751" t="s">
        <v>21</v>
      </c>
      <c r="B751" t="s">
        <v>24</v>
      </c>
      <c r="C751">
        <v>15124.5563425215</v>
      </c>
      <c r="D751" t="str">
        <f t="shared" si="11"/>
        <v>Luchterduinen-Hollands Kust Zuid Beta</v>
      </c>
    </row>
    <row r="752" spans="1:4" x14ac:dyDescent="0.25">
      <c r="A752" t="s">
        <v>21</v>
      </c>
      <c r="B752" t="s">
        <v>15</v>
      </c>
      <c r="C752">
        <v>64699.238743226699</v>
      </c>
      <c r="D752" t="str">
        <f t="shared" si="11"/>
        <v>Luchterduinen-IJmuiden Ver Beta</v>
      </c>
    </row>
    <row r="753" spans="1:4" x14ac:dyDescent="0.25">
      <c r="A753" t="s">
        <v>21</v>
      </c>
      <c r="B753" t="s">
        <v>25</v>
      </c>
      <c r="C753">
        <v>13098.137732634001</v>
      </c>
      <c r="D753" t="str">
        <f t="shared" si="11"/>
        <v>Luchterduinen-Hollands Kust Zuid Alpha</v>
      </c>
    </row>
    <row r="754" spans="1:4" x14ac:dyDescent="0.25">
      <c r="A754" t="s">
        <v>21</v>
      </c>
      <c r="B754" t="s">
        <v>16</v>
      </c>
      <c r="C754">
        <v>68829.540827100398</v>
      </c>
      <c r="D754" t="str">
        <f t="shared" si="11"/>
        <v>Luchterduinen-IJmuiden Ver Alpha</v>
      </c>
    </row>
    <row r="755" spans="1:4" x14ac:dyDescent="0.25">
      <c r="A755" t="s">
        <v>21</v>
      </c>
      <c r="B755" t="s">
        <v>18</v>
      </c>
      <c r="C755">
        <v>113917.630942075</v>
      </c>
      <c r="D755" t="str">
        <f t="shared" si="11"/>
        <v>Luchterduinen-Borssele Beta</v>
      </c>
    </row>
    <row r="756" spans="1:4" x14ac:dyDescent="0.25">
      <c r="A756" t="s">
        <v>21</v>
      </c>
      <c r="B756" t="s">
        <v>30</v>
      </c>
      <c r="C756">
        <v>75773.686438333403</v>
      </c>
      <c r="D756" t="str">
        <f t="shared" si="11"/>
        <v>Luchterduinen-IJmuiden Ver Gamma</v>
      </c>
    </row>
    <row r="757" spans="1:4" x14ac:dyDescent="0.25">
      <c r="A757" t="s">
        <v>21</v>
      </c>
      <c r="B757" t="s">
        <v>2</v>
      </c>
      <c r="C757">
        <v>107431.562616585</v>
      </c>
      <c r="D757" t="str">
        <f t="shared" si="11"/>
        <v>Luchterduinen-NL_on_Borssele</v>
      </c>
    </row>
    <row r="758" spans="1:4" x14ac:dyDescent="0.25">
      <c r="A758" t="s">
        <v>21</v>
      </c>
      <c r="B758" t="s">
        <v>3</v>
      </c>
      <c r="C758">
        <v>127162.20846872</v>
      </c>
      <c r="D758" t="str">
        <f t="shared" si="11"/>
        <v>Luchterduinen-NL_on_Brabant</v>
      </c>
    </row>
    <row r="759" spans="1:4" x14ac:dyDescent="0.25">
      <c r="A759" t="s">
        <v>21</v>
      </c>
      <c r="B759" t="s">
        <v>4</v>
      </c>
      <c r="C759">
        <v>199540.405197852</v>
      </c>
      <c r="D759" t="str">
        <f t="shared" si="11"/>
        <v>Luchterduinen-BE00</v>
      </c>
    </row>
    <row r="760" spans="1:4" x14ac:dyDescent="0.25">
      <c r="A760" t="s">
        <v>21</v>
      </c>
      <c r="B760" t="s">
        <v>5</v>
      </c>
      <c r="C760">
        <v>454436.820463126</v>
      </c>
      <c r="D760" t="str">
        <f t="shared" si="11"/>
        <v>Luchterduinen-DE00</v>
      </c>
    </row>
    <row r="761" spans="1:4" x14ac:dyDescent="0.25">
      <c r="A761" t="s">
        <v>21</v>
      </c>
      <c r="B761" t="s">
        <v>6</v>
      </c>
      <c r="C761">
        <v>498469.46796820202</v>
      </c>
      <c r="D761" t="str">
        <f t="shared" si="11"/>
        <v>Luchterduinen-UK00</v>
      </c>
    </row>
    <row r="762" spans="1:4" x14ac:dyDescent="0.25">
      <c r="A762" t="s">
        <v>21</v>
      </c>
      <c r="B762" t="s">
        <v>7</v>
      </c>
      <c r="C762">
        <v>539325.22664934199</v>
      </c>
      <c r="D762" t="str">
        <f t="shared" si="11"/>
        <v>Luchterduinen-DKW1</v>
      </c>
    </row>
    <row r="763" spans="1:4" x14ac:dyDescent="0.25">
      <c r="A763" t="s">
        <v>21</v>
      </c>
      <c r="B763" t="s">
        <v>8</v>
      </c>
      <c r="C763">
        <v>136255.11839999899</v>
      </c>
      <c r="D763" t="str">
        <f t="shared" si="11"/>
        <v>Luchterduinen-NL_on_East</v>
      </c>
    </row>
    <row r="764" spans="1:4" x14ac:dyDescent="0.25">
      <c r="A764" t="s">
        <v>21</v>
      </c>
      <c r="B764" t="s">
        <v>9</v>
      </c>
      <c r="C764">
        <v>924031.936073196</v>
      </c>
      <c r="D764" t="str">
        <f t="shared" si="11"/>
        <v>Luchterduinen-NOS0</v>
      </c>
    </row>
    <row r="765" spans="1:4" x14ac:dyDescent="0.25">
      <c r="A765" t="s">
        <v>21</v>
      </c>
      <c r="B765" t="s">
        <v>10</v>
      </c>
      <c r="C765">
        <v>70692.978273871195</v>
      </c>
      <c r="D765" t="str">
        <f t="shared" si="11"/>
        <v>Luchterduinen-NL_on_Holland_N</v>
      </c>
    </row>
    <row r="766" spans="1:4" x14ac:dyDescent="0.25">
      <c r="A766" t="s">
        <v>21</v>
      </c>
      <c r="B766" t="s">
        <v>11</v>
      </c>
      <c r="C766">
        <v>160764.882758216</v>
      </c>
      <c r="D766" t="str">
        <f t="shared" si="11"/>
        <v>Luchterduinen-NL_on_North</v>
      </c>
    </row>
    <row r="767" spans="1:4" x14ac:dyDescent="0.25">
      <c r="A767" t="s">
        <v>21</v>
      </c>
      <c r="B767" t="s">
        <v>12</v>
      </c>
      <c r="C767">
        <v>95827.907138515802</v>
      </c>
      <c r="D767" t="str">
        <f t="shared" si="11"/>
        <v>Luchterduinen-NL_on_Rilland</v>
      </c>
    </row>
    <row r="768" spans="1:4" x14ac:dyDescent="0.25">
      <c r="A768" t="s">
        <v>21</v>
      </c>
      <c r="B768" t="s">
        <v>13</v>
      </c>
      <c r="C768">
        <v>59062.457639507797</v>
      </c>
      <c r="D768" t="str">
        <f t="shared" si="11"/>
        <v>Luchterduinen-NL_on_Holland_S</v>
      </c>
    </row>
    <row r="769" spans="1:4" x14ac:dyDescent="0.25">
      <c r="A769" t="s">
        <v>21</v>
      </c>
      <c r="B769" t="s">
        <v>14</v>
      </c>
      <c r="C769">
        <v>181020.02052116001</v>
      </c>
      <c r="D769" t="str">
        <f t="shared" si="11"/>
        <v>Luchterduinen-NL_on_South</v>
      </c>
    </row>
    <row r="770" spans="1:4" x14ac:dyDescent="0.25">
      <c r="A770" t="s">
        <v>21</v>
      </c>
      <c r="B770" t="s">
        <v>19</v>
      </c>
      <c r="C770">
        <v>28461.3649784263</v>
      </c>
      <c r="D770" t="str">
        <f t="shared" si="11"/>
        <v>Luchterduinen-Egmon aan Zee</v>
      </c>
    </row>
    <row r="771" spans="1:4" x14ac:dyDescent="0.25">
      <c r="A771" t="s">
        <v>21</v>
      </c>
      <c r="B771" t="s">
        <v>20</v>
      </c>
      <c r="C771">
        <v>20752.6918271135</v>
      </c>
      <c r="D771" t="str">
        <f t="shared" ref="D771:D834" si="12">A771&amp;"-"&amp;B771</f>
        <v>Luchterduinen-Prinses Amalia</v>
      </c>
    </row>
    <row r="772" spans="1:4" x14ac:dyDescent="0.25">
      <c r="A772" t="s">
        <v>21</v>
      </c>
      <c r="B772" t="s">
        <v>22</v>
      </c>
      <c r="C772">
        <v>214695.311083401</v>
      </c>
      <c r="D772" t="str">
        <f t="shared" si="12"/>
        <v>Luchterduinen-Gemini II</v>
      </c>
    </row>
    <row r="773" spans="1:4" x14ac:dyDescent="0.25">
      <c r="A773" t="s">
        <v>21</v>
      </c>
      <c r="B773" t="s">
        <v>23</v>
      </c>
      <c r="C773">
        <v>220851.456154051</v>
      </c>
      <c r="D773" t="str">
        <f t="shared" si="12"/>
        <v>Luchterduinen-Gemini I</v>
      </c>
    </row>
    <row r="774" spans="1:4" x14ac:dyDescent="0.25">
      <c r="A774" t="s">
        <v>21</v>
      </c>
      <c r="B774" t="s">
        <v>26</v>
      </c>
      <c r="C774">
        <v>34522.637539640004</v>
      </c>
      <c r="D774" t="str">
        <f t="shared" si="12"/>
        <v>Luchterduinen-Hollands Kust Noord</v>
      </c>
    </row>
    <row r="775" spans="1:4" x14ac:dyDescent="0.25">
      <c r="A775" t="s">
        <v>21</v>
      </c>
      <c r="B775" t="s">
        <v>27</v>
      </c>
      <c r="C775">
        <v>42509.502492765103</v>
      </c>
      <c r="D775" t="str">
        <f t="shared" si="12"/>
        <v>Luchterduinen-Hollands Kust West Alpha</v>
      </c>
    </row>
    <row r="776" spans="1:4" x14ac:dyDescent="0.25">
      <c r="A776" t="s">
        <v>21</v>
      </c>
      <c r="B776" t="s">
        <v>28</v>
      </c>
      <c r="C776">
        <v>40224.068770617203</v>
      </c>
      <c r="D776" t="str">
        <f t="shared" si="12"/>
        <v>Luchterduinen-Hollands Kust West Beta</v>
      </c>
    </row>
    <row r="777" spans="1:4" x14ac:dyDescent="0.25">
      <c r="A777" t="s">
        <v>21</v>
      </c>
      <c r="C777">
        <v>127312.61001238201</v>
      </c>
      <c r="D777" t="str">
        <f t="shared" si="12"/>
        <v>Luchterduinen-</v>
      </c>
    </row>
    <row r="778" spans="1:4" x14ac:dyDescent="0.25">
      <c r="A778" t="s">
        <v>21</v>
      </c>
      <c r="C778">
        <v>228140.883614928</v>
      </c>
      <c r="D778" t="str">
        <f t="shared" si="12"/>
        <v>Luchterduinen-</v>
      </c>
    </row>
    <row r="779" spans="1:4" x14ac:dyDescent="0.25">
      <c r="A779" t="s">
        <v>21</v>
      </c>
      <c r="C779">
        <v>101960.04117606601</v>
      </c>
      <c r="D779" t="str">
        <f t="shared" si="12"/>
        <v>Luchterduinen-</v>
      </c>
    </row>
    <row r="780" spans="1:4" x14ac:dyDescent="0.25">
      <c r="A780" t="s">
        <v>21</v>
      </c>
      <c r="C780">
        <v>99859.301224056602</v>
      </c>
      <c r="D780" t="str">
        <f t="shared" si="12"/>
        <v>Luchterduinen-</v>
      </c>
    </row>
    <row r="781" spans="1:4" x14ac:dyDescent="0.25">
      <c r="A781" t="s">
        <v>21</v>
      </c>
      <c r="C781">
        <v>73867.988454154605</v>
      </c>
      <c r="D781" t="str">
        <f t="shared" si="12"/>
        <v>Luchterduinen-</v>
      </c>
    </row>
    <row r="782" spans="1:4" x14ac:dyDescent="0.25">
      <c r="A782" t="s">
        <v>21</v>
      </c>
      <c r="C782">
        <v>39737.196057303299</v>
      </c>
      <c r="D782" t="str">
        <f t="shared" si="12"/>
        <v>Luchterduinen-</v>
      </c>
    </row>
    <row r="783" spans="1:4" x14ac:dyDescent="0.25">
      <c r="A783" t="s">
        <v>21</v>
      </c>
      <c r="C783">
        <v>205188.85733652601</v>
      </c>
      <c r="D783" t="str">
        <f t="shared" si="12"/>
        <v>Luchterduinen-</v>
      </c>
    </row>
    <row r="784" spans="1:4" x14ac:dyDescent="0.25">
      <c r="A784" t="s">
        <v>22</v>
      </c>
      <c r="B784" t="s">
        <v>17</v>
      </c>
      <c r="C784">
        <v>322536.73936725099</v>
      </c>
      <c r="D784" t="str">
        <f t="shared" si="12"/>
        <v>Gemini II-Borssele Alpha</v>
      </c>
    </row>
    <row r="785" spans="1:4" x14ac:dyDescent="0.25">
      <c r="A785" t="s">
        <v>22</v>
      </c>
      <c r="B785" t="s">
        <v>24</v>
      </c>
      <c r="C785">
        <v>229621.891767177</v>
      </c>
      <c r="D785" t="str">
        <f t="shared" si="12"/>
        <v>Gemini II-Hollands Kust Zuid Beta</v>
      </c>
    </row>
    <row r="786" spans="1:4" x14ac:dyDescent="0.25">
      <c r="A786" t="s">
        <v>22</v>
      </c>
      <c r="B786" t="s">
        <v>15</v>
      </c>
      <c r="C786">
        <v>208723.144407735</v>
      </c>
      <c r="D786" t="str">
        <f t="shared" si="12"/>
        <v>Gemini II-IJmuiden Ver Beta</v>
      </c>
    </row>
    <row r="787" spans="1:4" x14ac:dyDescent="0.25">
      <c r="A787" t="s">
        <v>22</v>
      </c>
      <c r="B787" t="s">
        <v>25</v>
      </c>
      <c r="C787">
        <v>227039.78546119999</v>
      </c>
      <c r="D787" t="str">
        <f t="shared" si="12"/>
        <v>Gemini II-Hollands Kust Zuid Alpha</v>
      </c>
    </row>
    <row r="788" spans="1:4" x14ac:dyDescent="0.25">
      <c r="A788" t="s">
        <v>22</v>
      </c>
      <c r="B788" t="s">
        <v>16</v>
      </c>
      <c r="C788">
        <v>197471.28322342099</v>
      </c>
      <c r="D788" t="str">
        <f t="shared" si="12"/>
        <v>Gemini II-IJmuiden Ver Alpha</v>
      </c>
    </row>
    <row r="789" spans="1:4" x14ac:dyDescent="0.25">
      <c r="A789" t="s">
        <v>22</v>
      </c>
      <c r="B789" t="s">
        <v>18</v>
      </c>
      <c r="C789">
        <v>325847.70182348101</v>
      </c>
      <c r="D789" t="str">
        <f t="shared" si="12"/>
        <v>Gemini II-Borssele Beta</v>
      </c>
    </row>
    <row r="790" spans="1:4" x14ac:dyDescent="0.25">
      <c r="A790" t="s">
        <v>22</v>
      </c>
      <c r="B790" t="s">
        <v>30</v>
      </c>
      <c r="C790">
        <v>181778.98749401001</v>
      </c>
      <c r="D790" t="str">
        <f t="shared" si="12"/>
        <v>Gemini II-IJmuiden Ver Gamma</v>
      </c>
    </row>
    <row r="791" spans="1:4" x14ac:dyDescent="0.25">
      <c r="A791" t="s">
        <v>22</v>
      </c>
      <c r="B791" t="s">
        <v>2</v>
      </c>
      <c r="C791">
        <v>317714.16780100699</v>
      </c>
      <c r="D791" t="str">
        <f t="shared" si="12"/>
        <v>Gemini II-NL_on_Borssele</v>
      </c>
    </row>
    <row r="792" spans="1:4" x14ac:dyDescent="0.25">
      <c r="A792" t="s">
        <v>22</v>
      </c>
      <c r="B792" t="s">
        <v>3</v>
      </c>
      <c r="C792">
        <v>277663.46775450499</v>
      </c>
      <c r="D792" t="str">
        <f t="shared" si="12"/>
        <v>Gemini II-NL_on_Brabant</v>
      </c>
    </row>
    <row r="793" spans="1:4" x14ac:dyDescent="0.25">
      <c r="A793" t="s">
        <v>22</v>
      </c>
      <c r="B793" t="s">
        <v>4</v>
      </c>
      <c r="C793">
        <v>386660.590101749</v>
      </c>
      <c r="D793" t="str">
        <f t="shared" si="12"/>
        <v>Gemini II-BE00</v>
      </c>
    </row>
    <row r="794" spans="1:4" x14ac:dyDescent="0.25">
      <c r="A794" t="s">
        <v>22</v>
      </c>
      <c r="B794" t="s">
        <v>5</v>
      </c>
      <c r="C794">
        <v>450198.82499502198</v>
      </c>
      <c r="D794" t="str">
        <f t="shared" si="12"/>
        <v>Gemini II-DE00</v>
      </c>
    </row>
    <row r="795" spans="1:4" x14ac:dyDescent="0.25">
      <c r="A795" t="s">
        <v>22</v>
      </c>
      <c r="B795" t="s">
        <v>6</v>
      </c>
      <c r="C795">
        <v>567500.21497731702</v>
      </c>
      <c r="D795" t="str">
        <f t="shared" si="12"/>
        <v>Gemini II-UK00</v>
      </c>
    </row>
    <row r="796" spans="1:4" x14ac:dyDescent="0.25">
      <c r="A796" t="s">
        <v>22</v>
      </c>
      <c r="B796" t="s">
        <v>7</v>
      </c>
      <c r="C796">
        <v>326648.77023543097</v>
      </c>
      <c r="D796" t="str">
        <f t="shared" si="12"/>
        <v>Gemini II-DKW1</v>
      </c>
    </row>
    <row r="797" spans="1:4" x14ac:dyDescent="0.25">
      <c r="A797" t="s">
        <v>22</v>
      </c>
      <c r="B797" t="s">
        <v>8</v>
      </c>
      <c r="C797">
        <v>203043.22041341901</v>
      </c>
      <c r="D797" t="str">
        <f t="shared" si="12"/>
        <v>Gemini II-NL_on_East</v>
      </c>
    </row>
    <row r="798" spans="1:4" x14ac:dyDescent="0.25">
      <c r="A798" t="s">
        <v>22</v>
      </c>
      <c r="B798" t="s">
        <v>9</v>
      </c>
      <c r="C798">
        <v>719061.52697719296</v>
      </c>
      <c r="D798" t="str">
        <f t="shared" si="12"/>
        <v>Gemini II-NOS0</v>
      </c>
    </row>
    <row r="799" spans="1:4" x14ac:dyDescent="0.25">
      <c r="A799" t="s">
        <v>22</v>
      </c>
      <c r="B799" t="s">
        <v>10</v>
      </c>
      <c r="C799">
        <v>168674.10179548801</v>
      </c>
      <c r="D799" t="str">
        <f t="shared" si="12"/>
        <v>Gemini II-NL_on_Holland_N</v>
      </c>
    </row>
    <row r="800" spans="1:4" x14ac:dyDescent="0.25">
      <c r="A800" t="s">
        <v>22</v>
      </c>
      <c r="B800" t="s">
        <v>11</v>
      </c>
      <c r="C800">
        <v>112404.129047093</v>
      </c>
      <c r="D800" t="str">
        <f t="shared" si="12"/>
        <v>Gemini II-NL_on_North</v>
      </c>
    </row>
    <row r="801" spans="1:4" x14ac:dyDescent="0.25">
      <c r="A801" t="s">
        <v>22</v>
      </c>
      <c r="B801" t="s">
        <v>12</v>
      </c>
      <c r="C801">
        <v>287759.15135364298</v>
      </c>
      <c r="D801" t="str">
        <f t="shared" si="12"/>
        <v>Gemini II-NL_on_Rilland</v>
      </c>
    </row>
    <row r="802" spans="1:4" x14ac:dyDescent="0.25">
      <c r="A802" t="s">
        <v>22</v>
      </c>
      <c r="B802" t="s">
        <v>13</v>
      </c>
      <c r="C802">
        <v>241071.005421938</v>
      </c>
      <c r="D802" t="str">
        <f t="shared" si="12"/>
        <v>Gemini II-NL_on_Holland_S</v>
      </c>
    </row>
    <row r="803" spans="1:4" x14ac:dyDescent="0.25">
      <c r="A803" t="s">
        <v>22</v>
      </c>
      <c r="B803" t="s">
        <v>14</v>
      </c>
      <c r="C803">
        <v>314837.706706864</v>
      </c>
      <c r="D803" t="str">
        <f t="shared" si="12"/>
        <v>Gemini II-NL_on_South</v>
      </c>
    </row>
    <row r="804" spans="1:4" x14ac:dyDescent="0.25">
      <c r="A804" t="s">
        <v>22</v>
      </c>
      <c r="B804" t="s">
        <v>19</v>
      </c>
      <c r="C804">
        <v>186428.58855031099</v>
      </c>
      <c r="D804" t="str">
        <f t="shared" si="12"/>
        <v>Gemini II-Egmon aan Zee</v>
      </c>
    </row>
    <row r="805" spans="1:4" x14ac:dyDescent="0.25">
      <c r="A805" t="s">
        <v>22</v>
      </c>
      <c r="B805" t="s">
        <v>20</v>
      </c>
      <c r="C805">
        <v>195357.033934106</v>
      </c>
      <c r="D805" t="str">
        <f t="shared" si="12"/>
        <v>Gemini II-Prinses Amalia</v>
      </c>
    </row>
    <row r="806" spans="1:4" x14ac:dyDescent="0.25">
      <c r="A806" t="s">
        <v>22</v>
      </c>
      <c r="B806" t="s">
        <v>21</v>
      </c>
      <c r="C806">
        <v>214695.31108340001</v>
      </c>
      <c r="D806" t="str">
        <f t="shared" si="12"/>
        <v>Gemini II-Luchterduinen</v>
      </c>
    </row>
    <row r="807" spans="1:4" x14ac:dyDescent="0.25">
      <c r="A807" t="s">
        <v>22</v>
      </c>
      <c r="B807" t="s">
        <v>23</v>
      </c>
      <c r="C807">
        <v>10326.0078640105</v>
      </c>
      <c r="D807" t="str">
        <f t="shared" si="12"/>
        <v>Gemini II-Gemini I</v>
      </c>
    </row>
    <row r="808" spans="1:4" x14ac:dyDescent="0.25">
      <c r="A808" t="s">
        <v>22</v>
      </c>
      <c r="B808" t="s">
        <v>26</v>
      </c>
      <c r="C808">
        <v>182825.37393937801</v>
      </c>
      <c r="D808" t="str">
        <f t="shared" si="12"/>
        <v>Gemini II-Hollands Kust Noord</v>
      </c>
    </row>
    <row r="809" spans="1:4" x14ac:dyDescent="0.25">
      <c r="A809" t="s">
        <v>22</v>
      </c>
      <c r="B809" t="s">
        <v>27</v>
      </c>
      <c r="C809">
        <v>200588.90176029099</v>
      </c>
      <c r="D809" t="str">
        <f t="shared" si="12"/>
        <v>Gemini II-Hollands Kust West Alpha</v>
      </c>
    </row>
    <row r="810" spans="1:4" x14ac:dyDescent="0.25">
      <c r="A810" t="s">
        <v>22</v>
      </c>
      <c r="B810" t="s">
        <v>28</v>
      </c>
      <c r="C810">
        <v>212479.782675739</v>
      </c>
      <c r="D810" t="str">
        <f t="shared" si="12"/>
        <v>Gemini II-Hollands Kust West Beta</v>
      </c>
    </row>
    <row r="811" spans="1:4" x14ac:dyDescent="0.25">
      <c r="A811" t="s">
        <v>22</v>
      </c>
      <c r="C811">
        <v>186958.683198082</v>
      </c>
      <c r="D811" t="str">
        <f t="shared" si="12"/>
        <v>Gemini II-</v>
      </c>
    </row>
    <row r="812" spans="1:4" x14ac:dyDescent="0.25">
      <c r="A812" t="s">
        <v>22</v>
      </c>
      <c r="C812">
        <v>33207.696143719601</v>
      </c>
      <c r="D812" t="str">
        <f t="shared" si="12"/>
        <v>Gemini II-</v>
      </c>
    </row>
    <row r="813" spans="1:4" x14ac:dyDescent="0.25">
      <c r="A813" t="s">
        <v>22</v>
      </c>
      <c r="C813">
        <v>207280.892903742</v>
      </c>
      <c r="D813" t="str">
        <f t="shared" si="12"/>
        <v>Gemini II-</v>
      </c>
    </row>
    <row r="814" spans="1:4" x14ac:dyDescent="0.25">
      <c r="A814" t="s">
        <v>22</v>
      </c>
      <c r="C814">
        <v>149850.477523804</v>
      </c>
      <c r="D814" t="str">
        <f t="shared" si="12"/>
        <v>Gemini II-</v>
      </c>
    </row>
    <row r="815" spans="1:4" x14ac:dyDescent="0.25">
      <c r="A815" t="s">
        <v>22</v>
      </c>
      <c r="C815">
        <v>169473.28595257201</v>
      </c>
      <c r="D815" t="str">
        <f t="shared" si="12"/>
        <v>Gemini II-</v>
      </c>
    </row>
    <row r="816" spans="1:4" x14ac:dyDescent="0.25">
      <c r="A816" t="s">
        <v>22</v>
      </c>
      <c r="C816">
        <v>222672.535046134</v>
      </c>
      <c r="D816" t="str">
        <f t="shared" si="12"/>
        <v>Gemini II-</v>
      </c>
    </row>
    <row r="817" spans="1:4" x14ac:dyDescent="0.25">
      <c r="A817" t="s">
        <v>22</v>
      </c>
      <c r="C817">
        <v>15916.0111028014</v>
      </c>
      <c r="D817" t="str">
        <f t="shared" si="12"/>
        <v>Gemini II-</v>
      </c>
    </row>
    <row r="818" spans="1:4" x14ac:dyDescent="0.25">
      <c r="A818" t="s">
        <v>23</v>
      </c>
      <c r="B818" t="s">
        <v>17</v>
      </c>
      <c r="C818">
        <v>329218.27032409603</v>
      </c>
      <c r="D818" t="str">
        <f t="shared" si="12"/>
        <v>Gemini I-Borssele Alpha</v>
      </c>
    </row>
    <row r="819" spans="1:4" x14ac:dyDescent="0.25">
      <c r="A819" t="s">
        <v>23</v>
      </c>
      <c r="B819" t="s">
        <v>24</v>
      </c>
      <c r="C819">
        <v>235677.56764219</v>
      </c>
      <c r="D819" t="str">
        <f t="shared" si="12"/>
        <v>Gemini I-Hollands Kust Zuid Beta</v>
      </c>
    </row>
    <row r="820" spans="1:4" x14ac:dyDescent="0.25">
      <c r="A820" t="s">
        <v>23</v>
      </c>
      <c r="B820" t="s">
        <v>15</v>
      </c>
      <c r="C820">
        <v>217059.496899185</v>
      </c>
      <c r="D820" t="str">
        <f t="shared" si="12"/>
        <v>Gemini I-IJmuiden Ver Beta</v>
      </c>
    </row>
    <row r="821" spans="1:4" x14ac:dyDescent="0.25">
      <c r="A821" t="s">
        <v>23</v>
      </c>
      <c r="B821" t="s">
        <v>25</v>
      </c>
      <c r="C821">
        <v>233348.617285238</v>
      </c>
      <c r="D821" t="str">
        <f t="shared" si="12"/>
        <v>Gemini I-Hollands Kust Zuid Alpha</v>
      </c>
    </row>
    <row r="822" spans="1:4" x14ac:dyDescent="0.25">
      <c r="A822" t="s">
        <v>23</v>
      </c>
      <c r="B822" t="s">
        <v>16</v>
      </c>
      <c r="C822">
        <v>205927.54732987701</v>
      </c>
      <c r="D822" t="str">
        <f t="shared" si="12"/>
        <v>Gemini I-IJmuiden Ver Alpha</v>
      </c>
    </row>
    <row r="823" spans="1:4" x14ac:dyDescent="0.25">
      <c r="A823" t="s">
        <v>23</v>
      </c>
      <c r="B823" t="s">
        <v>18</v>
      </c>
      <c r="C823">
        <v>332700.89535913902</v>
      </c>
      <c r="D823" t="str">
        <f t="shared" si="12"/>
        <v>Gemini I-Borssele Beta</v>
      </c>
    </row>
    <row r="824" spans="1:4" x14ac:dyDescent="0.25">
      <c r="A824" t="s">
        <v>23</v>
      </c>
      <c r="B824" t="s">
        <v>30</v>
      </c>
      <c r="C824">
        <v>190368.625329792</v>
      </c>
      <c r="D824" t="str">
        <f t="shared" si="12"/>
        <v>Gemini I-IJmuiden Ver Gamma</v>
      </c>
    </row>
    <row r="825" spans="1:4" x14ac:dyDescent="0.25">
      <c r="A825" t="s">
        <v>23</v>
      </c>
      <c r="B825" t="s">
        <v>2</v>
      </c>
      <c r="C825">
        <v>322816.69985697302</v>
      </c>
      <c r="D825" t="str">
        <f t="shared" si="12"/>
        <v>Gemini I-NL_on_Borssele</v>
      </c>
    </row>
    <row r="826" spans="1:4" x14ac:dyDescent="0.25">
      <c r="A826" t="s">
        <v>23</v>
      </c>
      <c r="B826" t="s">
        <v>3</v>
      </c>
      <c r="C826">
        <v>279525.07717619301</v>
      </c>
      <c r="D826" t="str">
        <f t="shared" si="12"/>
        <v>Gemini I-NL_on_Brabant</v>
      </c>
    </row>
    <row r="827" spans="1:4" x14ac:dyDescent="0.25">
      <c r="A827" t="s">
        <v>23</v>
      </c>
      <c r="B827" t="s">
        <v>4</v>
      </c>
      <c r="C827">
        <v>389505.57385544199</v>
      </c>
      <c r="D827" t="str">
        <f t="shared" si="12"/>
        <v>Gemini I-BE00</v>
      </c>
    </row>
    <row r="828" spans="1:4" x14ac:dyDescent="0.25">
      <c r="A828" t="s">
        <v>23</v>
      </c>
      <c r="B828" t="s">
        <v>5</v>
      </c>
      <c r="C828">
        <v>443369.85051344702</v>
      </c>
      <c r="D828" t="str">
        <f t="shared" si="12"/>
        <v>Gemini I-DE00</v>
      </c>
    </row>
    <row r="829" spans="1:4" x14ac:dyDescent="0.25">
      <c r="A829" t="s">
        <v>23</v>
      </c>
      <c r="B829" t="s">
        <v>6</v>
      </c>
      <c r="C829">
        <v>577768.63545206096</v>
      </c>
      <c r="D829" t="str">
        <f t="shared" si="12"/>
        <v>Gemini I-UK00</v>
      </c>
    </row>
    <row r="830" spans="1:4" x14ac:dyDescent="0.25">
      <c r="A830" t="s">
        <v>23</v>
      </c>
      <c r="B830" t="s">
        <v>7</v>
      </c>
      <c r="C830">
        <v>319350.88595431199</v>
      </c>
      <c r="D830" t="str">
        <f t="shared" si="12"/>
        <v>Gemini I-DKW1</v>
      </c>
    </row>
    <row r="831" spans="1:4" x14ac:dyDescent="0.25">
      <c r="A831" t="s">
        <v>23</v>
      </c>
      <c r="B831" t="s">
        <v>8</v>
      </c>
      <c r="C831">
        <v>202863.94696609801</v>
      </c>
      <c r="D831" t="str">
        <f t="shared" si="12"/>
        <v>Gemini I-NL_on_East</v>
      </c>
    </row>
    <row r="832" spans="1:4" x14ac:dyDescent="0.25">
      <c r="A832" t="s">
        <v>23</v>
      </c>
      <c r="B832" t="s">
        <v>9</v>
      </c>
      <c r="C832">
        <v>716316.24471259303</v>
      </c>
      <c r="D832" t="str">
        <f t="shared" si="12"/>
        <v>Gemini I-NOS0</v>
      </c>
    </row>
    <row r="833" spans="1:4" x14ac:dyDescent="0.25">
      <c r="A833" t="s">
        <v>23</v>
      </c>
      <c r="B833" t="s">
        <v>10</v>
      </c>
      <c r="C833">
        <v>172360.293405615</v>
      </c>
      <c r="D833" t="str">
        <f t="shared" si="12"/>
        <v>Gemini I-NL_on_Holland_N</v>
      </c>
    </row>
    <row r="834" spans="1:4" x14ac:dyDescent="0.25">
      <c r="A834" t="s">
        <v>23</v>
      </c>
      <c r="B834" t="s">
        <v>11</v>
      </c>
      <c r="C834">
        <v>110797.684152567</v>
      </c>
      <c r="D834" t="str">
        <f t="shared" si="12"/>
        <v>Gemini I-NL_on_North</v>
      </c>
    </row>
    <row r="835" spans="1:4" x14ac:dyDescent="0.25">
      <c r="A835" t="s">
        <v>23</v>
      </c>
      <c r="B835" t="s">
        <v>12</v>
      </c>
      <c r="C835">
        <v>291646.26003488299</v>
      </c>
      <c r="D835" t="str">
        <f t="shared" ref="D835:D898" si="13">A835&amp;"-"&amp;B835</f>
        <v>Gemini I-NL_on_Rilland</v>
      </c>
    </row>
    <row r="836" spans="1:4" x14ac:dyDescent="0.25">
      <c r="A836" t="s">
        <v>23</v>
      </c>
      <c r="B836" t="s">
        <v>13</v>
      </c>
      <c r="C836">
        <v>245151.86942224801</v>
      </c>
      <c r="D836" t="str">
        <f t="shared" si="13"/>
        <v>Gemini I-NL_on_Holland_S</v>
      </c>
    </row>
    <row r="837" spans="1:4" x14ac:dyDescent="0.25">
      <c r="A837" t="s">
        <v>23</v>
      </c>
      <c r="B837" t="s">
        <v>14</v>
      </c>
      <c r="C837">
        <v>315326.03614149499</v>
      </c>
      <c r="D837" t="str">
        <f t="shared" si="13"/>
        <v>Gemini I-NL_on_South</v>
      </c>
    </row>
    <row r="838" spans="1:4" x14ac:dyDescent="0.25">
      <c r="A838" t="s">
        <v>23</v>
      </c>
      <c r="B838" t="s">
        <v>19</v>
      </c>
      <c r="C838">
        <v>192472.21622564999</v>
      </c>
      <c r="D838" t="str">
        <f t="shared" si="13"/>
        <v>Gemini I-Egmon aan Zee</v>
      </c>
    </row>
    <row r="839" spans="1:4" x14ac:dyDescent="0.25">
      <c r="A839" t="s">
        <v>23</v>
      </c>
      <c r="B839" t="s">
        <v>20</v>
      </c>
      <c r="C839">
        <v>201824.04340374301</v>
      </c>
      <c r="D839" t="str">
        <f t="shared" si="13"/>
        <v>Gemini I-Prinses Amalia</v>
      </c>
    </row>
    <row r="840" spans="1:4" x14ac:dyDescent="0.25">
      <c r="A840" t="s">
        <v>23</v>
      </c>
      <c r="B840" t="s">
        <v>21</v>
      </c>
      <c r="C840">
        <v>220851.456154051</v>
      </c>
      <c r="D840" t="str">
        <f t="shared" si="13"/>
        <v>Gemini I-Luchterduinen</v>
      </c>
    </row>
    <row r="841" spans="1:4" x14ac:dyDescent="0.25">
      <c r="A841" t="s">
        <v>23</v>
      </c>
      <c r="B841" t="s">
        <v>22</v>
      </c>
      <c r="C841">
        <v>10326.0078640105</v>
      </c>
      <c r="D841" t="str">
        <f t="shared" si="13"/>
        <v>Gemini I-Gemini II</v>
      </c>
    </row>
    <row r="842" spans="1:4" x14ac:dyDescent="0.25">
      <c r="A842" t="s">
        <v>23</v>
      </c>
      <c r="B842" t="s">
        <v>26</v>
      </c>
      <c r="C842">
        <v>189539.241062074</v>
      </c>
      <c r="D842" t="str">
        <f t="shared" si="13"/>
        <v>Gemini I-Hollands Kust Noord</v>
      </c>
    </row>
    <row r="843" spans="1:4" x14ac:dyDescent="0.25">
      <c r="A843" t="s">
        <v>23</v>
      </c>
      <c r="B843" t="s">
        <v>27</v>
      </c>
      <c r="C843">
        <v>208211.138440485</v>
      </c>
      <c r="D843" t="str">
        <f t="shared" si="13"/>
        <v>Gemini I-Hollands Kust West Alpha</v>
      </c>
    </row>
    <row r="844" spans="1:4" x14ac:dyDescent="0.25">
      <c r="A844" t="s">
        <v>23</v>
      </c>
      <c r="B844" t="s">
        <v>28</v>
      </c>
      <c r="C844">
        <v>220059.64799388099</v>
      </c>
      <c r="D844" t="str">
        <f t="shared" si="13"/>
        <v>Gemini I-Hollands Kust West Beta</v>
      </c>
    </row>
    <row r="845" spans="1:4" x14ac:dyDescent="0.25">
      <c r="A845" t="s">
        <v>23</v>
      </c>
      <c r="C845">
        <v>196785.62922179699</v>
      </c>
      <c r="D845" t="str">
        <f t="shared" si="13"/>
        <v>Gemini I-</v>
      </c>
    </row>
    <row r="846" spans="1:4" x14ac:dyDescent="0.25">
      <c r="A846" t="s">
        <v>23</v>
      </c>
      <c r="C846">
        <v>39986.146991542599</v>
      </c>
      <c r="D846" t="str">
        <f t="shared" si="13"/>
        <v>Gemini I-</v>
      </c>
    </row>
    <row r="847" spans="1:4" x14ac:dyDescent="0.25">
      <c r="A847" t="s">
        <v>23</v>
      </c>
      <c r="C847">
        <v>216563.075744929</v>
      </c>
      <c r="D847" t="str">
        <f t="shared" si="13"/>
        <v>Gemini I-</v>
      </c>
    </row>
    <row r="848" spans="1:4" x14ac:dyDescent="0.25">
      <c r="A848" t="s">
        <v>23</v>
      </c>
      <c r="C848">
        <v>158872.27340384701</v>
      </c>
      <c r="D848" t="str">
        <f t="shared" si="13"/>
        <v>Gemini I-</v>
      </c>
    </row>
    <row r="849" spans="1:4" x14ac:dyDescent="0.25">
      <c r="A849" t="s">
        <v>23</v>
      </c>
      <c r="C849">
        <v>177840.419469363</v>
      </c>
      <c r="D849" t="str">
        <f t="shared" si="13"/>
        <v>Gemini I-</v>
      </c>
    </row>
    <row r="850" spans="1:4" x14ac:dyDescent="0.25">
      <c r="A850" t="s">
        <v>23</v>
      </c>
      <c r="C850">
        <v>230177.59352938199</v>
      </c>
      <c r="D850" t="str">
        <f t="shared" si="13"/>
        <v>Gemini I-</v>
      </c>
    </row>
    <row r="851" spans="1:4" x14ac:dyDescent="0.25">
      <c r="A851" t="s">
        <v>23</v>
      </c>
      <c r="C851">
        <v>26233.9999168141</v>
      </c>
      <c r="D851" t="str">
        <f t="shared" si="13"/>
        <v>Gemini I-</v>
      </c>
    </row>
    <row r="852" spans="1:4" x14ac:dyDescent="0.25">
      <c r="A852" t="s">
        <v>26</v>
      </c>
      <c r="B852" t="s">
        <v>17</v>
      </c>
      <c r="C852">
        <v>139716.66343920599</v>
      </c>
      <c r="D852" t="str">
        <f t="shared" si="13"/>
        <v>Hollands Kust Noord-Borssele Alpha</v>
      </c>
    </row>
    <row r="853" spans="1:4" x14ac:dyDescent="0.25">
      <c r="A853" t="s">
        <v>26</v>
      </c>
      <c r="B853" t="s">
        <v>24</v>
      </c>
      <c r="C853">
        <v>49447.734057771202</v>
      </c>
      <c r="D853" t="str">
        <f t="shared" si="13"/>
        <v>Hollands Kust Noord-Hollands Kust Zuid Beta</v>
      </c>
    </row>
    <row r="854" spans="1:4" x14ac:dyDescent="0.25">
      <c r="A854" t="s">
        <v>26</v>
      </c>
      <c r="B854" t="s">
        <v>15</v>
      </c>
      <c r="C854">
        <v>53212.154144848602</v>
      </c>
      <c r="D854" t="str">
        <f t="shared" si="13"/>
        <v>Hollands Kust Noord-IJmuiden Ver Beta</v>
      </c>
    </row>
    <row r="855" spans="1:4" x14ac:dyDescent="0.25">
      <c r="A855" t="s">
        <v>26</v>
      </c>
      <c r="B855" t="s">
        <v>25</v>
      </c>
      <c r="C855">
        <v>45246.230813633898</v>
      </c>
      <c r="D855" t="str">
        <f t="shared" si="13"/>
        <v>Hollands Kust Noord-Hollands Kust Zuid Alpha</v>
      </c>
    </row>
    <row r="856" spans="1:4" x14ac:dyDescent="0.25">
      <c r="A856" t="s">
        <v>26</v>
      </c>
      <c r="B856" t="s">
        <v>16</v>
      </c>
      <c r="C856">
        <v>51048.065482444101</v>
      </c>
      <c r="D856" t="str">
        <f t="shared" si="13"/>
        <v>Hollands Kust Noord-IJmuiden Ver Alpha</v>
      </c>
    </row>
    <row r="857" spans="1:4" x14ac:dyDescent="0.25">
      <c r="A857" t="s">
        <v>26</v>
      </c>
      <c r="B857" t="s">
        <v>18</v>
      </c>
      <c r="C857">
        <v>143178.22705833099</v>
      </c>
      <c r="D857" t="str">
        <f t="shared" si="13"/>
        <v>Hollands Kust Noord-Borssele Beta</v>
      </c>
    </row>
    <row r="858" spans="1:4" x14ac:dyDescent="0.25">
      <c r="A858" t="s">
        <v>26</v>
      </c>
      <c r="B858" t="s">
        <v>30</v>
      </c>
      <c r="C858">
        <v>50930.409716518203</v>
      </c>
      <c r="D858" t="str">
        <f t="shared" si="13"/>
        <v>Hollands Kust Noord-IJmuiden Ver Gamma</v>
      </c>
    </row>
    <row r="859" spans="1:4" x14ac:dyDescent="0.25">
      <c r="A859" t="s">
        <v>26</v>
      </c>
      <c r="B859" t="s">
        <v>2</v>
      </c>
      <c r="C859">
        <v>141952.68198029499</v>
      </c>
      <c r="D859" t="str">
        <f t="shared" si="13"/>
        <v>Hollands Kust Noord-NL_on_Borssele</v>
      </c>
    </row>
    <row r="860" spans="1:4" x14ac:dyDescent="0.25">
      <c r="A860" t="s">
        <v>26</v>
      </c>
      <c r="B860" t="s">
        <v>3</v>
      </c>
      <c r="C860">
        <v>150295.33404102401</v>
      </c>
      <c r="D860" t="str">
        <f t="shared" si="13"/>
        <v>Hollands Kust Noord-NL_on_Brabant</v>
      </c>
    </row>
    <row r="861" spans="1:4" x14ac:dyDescent="0.25">
      <c r="A861" t="s">
        <v>26</v>
      </c>
      <c r="B861" t="s">
        <v>4</v>
      </c>
      <c r="C861">
        <v>232042.96402124601</v>
      </c>
      <c r="D861" t="str">
        <f t="shared" si="13"/>
        <v>Hollands Kust Noord-BE00</v>
      </c>
    </row>
    <row r="862" spans="1:4" x14ac:dyDescent="0.25">
      <c r="A862" t="s">
        <v>26</v>
      </c>
      <c r="B862" t="s">
        <v>5</v>
      </c>
      <c r="C862">
        <v>459306.15474799299</v>
      </c>
      <c r="D862" t="str">
        <f t="shared" si="13"/>
        <v>Hollands Kust Noord-DE00</v>
      </c>
    </row>
    <row r="863" spans="1:4" x14ac:dyDescent="0.25">
      <c r="A863" t="s">
        <v>26</v>
      </c>
      <c r="B863" t="s">
        <v>6</v>
      </c>
      <c r="C863">
        <v>491637.81270459801</v>
      </c>
      <c r="D863" t="str">
        <f t="shared" si="13"/>
        <v>Hollands Kust Noord-UK00</v>
      </c>
    </row>
    <row r="864" spans="1:4" x14ac:dyDescent="0.25">
      <c r="A864" t="s">
        <v>26</v>
      </c>
      <c r="B864" t="s">
        <v>7</v>
      </c>
      <c r="C864">
        <v>508770.63436131598</v>
      </c>
      <c r="D864" t="str">
        <f t="shared" si="13"/>
        <v>Hollands Kust Noord-DKW1</v>
      </c>
    </row>
    <row r="865" spans="1:4" x14ac:dyDescent="0.25">
      <c r="A865" t="s">
        <v>26</v>
      </c>
      <c r="B865" t="s">
        <v>8</v>
      </c>
      <c r="C865">
        <v>138892.77494606501</v>
      </c>
      <c r="D865" t="str">
        <f t="shared" si="13"/>
        <v>Hollands Kust Noord-NL_on_East</v>
      </c>
    </row>
    <row r="866" spans="1:4" x14ac:dyDescent="0.25">
      <c r="A866" t="s">
        <v>26</v>
      </c>
      <c r="B866" t="s">
        <v>9</v>
      </c>
      <c r="C866">
        <v>889677.21798797301</v>
      </c>
      <c r="D866" t="str">
        <f t="shared" si="13"/>
        <v>Hollands Kust Noord-NOS0</v>
      </c>
    </row>
    <row r="867" spans="1:4" x14ac:dyDescent="0.25">
      <c r="A867" t="s">
        <v>26</v>
      </c>
      <c r="B867" t="s">
        <v>10</v>
      </c>
      <c r="C867">
        <v>62754.268872523702</v>
      </c>
      <c r="D867" t="str">
        <f t="shared" si="13"/>
        <v>Hollands Kust Noord-NL_on_Holland_N</v>
      </c>
    </row>
    <row r="868" spans="1:4" x14ac:dyDescent="0.25">
      <c r="A868" t="s">
        <v>26</v>
      </c>
      <c r="B868" t="s">
        <v>11</v>
      </c>
      <c r="C868">
        <v>141898.62019167599</v>
      </c>
      <c r="D868" t="str">
        <f t="shared" si="13"/>
        <v>Hollands Kust Noord-NL_on_North</v>
      </c>
    </row>
    <row r="869" spans="1:4" x14ac:dyDescent="0.25">
      <c r="A869" t="s">
        <v>26</v>
      </c>
      <c r="B869" t="s">
        <v>12</v>
      </c>
      <c r="C869">
        <v>127504.797647795</v>
      </c>
      <c r="D869" t="str">
        <f t="shared" si="13"/>
        <v>Hollands Kust Noord-NL_on_Rilland</v>
      </c>
    </row>
    <row r="870" spans="1:4" x14ac:dyDescent="0.25">
      <c r="A870" t="s">
        <v>26</v>
      </c>
      <c r="B870" t="s">
        <v>13</v>
      </c>
      <c r="C870">
        <v>85584.997692026605</v>
      </c>
      <c r="D870" t="str">
        <f t="shared" si="13"/>
        <v>Hollands Kust Noord-NL_on_Holland_S</v>
      </c>
    </row>
    <row r="871" spans="1:4" x14ac:dyDescent="0.25">
      <c r="A871" t="s">
        <v>26</v>
      </c>
      <c r="B871" t="s">
        <v>14</v>
      </c>
      <c r="C871">
        <v>203189.020800767</v>
      </c>
      <c r="D871" t="str">
        <f t="shared" si="13"/>
        <v>Hollands Kust Noord-NL_on_South</v>
      </c>
    </row>
    <row r="872" spans="1:4" x14ac:dyDescent="0.25">
      <c r="A872" t="s">
        <v>26</v>
      </c>
      <c r="B872" t="s">
        <v>19</v>
      </c>
      <c r="C872">
        <v>15846.217298658101</v>
      </c>
      <c r="D872" t="str">
        <f t="shared" si="13"/>
        <v>Hollands Kust Noord-Egmon aan Zee</v>
      </c>
    </row>
    <row r="873" spans="1:4" x14ac:dyDescent="0.25">
      <c r="A873" t="s">
        <v>26</v>
      </c>
      <c r="B873" t="s">
        <v>20</v>
      </c>
      <c r="C873">
        <v>13772.0728856184</v>
      </c>
      <c r="D873" t="str">
        <f t="shared" si="13"/>
        <v>Hollands Kust Noord-Prinses Amalia</v>
      </c>
    </row>
    <row r="874" spans="1:4" x14ac:dyDescent="0.25">
      <c r="A874" t="s">
        <v>26</v>
      </c>
      <c r="B874" t="s">
        <v>21</v>
      </c>
      <c r="C874">
        <v>34522.637539640302</v>
      </c>
      <c r="D874" t="str">
        <f t="shared" si="13"/>
        <v>Hollands Kust Noord-Luchterduinen</v>
      </c>
    </row>
    <row r="875" spans="1:4" x14ac:dyDescent="0.25">
      <c r="A875" t="s">
        <v>26</v>
      </c>
      <c r="B875" t="s">
        <v>22</v>
      </c>
      <c r="C875">
        <v>182825.37393937801</v>
      </c>
      <c r="D875" t="str">
        <f t="shared" si="13"/>
        <v>Hollands Kust Noord-Gemini II</v>
      </c>
    </row>
    <row r="876" spans="1:4" x14ac:dyDescent="0.25">
      <c r="A876" t="s">
        <v>26</v>
      </c>
      <c r="B876" t="s">
        <v>23</v>
      </c>
      <c r="C876">
        <v>189539.241062074</v>
      </c>
      <c r="D876" t="str">
        <f t="shared" si="13"/>
        <v>Hollands Kust Noord-Gemini I</v>
      </c>
    </row>
    <row r="877" spans="1:4" x14ac:dyDescent="0.25">
      <c r="A877" t="s">
        <v>26</v>
      </c>
      <c r="B877" t="s">
        <v>27</v>
      </c>
      <c r="C877">
        <v>30033.672486569802</v>
      </c>
      <c r="D877" t="str">
        <f t="shared" si="13"/>
        <v>Hollands Kust Noord-Hollands Kust West Alpha</v>
      </c>
    </row>
    <row r="878" spans="1:4" x14ac:dyDescent="0.25">
      <c r="A878" t="s">
        <v>26</v>
      </c>
      <c r="B878" t="s">
        <v>28</v>
      </c>
      <c r="C878">
        <v>38085.835666561499</v>
      </c>
      <c r="D878" t="str">
        <f t="shared" si="13"/>
        <v>Hollands Kust Noord-Hollands Kust West Beta</v>
      </c>
    </row>
    <row r="879" spans="1:4" x14ac:dyDescent="0.25">
      <c r="A879" t="s">
        <v>26</v>
      </c>
      <c r="C879">
        <v>102908.965064192</v>
      </c>
      <c r="D879" t="str">
        <f t="shared" si="13"/>
        <v>Hollands Kust Noord-</v>
      </c>
    </row>
    <row r="880" spans="1:4" x14ac:dyDescent="0.25">
      <c r="A880" t="s">
        <v>26</v>
      </c>
      <c r="C880">
        <v>194641.69900040299</v>
      </c>
      <c r="D880" t="str">
        <f t="shared" si="13"/>
        <v>Hollands Kust Noord-</v>
      </c>
    </row>
    <row r="881" spans="1:4" x14ac:dyDescent="0.25">
      <c r="A881" t="s">
        <v>26</v>
      </c>
      <c r="C881">
        <v>84739.171660463806</v>
      </c>
      <c r="D881" t="str">
        <f t="shared" si="13"/>
        <v>Hollands Kust Noord-</v>
      </c>
    </row>
    <row r="882" spans="1:4" x14ac:dyDescent="0.25">
      <c r="A882" t="s">
        <v>26</v>
      </c>
      <c r="C882">
        <v>67767.381988453402</v>
      </c>
      <c r="D882" t="str">
        <f t="shared" si="13"/>
        <v>Hollands Kust Noord-</v>
      </c>
    </row>
    <row r="883" spans="1:4" x14ac:dyDescent="0.25">
      <c r="A883" t="s">
        <v>26</v>
      </c>
      <c r="C883">
        <v>44278.276109139399</v>
      </c>
      <c r="D883" t="str">
        <f t="shared" si="13"/>
        <v>Hollands Kust Noord-</v>
      </c>
    </row>
    <row r="884" spans="1:4" x14ac:dyDescent="0.25">
      <c r="A884" t="s">
        <v>26</v>
      </c>
      <c r="C884">
        <v>45732.373151166699</v>
      </c>
      <c r="D884" t="str">
        <f t="shared" si="13"/>
        <v>Hollands Kust Noord-</v>
      </c>
    </row>
    <row r="885" spans="1:4" x14ac:dyDescent="0.25">
      <c r="A885" t="s">
        <v>26</v>
      </c>
      <c r="C885">
        <v>172529.32580863399</v>
      </c>
      <c r="D885" t="str">
        <f t="shared" si="13"/>
        <v>Hollands Kust Noord-</v>
      </c>
    </row>
    <row r="886" spans="1:4" x14ac:dyDescent="0.25">
      <c r="A886" t="s">
        <v>27</v>
      </c>
      <c r="B886" t="s">
        <v>17</v>
      </c>
      <c r="C886">
        <v>125799.40410035101</v>
      </c>
      <c r="D886" t="str">
        <f t="shared" si="13"/>
        <v>Hollands Kust West Alpha-Borssele Alpha</v>
      </c>
    </row>
    <row r="887" spans="1:4" x14ac:dyDescent="0.25">
      <c r="A887" t="s">
        <v>27</v>
      </c>
      <c r="B887" t="s">
        <v>24</v>
      </c>
      <c r="C887">
        <v>52562.601267145001</v>
      </c>
      <c r="D887" t="str">
        <f t="shared" si="13"/>
        <v>Hollands Kust West Alpha-Hollands Kust Zuid Beta</v>
      </c>
    </row>
    <row r="888" spans="1:4" x14ac:dyDescent="0.25">
      <c r="A888" t="s">
        <v>27</v>
      </c>
      <c r="B888" t="s">
        <v>15</v>
      </c>
      <c r="C888">
        <v>24302.817876312602</v>
      </c>
      <c r="D888" t="str">
        <f t="shared" si="13"/>
        <v>Hollands Kust West Alpha-IJmuiden Ver Beta</v>
      </c>
    </row>
    <row r="889" spans="1:4" x14ac:dyDescent="0.25">
      <c r="A889" t="s">
        <v>27</v>
      </c>
      <c r="B889" t="s">
        <v>25</v>
      </c>
      <c r="C889">
        <v>45500.3826193778</v>
      </c>
      <c r="D889" t="str">
        <f t="shared" si="13"/>
        <v>Hollands Kust West Alpha-Hollands Kust Zuid Alpha</v>
      </c>
    </row>
    <row r="890" spans="1:4" x14ac:dyDescent="0.25">
      <c r="A890" t="s">
        <v>27</v>
      </c>
      <c r="B890" t="s">
        <v>16</v>
      </c>
      <c r="C890">
        <v>26345.331399424998</v>
      </c>
      <c r="D890" t="str">
        <f t="shared" si="13"/>
        <v>Hollands Kust West Alpha-IJmuiden Ver Alpha</v>
      </c>
    </row>
    <row r="891" spans="1:4" x14ac:dyDescent="0.25">
      <c r="A891" t="s">
        <v>27</v>
      </c>
      <c r="B891" t="s">
        <v>18</v>
      </c>
      <c r="C891">
        <v>127796.524854378</v>
      </c>
      <c r="D891" t="str">
        <f t="shared" si="13"/>
        <v>Hollands Kust West Alpha-Borssele Beta</v>
      </c>
    </row>
    <row r="892" spans="1:4" x14ac:dyDescent="0.25">
      <c r="A892" t="s">
        <v>27</v>
      </c>
      <c r="B892" t="s">
        <v>30</v>
      </c>
      <c r="C892">
        <v>34832.656766310203</v>
      </c>
      <c r="D892" t="str">
        <f t="shared" si="13"/>
        <v>Hollands Kust West Alpha-IJmuiden Ver Gamma</v>
      </c>
    </row>
    <row r="893" spans="1:4" x14ac:dyDescent="0.25">
      <c r="A893" t="s">
        <v>27</v>
      </c>
      <c r="B893" t="s">
        <v>2</v>
      </c>
      <c r="C893">
        <v>140728.20914913801</v>
      </c>
      <c r="D893" t="str">
        <f t="shared" si="13"/>
        <v>Hollands Kust West Alpha-NL_on_Borssele</v>
      </c>
    </row>
    <row r="894" spans="1:4" x14ac:dyDescent="0.25">
      <c r="A894" t="s">
        <v>27</v>
      </c>
      <c r="B894" t="s">
        <v>3</v>
      </c>
      <c r="C894">
        <v>169273.73489092299</v>
      </c>
      <c r="D894" t="str">
        <f t="shared" si="13"/>
        <v>Hollands Kust West Alpha-NL_on_Brabant</v>
      </c>
    </row>
    <row r="895" spans="1:4" x14ac:dyDescent="0.25">
      <c r="A895" t="s">
        <v>27</v>
      </c>
      <c r="B895" t="s">
        <v>4</v>
      </c>
      <c r="C895">
        <v>239223.269198717</v>
      </c>
      <c r="D895" t="str">
        <f t="shared" si="13"/>
        <v>Hollands Kust West Alpha-BE00</v>
      </c>
    </row>
    <row r="896" spans="1:4" x14ac:dyDescent="0.25">
      <c r="A896" t="s">
        <v>27</v>
      </c>
      <c r="B896" t="s">
        <v>5</v>
      </c>
      <c r="C896">
        <v>487928.62933028402</v>
      </c>
      <c r="D896" t="str">
        <f t="shared" si="13"/>
        <v>Hollands Kust West Alpha-DE00</v>
      </c>
    </row>
    <row r="897" spans="1:4" x14ac:dyDescent="0.25">
      <c r="A897" t="s">
        <v>27</v>
      </c>
      <c r="B897" t="s">
        <v>6</v>
      </c>
      <c r="C897">
        <v>463065.55089697702</v>
      </c>
      <c r="D897" t="str">
        <f t="shared" si="13"/>
        <v>Hollands Kust West Alpha-UK00</v>
      </c>
    </row>
    <row r="898" spans="1:4" x14ac:dyDescent="0.25">
      <c r="A898" t="s">
        <v>27</v>
      </c>
      <c r="B898" t="s">
        <v>7</v>
      </c>
      <c r="C898">
        <v>527219.67667863902</v>
      </c>
      <c r="D898" t="str">
        <f t="shared" si="13"/>
        <v>Hollands Kust West Alpha-DKW1</v>
      </c>
    </row>
    <row r="899" spans="1:4" x14ac:dyDescent="0.25">
      <c r="A899" t="s">
        <v>27</v>
      </c>
      <c r="B899" t="s">
        <v>8</v>
      </c>
      <c r="C899">
        <v>167506.59297295599</v>
      </c>
      <c r="D899" t="str">
        <f t="shared" ref="D899:D962" si="14">A899&amp;"-"&amp;B899</f>
        <v>Hollands Kust West Alpha-NL_on_East</v>
      </c>
    </row>
    <row r="900" spans="1:4" x14ac:dyDescent="0.25">
      <c r="A900" t="s">
        <v>27</v>
      </c>
      <c r="B900" t="s">
        <v>9</v>
      </c>
      <c r="C900">
        <v>897266.91021439002</v>
      </c>
      <c r="D900" t="str">
        <f t="shared" si="14"/>
        <v>Hollands Kust West Alpha-NOS0</v>
      </c>
    </row>
    <row r="901" spans="1:4" x14ac:dyDescent="0.25">
      <c r="A901" t="s">
        <v>27</v>
      </c>
      <c r="B901" t="s">
        <v>10</v>
      </c>
      <c r="C901">
        <v>92497.109960290705</v>
      </c>
      <c r="D901" t="str">
        <f t="shared" si="14"/>
        <v>Hollands Kust West Alpha-NL_on_Holland_N</v>
      </c>
    </row>
    <row r="902" spans="1:4" x14ac:dyDescent="0.25">
      <c r="A902" t="s">
        <v>27</v>
      </c>
      <c r="B902" t="s">
        <v>11</v>
      </c>
      <c r="C902">
        <v>170502.36335420399</v>
      </c>
      <c r="D902" t="str">
        <f t="shared" si="14"/>
        <v>Hollands Kust West Alpha-NL_on_North</v>
      </c>
    </row>
    <row r="903" spans="1:4" x14ac:dyDescent="0.25">
      <c r="A903" t="s">
        <v>27</v>
      </c>
      <c r="B903" t="s">
        <v>12</v>
      </c>
      <c r="C903">
        <v>137019.38980645299</v>
      </c>
      <c r="D903" t="str">
        <f t="shared" si="14"/>
        <v>Hollands Kust West Alpha-NL_on_Rilland</v>
      </c>
    </row>
    <row r="904" spans="1:4" x14ac:dyDescent="0.25">
      <c r="A904" t="s">
        <v>27</v>
      </c>
      <c r="B904" t="s">
        <v>13</v>
      </c>
      <c r="C904">
        <v>101471.540622548</v>
      </c>
      <c r="D904" t="str">
        <f t="shared" si="14"/>
        <v>Hollands Kust West Alpha-NL_on_Holland_S</v>
      </c>
    </row>
    <row r="905" spans="1:4" x14ac:dyDescent="0.25">
      <c r="A905" t="s">
        <v>27</v>
      </c>
      <c r="B905" t="s">
        <v>14</v>
      </c>
      <c r="C905">
        <v>223035.67597462601</v>
      </c>
      <c r="D905" t="str">
        <f t="shared" si="14"/>
        <v>Hollands Kust West Alpha-NL_on_South</v>
      </c>
    </row>
    <row r="906" spans="1:4" x14ac:dyDescent="0.25">
      <c r="A906" t="s">
        <v>27</v>
      </c>
      <c r="B906" t="s">
        <v>19</v>
      </c>
      <c r="C906">
        <v>42964.767757164103</v>
      </c>
      <c r="D906" t="str">
        <f t="shared" si="14"/>
        <v>Hollands Kust West Alpha-Egmon aan Zee</v>
      </c>
    </row>
    <row r="907" spans="1:4" x14ac:dyDescent="0.25">
      <c r="A907" t="s">
        <v>27</v>
      </c>
      <c r="B907" t="s">
        <v>20</v>
      </c>
      <c r="C907">
        <v>31439.864236957499</v>
      </c>
      <c r="D907" t="str">
        <f t="shared" si="14"/>
        <v>Hollands Kust West Alpha-Prinses Amalia</v>
      </c>
    </row>
    <row r="908" spans="1:4" x14ac:dyDescent="0.25">
      <c r="A908" t="s">
        <v>27</v>
      </c>
      <c r="B908" t="s">
        <v>21</v>
      </c>
      <c r="C908">
        <v>42509.502492765001</v>
      </c>
      <c r="D908" t="str">
        <f t="shared" si="14"/>
        <v>Hollands Kust West Alpha-Luchterduinen</v>
      </c>
    </row>
    <row r="909" spans="1:4" x14ac:dyDescent="0.25">
      <c r="A909" t="s">
        <v>27</v>
      </c>
      <c r="B909" t="s">
        <v>22</v>
      </c>
      <c r="C909">
        <v>200588.90176029099</v>
      </c>
      <c r="D909" t="str">
        <f t="shared" si="14"/>
        <v>Hollands Kust West Alpha-Gemini II</v>
      </c>
    </row>
    <row r="910" spans="1:4" x14ac:dyDescent="0.25">
      <c r="A910" t="s">
        <v>27</v>
      </c>
      <c r="B910" t="s">
        <v>23</v>
      </c>
      <c r="C910">
        <v>208211.13844048599</v>
      </c>
      <c r="D910" t="str">
        <f t="shared" si="14"/>
        <v>Hollands Kust West Alpha-Gemini I</v>
      </c>
    </row>
    <row r="911" spans="1:4" x14ac:dyDescent="0.25">
      <c r="A911" t="s">
        <v>27</v>
      </c>
      <c r="B911" t="s">
        <v>26</v>
      </c>
      <c r="C911">
        <v>30033.6724865697</v>
      </c>
      <c r="D911" t="str">
        <f t="shared" si="14"/>
        <v>Hollands Kust West Alpha-Hollands Kust Noord</v>
      </c>
    </row>
    <row r="912" spans="1:4" x14ac:dyDescent="0.25">
      <c r="A912" t="s">
        <v>27</v>
      </c>
      <c r="B912" t="s">
        <v>28</v>
      </c>
      <c r="C912">
        <v>11939.5204548412</v>
      </c>
      <c r="D912" t="str">
        <f t="shared" si="14"/>
        <v>Hollands Kust West Alpha-Hollands Kust West Beta</v>
      </c>
    </row>
    <row r="913" spans="1:4" x14ac:dyDescent="0.25">
      <c r="A913" t="s">
        <v>27</v>
      </c>
      <c r="C913">
        <v>85063.7874553367</v>
      </c>
      <c r="D913" t="str">
        <f t="shared" si="14"/>
        <v>Hollands Kust West Alpha-</v>
      </c>
    </row>
    <row r="914" spans="1:4" x14ac:dyDescent="0.25">
      <c r="A914" t="s">
        <v>27</v>
      </c>
      <c r="C914">
        <v>208271.10804091301</v>
      </c>
      <c r="D914" t="str">
        <f t="shared" si="14"/>
        <v>Hollands Kust West Alpha-</v>
      </c>
    </row>
    <row r="915" spans="1:4" x14ac:dyDescent="0.25">
      <c r="A915" t="s">
        <v>27</v>
      </c>
      <c r="C915">
        <v>59967.137730923103</v>
      </c>
      <c r="D915" t="str">
        <f t="shared" si="14"/>
        <v>Hollands Kust West Alpha-</v>
      </c>
    </row>
    <row r="916" spans="1:4" x14ac:dyDescent="0.25">
      <c r="A916" t="s">
        <v>27</v>
      </c>
      <c r="C916">
        <v>64805.814007759604</v>
      </c>
      <c r="D916" t="str">
        <f t="shared" si="14"/>
        <v>Hollands Kust West Alpha-</v>
      </c>
    </row>
    <row r="917" spans="1:4" x14ac:dyDescent="0.25">
      <c r="A917" t="s">
        <v>27</v>
      </c>
      <c r="C917">
        <v>37529.695058487298</v>
      </c>
      <c r="D917" t="str">
        <f t="shared" si="14"/>
        <v>Hollands Kust West Alpha-</v>
      </c>
    </row>
    <row r="918" spans="1:4" x14ac:dyDescent="0.25">
      <c r="A918" t="s">
        <v>27</v>
      </c>
      <c r="C918">
        <v>22317.787535432199</v>
      </c>
      <c r="D918" t="str">
        <f t="shared" si="14"/>
        <v>Hollands Kust West Alpha-</v>
      </c>
    </row>
    <row r="919" spans="1:4" x14ac:dyDescent="0.25">
      <c r="A919" t="s">
        <v>27</v>
      </c>
      <c r="C919">
        <v>188771.502623098</v>
      </c>
      <c r="D919" t="str">
        <f t="shared" si="14"/>
        <v>Hollands Kust West Alpha-</v>
      </c>
    </row>
    <row r="920" spans="1:4" x14ac:dyDescent="0.25">
      <c r="A920" t="s">
        <v>28</v>
      </c>
      <c r="B920" t="s">
        <v>17</v>
      </c>
      <c r="C920">
        <v>114186.234967945</v>
      </c>
      <c r="D920" t="str">
        <f t="shared" si="14"/>
        <v>Hollands Kust West Beta-Borssele Alpha</v>
      </c>
    </row>
    <row r="921" spans="1:4" x14ac:dyDescent="0.25">
      <c r="A921" t="s">
        <v>28</v>
      </c>
      <c r="B921" t="s">
        <v>24</v>
      </c>
      <c r="C921">
        <v>47175.029421205298</v>
      </c>
      <c r="D921" t="str">
        <f t="shared" si="14"/>
        <v>Hollands Kust West Beta-Hollands Kust Zuid Beta</v>
      </c>
    </row>
    <row r="922" spans="1:4" x14ac:dyDescent="0.25">
      <c r="A922" t="s">
        <v>28</v>
      </c>
      <c r="B922" t="s">
        <v>15</v>
      </c>
      <c r="C922">
        <v>24950.7363917939</v>
      </c>
      <c r="D922" t="str">
        <f t="shared" si="14"/>
        <v>Hollands Kust West Beta-IJmuiden Ver Beta</v>
      </c>
    </row>
    <row r="923" spans="1:4" x14ac:dyDescent="0.25">
      <c r="A923" t="s">
        <v>28</v>
      </c>
      <c r="B923" t="s">
        <v>25</v>
      </c>
      <c r="C923">
        <v>39726.372874664201</v>
      </c>
      <c r="D923" t="str">
        <f t="shared" si="14"/>
        <v>Hollands Kust West Beta-Hollands Kust Zuid Alpha</v>
      </c>
    </row>
    <row r="924" spans="1:4" x14ac:dyDescent="0.25">
      <c r="A924" t="s">
        <v>28</v>
      </c>
      <c r="B924" t="s">
        <v>16</v>
      </c>
      <c r="C924">
        <v>31759.963939931298</v>
      </c>
      <c r="D924" t="str">
        <f t="shared" si="14"/>
        <v>Hollands Kust West Beta-IJmuiden Ver Alpha</v>
      </c>
    </row>
    <row r="925" spans="1:4" x14ac:dyDescent="0.25">
      <c r="A925" t="s">
        <v>28</v>
      </c>
      <c r="B925" t="s">
        <v>18</v>
      </c>
      <c r="C925">
        <v>116029.777372253</v>
      </c>
      <c r="D925" t="str">
        <f t="shared" si="14"/>
        <v>Hollands Kust West Beta-Borssele Beta</v>
      </c>
    </row>
    <row r="926" spans="1:4" x14ac:dyDescent="0.25">
      <c r="A926" t="s">
        <v>28</v>
      </c>
      <c r="B926" t="s">
        <v>30</v>
      </c>
      <c r="C926">
        <v>43768.488980255803</v>
      </c>
      <c r="D926" t="str">
        <f t="shared" si="14"/>
        <v>Hollands Kust West Beta-IJmuiden Ver Gamma</v>
      </c>
    </row>
    <row r="927" spans="1:4" x14ac:dyDescent="0.25">
      <c r="A927" t="s">
        <v>28</v>
      </c>
      <c r="B927" t="s">
        <v>2</v>
      </c>
      <c r="C927">
        <v>131558.974653143</v>
      </c>
      <c r="D927" t="str">
        <f t="shared" si="14"/>
        <v>Hollands Kust West Beta-NL_on_Borssele</v>
      </c>
    </row>
    <row r="928" spans="1:4" x14ac:dyDescent="0.25">
      <c r="A928" t="s">
        <v>28</v>
      </c>
      <c r="B928" t="s">
        <v>3</v>
      </c>
      <c r="C928">
        <v>167142.97410408099</v>
      </c>
      <c r="D928" t="str">
        <f t="shared" si="14"/>
        <v>Hollands Kust West Beta-NL_on_Brabant</v>
      </c>
    </row>
    <row r="929" spans="1:4" x14ac:dyDescent="0.25">
      <c r="A929" t="s">
        <v>28</v>
      </c>
      <c r="B929" t="s">
        <v>4</v>
      </c>
      <c r="C929">
        <v>232034.004943629</v>
      </c>
      <c r="D929" t="str">
        <f t="shared" si="14"/>
        <v>Hollands Kust West Beta-BE00</v>
      </c>
    </row>
    <row r="930" spans="1:4" x14ac:dyDescent="0.25">
      <c r="A930" t="s">
        <v>28</v>
      </c>
      <c r="B930" t="s">
        <v>5</v>
      </c>
      <c r="C930">
        <v>491627.433028228</v>
      </c>
      <c r="D930" t="str">
        <f t="shared" si="14"/>
        <v>Hollands Kust West Beta-DE00</v>
      </c>
    </row>
    <row r="931" spans="1:4" x14ac:dyDescent="0.25">
      <c r="A931" t="s">
        <v>28</v>
      </c>
      <c r="B931" t="s">
        <v>6</v>
      </c>
      <c r="C931">
        <v>459924.56744930602</v>
      </c>
      <c r="D931" t="str">
        <f t="shared" si="14"/>
        <v>Hollands Kust West Beta-UK00</v>
      </c>
    </row>
    <row r="932" spans="1:4" x14ac:dyDescent="0.25">
      <c r="A932" t="s">
        <v>28</v>
      </c>
      <c r="B932" t="s">
        <v>7</v>
      </c>
      <c r="C932">
        <v>539119.58894640696</v>
      </c>
      <c r="D932" t="str">
        <f t="shared" si="14"/>
        <v>Hollands Kust West Beta-DKW1</v>
      </c>
    </row>
    <row r="933" spans="1:4" x14ac:dyDescent="0.25">
      <c r="A933" t="s">
        <v>28</v>
      </c>
      <c r="B933" t="s">
        <v>8</v>
      </c>
      <c r="C933">
        <v>171653.49968237901</v>
      </c>
      <c r="D933" t="str">
        <f t="shared" si="14"/>
        <v>Hollands Kust West Beta-NL_on_East</v>
      </c>
    </row>
    <row r="934" spans="1:4" x14ac:dyDescent="0.25">
      <c r="A934" t="s">
        <v>28</v>
      </c>
      <c r="B934" t="s">
        <v>9</v>
      </c>
      <c r="C934">
        <v>908569.96509292501</v>
      </c>
      <c r="D934" t="str">
        <f t="shared" si="14"/>
        <v>Hollands Kust West Beta-NOS0</v>
      </c>
    </row>
    <row r="935" spans="1:4" x14ac:dyDescent="0.25">
      <c r="A935" t="s">
        <v>28</v>
      </c>
      <c r="B935" t="s">
        <v>10</v>
      </c>
      <c r="C935">
        <v>98651.8688714116</v>
      </c>
      <c r="D935" t="str">
        <f t="shared" si="14"/>
        <v>Hollands Kust West Beta-NL_on_Holland_N</v>
      </c>
    </row>
    <row r="936" spans="1:4" x14ac:dyDescent="0.25">
      <c r="A936" t="s">
        <v>28</v>
      </c>
      <c r="B936" t="s">
        <v>11</v>
      </c>
      <c r="C936">
        <v>179890.29851630199</v>
      </c>
      <c r="D936" t="str">
        <f t="shared" si="14"/>
        <v>Hollands Kust West Beta-NL_on_North</v>
      </c>
    </row>
    <row r="937" spans="1:4" x14ac:dyDescent="0.25">
      <c r="A937" t="s">
        <v>28</v>
      </c>
      <c r="B937" t="s">
        <v>12</v>
      </c>
      <c r="C937">
        <v>131273.044473877</v>
      </c>
      <c r="D937" t="str">
        <f t="shared" si="14"/>
        <v>Hollands Kust West Beta-NL_on_Rilland</v>
      </c>
    </row>
    <row r="938" spans="1:4" x14ac:dyDescent="0.25">
      <c r="A938" t="s">
        <v>28</v>
      </c>
      <c r="B938" t="s">
        <v>13</v>
      </c>
      <c r="C938">
        <v>98835.658944315393</v>
      </c>
      <c r="D938" t="str">
        <f t="shared" si="14"/>
        <v>Hollands Kust West Beta-NL_on_Holland_S</v>
      </c>
    </row>
    <row r="939" spans="1:4" x14ac:dyDescent="0.25">
      <c r="A939" t="s">
        <v>28</v>
      </c>
      <c r="B939" t="s">
        <v>14</v>
      </c>
      <c r="C939">
        <v>221027.084230468</v>
      </c>
      <c r="D939" t="str">
        <f t="shared" si="14"/>
        <v>Hollands Kust West Beta-NL_on_South</v>
      </c>
    </row>
    <row r="940" spans="1:4" x14ac:dyDescent="0.25">
      <c r="A940" t="s">
        <v>28</v>
      </c>
      <c r="B940" t="s">
        <v>19</v>
      </c>
      <c r="C940">
        <v>48337.349708611997</v>
      </c>
      <c r="D940" t="str">
        <f t="shared" si="14"/>
        <v>Hollands Kust West Beta-Egmon aan Zee</v>
      </c>
    </row>
    <row r="941" spans="1:4" x14ac:dyDescent="0.25">
      <c r="A941" t="s">
        <v>28</v>
      </c>
      <c r="B941" t="s">
        <v>20</v>
      </c>
      <c r="C941">
        <v>35281.120612169201</v>
      </c>
      <c r="D941" t="str">
        <f t="shared" si="14"/>
        <v>Hollands Kust West Beta-Prinses Amalia</v>
      </c>
    </row>
    <row r="942" spans="1:4" x14ac:dyDescent="0.25">
      <c r="A942" t="s">
        <v>28</v>
      </c>
      <c r="B942" t="s">
        <v>21</v>
      </c>
      <c r="C942">
        <v>40224.068770617101</v>
      </c>
      <c r="D942" t="str">
        <f t="shared" si="14"/>
        <v>Hollands Kust West Beta-Luchterduinen</v>
      </c>
    </row>
    <row r="943" spans="1:4" x14ac:dyDescent="0.25">
      <c r="A943" t="s">
        <v>28</v>
      </c>
      <c r="B943" t="s">
        <v>22</v>
      </c>
      <c r="C943">
        <v>212479.782675739</v>
      </c>
      <c r="D943" t="str">
        <f t="shared" si="14"/>
        <v>Hollands Kust West Beta-Gemini II</v>
      </c>
    </row>
    <row r="944" spans="1:4" x14ac:dyDescent="0.25">
      <c r="A944" t="s">
        <v>28</v>
      </c>
      <c r="B944" t="s">
        <v>23</v>
      </c>
      <c r="C944">
        <v>220059.64799388099</v>
      </c>
      <c r="D944" t="str">
        <f t="shared" si="14"/>
        <v>Hollands Kust West Beta-Gemini I</v>
      </c>
    </row>
    <row r="945" spans="1:4" x14ac:dyDescent="0.25">
      <c r="A945" t="s">
        <v>28</v>
      </c>
      <c r="B945" t="s">
        <v>26</v>
      </c>
      <c r="C945">
        <v>38085.835666561601</v>
      </c>
      <c r="D945" t="str">
        <f t="shared" si="14"/>
        <v>Hollands Kust West Beta-Hollands Kust Noord</v>
      </c>
    </row>
    <row r="946" spans="1:4" x14ac:dyDescent="0.25">
      <c r="A946" t="s">
        <v>28</v>
      </c>
      <c r="B946" t="s">
        <v>27</v>
      </c>
      <c r="C946">
        <v>11939.5204548413</v>
      </c>
      <c r="D946" t="str">
        <f t="shared" si="14"/>
        <v>Hollands Kust West Beta-Hollands Kust West Alpha</v>
      </c>
    </row>
    <row r="947" spans="1:4" x14ac:dyDescent="0.25">
      <c r="A947" t="s">
        <v>28</v>
      </c>
      <c r="C947">
        <v>91079.865656721697</v>
      </c>
      <c r="D947" t="str">
        <f t="shared" si="14"/>
        <v>Hollands Kust West Beta-</v>
      </c>
    </row>
    <row r="948" spans="1:4" x14ac:dyDescent="0.25">
      <c r="A948" t="s">
        <v>28</v>
      </c>
      <c r="C948">
        <v>220186.54900412701</v>
      </c>
      <c r="D948" t="str">
        <f t="shared" si="14"/>
        <v>Hollands Kust West Beta-</v>
      </c>
    </row>
    <row r="949" spans="1:4" x14ac:dyDescent="0.25">
      <c r="A949" t="s">
        <v>28</v>
      </c>
      <c r="C949">
        <v>62631.4792978271</v>
      </c>
      <c r="D949" t="str">
        <f t="shared" si="14"/>
        <v>Hollands Kust West Beta-</v>
      </c>
    </row>
    <row r="950" spans="1:4" x14ac:dyDescent="0.25">
      <c r="A950" t="s">
        <v>28</v>
      </c>
      <c r="C950">
        <v>75641.988550162103</v>
      </c>
      <c r="D950" t="str">
        <f t="shared" si="14"/>
        <v>Hollands Kust West Beta-</v>
      </c>
    </row>
    <row r="951" spans="1:4" x14ac:dyDescent="0.25">
      <c r="A951" t="s">
        <v>28</v>
      </c>
      <c r="C951">
        <v>48575.670664600199</v>
      </c>
      <c r="D951" t="str">
        <f t="shared" si="14"/>
        <v>Hollands Kust West Beta-</v>
      </c>
    </row>
    <row r="952" spans="1:4" x14ac:dyDescent="0.25">
      <c r="A952" t="s">
        <v>28</v>
      </c>
      <c r="C952">
        <v>10424.166929765899</v>
      </c>
      <c r="D952" t="str">
        <f t="shared" si="14"/>
        <v>Hollands Kust West Beta-</v>
      </c>
    </row>
    <row r="953" spans="1:4" x14ac:dyDescent="0.25">
      <c r="A953" t="s">
        <v>28</v>
      </c>
      <c r="C953">
        <v>200702.858860924</v>
      </c>
      <c r="D953" t="str">
        <f t="shared" si="14"/>
        <v>Hollands Kust West Beta-</v>
      </c>
    </row>
    <row r="954" spans="1:4" x14ac:dyDescent="0.25">
      <c r="A954" t="s">
        <v>29</v>
      </c>
      <c r="B954" t="s">
        <v>17</v>
      </c>
      <c r="C954">
        <v>191596.37753680401</v>
      </c>
      <c r="D954" t="str">
        <f t="shared" si="14"/>
        <v>NULL-Borssele Alpha</v>
      </c>
    </row>
    <row r="955" spans="1:4" x14ac:dyDescent="0.25">
      <c r="A955" t="s">
        <v>29</v>
      </c>
      <c r="B955" t="s">
        <v>24</v>
      </c>
      <c r="C955">
        <v>137450.83092896899</v>
      </c>
      <c r="D955" t="str">
        <f t="shared" si="14"/>
        <v>NULL-Hollands Kust Zuid Beta</v>
      </c>
    </row>
    <row r="956" spans="1:4" x14ac:dyDescent="0.25">
      <c r="A956" t="s">
        <v>29</v>
      </c>
      <c r="B956" t="s">
        <v>15</v>
      </c>
      <c r="C956">
        <v>67534.577780817897</v>
      </c>
      <c r="D956" t="str">
        <f t="shared" si="14"/>
        <v>NULL-IJmuiden Ver Beta</v>
      </c>
    </row>
    <row r="957" spans="1:4" x14ac:dyDescent="0.25">
      <c r="A957" t="s">
        <v>29</v>
      </c>
      <c r="B957" t="s">
        <v>25</v>
      </c>
      <c r="C957">
        <v>130206.78520254399</v>
      </c>
      <c r="D957" t="str">
        <f t="shared" si="14"/>
        <v>NULL-Hollands Kust Zuid Alpha</v>
      </c>
    </row>
    <row r="958" spans="1:4" x14ac:dyDescent="0.25">
      <c r="A958" t="s">
        <v>29</v>
      </c>
      <c r="B958" t="s">
        <v>16</v>
      </c>
      <c r="C958">
        <v>59411.4914303021</v>
      </c>
      <c r="D958" t="str">
        <f t="shared" si="14"/>
        <v>NULL-IJmuiden Ver Alpha</v>
      </c>
    </row>
    <row r="959" spans="1:4" x14ac:dyDescent="0.25">
      <c r="A959" t="s">
        <v>29</v>
      </c>
      <c r="B959" t="s">
        <v>18</v>
      </c>
      <c r="C959">
        <v>190757.117320349</v>
      </c>
      <c r="D959" t="str">
        <f t="shared" si="14"/>
        <v>NULL-Borssele Beta</v>
      </c>
    </row>
    <row r="960" spans="1:4" x14ac:dyDescent="0.25">
      <c r="A960" t="s">
        <v>29</v>
      </c>
      <c r="B960" t="s">
        <v>30</v>
      </c>
      <c r="C960">
        <v>52322.1417893322</v>
      </c>
      <c r="D960" t="str">
        <f t="shared" si="14"/>
        <v>NULL-IJmuiden Ver Gamma</v>
      </c>
    </row>
    <row r="961" spans="1:4" x14ac:dyDescent="0.25">
      <c r="A961" t="s">
        <v>29</v>
      </c>
      <c r="B961" t="s">
        <v>2</v>
      </c>
      <c r="C961">
        <v>220802.75827632201</v>
      </c>
      <c r="D961" t="str">
        <f t="shared" si="14"/>
        <v>NULL-NL_on_Borssele</v>
      </c>
    </row>
    <row r="962" spans="1:4" x14ac:dyDescent="0.25">
      <c r="A962" t="s">
        <v>29</v>
      </c>
      <c r="B962" t="s">
        <v>3</v>
      </c>
      <c r="C962">
        <v>252510.93945462501</v>
      </c>
      <c r="D962" t="str">
        <f t="shared" si="14"/>
        <v>NULL-NL_on_Brabant</v>
      </c>
    </row>
    <row r="963" spans="1:4" x14ac:dyDescent="0.25">
      <c r="A963" t="s">
        <v>29</v>
      </c>
      <c r="B963" t="s">
        <v>4</v>
      </c>
      <c r="C963">
        <v>323061.25950316002</v>
      </c>
      <c r="D963" t="str">
        <f t="shared" ref="D963:D1026" si="15">A963&amp;"-"&amp;B963</f>
        <v>NULL-BE00</v>
      </c>
    </row>
    <row r="964" spans="1:4" x14ac:dyDescent="0.25">
      <c r="A964" t="s">
        <v>29</v>
      </c>
      <c r="B964" t="s">
        <v>5</v>
      </c>
      <c r="C964">
        <v>552077.61776594399</v>
      </c>
      <c r="D964" t="str">
        <f t="shared" si="15"/>
        <v>NULL-DE00</v>
      </c>
    </row>
    <row r="965" spans="1:4" x14ac:dyDescent="0.25">
      <c r="A965" t="s">
        <v>29</v>
      </c>
      <c r="B965" t="s">
        <v>6</v>
      </c>
      <c r="C965">
        <v>404799.17325211398</v>
      </c>
      <c r="D965" t="str">
        <f t="shared" si="15"/>
        <v>NULL-UK00</v>
      </c>
    </row>
    <row r="966" spans="1:4" x14ac:dyDescent="0.25">
      <c r="A966" t="s">
        <v>29</v>
      </c>
      <c r="B966" t="s">
        <v>7</v>
      </c>
      <c r="C966">
        <v>501405.09455718898</v>
      </c>
      <c r="D966" t="str">
        <f t="shared" si="15"/>
        <v>NULL-DKW1</v>
      </c>
    </row>
    <row r="967" spans="1:4" x14ac:dyDescent="0.25">
      <c r="A967" t="s">
        <v>29</v>
      </c>
      <c r="B967" t="s">
        <v>8</v>
      </c>
      <c r="C967">
        <v>235269.70260184401</v>
      </c>
      <c r="D967" t="str">
        <f t="shared" si="15"/>
        <v>NULL-NL_on_East</v>
      </c>
    </row>
    <row r="968" spans="1:4" x14ac:dyDescent="0.25">
      <c r="A968" t="s">
        <v>29</v>
      </c>
      <c r="B968" t="s">
        <v>9</v>
      </c>
      <c r="C968">
        <v>838419.61463611003</v>
      </c>
      <c r="D968" t="str">
        <f t="shared" si="15"/>
        <v>NULL-NOS0</v>
      </c>
    </row>
    <row r="969" spans="1:4" x14ac:dyDescent="0.25">
      <c r="A969" t="s">
        <v>29</v>
      </c>
      <c r="B969" t="s">
        <v>10</v>
      </c>
      <c r="C969">
        <v>157710.828956179</v>
      </c>
      <c r="D969" t="str">
        <f t="shared" si="15"/>
        <v>NULL-NL_on_Holland_N</v>
      </c>
    </row>
    <row r="970" spans="1:4" x14ac:dyDescent="0.25">
      <c r="A970" t="s">
        <v>29</v>
      </c>
      <c r="B970" t="s">
        <v>11</v>
      </c>
      <c r="C970">
        <v>206407.07441153101</v>
      </c>
      <c r="D970" t="str">
        <f t="shared" si="15"/>
        <v>NULL-NL_on_North</v>
      </c>
    </row>
    <row r="971" spans="1:4" x14ac:dyDescent="0.25">
      <c r="A971" t="s">
        <v>29</v>
      </c>
      <c r="B971" t="s">
        <v>12</v>
      </c>
      <c r="C971">
        <v>221946.17291121901</v>
      </c>
      <c r="D971" t="str">
        <f t="shared" si="15"/>
        <v>NULL-NL_on_Rilland</v>
      </c>
    </row>
    <row r="972" spans="1:4" x14ac:dyDescent="0.25">
      <c r="A972" t="s">
        <v>29</v>
      </c>
      <c r="B972" t="s">
        <v>13</v>
      </c>
      <c r="C972">
        <v>185717.44992658001</v>
      </c>
      <c r="D972" t="str">
        <f t="shared" si="15"/>
        <v>NULL-NL_on_Holland_S</v>
      </c>
    </row>
    <row r="973" spans="1:4" x14ac:dyDescent="0.25">
      <c r="A973" t="s">
        <v>29</v>
      </c>
      <c r="B973" t="s">
        <v>14</v>
      </c>
      <c r="C973">
        <v>305810.16450754198</v>
      </c>
      <c r="D973" t="str">
        <f t="shared" si="15"/>
        <v>NULL-NL_on_South</v>
      </c>
    </row>
    <row r="974" spans="1:4" x14ac:dyDescent="0.25">
      <c r="A974" t="s">
        <v>29</v>
      </c>
      <c r="B974" t="s">
        <v>19</v>
      </c>
      <c r="C974">
        <v>118733.85266061001</v>
      </c>
      <c r="D974" t="str">
        <f t="shared" si="15"/>
        <v>NULL-Egmon aan Zee</v>
      </c>
    </row>
    <row r="975" spans="1:4" x14ac:dyDescent="0.25">
      <c r="A975" t="s">
        <v>29</v>
      </c>
      <c r="B975" t="s">
        <v>20</v>
      </c>
      <c r="C975">
        <v>112141.97085734599</v>
      </c>
      <c r="D975" t="str">
        <f t="shared" si="15"/>
        <v>NULL-Prinses Amalia</v>
      </c>
    </row>
    <row r="976" spans="1:4" x14ac:dyDescent="0.25">
      <c r="A976" t="s">
        <v>29</v>
      </c>
      <c r="B976" t="s">
        <v>21</v>
      </c>
      <c r="C976">
        <v>127312.61001238201</v>
      </c>
      <c r="D976" t="str">
        <f t="shared" si="15"/>
        <v>NULL-Luchterduinen</v>
      </c>
    </row>
    <row r="977" spans="1:4" x14ac:dyDescent="0.25">
      <c r="A977" t="s">
        <v>29</v>
      </c>
      <c r="B977" t="s">
        <v>22</v>
      </c>
      <c r="C977">
        <v>186958.683198082</v>
      </c>
      <c r="D977" t="str">
        <f t="shared" si="15"/>
        <v>NULL-Gemini II</v>
      </c>
    </row>
    <row r="978" spans="1:4" x14ac:dyDescent="0.25">
      <c r="A978" t="s">
        <v>29</v>
      </c>
      <c r="B978" t="s">
        <v>23</v>
      </c>
      <c r="C978">
        <v>196785.62922179699</v>
      </c>
      <c r="D978" t="str">
        <f t="shared" si="15"/>
        <v>NULL-Gemini I</v>
      </c>
    </row>
    <row r="979" spans="1:4" x14ac:dyDescent="0.25">
      <c r="A979" t="s">
        <v>29</v>
      </c>
      <c r="B979" t="s">
        <v>26</v>
      </c>
      <c r="C979">
        <v>102908.965064192</v>
      </c>
      <c r="D979" t="str">
        <f t="shared" si="15"/>
        <v>NULL-Hollands Kust Noord</v>
      </c>
    </row>
    <row r="980" spans="1:4" x14ac:dyDescent="0.25">
      <c r="A980" t="s">
        <v>29</v>
      </c>
      <c r="B980" t="s">
        <v>27</v>
      </c>
      <c r="C980">
        <v>85063.787455336496</v>
      </c>
      <c r="D980" t="str">
        <f t="shared" si="15"/>
        <v>NULL-Hollands Kust West Alpha</v>
      </c>
    </row>
    <row r="981" spans="1:4" x14ac:dyDescent="0.25">
      <c r="A981" t="s">
        <v>29</v>
      </c>
      <c r="B981" t="s">
        <v>28</v>
      </c>
      <c r="C981">
        <v>91079.865656721202</v>
      </c>
      <c r="D981" t="str">
        <f t="shared" si="15"/>
        <v>NULL-Hollands Kust West Beta</v>
      </c>
    </row>
    <row r="982" spans="1:4" x14ac:dyDescent="0.25">
      <c r="A982" t="s">
        <v>29</v>
      </c>
      <c r="C982">
        <v>180507.208807733</v>
      </c>
      <c r="D982" t="str">
        <f t="shared" si="15"/>
        <v>NULL-</v>
      </c>
    </row>
    <row r="983" spans="1:4" x14ac:dyDescent="0.25">
      <c r="A983" t="s">
        <v>29</v>
      </c>
      <c r="C983">
        <v>34818.212394749302</v>
      </c>
      <c r="D983" t="str">
        <f t="shared" si="15"/>
        <v>NULL-</v>
      </c>
    </row>
    <row r="984" spans="1:4" x14ac:dyDescent="0.25">
      <c r="A984" t="s">
        <v>29</v>
      </c>
      <c r="C984">
        <v>50387.045437731802</v>
      </c>
      <c r="D984" t="str">
        <f t="shared" si="15"/>
        <v>NULL-</v>
      </c>
    </row>
    <row r="985" spans="1:4" x14ac:dyDescent="0.25">
      <c r="A985" t="s">
        <v>29</v>
      </c>
      <c r="C985">
        <v>59887.816452013598</v>
      </c>
      <c r="D985" t="str">
        <f t="shared" si="15"/>
        <v>NULL-</v>
      </c>
    </row>
    <row r="986" spans="1:4" x14ac:dyDescent="0.25">
      <c r="A986" t="s">
        <v>29</v>
      </c>
      <c r="C986">
        <v>98223.784172986198</v>
      </c>
      <c r="D986" t="str">
        <f t="shared" si="15"/>
        <v>NULL-</v>
      </c>
    </row>
    <row r="987" spans="1:4" x14ac:dyDescent="0.25">
      <c r="A987" t="s">
        <v>29</v>
      </c>
      <c r="C987">
        <v>171671.47373767299</v>
      </c>
      <c r="D987" t="str">
        <f t="shared" si="15"/>
        <v>NULL-</v>
      </c>
    </row>
    <row r="988" spans="1:4" x14ac:dyDescent="0.25">
      <c r="A988" t="s">
        <v>29</v>
      </c>
      <c r="B988" t="s">
        <v>17</v>
      </c>
      <c r="C988">
        <v>333095.10230934201</v>
      </c>
      <c r="D988" t="str">
        <f t="shared" si="15"/>
        <v>NULL-Borssele Alpha</v>
      </c>
    </row>
    <row r="989" spans="1:4" x14ac:dyDescent="0.25">
      <c r="A989" t="s">
        <v>29</v>
      </c>
      <c r="B989" t="s">
        <v>24</v>
      </c>
      <c r="C989">
        <v>243258.959951344</v>
      </c>
      <c r="D989" t="str">
        <f t="shared" si="15"/>
        <v>NULL-Hollands Kust Zuid Beta</v>
      </c>
    </row>
    <row r="990" spans="1:4" x14ac:dyDescent="0.25">
      <c r="A990" t="s">
        <v>29</v>
      </c>
      <c r="B990" t="s">
        <v>15</v>
      </c>
      <c r="C990">
        <v>212707.61920466201</v>
      </c>
      <c r="D990" t="str">
        <f t="shared" si="15"/>
        <v>NULL-IJmuiden Ver Beta</v>
      </c>
    </row>
    <row r="991" spans="1:4" x14ac:dyDescent="0.25">
      <c r="A991" t="s">
        <v>29</v>
      </c>
      <c r="B991" t="s">
        <v>25</v>
      </c>
      <c r="C991">
        <v>239787.17305983001</v>
      </c>
      <c r="D991" t="str">
        <f t="shared" si="15"/>
        <v>NULL-Hollands Kust Zuid Alpha</v>
      </c>
    </row>
    <row r="992" spans="1:4" x14ac:dyDescent="0.25">
      <c r="A992" t="s">
        <v>29</v>
      </c>
      <c r="B992" t="s">
        <v>16</v>
      </c>
      <c r="C992">
        <v>200964.318601484</v>
      </c>
      <c r="D992" t="str">
        <f t="shared" si="15"/>
        <v>NULL-IJmuiden Ver Alpha</v>
      </c>
    </row>
    <row r="993" spans="1:4" x14ac:dyDescent="0.25">
      <c r="A993" t="s">
        <v>29</v>
      </c>
      <c r="B993" t="s">
        <v>18</v>
      </c>
      <c r="C993">
        <v>335695.77826090698</v>
      </c>
      <c r="D993" t="str">
        <f t="shared" si="15"/>
        <v>NULL-Borssele Beta</v>
      </c>
    </row>
    <row r="994" spans="1:4" x14ac:dyDescent="0.25">
      <c r="A994" t="s">
        <v>29</v>
      </c>
      <c r="B994" t="s">
        <v>30</v>
      </c>
      <c r="C994">
        <v>184783.79636705201</v>
      </c>
      <c r="D994" t="str">
        <f t="shared" si="15"/>
        <v>NULL-IJmuiden Ver Gamma</v>
      </c>
    </row>
    <row r="995" spans="1:4" x14ac:dyDescent="0.25">
      <c r="A995" t="s">
        <v>29</v>
      </c>
      <c r="B995" t="s">
        <v>2</v>
      </c>
      <c r="C995">
        <v>333896.939035255</v>
      </c>
      <c r="D995" t="str">
        <f t="shared" si="15"/>
        <v>NULL-NL_on_Borssele</v>
      </c>
    </row>
    <row r="996" spans="1:4" x14ac:dyDescent="0.25">
      <c r="A996" t="s">
        <v>29</v>
      </c>
      <c r="B996" t="s">
        <v>3</v>
      </c>
      <c r="C996">
        <v>302450.30868035799</v>
      </c>
      <c r="D996" t="str">
        <f t="shared" si="15"/>
        <v>NULL-NL_on_Brabant</v>
      </c>
    </row>
    <row r="997" spans="1:4" x14ac:dyDescent="0.25">
      <c r="A997" t="s">
        <v>29</v>
      </c>
      <c r="B997" t="s">
        <v>4</v>
      </c>
      <c r="C997">
        <v>408852.69484884501</v>
      </c>
      <c r="D997" t="str">
        <f t="shared" si="15"/>
        <v>NULL-BE00</v>
      </c>
    </row>
    <row r="998" spans="1:4" x14ac:dyDescent="0.25">
      <c r="A998" t="s">
        <v>29</v>
      </c>
      <c r="B998" t="s">
        <v>5</v>
      </c>
      <c r="C998">
        <v>483156.61882409599</v>
      </c>
      <c r="D998" t="str">
        <f t="shared" si="15"/>
        <v>NULL-DE00</v>
      </c>
    </row>
    <row r="999" spans="1:4" x14ac:dyDescent="0.25">
      <c r="A999" t="s">
        <v>29</v>
      </c>
      <c r="B999" t="s">
        <v>6</v>
      </c>
      <c r="C999">
        <v>546416.48772987502</v>
      </c>
      <c r="D999" t="str">
        <f t="shared" si="15"/>
        <v>NULL-UK00</v>
      </c>
    </row>
    <row r="1000" spans="1:4" x14ac:dyDescent="0.25">
      <c r="A1000" t="s">
        <v>29</v>
      </c>
      <c r="B1000" t="s">
        <v>7</v>
      </c>
      <c r="C1000">
        <v>322672.14027199801</v>
      </c>
      <c r="D1000" t="str">
        <f t="shared" si="15"/>
        <v>NULL-DKW1</v>
      </c>
    </row>
    <row r="1001" spans="1:4" x14ac:dyDescent="0.25">
      <c r="A1001" t="s">
        <v>29</v>
      </c>
      <c r="B1001" t="s">
        <v>8</v>
      </c>
      <c r="C1001">
        <v>231831.08455602801</v>
      </c>
      <c r="D1001" t="str">
        <f t="shared" si="15"/>
        <v>NULL-NL_on_East</v>
      </c>
    </row>
    <row r="1002" spans="1:4" x14ac:dyDescent="0.25">
      <c r="A1002" t="s">
        <v>29</v>
      </c>
      <c r="B1002" t="s">
        <v>9</v>
      </c>
      <c r="C1002">
        <v>698371.16643588</v>
      </c>
      <c r="D1002" t="str">
        <f t="shared" si="15"/>
        <v>NULL-NOS0</v>
      </c>
    </row>
    <row r="1003" spans="1:4" x14ac:dyDescent="0.25">
      <c r="A1003" t="s">
        <v>29</v>
      </c>
      <c r="B1003" t="s">
        <v>10</v>
      </c>
      <c r="C1003">
        <v>190144.53432957301</v>
      </c>
      <c r="D1003" t="str">
        <f t="shared" si="15"/>
        <v>NULL-NL_on_Holland_N</v>
      </c>
    </row>
    <row r="1004" spans="1:4" x14ac:dyDescent="0.25">
      <c r="A1004" t="s">
        <v>29</v>
      </c>
      <c r="B1004" t="s">
        <v>11</v>
      </c>
      <c r="C1004">
        <v>143550.81084519299</v>
      </c>
      <c r="D1004" t="str">
        <f t="shared" si="15"/>
        <v>NULL-NL_on_North</v>
      </c>
    </row>
    <row r="1005" spans="1:4" x14ac:dyDescent="0.25">
      <c r="A1005" t="s">
        <v>29</v>
      </c>
      <c r="B1005" t="s">
        <v>12</v>
      </c>
      <c r="C1005">
        <v>307664.23538687301</v>
      </c>
      <c r="D1005" t="str">
        <f t="shared" si="15"/>
        <v>NULL-NL_on_Rilland</v>
      </c>
    </row>
    <row r="1006" spans="1:4" x14ac:dyDescent="0.25">
      <c r="A1006" t="s">
        <v>29</v>
      </c>
      <c r="B1006" t="s">
        <v>13</v>
      </c>
      <c r="C1006">
        <v>260754.08906105699</v>
      </c>
      <c r="D1006" t="str">
        <f t="shared" si="15"/>
        <v>NULL-NL_on_Holland_S</v>
      </c>
    </row>
    <row r="1007" spans="1:4" x14ac:dyDescent="0.25">
      <c r="A1007" t="s">
        <v>29</v>
      </c>
      <c r="B1007" t="s">
        <v>14</v>
      </c>
      <c r="C1007">
        <v>342139.68119642697</v>
      </c>
      <c r="D1007" t="str">
        <f t="shared" si="15"/>
        <v>NULL-NL_on_South</v>
      </c>
    </row>
    <row r="1008" spans="1:4" x14ac:dyDescent="0.25">
      <c r="A1008" t="s">
        <v>29</v>
      </c>
      <c r="B1008" t="s">
        <v>19</v>
      </c>
      <c r="C1008">
        <v>200658.75444033899</v>
      </c>
      <c r="D1008" t="str">
        <f t="shared" si="15"/>
        <v>NULL-Egmon aan Zee</v>
      </c>
    </row>
    <row r="1009" spans="1:4" x14ac:dyDescent="0.25">
      <c r="A1009" t="s">
        <v>29</v>
      </c>
      <c r="B1009" t="s">
        <v>20</v>
      </c>
      <c r="C1009">
        <v>207918.26174095599</v>
      </c>
      <c r="D1009" t="str">
        <f t="shared" si="15"/>
        <v>NULL-Prinses Amalia</v>
      </c>
    </row>
    <row r="1010" spans="1:4" x14ac:dyDescent="0.25">
      <c r="A1010" t="s">
        <v>29</v>
      </c>
      <c r="B1010" t="s">
        <v>21</v>
      </c>
      <c r="C1010">
        <v>228140.883614928</v>
      </c>
      <c r="D1010" t="str">
        <f t="shared" si="15"/>
        <v>NULL-Luchterduinen</v>
      </c>
    </row>
    <row r="1011" spans="1:4" x14ac:dyDescent="0.25">
      <c r="A1011" t="s">
        <v>29</v>
      </c>
      <c r="B1011" t="s">
        <v>22</v>
      </c>
      <c r="C1011">
        <v>33207.696143719499</v>
      </c>
      <c r="D1011" t="str">
        <f t="shared" si="15"/>
        <v>NULL-Gemini II</v>
      </c>
    </row>
    <row r="1012" spans="1:4" x14ac:dyDescent="0.25">
      <c r="A1012" t="s">
        <v>29</v>
      </c>
      <c r="B1012" t="s">
        <v>23</v>
      </c>
      <c r="C1012">
        <v>39986.146991542599</v>
      </c>
      <c r="D1012" t="str">
        <f t="shared" si="15"/>
        <v>NULL-Gemini I</v>
      </c>
    </row>
    <row r="1013" spans="1:4" x14ac:dyDescent="0.25">
      <c r="A1013" t="s">
        <v>29</v>
      </c>
      <c r="B1013" t="s">
        <v>26</v>
      </c>
      <c r="C1013">
        <v>194641.69900040299</v>
      </c>
      <c r="D1013" t="str">
        <f t="shared" si="15"/>
        <v>NULL-Hollands Kust Noord</v>
      </c>
    </row>
    <row r="1014" spans="1:4" x14ac:dyDescent="0.25">
      <c r="A1014" t="s">
        <v>29</v>
      </c>
      <c r="B1014" t="s">
        <v>27</v>
      </c>
      <c r="C1014">
        <v>208271.108040914</v>
      </c>
      <c r="D1014" t="str">
        <f t="shared" si="15"/>
        <v>NULL-Hollands Kust West Alpha</v>
      </c>
    </row>
    <row r="1015" spans="1:4" x14ac:dyDescent="0.25">
      <c r="A1015" t="s">
        <v>29</v>
      </c>
      <c r="B1015" t="s">
        <v>28</v>
      </c>
      <c r="C1015">
        <v>220186.54900412599</v>
      </c>
      <c r="D1015" t="str">
        <f t="shared" si="15"/>
        <v>NULL-Hollands Kust West Beta</v>
      </c>
    </row>
    <row r="1016" spans="1:4" x14ac:dyDescent="0.25">
      <c r="A1016" t="s">
        <v>29</v>
      </c>
      <c r="C1016">
        <v>180507.20880773399</v>
      </c>
      <c r="D1016" t="str">
        <f t="shared" si="15"/>
        <v>NULL-</v>
      </c>
    </row>
    <row r="1017" spans="1:4" x14ac:dyDescent="0.25">
      <c r="A1017" t="s">
        <v>29</v>
      </c>
      <c r="C1017">
        <v>205305.58672767601</v>
      </c>
      <c r="D1017" t="str">
        <f t="shared" si="15"/>
        <v>NULL-</v>
      </c>
    </row>
    <row r="1018" spans="1:4" x14ac:dyDescent="0.25">
      <c r="A1018" t="s">
        <v>29</v>
      </c>
      <c r="C1018">
        <v>150889.363264735</v>
      </c>
      <c r="D1018" t="str">
        <f t="shared" si="15"/>
        <v>NULL-</v>
      </c>
    </row>
    <row r="1019" spans="1:4" x14ac:dyDescent="0.25">
      <c r="A1019" t="s">
        <v>29</v>
      </c>
      <c r="C1019">
        <v>173985.20458849001</v>
      </c>
      <c r="D1019" t="str">
        <f t="shared" si="15"/>
        <v>NULL-</v>
      </c>
    </row>
    <row r="1020" spans="1:4" x14ac:dyDescent="0.25">
      <c r="A1020" t="s">
        <v>29</v>
      </c>
      <c r="C1020">
        <v>230588.596779532</v>
      </c>
      <c r="D1020" t="str">
        <f t="shared" si="15"/>
        <v>NULL-</v>
      </c>
    </row>
    <row r="1021" spans="1:4" x14ac:dyDescent="0.25">
      <c r="A1021" t="s">
        <v>29</v>
      </c>
      <c r="C1021">
        <v>28292.533497465502</v>
      </c>
      <c r="D1021" t="str">
        <f t="shared" si="15"/>
        <v>NULL-</v>
      </c>
    </row>
    <row r="1022" spans="1:4" x14ac:dyDescent="0.25">
      <c r="A1022" t="s">
        <v>29</v>
      </c>
      <c r="B1022" t="s">
        <v>17</v>
      </c>
      <c r="C1022">
        <v>156916.32279679601</v>
      </c>
      <c r="D1022" t="str">
        <f t="shared" si="15"/>
        <v>NULL-Borssele Alpha</v>
      </c>
    </row>
    <row r="1023" spans="1:4" x14ac:dyDescent="0.25">
      <c r="A1023" t="s">
        <v>29</v>
      </c>
      <c r="B1023" t="s">
        <v>24</v>
      </c>
      <c r="C1023">
        <v>109786.090950069</v>
      </c>
      <c r="D1023" t="str">
        <f t="shared" si="15"/>
        <v>NULL-Hollands Kust Zuid Beta</v>
      </c>
    </row>
    <row r="1024" spans="1:4" x14ac:dyDescent="0.25">
      <c r="A1024" t="s">
        <v>29</v>
      </c>
      <c r="B1024" t="s">
        <v>15</v>
      </c>
      <c r="C1024">
        <v>37690.713598320399</v>
      </c>
      <c r="D1024" t="str">
        <f t="shared" si="15"/>
        <v>NULL-IJmuiden Ver Beta</v>
      </c>
    </row>
    <row r="1025" spans="1:4" x14ac:dyDescent="0.25">
      <c r="A1025" t="s">
        <v>29</v>
      </c>
      <c r="B1025" t="s">
        <v>25</v>
      </c>
      <c r="C1025">
        <v>102316.594455686</v>
      </c>
      <c r="D1025" t="str">
        <f t="shared" si="15"/>
        <v>NULL-Hollands Kust Zuid Alpha</v>
      </c>
    </row>
    <row r="1026" spans="1:4" x14ac:dyDescent="0.25">
      <c r="A1026" t="s">
        <v>29</v>
      </c>
      <c r="B1026" t="s">
        <v>16</v>
      </c>
      <c r="C1026">
        <v>34132.464659679601</v>
      </c>
      <c r="D1026" t="str">
        <f t="shared" si="15"/>
        <v>NULL-IJmuiden Ver Alpha</v>
      </c>
    </row>
    <row r="1027" spans="1:4" x14ac:dyDescent="0.25">
      <c r="A1027" t="s">
        <v>29</v>
      </c>
      <c r="B1027" t="s">
        <v>18</v>
      </c>
      <c r="C1027">
        <v>155971.57700959701</v>
      </c>
      <c r="D1027" t="str">
        <f t="shared" ref="D1027:D1090" si="16">A1027&amp;"-"&amp;B1027</f>
        <v>NULL-Borssele Beta</v>
      </c>
    </row>
    <row r="1028" spans="1:4" x14ac:dyDescent="0.25">
      <c r="A1028" t="s">
        <v>29</v>
      </c>
      <c r="B1028" t="s">
        <v>30</v>
      </c>
      <c r="C1028">
        <v>37198.4024481612</v>
      </c>
      <c r="D1028" t="str">
        <f t="shared" si="16"/>
        <v>NULL-IJmuiden Ver Gamma</v>
      </c>
    </row>
    <row r="1029" spans="1:4" x14ac:dyDescent="0.25">
      <c r="A1029" t="s">
        <v>29</v>
      </c>
      <c r="B1029" t="s">
        <v>2</v>
      </c>
      <c r="C1029">
        <v>188323.239009877</v>
      </c>
      <c r="D1029" t="str">
        <f t="shared" si="16"/>
        <v>NULL-NL_on_Borssele</v>
      </c>
    </row>
    <row r="1030" spans="1:4" x14ac:dyDescent="0.25">
      <c r="A1030" t="s">
        <v>29</v>
      </c>
      <c r="B1030" t="s">
        <v>3</v>
      </c>
      <c r="C1030">
        <v>229079.75379608499</v>
      </c>
      <c r="D1030" t="str">
        <f t="shared" si="16"/>
        <v>NULL-NL_on_Brabant</v>
      </c>
    </row>
    <row r="1031" spans="1:4" x14ac:dyDescent="0.25">
      <c r="A1031" t="s">
        <v>29</v>
      </c>
      <c r="B1031" t="s">
        <v>4</v>
      </c>
      <c r="C1031">
        <v>292354.76539981499</v>
      </c>
      <c r="D1031" t="str">
        <f t="shared" si="16"/>
        <v>NULL-BE00</v>
      </c>
    </row>
    <row r="1032" spans="1:4" x14ac:dyDescent="0.25">
      <c r="A1032" t="s">
        <v>29</v>
      </c>
      <c r="B1032" t="s">
        <v>5</v>
      </c>
      <c r="C1032">
        <v>542959.31366750901</v>
      </c>
      <c r="D1032" t="str">
        <f t="shared" si="16"/>
        <v>NULL-DE00</v>
      </c>
    </row>
    <row r="1033" spans="1:4" x14ac:dyDescent="0.25">
      <c r="A1033" t="s">
        <v>29</v>
      </c>
      <c r="B1033" t="s">
        <v>6</v>
      </c>
      <c r="C1033">
        <v>408700.96101331402</v>
      </c>
      <c r="D1033" t="str">
        <f t="shared" si="16"/>
        <v>NULL-UK00</v>
      </c>
    </row>
    <row r="1034" spans="1:4" x14ac:dyDescent="0.25">
      <c r="A1034" t="s">
        <v>29</v>
      </c>
      <c r="B1034" t="s">
        <v>7</v>
      </c>
      <c r="C1034">
        <v>527832.80258658796</v>
      </c>
      <c r="D1034" t="str">
        <f t="shared" si="16"/>
        <v>NULL-DKW1</v>
      </c>
    </row>
    <row r="1035" spans="1:4" x14ac:dyDescent="0.25">
      <c r="A1035" t="s">
        <v>29</v>
      </c>
      <c r="B1035" t="s">
        <v>8</v>
      </c>
      <c r="C1035">
        <v>223025.654358753</v>
      </c>
      <c r="D1035" t="str">
        <f t="shared" si="16"/>
        <v>NULL-NL_on_East</v>
      </c>
    </row>
    <row r="1036" spans="1:4" x14ac:dyDescent="0.25">
      <c r="A1036" t="s">
        <v>29</v>
      </c>
      <c r="B1036" t="s">
        <v>9</v>
      </c>
      <c r="C1036">
        <v>872343.91255063599</v>
      </c>
      <c r="D1036" t="str">
        <f t="shared" si="16"/>
        <v>NULL-NOS0</v>
      </c>
    </row>
    <row r="1037" spans="1:4" x14ac:dyDescent="0.25">
      <c r="A1037" t="s">
        <v>29</v>
      </c>
      <c r="B1037" t="s">
        <v>10</v>
      </c>
      <c r="C1037">
        <v>145622.03921547101</v>
      </c>
      <c r="D1037" t="str">
        <f t="shared" si="16"/>
        <v>NULL-NL_on_Holland_N</v>
      </c>
    </row>
    <row r="1038" spans="1:4" x14ac:dyDescent="0.25">
      <c r="A1038" t="s">
        <v>29</v>
      </c>
      <c r="B1038" t="s">
        <v>11</v>
      </c>
      <c r="C1038">
        <v>208570.39962675999</v>
      </c>
      <c r="D1038" t="str">
        <f t="shared" si="16"/>
        <v>NULL-NL_on_North</v>
      </c>
    </row>
    <row r="1039" spans="1:4" x14ac:dyDescent="0.25">
      <c r="A1039" t="s">
        <v>29</v>
      </c>
      <c r="B1039" t="s">
        <v>12</v>
      </c>
      <c r="C1039">
        <v>193467.72291904301</v>
      </c>
      <c r="D1039" t="str">
        <f t="shared" si="16"/>
        <v>NULL-NL_on_Rilland</v>
      </c>
    </row>
    <row r="1040" spans="1:4" x14ac:dyDescent="0.25">
      <c r="A1040" t="s">
        <v>29</v>
      </c>
      <c r="B1040" t="s">
        <v>13</v>
      </c>
      <c r="C1040">
        <v>161006.521564044</v>
      </c>
      <c r="D1040" t="str">
        <f t="shared" si="16"/>
        <v>NULL-NL_on_Holland_S</v>
      </c>
    </row>
    <row r="1041" spans="1:4" x14ac:dyDescent="0.25">
      <c r="A1041" t="s">
        <v>29</v>
      </c>
      <c r="B1041" t="s">
        <v>14</v>
      </c>
      <c r="C1041">
        <v>282898.16200192599</v>
      </c>
      <c r="D1041" t="str">
        <f t="shared" si="16"/>
        <v>NULL-NL_on_South</v>
      </c>
    </row>
    <row r="1042" spans="1:4" x14ac:dyDescent="0.25">
      <c r="A1042" t="s">
        <v>29</v>
      </c>
      <c r="B1042" t="s">
        <v>19</v>
      </c>
      <c r="C1042">
        <v>100122.90233265</v>
      </c>
      <c r="D1042" t="str">
        <f t="shared" si="16"/>
        <v>NULL-Egmon aan Zee</v>
      </c>
    </row>
    <row r="1043" spans="1:4" x14ac:dyDescent="0.25">
      <c r="A1043" t="s">
        <v>29</v>
      </c>
      <c r="B1043" t="s">
        <v>20</v>
      </c>
      <c r="C1043">
        <v>90594.350647529602</v>
      </c>
      <c r="D1043" t="str">
        <f t="shared" si="16"/>
        <v>NULL-Prinses Amalia</v>
      </c>
    </row>
    <row r="1044" spans="1:4" x14ac:dyDescent="0.25">
      <c r="A1044" t="s">
        <v>29</v>
      </c>
      <c r="B1044" t="s">
        <v>21</v>
      </c>
      <c r="C1044">
        <v>101960.04117606601</v>
      </c>
      <c r="D1044" t="str">
        <f t="shared" si="16"/>
        <v>NULL-Luchterduinen</v>
      </c>
    </row>
    <row r="1045" spans="1:4" x14ac:dyDescent="0.25">
      <c r="A1045" t="s">
        <v>29</v>
      </c>
      <c r="B1045" t="s">
        <v>22</v>
      </c>
      <c r="C1045">
        <v>207280.892903742</v>
      </c>
      <c r="D1045" t="str">
        <f t="shared" si="16"/>
        <v>NULL-Gemini II</v>
      </c>
    </row>
    <row r="1046" spans="1:4" x14ac:dyDescent="0.25">
      <c r="A1046" t="s">
        <v>29</v>
      </c>
      <c r="B1046" t="s">
        <v>23</v>
      </c>
      <c r="C1046">
        <v>216563.075744929</v>
      </c>
      <c r="D1046" t="str">
        <f t="shared" si="16"/>
        <v>NULL-Gemini I</v>
      </c>
    </row>
    <row r="1047" spans="1:4" x14ac:dyDescent="0.25">
      <c r="A1047" t="s">
        <v>29</v>
      </c>
      <c r="B1047" t="s">
        <v>26</v>
      </c>
      <c r="C1047">
        <v>84739.171660463893</v>
      </c>
      <c r="D1047" t="str">
        <f t="shared" si="16"/>
        <v>NULL-Hollands Kust Noord</v>
      </c>
    </row>
    <row r="1048" spans="1:4" x14ac:dyDescent="0.25">
      <c r="A1048" t="s">
        <v>29</v>
      </c>
      <c r="B1048" t="s">
        <v>27</v>
      </c>
      <c r="C1048">
        <v>59967.137730923198</v>
      </c>
      <c r="D1048" t="str">
        <f t="shared" si="16"/>
        <v>NULL-Hollands Kust West Alpha</v>
      </c>
    </row>
    <row r="1049" spans="1:4" x14ac:dyDescent="0.25">
      <c r="A1049" t="s">
        <v>29</v>
      </c>
      <c r="B1049" t="s">
        <v>28</v>
      </c>
      <c r="C1049">
        <v>62631.479297827202</v>
      </c>
      <c r="D1049" t="str">
        <f t="shared" si="16"/>
        <v>NULL-Hollands Kust West Beta</v>
      </c>
    </row>
    <row r="1050" spans="1:4" x14ac:dyDescent="0.25">
      <c r="A1050" t="s">
        <v>29</v>
      </c>
      <c r="C1050">
        <v>34818.212394748902</v>
      </c>
      <c r="D1050" t="str">
        <f t="shared" si="16"/>
        <v>NULL-</v>
      </c>
    </row>
    <row r="1051" spans="1:4" x14ac:dyDescent="0.25">
      <c r="A1051" t="s">
        <v>29</v>
      </c>
      <c r="C1051">
        <v>205305.58672767601</v>
      </c>
      <c r="D1051" t="str">
        <f t="shared" si="16"/>
        <v>NULL-</v>
      </c>
    </row>
    <row r="1052" spans="1:4" x14ac:dyDescent="0.25">
      <c r="A1052" t="s">
        <v>29</v>
      </c>
      <c r="C1052">
        <v>58403.493250702799</v>
      </c>
      <c r="D1052" t="str">
        <f t="shared" si="16"/>
        <v>NULL-</v>
      </c>
    </row>
    <row r="1053" spans="1:4" x14ac:dyDescent="0.25">
      <c r="A1053" t="s">
        <v>29</v>
      </c>
      <c r="C1053">
        <v>50571.837918178797</v>
      </c>
      <c r="D1053" t="str">
        <f t="shared" si="16"/>
        <v>NULL-</v>
      </c>
    </row>
    <row r="1054" spans="1:4" x14ac:dyDescent="0.25">
      <c r="A1054" t="s">
        <v>29</v>
      </c>
      <c r="C1054">
        <v>67797.181359645096</v>
      </c>
      <c r="D1054" t="str">
        <f t="shared" si="16"/>
        <v>NULL-</v>
      </c>
    </row>
    <row r="1055" spans="1:4" x14ac:dyDescent="0.25">
      <c r="A1055" t="s">
        <v>29</v>
      </c>
      <c r="C1055">
        <v>192813.694724364</v>
      </c>
      <c r="D1055" t="str">
        <f t="shared" si="16"/>
        <v>NULL-</v>
      </c>
    </row>
    <row r="1056" spans="1:4" x14ac:dyDescent="0.25">
      <c r="A1056" t="s">
        <v>29</v>
      </c>
      <c r="B1056" t="s">
        <v>17</v>
      </c>
      <c r="C1056">
        <v>189298.15485214701</v>
      </c>
      <c r="D1056" t="str">
        <f t="shared" si="16"/>
        <v>NULL-Borssele Alpha</v>
      </c>
    </row>
    <row r="1057" spans="1:4" x14ac:dyDescent="0.25">
      <c r="A1057" t="s">
        <v>29</v>
      </c>
      <c r="B1057" t="s">
        <v>24</v>
      </c>
      <c r="C1057">
        <v>113348.878351917</v>
      </c>
      <c r="D1057" t="str">
        <f t="shared" si="16"/>
        <v>NULL-Hollands Kust Zuid Beta</v>
      </c>
    </row>
    <row r="1058" spans="1:4" x14ac:dyDescent="0.25">
      <c r="A1058" t="s">
        <v>29</v>
      </c>
      <c r="B1058" t="s">
        <v>15</v>
      </c>
      <c r="C1058">
        <v>62641.590574205802</v>
      </c>
      <c r="D1058" t="str">
        <f t="shared" si="16"/>
        <v>NULL-IJmuiden Ver Beta</v>
      </c>
    </row>
    <row r="1059" spans="1:4" x14ac:dyDescent="0.25">
      <c r="A1059" t="s">
        <v>29</v>
      </c>
      <c r="B1059" t="s">
        <v>25</v>
      </c>
      <c r="C1059">
        <v>107286.79054253999</v>
      </c>
      <c r="D1059" t="str">
        <f t="shared" si="16"/>
        <v>NULL-Hollands Kust Zuid Alpha</v>
      </c>
    </row>
    <row r="1060" spans="1:4" x14ac:dyDescent="0.25">
      <c r="A1060" t="s">
        <v>29</v>
      </c>
      <c r="B1060" t="s">
        <v>16</v>
      </c>
      <c r="C1060">
        <v>50719.675995306701</v>
      </c>
      <c r="D1060" t="str">
        <f t="shared" si="16"/>
        <v>NULL-IJmuiden Ver Alpha</v>
      </c>
    </row>
    <row r="1061" spans="1:4" x14ac:dyDescent="0.25">
      <c r="A1061" t="s">
        <v>29</v>
      </c>
      <c r="B1061" t="s">
        <v>18</v>
      </c>
      <c r="C1061">
        <v>190564.49999800901</v>
      </c>
      <c r="D1061" t="str">
        <f t="shared" si="16"/>
        <v>NULL-Borssele Beta</v>
      </c>
    </row>
    <row r="1062" spans="1:4" x14ac:dyDescent="0.25">
      <c r="A1062" t="s">
        <v>29</v>
      </c>
      <c r="B1062" t="s">
        <v>30</v>
      </c>
      <c r="C1062">
        <v>34510.693526843097</v>
      </c>
      <c r="D1062" t="str">
        <f t="shared" si="16"/>
        <v>NULL-IJmuiden Ver Gamma</v>
      </c>
    </row>
    <row r="1063" spans="1:4" x14ac:dyDescent="0.25">
      <c r="A1063" t="s">
        <v>29</v>
      </c>
      <c r="B1063" t="s">
        <v>2</v>
      </c>
      <c r="C1063">
        <v>204673.75818960599</v>
      </c>
      <c r="D1063" t="str">
        <f t="shared" si="16"/>
        <v>NULL-NL_on_Borssele</v>
      </c>
    </row>
    <row r="1064" spans="1:4" x14ac:dyDescent="0.25">
      <c r="A1064" t="s">
        <v>29</v>
      </c>
      <c r="B1064" t="s">
        <v>3</v>
      </c>
      <c r="C1064">
        <v>216168.19040934701</v>
      </c>
      <c r="D1064" t="str">
        <f t="shared" si="16"/>
        <v>NULL-NL_on_Brabant</v>
      </c>
    </row>
    <row r="1065" spans="1:4" x14ac:dyDescent="0.25">
      <c r="A1065" t="s">
        <v>29</v>
      </c>
      <c r="B1065" t="s">
        <v>4</v>
      </c>
      <c r="C1065">
        <v>299262.23658306198</v>
      </c>
      <c r="D1065" t="str">
        <f t="shared" si="16"/>
        <v>NULL-BE00</v>
      </c>
    </row>
    <row r="1066" spans="1:4" x14ac:dyDescent="0.25">
      <c r="A1066" t="s">
        <v>29</v>
      </c>
      <c r="B1066" t="s">
        <v>5</v>
      </c>
      <c r="C1066">
        <v>502776.439987569</v>
      </c>
      <c r="D1066" t="str">
        <f t="shared" si="16"/>
        <v>NULL-DE00</v>
      </c>
    </row>
    <row r="1067" spans="1:4" x14ac:dyDescent="0.25">
      <c r="A1067" t="s">
        <v>29</v>
      </c>
      <c r="B1067" t="s">
        <v>6</v>
      </c>
      <c r="C1067">
        <v>455169.40598444099</v>
      </c>
      <c r="D1067" t="str">
        <f t="shared" si="16"/>
        <v>NULL-UK00</v>
      </c>
    </row>
    <row r="1068" spans="1:4" x14ac:dyDescent="0.25">
      <c r="A1068" t="s">
        <v>29</v>
      </c>
      <c r="B1068" t="s">
        <v>7</v>
      </c>
      <c r="C1068">
        <v>473290.932268965</v>
      </c>
      <c r="D1068" t="str">
        <f t="shared" si="16"/>
        <v>NULL-DKW1</v>
      </c>
    </row>
    <row r="1069" spans="1:4" x14ac:dyDescent="0.25">
      <c r="A1069" t="s">
        <v>29</v>
      </c>
      <c r="B1069" t="s">
        <v>8</v>
      </c>
      <c r="C1069">
        <v>188360.705040998</v>
      </c>
      <c r="D1069" t="str">
        <f t="shared" si="16"/>
        <v>NULL-NL_on_East</v>
      </c>
    </row>
    <row r="1070" spans="1:4" x14ac:dyDescent="0.25">
      <c r="A1070" t="s">
        <v>29</v>
      </c>
      <c r="B1070" t="s">
        <v>9</v>
      </c>
      <c r="C1070">
        <v>833147.52352562197</v>
      </c>
      <c r="D1070" t="str">
        <f t="shared" si="16"/>
        <v>NULL-NOS0</v>
      </c>
    </row>
    <row r="1071" spans="1:4" x14ac:dyDescent="0.25">
      <c r="A1071" t="s">
        <v>29</v>
      </c>
      <c r="B1071" t="s">
        <v>10</v>
      </c>
      <c r="C1071">
        <v>112050.812462159</v>
      </c>
      <c r="D1071" t="str">
        <f t="shared" si="16"/>
        <v>NULL-NL_on_Holland_N</v>
      </c>
    </row>
    <row r="1072" spans="1:4" x14ac:dyDescent="0.25">
      <c r="A1072" t="s">
        <v>29</v>
      </c>
      <c r="B1072" t="s">
        <v>11</v>
      </c>
      <c r="C1072">
        <v>156208.50423409801</v>
      </c>
      <c r="D1072" t="str">
        <f t="shared" si="16"/>
        <v>NULL-NL_on_North</v>
      </c>
    </row>
    <row r="1073" spans="1:4" x14ac:dyDescent="0.25">
      <c r="A1073" t="s">
        <v>29</v>
      </c>
      <c r="B1073" t="s">
        <v>12</v>
      </c>
      <c r="C1073">
        <v>194998.62483314899</v>
      </c>
      <c r="D1073" t="str">
        <f t="shared" si="16"/>
        <v>NULL-NL_on_Rilland</v>
      </c>
    </row>
    <row r="1074" spans="1:4" x14ac:dyDescent="0.25">
      <c r="A1074" t="s">
        <v>29</v>
      </c>
      <c r="B1074" t="s">
        <v>13</v>
      </c>
      <c r="C1074">
        <v>153196.85969856899</v>
      </c>
      <c r="D1074" t="str">
        <f t="shared" si="16"/>
        <v>NULL-NL_on_Holland_S</v>
      </c>
    </row>
    <row r="1075" spans="1:4" x14ac:dyDescent="0.25">
      <c r="A1075" t="s">
        <v>29</v>
      </c>
      <c r="B1075" t="s">
        <v>14</v>
      </c>
      <c r="C1075">
        <v>267961.25650336302</v>
      </c>
      <c r="D1075" t="str">
        <f t="shared" si="16"/>
        <v>NULL-NL_on_South</v>
      </c>
    </row>
    <row r="1076" spans="1:4" x14ac:dyDescent="0.25">
      <c r="A1076" t="s">
        <v>29</v>
      </c>
      <c r="B1076" t="s">
        <v>19</v>
      </c>
      <c r="C1076">
        <v>82078.612033989193</v>
      </c>
      <c r="D1076" t="str">
        <f t="shared" si="16"/>
        <v>NULL-Egmon aan Zee</v>
      </c>
    </row>
    <row r="1077" spans="1:4" x14ac:dyDescent="0.25">
      <c r="A1077" t="s">
        <v>29</v>
      </c>
      <c r="B1077" t="s">
        <v>20</v>
      </c>
      <c r="C1077">
        <v>80398.105283812198</v>
      </c>
      <c r="D1077" t="str">
        <f t="shared" si="16"/>
        <v>NULL-Prinses Amalia</v>
      </c>
    </row>
    <row r="1078" spans="1:4" x14ac:dyDescent="0.25">
      <c r="A1078" t="s">
        <v>29</v>
      </c>
      <c r="B1078" t="s">
        <v>21</v>
      </c>
      <c r="C1078">
        <v>99859.301224056893</v>
      </c>
      <c r="D1078" t="str">
        <f t="shared" si="16"/>
        <v>NULL-Luchterduinen</v>
      </c>
    </row>
    <row r="1079" spans="1:4" x14ac:dyDescent="0.25">
      <c r="A1079" t="s">
        <v>29</v>
      </c>
      <c r="B1079" t="s">
        <v>22</v>
      </c>
      <c r="C1079">
        <v>149850.477523804</v>
      </c>
      <c r="D1079" t="str">
        <f t="shared" si="16"/>
        <v>NULL-Gemini II</v>
      </c>
    </row>
    <row r="1080" spans="1:4" x14ac:dyDescent="0.25">
      <c r="A1080" t="s">
        <v>29</v>
      </c>
      <c r="B1080" t="s">
        <v>23</v>
      </c>
      <c r="C1080">
        <v>158872.27340384701</v>
      </c>
      <c r="D1080" t="str">
        <f t="shared" si="16"/>
        <v>NULL-Gemini I</v>
      </c>
    </row>
    <row r="1081" spans="1:4" x14ac:dyDescent="0.25">
      <c r="A1081" t="s">
        <v>29</v>
      </c>
      <c r="B1081" t="s">
        <v>26</v>
      </c>
      <c r="C1081">
        <v>67767.3819884533</v>
      </c>
      <c r="D1081" t="str">
        <f t="shared" si="16"/>
        <v>NULL-Hollands Kust Noord</v>
      </c>
    </row>
    <row r="1082" spans="1:4" x14ac:dyDescent="0.25">
      <c r="A1082" t="s">
        <v>29</v>
      </c>
      <c r="B1082" t="s">
        <v>27</v>
      </c>
      <c r="C1082">
        <v>64805.814007759902</v>
      </c>
      <c r="D1082" t="str">
        <f t="shared" si="16"/>
        <v>NULL-Hollands Kust West Alpha</v>
      </c>
    </row>
    <row r="1083" spans="1:4" x14ac:dyDescent="0.25">
      <c r="A1083" t="s">
        <v>29</v>
      </c>
      <c r="B1083" t="s">
        <v>28</v>
      </c>
      <c r="C1083">
        <v>75641.988550162394</v>
      </c>
      <c r="D1083" t="str">
        <f t="shared" si="16"/>
        <v>NULL-Hollands Kust West Beta</v>
      </c>
    </row>
    <row r="1084" spans="1:4" x14ac:dyDescent="0.25">
      <c r="A1084" t="s">
        <v>29</v>
      </c>
      <c r="C1084">
        <v>50387.045437731802</v>
      </c>
      <c r="D1084" t="str">
        <f t="shared" si="16"/>
        <v>NULL-</v>
      </c>
    </row>
    <row r="1085" spans="1:4" x14ac:dyDescent="0.25">
      <c r="A1085" t="s">
        <v>29</v>
      </c>
      <c r="C1085">
        <v>150889.363264735</v>
      </c>
      <c r="D1085" t="str">
        <f t="shared" si="16"/>
        <v>NULL-</v>
      </c>
    </row>
    <row r="1086" spans="1:4" x14ac:dyDescent="0.25">
      <c r="A1086" t="s">
        <v>29</v>
      </c>
      <c r="C1086">
        <v>58403.493250702901</v>
      </c>
      <c r="D1086" t="str">
        <f t="shared" si="16"/>
        <v>NULL-</v>
      </c>
    </row>
    <row r="1087" spans="1:4" x14ac:dyDescent="0.25">
      <c r="A1087" t="s">
        <v>29</v>
      </c>
      <c r="C1087">
        <v>27303.143066912999</v>
      </c>
      <c r="D1087" t="str">
        <f t="shared" si="16"/>
        <v>NULL-</v>
      </c>
    </row>
    <row r="1088" spans="1:4" x14ac:dyDescent="0.25">
      <c r="A1088" t="s">
        <v>29</v>
      </c>
      <c r="C1088">
        <v>85732.578229217295</v>
      </c>
      <c r="D1088" t="str">
        <f t="shared" si="16"/>
        <v>NULL-</v>
      </c>
    </row>
    <row r="1089" spans="1:4" x14ac:dyDescent="0.25">
      <c r="A1089" t="s">
        <v>29</v>
      </c>
      <c r="C1089">
        <v>135883.15121917499</v>
      </c>
      <c r="D1089" t="str">
        <f t="shared" si="16"/>
        <v>NULL-</v>
      </c>
    </row>
    <row r="1090" spans="1:4" x14ac:dyDescent="0.25">
      <c r="A1090" t="s">
        <v>29</v>
      </c>
      <c r="B1090" t="s">
        <v>17</v>
      </c>
      <c r="C1090">
        <v>162613.06945118899</v>
      </c>
      <c r="D1090" t="str">
        <f t="shared" si="16"/>
        <v>NULL-Borssele Alpha</v>
      </c>
    </row>
    <row r="1091" spans="1:4" x14ac:dyDescent="0.25">
      <c r="A1091" t="s">
        <v>29</v>
      </c>
      <c r="B1091" t="s">
        <v>24</v>
      </c>
      <c r="C1091">
        <v>86773.299309921698</v>
      </c>
      <c r="D1091" t="str">
        <f t="shared" ref="D1091:D1154" si="17">A1091&amp;"-"&amp;B1091</f>
        <v>NULL-Hollands Kust Zuid Beta</v>
      </c>
    </row>
    <row r="1092" spans="1:4" x14ac:dyDescent="0.25">
      <c r="A1092" t="s">
        <v>29</v>
      </c>
      <c r="B1092" t="s">
        <v>15</v>
      </c>
      <c r="C1092">
        <v>39251.457274810098</v>
      </c>
      <c r="D1092" t="str">
        <f t="shared" si="17"/>
        <v>NULL-IJmuiden Ver Beta</v>
      </c>
    </row>
    <row r="1093" spans="1:4" x14ac:dyDescent="0.25">
      <c r="A1093" t="s">
        <v>29</v>
      </c>
      <c r="B1093" t="s">
        <v>25</v>
      </c>
      <c r="C1093">
        <v>80461.330035769104</v>
      </c>
      <c r="D1093" t="str">
        <f t="shared" si="17"/>
        <v>NULL-Hollands Kust Zuid Alpha</v>
      </c>
    </row>
    <row r="1094" spans="1:4" x14ac:dyDescent="0.25">
      <c r="A1094" t="s">
        <v>29</v>
      </c>
      <c r="B1094" t="s">
        <v>16</v>
      </c>
      <c r="C1094">
        <v>28184.020451285101</v>
      </c>
      <c r="D1094" t="str">
        <f t="shared" si="17"/>
        <v>NULL-IJmuiden Ver Alpha</v>
      </c>
    </row>
    <row r="1095" spans="1:4" x14ac:dyDescent="0.25">
      <c r="A1095" t="s">
        <v>29</v>
      </c>
      <c r="B1095" t="s">
        <v>18</v>
      </c>
      <c r="C1095">
        <v>164162.968454471</v>
      </c>
      <c r="D1095" t="str">
        <f t="shared" si="17"/>
        <v>NULL-Borssele Beta</v>
      </c>
    </row>
    <row r="1096" spans="1:4" x14ac:dyDescent="0.25">
      <c r="A1096" t="s">
        <v>29</v>
      </c>
      <c r="B1096" t="s">
        <v>30</v>
      </c>
      <c r="C1096">
        <v>14151.4404002621</v>
      </c>
      <c r="D1096" t="str">
        <f t="shared" si="17"/>
        <v>NULL-IJmuiden Ver Gamma</v>
      </c>
    </row>
    <row r="1097" spans="1:4" x14ac:dyDescent="0.25">
      <c r="A1097" t="s">
        <v>29</v>
      </c>
      <c r="B1097" t="s">
        <v>2</v>
      </c>
      <c r="C1097">
        <v>177531.59650809999</v>
      </c>
      <c r="D1097" t="str">
        <f t="shared" si="17"/>
        <v>NULL-NL_on_Borssele</v>
      </c>
    </row>
    <row r="1098" spans="1:4" x14ac:dyDescent="0.25">
      <c r="A1098" t="s">
        <v>29</v>
      </c>
      <c r="B1098" t="s">
        <v>3</v>
      </c>
      <c r="C1098">
        <v>194557.83134064899</v>
      </c>
      <c r="D1098" t="str">
        <f t="shared" si="17"/>
        <v>NULL-NL_on_Brabant</v>
      </c>
    </row>
    <row r="1099" spans="1:4" x14ac:dyDescent="0.25">
      <c r="A1099" t="s">
        <v>29</v>
      </c>
      <c r="B1099" t="s">
        <v>4</v>
      </c>
      <c r="C1099">
        <v>273378.81599162298</v>
      </c>
      <c r="D1099" t="str">
        <f t="shared" si="17"/>
        <v>NULL-BE00</v>
      </c>
    </row>
    <row r="1100" spans="1:4" x14ac:dyDescent="0.25">
      <c r="A1100" t="s">
        <v>29</v>
      </c>
      <c r="B1100" t="s">
        <v>5</v>
      </c>
      <c r="C1100">
        <v>494651.46440569498</v>
      </c>
      <c r="D1100" t="str">
        <f t="shared" si="17"/>
        <v>NULL-DE00</v>
      </c>
    </row>
    <row r="1101" spans="1:4" x14ac:dyDescent="0.25">
      <c r="A1101" t="s">
        <v>29</v>
      </c>
      <c r="B1101" t="s">
        <v>6</v>
      </c>
      <c r="C1101">
        <v>458313.314083039</v>
      </c>
      <c r="D1101" t="str">
        <f t="shared" si="17"/>
        <v>NULL-UK00</v>
      </c>
    </row>
    <row r="1102" spans="1:4" x14ac:dyDescent="0.25">
      <c r="A1102" t="s">
        <v>29</v>
      </c>
      <c r="B1102" t="s">
        <v>7</v>
      </c>
      <c r="C1102">
        <v>495166.13803063502</v>
      </c>
      <c r="D1102" t="str">
        <f t="shared" si="17"/>
        <v>NULL-DKW1</v>
      </c>
    </row>
    <row r="1103" spans="1:4" x14ac:dyDescent="0.25">
      <c r="A1103" t="s">
        <v>29</v>
      </c>
      <c r="B1103" t="s">
        <v>8</v>
      </c>
      <c r="C1103">
        <v>176142.07500253999</v>
      </c>
      <c r="D1103" t="str">
        <f t="shared" si="17"/>
        <v>NULL-NL_on_East</v>
      </c>
    </row>
    <row r="1104" spans="1:4" x14ac:dyDescent="0.25">
      <c r="A1104" t="s">
        <v>29</v>
      </c>
      <c r="B1104" t="s">
        <v>9</v>
      </c>
      <c r="C1104">
        <v>859999.16807018803</v>
      </c>
      <c r="D1104" t="str">
        <f t="shared" si="17"/>
        <v>NULL-NOS0</v>
      </c>
    </row>
    <row r="1105" spans="1:4" x14ac:dyDescent="0.25">
      <c r="A1105" t="s">
        <v>29</v>
      </c>
      <c r="B1105" t="s">
        <v>10</v>
      </c>
      <c r="C1105">
        <v>98374.122295964102</v>
      </c>
      <c r="D1105" t="str">
        <f t="shared" si="17"/>
        <v>NULL-NL_on_Holland_N</v>
      </c>
    </row>
    <row r="1106" spans="1:4" x14ac:dyDescent="0.25">
      <c r="A1106" t="s">
        <v>29</v>
      </c>
      <c r="B1106" t="s">
        <v>11</v>
      </c>
      <c r="C1106">
        <v>158291.16312514301</v>
      </c>
      <c r="D1106" t="str">
        <f t="shared" si="17"/>
        <v>NULL-NL_on_North</v>
      </c>
    </row>
    <row r="1107" spans="1:4" x14ac:dyDescent="0.25">
      <c r="A1107" t="s">
        <v>29</v>
      </c>
      <c r="B1107" t="s">
        <v>12</v>
      </c>
      <c r="C1107">
        <v>169592.346582645</v>
      </c>
      <c r="D1107" t="str">
        <f t="shared" si="17"/>
        <v>NULL-NL_on_Rilland</v>
      </c>
    </row>
    <row r="1108" spans="1:4" x14ac:dyDescent="0.25">
      <c r="A1108" t="s">
        <v>29</v>
      </c>
      <c r="B1108" t="s">
        <v>13</v>
      </c>
      <c r="C1108">
        <v>129470.70179263101</v>
      </c>
      <c r="D1108" t="str">
        <f t="shared" si="17"/>
        <v>NULL-NL_on_Holland_S</v>
      </c>
    </row>
    <row r="1109" spans="1:4" x14ac:dyDescent="0.25">
      <c r="A1109" t="s">
        <v>29</v>
      </c>
      <c r="B1109" t="s">
        <v>14</v>
      </c>
      <c r="C1109">
        <v>247322.45724740301</v>
      </c>
      <c r="D1109" t="str">
        <f t="shared" si="17"/>
        <v>NULL-NL_on_South</v>
      </c>
    </row>
    <row r="1110" spans="1:4" x14ac:dyDescent="0.25">
      <c r="A1110" t="s">
        <v>29</v>
      </c>
      <c r="B1110" t="s">
        <v>19</v>
      </c>
      <c r="C1110">
        <v>59797.892529909397</v>
      </c>
      <c r="D1110" t="str">
        <f t="shared" si="17"/>
        <v>NULL-Egmon aan Zee</v>
      </c>
    </row>
    <row r="1111" spans="1:4" x14ac:dyDescent="0.25">
      <c r="A1111" t="s">
        <v>29</v>
      </c>
      <c r="B1111" t="s">
        <v>20</v>
      </c>
      <c r="C1111">
        <v>55499.978776282704</v>
      </c>
      <c r="D1111" t="str">
        <f t="shared" si="17"/>
        <v>NULL-Prinses Amalia</v>
      </c>
    </row>
    <row r="1112" spans="1:4" x14ac:dyDescent="0.25">
      <c r="A1112" t="s">
        <v>29</v>
      </c>
      <c r="B1112" t="s">
        <v>21</v>
      </c>
      <c r="C1112">
        <v>73867.988454154794</v>
      </c>
      <c r="D1112" t="str">
        <f t="shared" si="17"/>
        <v>NULL-Luchterduinen</v>
      </c>
    </row>
    <row r="1113" spans="1:4" x14ac:dyDescent="0.25">
      <c r="A1113" t="s">
        <v>29</v>
      </c>
      <c r="B1113" t="s">
        <v>22</v>
      </c>
      <c r="C1113">
        <v>169473.28595257201</v>
      </c>
      <c r="D1113" t="str">
        <f t="shared" si="17"/>
        <v>NULL-Gemini II</v>
      </c>
    </row>
    <row r="1114" spans="1:4" x14ac:dyDescent="0.25">
      <c r="A1114" t="s">
        <v>29</v>
      </c>
      <c r="B1114" t="s">
        <v>23</v>
      </c>
      <c r="C1114">
        <v>177840.41946936201</v>
      </c>
      <c r="D1114" t="str">
        <f t="shared" si="17"/>
        <v>NULL-Gemini I</v>
      </c>
    </row>
    <row r="1115" spans="1:4" x14ac:dyDescent="0.25">
      <c r="A1115" t="s">
        <v>29</v>
      </c>
      <c r="B1115" t="s">
        <v>26</v>
      </c>
      <c r="C1115">
        <v>44278.276109139202</v>
      </c>
      <c r="D1115" t="str">
        <f t="shared" si="17"/>
        <v>NULL-Hollands Kust Noord</v>
      </c>
    </row>
    <row r="1116" spans="1:4" x14ac:dyDescent="0.25">
      <c r="A1116" t="s">
        <v>29</v>
      </c>
      <c r="B1116" t="s">
        <v>27</v>
      </c>
      <c r="C1116">
        <v>37529.695058487399</v>
      </c>
      <c r="D1116" t="str">
        <f t="shared" si="17"/>
        <v>NULL-Hollands Kust West Alpha</v>
      </c>
    </row>
    <row r="1117" spans="1:4" x14ac:dyDescent="0.25">
      <c r="A1117" t="s">
        <v>29</v>
      </c>
      <c r="B1117" t="s">
        <v>28</v>
      </c>
      <c r="C1117">
        <v>48575.670664600497</v>
      </c>
      <c r="D1117" t="str">
        <f t="shared" si="17"/>
        <v>NULL-Hollands Kust West Beta</v>
      </c>
    </row>
    <row r="1118" spans="1:4" x14ac:dyDescent="0.25">
      <c r="A1118" t="s">
        <v>29</v>
      </c>
      <c r="C1118">
        <v>59887.816452013598</v>
      </c>
      <c r="D1118" t="str">
        <f t="shared" si="17"/>
        <v>NULL-</v>
      </c>
    </row>
    <row r="1119" spans="1:4" x14ac:dyDescent="0.25">
      <c r="A1119" t="s">
        <v>29</v>
      </c>
      <c r="C1119">
        <v>173985.20458849001</v>
      </c>
      <c r="D1119" t="str">
        <f t="shared" si="17"/>
        <v>NULL-</v>
      </c>
    </row>
    <row r="1120" spans="1:4" x14ac:dyDescent="0.25">
      <c r="A1120" t="s">
        <v>29</v>
      </c>
      <c r="C1120">
        <v>50571.837918178797</v>
      </c>
      <c r="D1120" t="str">
        <f t="shared" si="17"/>
        <v>NULL-</v>
      </c>
    </row>
    <row r="1121" spans="1:4" x14ac:dyDescent="0.25">
      <c r="A1121" t="s">
        <v>29</v>
      </c>
      <c r="C1121">
        <v>27303.143066912799</v>
      </c>
      <c r="D1121" t="str">
        <f t="shared" si="17"/>
        <v>NULL-</v>
      </c>
    </row>
    <row r="1122" spans="1:4" x14ac:dyDescent="0.25">
      <c r="A1122" t="s">
        <v>29</v>
      </c>
      <c r="C1122">
        <v>58808.814216680497</v>
      </c>
      <c r="D1122" t="str">
        <f t="shared" si="17"/>
        <v>NULL-</v>
      </c>
    </row>
    <row r="1123" spans="1:4" x14ac:dyDescent="0.25">
      <c r="A1123" t="s">
        <v>29</v>
      </c>
      <c r="C1123">
        <v>156529.11196884699</v>
      </c>
      <c r="D1123" t="str">
        <f t="shared" si="17"/>
        <v>NULL-</v>
      </c>
    </row>
    <row r="1124" spans="1:4" x14ac:dyDescent="0.25">
      <c r="A1124" t="s">
        <v>29</v>
      </c>
      <c r="B1124" t="s">
        <v>17</v>
      </c>
      <c r="C1124">
        <v>103841.451683924</v>
      </c>
      <c r="D1124" t="str">
        <f t="shared" si="17"/>
        <v>NULL-Borssele Alpha</v>
      </c>
    </row>
    <row r="1125" spans="1:4" x14ac:dyDescent="0.25">
      <c r="A1125" t="s">
        <v>29</v>
      </c>
      <c r="B1125" t="s">
        <v>24</v>
      </c>
      <c r="C1125">
        <v>43293.153630168999</v>
      </c>
      <c r="D1125" t="str">
        <f t="shared" si="17"/>
        <v>NULL-Hollands Kust Zuid Beta</v>
      </c>
    </row>
    <row r="1126" spans="1:4" x14ac:dyDescent="0.25">
      <c r="A1126" t="s">
        <v>29</v>
      </c>
      <c r="B1126" t="s">
        <v>15</v>
      </c>
      <c r="C1126">
        <v>30756.8498977038</v>
      </c>
      <c r="D1126" t="str">
        <f t="shared" si="17"/>
        <v>NULL-IJmuiden Ver Beta</v>
      </c>
    </row>
    <row r="1127" spans="1:4" x14ac:dyDescent="0.25">
      <c r="A1127" t="s">
        <v>29</v>
      </c>
      <c r="B1127" t="s">
        <v>25</v>
      </c>
      <c r="C1127">
        <v>35854.475232938297</v>
      </c>
      <c r="D1127" t="str">
        <f t="shared" si="17"/>
        <v>NULL-Hollands Kust Zuid Alpha</v>
      </c>
    </row>
    <row r="1128" spans="1:4" x14ac:dyDescent="0.25">
      <c r="A1128" t="s">
        <v>29</v>
      </c>
      <c r="B1128" t="s">
        <v>16</v>
      </c>
      <c r="C1128">
        <v>39760.463201143401</v>
      </c>
      <c r="D1128" t="str">
        <f t="shared" si="17"/>
        <v>NULL-IJmuiden Ver Alpha</v>
      </c>
    </row>
    <row r="1129" spans="1:4" x14ac:dyDescent="0.25">
      <c r="A1129" t="s">
        <v>29</v>
      </c>
      <c r="B1129" t="s">
        <v>18</v>
      </c>
      <c r="C1129">
        <v>105620.141778031</v>
      </c>
      <c r="D1129" t="str">
        <f t="shared" si="17"/>
        <v>NULL-Borssele Beta</v>
      </c>
    </row>
    <row r="1130" spans="1:4" x14ac:dyDescent="0.25">
      <c r="A1130" t="s">
        <v>29</v>
      </c>
      <c r="B1130" t="s">
        <v>30</v>
      </c>
      <c r="C1130">
        <v>53148.3969803211</v>
      </c>
      <c r="D1130" t="str">
        <f t="shared" si="17"/>
        <v>NULL-IJmuiden Ver Gamma</v>
      </c>
    </row>
    <row r="1131" spans="1:4" x14ac:dyDescent="0.25">
      <c r="A1131" t="s">
        <v>29</v>
      </c>
      <c r="B1131" t="s">
        <v>2</v>
      </c>
      <c r="C1131">
        <v>123066.493839898</v>
      </c>
      <c r="D1131" t="str">
        <f t="shared" si="17"/>
        <v>NULL-NL_on_Borssele</v>
      </c>
    </row>
    <row r="1132" spans="1:4" x14ac:dyDescent="0.25">
      <c r="A1132" t="s">
        <v>29</v>
      </c>
      <c r="B1132" t="s">
        <v>3</v>
      </c>
      <c r="C1132">
        <v>164640.164209407</v>
      </c>
      <c r="D1132" t="str">
        <f t="shared" si="17"/>
        <v>NULL-NL_on_Brabant</v>
      </c>
    </row>
    <row r="1133" spans="1:4" x14ac:dyDescent="0.25">
      <c r="A1133" t="s">
        <v>29</v>
      </c>
      <c r="B1133" t="s">
        <v>4</v>
      </c>
      <c r="C1133">
        <v>225024.292189014</v>
      </c>
      <c r="D1133" t="str">
        <f t="shared" si="17"/>
        <v>NULL-BE00</v>
      </c>
    </row>
    <row r="1134" spans="1:4" x14ac:dyDescent="0.25">
      <c r="A1134" t="s">
        <v>29</v>
      </c>
      <c r="B1134" t="s">
        <v>5</v>
      </c>
      <c r="C1134">
        <v>493784.209868245</v>
      </c>
      <c r="D1134" t="str">
        <f t="shared" si="17"/>
        <v>NULL-DE00</v>
      </c>
    </row>
    <row r="1135" spans="1:4" x14ac:dyDescent="0.25">
      <c r="A1135" t="s">
        <v>29</v>
      </c>
      <c r="B1135" t="s">
        <v>6</v>
      </c>
      <c r="C1135">
        <v>458738.52649916598</v>
      </c>
      <c r="D1135" t="str">
        <f t="shared" si="17"/>
        <v>NULL-UK00</v>
      </c>
    </row>
    <row r="1136" spans="1:4" x14ac:dyDescent="0.25">
      <c r="A1136" t="s">
        <v>29</v>
      </c>
      <c r="B1136" t="s">
        <v>7</v>
      </c>
      <c r="C1136">
        <v>549321.10156864801</v>
      </c>
      <c r="D1136" t="str">
        <f t="shared" si="17"/>
        <v>NULL-DKW1</v>
      </c>
    </row>
    <row r="1137" spans="1:4" x14ac:dyDescent="0.25">
      <c r="A1137" t="s">
        <v>29</v>
      </c>
      <c r="B1137" t="s">
        <v>8</v>
      </c>
      <c r="C1137">
        <v>174614.91081389401</v>
      </c>
      <c r="D1137" t="str">
        <f t="shared" si="17"/>
        <v>NULL-NL_on_East</v>
      </c>
    </row>
    <row r="1138" spans="1:4" x14ac:dyDescent="0.25">
      <c r="A1138" t="s">
        <v>29</v>
      </c>
      <c r="B1138" t="s">
        <v>9</v>
      </c>
      <c r="C1138">
        <v>918793.90570393903</v>
      </c>
      <c r="D1138" t="str">
        <f t="shared" si="17"/>
        <v>NULL-NOS0</v>
      </c>
    </row>
    <row r="1139" spans="1:4" x14ac:dyDescent="0.25">
      <c r="A1139" t="s">
        <v>29</v>
      </c>
      <c r="B1139" t="s">
        <v>10</v>
      </c>
      <c r="C1139">
        <v>103752.93805857201</v>
      </c>
      <c r="D1139" t="str">
        <f t="shared" si="17"/>
        <v>NULL-NL_on_Holland_N</v>
      </c>
    </row>
    <row r="1140" spans="1:4" x14ac:dyDescent="0.25">
      <c r="A1140" t="s">
        <v>29</v>
      </c>
      <c r="B1140" t="s">
        <v>11</v>
      </c>
      <c r="C1140">
        <v>187488.57501107801</v>
      </c>
      <c r="D1140" t="str">
        <f t="shared" si="17"/>
        <v>NULL-NL_on_North</v>
      </c>
    </row>
    <row r="1141" spans="1:4" x14ac:dyDescent="0.25">
      <c r="A1141" t="s">
        <v>29</v>
      </c>
      <c r="B1141" t="s">
        <v>12</v>
      </c>
      <c r="C1141">
        <v>125761.73073086</v>
      </c>
      <c r="D1141" t="str">
        <f t="shared" si="17"/>
        <v>NULL-NL_on_Rilland</v>
      </c>
    </row>
    <row r="1142" spans="1:4" x14ac:dyDescent="0.25">
      <c r="A1142" t="s">
        <v>29</v>
      </c>
      <c r="B1142" t="s">
        <v>13</v>
      </c>
      <c r="C1142">
        <v>96348.178368929497</v>
      </c>
      <c r="D1142" t="str">
        <f t="shared" si="17"/>
        <v>NULL-NL_on_Holland_S</v>
      </c>
    </row>
    <row r="1143" spans="1:4" x14ac:dyDescent="0.25">
      <c r="A1143" t="s">
        <v>29</v>
      </c>
      <c r="B1143" t="s">
        <v>14</v>
      </c>
      <c r="C1143">
        <v>218468.16264544</v>
      </c>
      <c r="D1143" t="str">
        <f t="shared" si="17"/>
        <v>NULL-NL_on_South</v>
      </c>
    </row>
    <row r="1144" spans="1:4" x14ac:dyDescent="0.25">
      <c r="A1144" t="s">
        <v>29</v>
      </c>
      <c r="B1144" t="s">
        <v>19</v>
      </c>
      <c r="C1144">
        <v>53715.824863438502</v>
      </c>
      <c r="D1144" t="str">
        <f t="shared" si="17"/>
        <v>NULL-Egmon aan Zee</v>
      </c>
    </row>
    <row r="1145" spans="1:4" x14ac:dyDescent="0.25">
      <c r="A1145" t="s">
        <v>29</v>
      </c>
      <c r="B1145" t="s">
        <v>20</v>
      </c>
      <c r="C1145">
        <v>40196.7046414453</v>
      </c>
      <c r="D1145" t="str">
        <f t="shared" si="17"/>
        <v>NULL-Prinses Amalia</v>
      </c>
    </row>
    <row r="1146" spans="1:4" x14ac:dyDescent="0.25">
      <c r="A1146" t="s">
        <v>29</v>
      </c>
      <c r="B1146" t="s">
        <v>21</v>
      </c>
      <c r="C1146">
        <v>39737.196057303401</v>
      </c>
      <c r="D1146" t="str">
        <f t="shared" si="17"/>
        <v>NULL-Luchterduinen</v>
      </c>
    </row>
    <row r="1147" spans="1:4" x14ac:dyDescent="0.25">
      <c r="A1147" t="s">
        <v>29</v>
      </c>
      <c r="B1147" t="s">
        <v>22</v>
      </c>
      <c r="C1147">
        <v>222672.535046134</v>
      </c>
      <c r="D1147" t="str">
        <f t="shared" si="17"/>
        <v>NULL-Gemini II</v>
      </c>
    </row>
    <row r="1148" spans="1:4" x14ac:dyDescent="0.25">
      <c r="A1148" t="s">
        <v>29</v>
      </c>
      <c r="B1148" t="s">
        <v>23</v>
      </c>
      <c r="C1148">
        <v>230177.59352938199</v>
      </c>
      <c r="D1148" t="str">
        <f t="shared" si="17"/>
        <v>NULL-Gemini I</v>
      </c>
    </row>
    <row r="1149" spans="1:4" x14ac:dyDescent="0.25">
      <c r="A1149" t="s">
        <v>29</v>
      </c>
      <c r="B1149" t="s">
        <v>26</v>
      </c>
      <c r="C1149">
        <v>45732.373151166597</v>
      </c>
      <c r="D1149" t="str">
        <f t="shared" si="17"/>
        <v>NULL-Hollands Kust Noord</v>
      </c>
    </row>
    <row r="1150" spans="1:4" x14ac:dyDescent="0.25">
      <c r="A1150" t="s">
        <v>29</v>
      </c>
      <c r="B1150" t="s">
        <v>27</v>
      </c>
      <c r="C1150">
        <v>22317.787535432199</v>
      </c>
      <c r="D1150" t="str">
        <f t="shared" si="17"/>
        <v>NULL-Hollands Kust West Alpha</v>
      </c>
    </row>
    <row r="1151" spans="1:4" x14ac:dyDescent="0.25">
      <c r="A1151" t="s">
        <v>29</v>
      </c>
      <c r="B1151" t="s">
        <v>28</v>
      </c>
      <c r="C1151">
        <v>10424.166929766299</v>
      </c>
      <c r="D1151" t="str">
        <f t="shared" si="17"/>
        <v>NULL-Hollands Kust West Beta</v>
      </c>
    </row>
    <row r="1152" spans="1:4" x14ac:dyDescent="0.25">
      <c r="A1152" t="s">
        <v>29</v>
      </c>
      <c r="C1152">
        <v>98223.784172985805</v>
      </c>
      <c r="D1152" t="str">
        <f t="shared" si="17"/>
        <v>NULL-</v>
      </c>
    </row>
    <row r="1153" spans="1:4" x14ac:dyDescent="0.25">
      <c r="A1153" t="s">
        <v>29</v>
      </c>
      <c r="C1153">
        <v>230588.59677953101</v>
      </c>
      <c r="D1153" t="str">
        <f t="shared" si="17"/>
        <v>NULL-</v>
      </c>
    </row>
    <row r="1154" spans="1:4" x14ac:dyDescent="0.25">
      <c r="A1154" t="s">
        <v>29</v>
      </c>
      <c r="C1154">
        <v>67797.181359645299</v>
      </c>
      <c r="D1154" t="str">
        <f t="shared" si="17"/>
        <v>NULL-</v>
      </c>
    </row>
    <row r="1155" spans="1:4" x14ac:dyDescent="0.25">
      <c r="A1155" t="s">
        <v>29</v>
      </c>
      <c r="C1155">
        <v>85732.578229217805</v>
      </c>
      <c r="D1155" t="str">
        <f t="shared" ref="D1155:D1191" si="18">A1155&amp;"-"&amp;B1155</f>
        <v>NULL-</v>
      </c>
    </row>
    <row r="1156" spans="1:4" x14ac:dyDescent="0.25">
      <c r="A1156" t="s">
        <v>29</v>
      </c>
      <c r="C1156">
        <v>58808.814216680497</v>
      </c>
      <c r="D1156" t="str">
        <f t="shared" si="18"/>
        <v>NULL-</v>
      </c>
    </row>
    <row r="1157" spans="1:4" x14ac:dyDescent="0.25">
      <c r="A1157" t="s">
        <v>29</v>
      </c>
      <c r="C1157">
        <v>210993.494479969</v>
      </c>
      <c r="D1157" t="str">
        <f t="shared" si="18"/>
        <v>NULL-</v>
      </c>
    </row>
    <row r="1158" spans="1:4" x14ac:dyDescent="0.25">
      <c r="A1158" t="s">
        <v>29</v>
      </c>
      <c r="B1158" t="s">
        <v>17</v>
      </c>
      <c r="C1158">
        <v>311999.38816481997</v>
      </c>
      <c r="D1158" t="str">
        <f t="shared" si="18"/>
        <v>NULL-Borssele Alpha</v>
      </c>
    </row>
    <row r="1159" spans="1:4" x14ac:dyDescent="0.25">
      <c r="A1159" t="s">
        <v>29</v>
      </c>
      <c r="B1159" t="s">
        <v>24</v>
      </c>
      <c r="C1159">
        <v>220233.25555341199</v>
      </c>
      <c r="D1159" t="str">
        <f t="shared" si="18"/>
        <v>NULL-Hollands Kust Zuid Beta</v>
      </c>
    </row>
    <row r="1160" spans="1:4" x14ac:dyDescent="0.25">
      <c r="A1160" t="s">
        <v>29</v>
      </c>
      <c r="B1160" t="s">
        <v>15</v>
      </c>
      <c r="C1160">
        <v>195746.11795167401</v>
      </c>
      <c r="D1160" t="str">
        <f t="shared" si="18"/>
        <v>NULL-IJmuiden Ver Beta</v>
      </c>
    </row>
    <row r="1161" spans="1:4" x14ac:dyDescent="0.25">
      <c r="A1161" t="s">
        <v>29</v>
      </c>
      <c r="B1161" t="s">
        <v>25</v>
      </c>
      <c r="C1161">
        <v>217255.39641598001</v>
      </c>
      <c r="D1161" t="str">
        <f t="shared" si="18"/>
        <v>NULL-Hollands Kust Zuid Alpha</v>
      </c>
    </row>
    <row r="1162" spans="1:4" x14ac:dyDescent="0.25">
      <c r="A1162" t="s">
        <v>29</v>
      </c>
      <c r="B1162" t="s">
        <v>16</v>
      </c>
      <c r="C1162">
        <v>184322.533207261</v>
      </c>
      <c r="D1162" t="str">
        <f t="shared" si="18"/>
        <v>NULL-IJmuiden Ver Alpha</v>
      </c>
    </row>
    <row r="1163" spans="1:4" x14ac:dyDescent="0.25">
      <c r="A1163" t="s">
        <v>29</v>
      </c>
      <c r="B1163" t="s">
        <v>18</v>
      </c>
      <c r="C1163">
        <v>315039.643881728</v>
      </c>
      <c r="D1163" t="str">
        <f t="shared" si="18"/>
        <v>NULL-Borssele Beta</v>
      </c>
    </row>
    <row r="1164" spans="1:4" x14ac:dyDescent="0.25">
      <c r="A1164" t="s">
        <v>29</v>
      </c>
      <c r="B1164" t="s">
        <v>30</v>
      </c>
      <c r="C1164">
        <v>168445.84144773401</v>
      </c>
      <c r="D1164" t="str">
        <f t="shared" si="18"/>
        <v>NULL-IJmuiden Ver Gamma</v>
      </c>
    </row>
    <row r="1165" spans="1:4" x14ac:dyDescent="0.25">
      <c r="A1165" t="s">
        <v>29</v>
      </c>
      <c r="B1165" t="s">
        <v>2</v>
      </c>
      <c r="C1165">
        <v>309644.99731561</v>
      </c>
      <c r="D1165" t="str">
        <f t="shared" si="18"/>
        <v>NULL-NL_on_Borssele</v>
      </c>
    </row>
    <row r="1166" spans="1:4" x14ac:dyDescent="0.25">
      <c r="A1166" t="s">
        <v>29</v>
      </c>
      <c r="B1166" t="s">
        <v>3</v>
      </c>
      <c r="C1166">
        <v>274729.48396645801</v>
      </c>
      <c r="D1166" t="str">
        <f t="shared" si="18"/>
        <v>NULL-NL_on_Brabant</v>
      </c>
    </row>
    <row r="1167" spans="1:4" x14ac:dyDescent="0.25">
      <c r="A1167" t="s">
        <v>29</v>
      </c>
      <c r="B1167" t="s">
        <v>4</v>
      </c>
      <c r="C1167">
        <v>381999.37566355901</v>
      </c>
      <c r="D1167" t="str">
        <f t="shared" si="18"/>
        <v>NULL-BE00</v>
      </c>
    </row>
    <row r="1168" spans="1:4" x14ac:dyDescent="0.25">
      <c r="A1168" t="s">
        <v>29</v>
      </c>
      <c r="B1168" t="s">
        <v>5</v>
      </c>
      <c r="C1168">
        <v>460380.24266793602</v>
      </c>
      <c r="D1168" t="str">
        <f t="shared" si="18"/>
        <v>NULL-DE00</v>
      </c>
    </row>
    <row r="1169" spans="1:4" x14ac:dyDescent="0.25">
      <c r="A1169" t="s">
        <v>29</v>
      </c>
      <c r="B1169" t="s">
        <v>6</v>
      </c>
      <c r="C1169">
        <v>551786.118283952</v>
      </c>
      <c r="D1169" t="str">
        <f t="shared" si="18"/>
        <v>NULL-UK00</v>
      </c>
    </row>
    <row r="1170" spans="1:4" x14ac:dyDescent="0.25">
      <c r="A1170" t="s">
        <v>29</v>
      </c>
      <c r="B1170" t="s">
        <v>7</v>
      </c>
      <c r="C1170">
        <v>338735.75530750002</v>
      </c>
      <c r="D1170" t="str">
        <f t="shared" si="18"/>
        <v>NULL-DKW1</v>
      </c>
    </row>
    <row r="1171" spans="1:4" x14ac:dyDescent="0.25">
      <c r="A1171" t="s">
        <v>29</v>
      </c>
      <c r="B1171" t="s">
        <v>8</v>
      </c>
      <c r="C1171">
        <v>203541.74250254</v>
      </c>
      <c r="D1171" t="str">
        <f t="shared" si="18"/>
        <v>NULL-NL_on_East</v>
      </c>
    </row>
    <row r="1172" spans="1:4" x14ac:dyDescent="0.25">
      <c r="A1172" t="s">
        <v>29</v>
      </c>
      <c r="B1172" t="s">
        <v>9</v>
      </c>
      <c r="C1172">
        <v>724324.03251885704</v>
      </c>
      <c r="D1172" t="str">
        <f t="shared" si="18"/>
        <v>NULL-NOS0</v>
      </c>
    </row>
    <row r="1173" spans="1:4" x14ac:dyDescent="0.25">
      <c r="A1173" t="s">
        <v>29</v>
      </c>
      <c r="B1173" t="s">
        <v>10</v>
      </c>
      <c r="C1173">
        <v>163330.29506475499</v>
      </c>
      <c r="D1173" t="str">
        <f t="shared" si="18"/>
        <v>NULL-NL_on_Holland_N</v>
      </c>
    </row>
    <row r="1174" spans="1:4" x14ac:dyDescent="0.25">
      <c r="A1174" t="s">
        <v>29</v>
      </c>
      <c r="B1174" t="s">
        <v>11</v>
      </c>
      <c r="C1174">
        <v>115873.821706517</v>
      </c>
      <c r="D1174" t="str">
        <f t="shared" si="18"/>
        <v>NULL-NL_on_North</v>
      </c>
    </row>
    <row r="1175" spans="1:4" x14ac:dyDescent="0.25">
      <c r="A1175" t="s">
        <v>29</v>
      </c>
      <c r="B1175" t="s">
        <v>12</v>
      </c>
      <c r="C1175">
        <v>281644.17606710899</v>
      </c>
      <c r="D1175" t="str">
        <f t="shared" si="18"/>
        <v>NULL-NL_on_Rilland</v>
      </c>
    </row>
    <row r="1176" spans="1:4" x14ac:dyDescent="0.25">
      <c r="A1176" t="s">
        <v>29</v>
      </c>
      <c r="B1176" t="s">
        <v>13</v>
      </c>
      <c r="C1176">
        <v>234773.42443201199</v>
      </c>
      <c r="D1176" t="str">
        <f t="shared" si="18"/>
        <v>NULL-NL_on_Holland_S</v>
      </c>
    </row>
    <row r="1177" spans="1:4" x14ac:dyDescent="0.25">
      <c r="A1177" t="s">
        <v>29</v>
      </c>
      <c r="B1177" t="s">
        <v>14</v>
      </c>
      <c r="C1177">
        <v>313941.84200454399</v>
      </c>
      <c r="D1177" t="str">
        <f t="shared" si="18"/>
        <v>NULL-NL_on_South</v>
      </c>
    </row>
    <row r="1178" spans="1:4" x14ac:dyDescent="0.25">
      <c r="A1178" t="s">
        <v>29</v>
      </c>
      <c r="B1178" t="s">
        <v>19</v>
      </c>
      <c r="C1178">
        <v>177202.333136756</v>
      </c>
      <c r="D1178" t="str">
        <f t="shared" si="18"/>
        <v>NULL-Egmon aan Zee</v>
      </c>
    </row>
    <row r="1179" spans="1:4" x14ac:dyDescent="0.25">
      <c r="A1179" t="s">
        <v>29</v>
      </c>
      <c r="B1179" t="s">
        <v>20</v>
      </c>
      <c r="C1179">
        <v>185414.49559925901</v>
      </c>
      <c r="D1179" t="str">
        <f t="shared" si="18"/>
        <v>NULL-Prinses Amalia</v>
      </c>
    </row>
    <row r="1180" spans="1:4" x14ac:dyDescent="0.25">
      <c r="A1180" t="s">
        <v>29</v>
      </c>
      <c r="B1180" t="s">
        <v>21</v>
      </c>
      <c r="C1180">
        <v>205188.85733652499</v>
      </c>
      <c r="D1180" t="str">
        <f t="shared" si="18"/>
        <v>NULL-Luchterduinen</v>
      </c>
    </row>
    <row r="1181" spans="1:4" x14ac:dyDescent="0.25">
      <c r="A1181" t="s">
        <v>29</v>
      </c>
      <c r="B1181" t="s">
        <v>22</v>
      </c>
      <c r="C1181">
        <v>15916.0111028014</v>
      </c>
      <c r="D1181" t="str">
        <f t="shared" si="18"/>
        <v>NULL-Gemini II</v>
      </c>
    </row>
    <row r="1182" spans="1:4" x14ac:dyDescent="0.25">
      <c r="A1182" t="s">
        <v>29</v>
      </c>
      <c r="B1182" t="s">
        <v>23</v>
      </c>
      <c r="C1182">
        <v>26233.9999168141</v>
      </c>
      <c r="D1182" t="str">
        <f t="shared" si="18"/>
        <v>NULL-Gemini I</v>
      </c>
    </row>
    <row r="1183" spans="1:4" x14ac:dyDescent="0.25">
      <c r="A1183" t="s">
        <v>29</v>
      </c>
      <c r="B1183" t="s">
        <v>26</v>
      </c>
      <c r="C1183">
        <v>172529.32580863399</v>
      </c>
      <c r="D1183" t="str">
        <f t="shared" si="18"/>
        <v>NULL-Hollands Kust Noord</v>
      </c>
    </row>
    <row r="1184" spans="1:4" x14ac:dyDescent="0.25">
      <c r="A1184" t="s">
        <v>29</v>
      </c>
      <c r="B1184" t="s">
        <v>27</v>
      </c>
      <c r="C1184">
        <v>188771.502623098</v>
      </c>
      <c r="D1184" t="str">
        <f t="shared" si="18"/>
        <v>NULL-Hollands Kust West Alpha</v>
      </c>
    </row>
    <row r="1185" spans="1:4" x14ac:dyDescent="0.25">
      <c r="A1185" t="s">
        <v>29</v>
      </c>
      <c r="B1185" t="s">
        <v>28</v>
      </c>
      <c r="C1185">
        <v>200702.858860924</v>
      </c>
      <c r="D1185" t="str">
        <f t="shared" si="18"/>
        <v>NULL-Hollands Kust West Beta</v>
      </c>
    </row>
    <row r="1186" spans="1:4" x14ac:dyDescent="0.25">
      <c r="A1186" t="s">
        <v>29</v>
      </c>
      <c r="C1186">
        <v>171671.47373767401</v>
      </c>
      <c r="D1186" t="str">
        <f t="shared" si="18"/>
        <v>NULL-</v>
      </c>
    </row>
    <row r="1187" spans="1:4" x14ac:dyDescent="0.25">
      <c r="A1187" t="s">
        <v>29</v>
      </c>
      <c r="C1187">
        <v>28292.5334974658</v>
      </c>
      <c r="D1187" t="str">
        <f t="shared" si="18"/>
        <v>NULL-</v>
      </c>
    </row>
    <row r="1188" spans="1:4" x14ac:dyDescent="0.25">
      <c r="A1188" t="s">
        <v>29</v>
      </c>
      <c r="C1188">
        <v>192813.694724364</v>
      </c>
      <c r="D1188" t="str">
        <f t="shared" si="18"/>
        <v>NULL-</v>
      </c>
    </row>
    <row r="1189" spans="1:4" x14ac:dyDescent="0.25">
      <c r="A1189" t="s">
        <v>29</v>
      </c>
      <c r="C1189">
        <v>135883.15121917499</v>
      </c>
      <c r="D1189" t="str">
        <f t="shared" si="18"/>
        <v>NULL-</v>
      </c>
    </row>
    <row r="1190" spans="1:4" x14ac:dyDescent="0.25">
      <c r="A1190" t="s">
        <v>29</v>
      </c>
      <c r="C1190">
        <v>156529.11196884699</v>
      </c>
      <c r="D1190" t="str">
        <f t="shared" si="18"/>
        <v>NULL-</v>
      </c>
    </row>
    <row r="1191" spans="1:4" x14ac:dyDescent="0.25">
      <c r="A1191" t="s">
        <v>29</v>
      </c>
      <c r="C1191">
        <v>210993.494479969</v>
      </c>
      <c r="D1191" t="str">
        <f t="shared" si="18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2023-05-17T15:08:43Z</dcterms:modified>
</cp:coreProperties>
</file>