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an\JurisAnalyser - Copy - Copy\Fine_tuning\"/>
    </mc:Choice>
  </mc:AlternateContent>
  <xr:revisionPtr revIDLastSave="0" documentId="8_{0796B56F-29F8-4CFB-AE7C-9A2F60840C70}" xr6:coauthVersionLast="47" xr6:coauthVersionMax="47" xr10:uidLastSave="{00000000-0000-0000-0000-000000000000}"/>
  <bookViews>
    <workbookView xWindow="19090" yWindow="-60" windowWidth="19420" windowHeight="11500" activeTab="2" xr2:uid="{00000000-000D-0000-FFFF-FFFF00000000}"/>
  </bookViews>
  <sheets>
    <sheet name="Expert1" sheetId="1" r:id="rId1"/>
    <sheet name="Expert2" sheetId="2" r:id="rId2"/>
    <sheet name="Combined expert" sheetId="3" r:id="rId3"/>
    <sheet name="Deskundige1" sheetId="4" r:id="rId4"/>
    <sheet name="Deskundige2" sheetId="5" r:id="rId5"/>
    <sheet name="Combined deskundig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6" l="1"/>
  <c r="B40" i="6"/>
</calcChain>
</file>

<file path=xl/sharedStrings.xml><?xml version="1.0" encoding="utf-8"?>
<sst xmlns="http://schemas.openxmlformats.org/spreadsheetml/2006/main" count="1182" uniqueCount="219">
  <si>
    <t>Date</t>
  </si>
  <si>
    <t>ECLI</t>
  </si>
  <si>
    <t>Link</t>
  </si>
  <si>
    <t>Result</t>
  </si>
  <si>
    <t>Score</t>
  </si>
  <si>
    <t>Query</t>
  </si>
  <si>
    <t>Model</t>
  </si>
  <si>
    <t>ECLI:NL:RBROE:2011:BR0202</t>
  </si>
  <si>
    <t>http://deeplink.rechtspraak.nl/uitspraak?id=ECLI:NL:RBROE:2011:BR0202</t>
  </si>
  <si>
    <t>2.20. De rechtbank heeft contact gezocht met de heer mr. drs. [deskundige] RA, werkzaam bij Wingman Business Valuators BV (website www. Wingman nl). drs. [deskundige] is registeraccountant en tevens lid van het Nederlands Instituut voor Register Valuators (NIRV). Hij heeft een lange staat van dienst met vele nevenfuncties en publicaties. Hij heeft aangegeven geen kennis van onderhavige zaak te hebben noch met partijen of hun advocaten relatie te hebben. De rechtbank acht hem geschikt om als deskundige op te treden. Partijen kunnen contact opnemen met de deskundige om nadere referentie te verkrijgen.</t>
  </si>
  <si>
    <t>0.59</t>
  </si>
  <si>
    <t>W, o, r, d, t,  , e, e, n,  , e, x, p, e, r, t,  , a, a, n, g, e, s, t, e, l, d, ?</t>
  </si>
  <si>
    <t>Fine-Tuned: "Deskundigenbenoeming"</t>
  </si>
  <si>
    <t>ECLI:NL:RBSGR:2011:BU2506</t>
  </si>
  <si>
    <t>http://deeplink.rechtspraak.nl/uitspraak?id=ECLI:NL:RBSGR:2011:BU2506</t>
  </si>
  <si>
    <t>4.35.Gelet op dit een en ander is de rechtbank van oordeel dat de vordering van [A c.s.] tot overname door [B1 Beheer] van de aandelen in Sywan Investments kan worden toegewezen. Voor de waardering van de aandelen zal de rechtbank in overeenstemming met artikel 2:343 lid 3 BW in verbinding met artikel 339 lid 1 BW een deskundige benoemen. De wet schrijft deze benoeming voor en de mogelijke uitzonderingssituatie - de waarde van de aandelen staat tussen partijen vast - doet zich hier niet voor. Vooralsnog is de rechtbank van oordeel dat met één deskundige kan worden volstaan. De rechtbank zal de partijen tijdens de te gelasten comparitie in de gelegenheid stellen voorstellen te doen over de persoon en de kwalificaties van de deskundige. De rechtbank heeft voorkeur voor de benoeming van een accountant.</t>
  </si>
  <si>
    <t>ECLI:NL:GHAMS:2012:BV7345</t>
  </si>
  <si>
    <t>http://deeplink.rechtspraak.nl/uitspraak?id=ECLI:NL:GHAMS:2012:BV7345</t>
  </si>
  <si>
    <t xml:space="preserve"> 	a.	dat de rechtbank wordt verzocht één deskundige te benoemen;</t>
  </si>
  <si>
    <t>0.61</t>
  </si>
  <si>
    <t>ECLI:NL:HR:2012:BU4970</t>
  </si>
  <si>
    <t>http://deeplink.rechtspraak.nl/uitspraak?id=ECLI:NL:HR:2012:BU4970</t>
  </si>
  <si>
    <t>Art. 2:340 lid 1 strekt ertoe dat de rechter, met inachtneming van het deskundigenbericht, zelfstandig de vergoeding vaststelt die voor de overgenomen aandelen verschuldigd is. Bij een redelijke toepassing van het in art. 2:343 BW kan de rechter bij de vaststelling van hetgeen in een geval als het onderhavige verschuldigd is rekening houden met het nadeel dat de eiser gedurende de periode tussen de overdracht van de aandelen en de definitieve vaststelling van de waarde daarvan lijdt door het gemis van het verschil tussen de vastgestelde waarde en het hem bij wijze van voorschot betaalde bedrag, en een forfaitaire vergoeding voor dat nadeel opnemen ter hoogte van de wettelijke rente. De omstandigheid dat [verweerder] geen wettelijke rente gevorderd heeft, behoefde de ondernemingskamer dus niet te weerhouden van toekenning van die vergoeding.</t>
  </si>
  <si>
    <t>0.52</t>
  </si>
  <si>
    <t>ECLI:NL:PHR:2012:BU4970</t>
  </si>
  <si>
    <t>http://deeplink.rechtspraak.nl/uitspraak?id=ECLI:NL:PHR:2012:BU4970</t>
  </si>
  <si>
    <t xml:space="preserve">4.4 Procedures omtrent uittreding verlopen in twee fasen. In de eerste fase(7) wordt een tussenvonnis gewezen waarin wordt beoordeeld of de vordering tot gedwongen overname van aandelen door de gedaagde aandeelhouders gerechtvaardigd is. Als dat het geval is, worden (in beginsel) ook één of drie deskundigen benoemd om de waarde van de aandelen te bepalen. In de tweede fase zullen de deskundigen rapporteren over de waarde van de aandelen, waarna de rechtbank de prijs van de aandelen bepaalt, de eiser veroordeelt tot levering van de aandelen en de gedaagde tot betaling van de vastgestelde prijs.(8) </t>
  </si>
  <si>
    <t>0.58</t>
  </si>
  <si>
    <t>ECLI:NL:RBROT:2012:BW0672</t>
  </si>
  <si>
    <t>http://deeplink.rechtspraak.nl/uitspraak?id=ECLI:NL:RBROT:2012:BW0672</t>
  </si>
  <si>
    <t xml:space="preserve">7.13.	De rechtbank zal een of meer deskundigen benoemen om haar te adviseren over de prijs van de over te dragen aandelen, gebaseerd op de waarde in het economisch verkeer. </t>
  </si>
  <si>
    <t>0.56</t>
  </si>
  <si>
    <t>ECLI:NL:GHAMS:2014:5611</t>
  </si>
  <si>
    <t>http://deeplink.rechtspraak.nl/uitspraak?id=ECLI:NL:GHAMS:2014:5611</t>
  </si>
  <si>
    <t xml:space="preserve">
          [appellante] heeft in eerste instantie onder meer gevorderd [geïntimeerde sub 1] en Jajo te veroordelen tot overname van de door haar gehouden aandelen in HPP tegen een door de rechtbank in goede justitie te bepalen waarde. De rechtbank heeft [geïntimeerde sub 1] en Jajo bij vonnis van 26 augustus 2009 veroordeeld om de aandelen van [appellante] in HPP overeenkomstig artikel 2:343 Burgerlijk Wetboek (BW) over te nemen. De rechtbank heeft voorts een deskundigenonderzoek bevolen teneinde te bepalen wat de waarde van de door [appellante] gehouden aandelen was op 26 november 2009. De deskundige heeft de aandelen van [appellante] gewaardeerd op een bedrag van in totaal € 8.400. De rechtbank heeft vervolgens [geïntimeerde sub 1] en Jajo bij vonnis van 20 juli 2011 bevolen de aandelen van [appellante] in HPP over te nemen tegen een prijs van </t>
  </si>
  <si>
    <t>0.55</t>
  </si>
  <si>
    <t>ECLI:NL:RBNHO:2014:1277</t>
  </si>
  <si>
    <t>http://deeplink.rechtspraak.nl/uitspraak?id=ECLI:NL:RBNHO:2014:1277</t>
  </si>
  <si>
    <t xml:space="preserve">Aandeelhouders moet zich jegens elkaar gedragen naar hetgeen door redelijkheid en billijkheid wordt gevorderd. Uit hetgeen partijen naar voren hebben gebracht kan geen andere conclusie worden getrokken dan dat relatie tussen [eiser] en [de mede-aandeelhouder] ernstig is verstoord. Het niet verstrekken van de noodzakelijke informatie door [de mede-aandeelhouder] en de gedraging van [de mede-aandeelhouder] om sinds het uittreden van [eiser] als bestuurder, alle besluiten tot uitkering van dividend tot de aanvang van dit geding te blokkeren, zijn gedragingen zoals bedoeld in artikel 2:343 BW. De rechtbank is van oordeel dat [eiser] door deze gedragingen van [de mede-aandeelhouder] zodanig in zijn rechten en belangen is geschaad, dat het voortduren van het aandeelhouderschap van [eiser] in redelijkheid niet meer van hem kan worden gevergd. Hetgeen [eiser] hierover nog meer heeft aangevoerd, hoeft daarom geen bespreking meer. Het onder 3.1 sub 1 gevorderde zal worden toegewezen. De rechtbank zal hiertoe ex artikel 2:339 lid 1 BW een deskundigenbericht gelasten. </t>
  </si>
  <si>
    <t>0.63</t>
  </si>
  <si>
    <t>ECLI:NL:RBROT:2014:1926</t>
  </si>
  <si>
    <t>http://deeplink.rechtspraak.nl/uitspraak?id=ECLI:NL:RBROT:2014:1926</t>
  </si>
  <si>
    <t>- [eiseres] is veroordeeld om binnen één maand nadat de op basis van artikel 10 lid 3 van de statuten van [Bedrijf 1] benoemde deskundigen hun rapport hebben uitgebracht, desverzocht door [gedaagde], aan de levering van de aandelen haar medewerking te verlenen;</t>
  </si>
  <si>
    <t>ECLI:NL:GHAMS:2015:2136</t>
  </si>
  <si>
    <t>http://deeplink.rechtspraak.nl/uitspraak?id=ECLI:NL:GHAMS:2015:2136</t>
  </si>
  <si>
    <t xml:space="preserve">(viii) Bij tussenvonnis van 9 december 2009 heeft de rechtbank J. Uenk, verbonden aan Lodder &amp; Co Accountants en Adviseurs, tot deskundige benoemd en hem de vraag gesteld wat op 26 november 2009 (de datum van onherroepelijk worden van het vonnis van 26 juli 2009) de waarde was van de aandelen die [A] houdt in HPP. De deskundige heeft op 11 maart 2011 een bericht uitgebracht, dat op 14 maart 2011 ter griffie van de rechtbank is ingekomen. In het bestreden eindvonnis van 20 juli 2011 heeft de rechtbank vervolgens de prijs van de door [B] en Jajo over te nemen aandelen van [A] in HPP overeenkomstig het deskundigenbericht bepaald op € 8.400 en [B] en Jajo hoofdelijk veroordeeld tot betaling van dat bedrag aan [A]. Inmiddels had [A] bij akte haar eis vermeerderd met een vordering tot vernietiging van het onder (vii) vermelde besluit van 5 november 2009. Deze vordering wees de rechtbank af. De rechtbank heeft [A] veroordeeld in de aan de zijde van HPP c.s. gevallen proceskosten en bepaald dat de kosten van de deskundige voor rekening van [A] dienden te blijven. </t>
  </si>
  <si>
    <t>0.54</t>
  </si>
  <si>
    <t>ECLI:NL:GHAMS:2015:4926</t>
  </si>
  <si>
    <t>http://deeplink.rechtspraak.nl/uitspraak?id=ECLI:NL:GHAMS:2015:4926</t>
  </si>
  <si>
    <t>OK; vordering van een aandeelhouder tegen zijn mede-aandeelhouders en de vennootschap strekkende tot verplichte overname van aandelen, als bedoeld in artikel 2:343 lid 1 BW (vordering tot uittreding); de rechtbank heeft bij vonnis een onderzoek bevolen, een deskundige benoemd, aanwijzingen gegeven over het voorschot, het onderzoek, het rapport en de verdere procedure en iedere verdere beslissing aangehouden; de Ondernemingskamer overweegt dat dit vonnis, waartegen het hoger beroep zich keert, een tussenvonnis is; De Ondernemingskamer is van oordeel dat er geen goede grond is af te wijken van de regel dat hoger beroep van een tussenvonnis tegelijk met hoger beroep van het eindvonnis moet worden ingesteld, ook als een doorbrekingsgrond wordt gesteld; appellanten worden niet-ontvankelijk verklaard in hun hoger beroep tegen het vonnis</t>
  </si>
  <si>
    <t>ECLI:NL:RBAMS:2015:2801</t>
  </si>
  <si>
    <t>http://deeplink.rechtspraak.nl/uitspraak?id=ECLI:NL:RBAMS:2015:2801</t>
  </si>
  <si>
    <t xml:space="preserve">Ten aanzien van de ontwikkelingen in de waarde van de aandelen van LDMA ná 1 juli 2013 heeft IW&amp;E c.s., onder verwijzing naar een door haar deskundige opgemaakt rapport, het volgende gesteld. De Vennootschap heeft over 2013 een verlies van € 279.000,- en over 2014 (op basis van tussentijdse cijfers) een verlies van € 360.000,- geleden. Daarnaast is de Vennootschap een opdracht van Rijkswaterstaat misgelopen. Dit samen resulteert in een waarde van aandelen van € 262.000,-, aldus IW&amp;E c.s. LDMA heeft dit betwist. </t>
  </si>
  <si>
    <t>ECLI:NL:RBZWB:2015:8582</t>
  </si>
  <si>
    <t>http://deeplink.rechtspraak.nl/uitspraak?id=ECLI:NL:RBZWB:2015:8582</t>
  </si>
  <si>
    <t>Twee aandeelhouders waarvan er één de aandelen moet overdragen aan de ander. De rechtbank benoemt een deskundige om de waarde te bepalen. Eiseres, die de overname door de ander vordert, voldoet voorschot deskundige niet wegens onvermogen. Rechtbank bepaalt zelfstandig waarde van de aandelen op nihil.</t>
  </si>
  <si>
    <t>ECLI:NL:RBGEL:2016:2868</t>
  </si>
  <si>
    <t>http://deeplink.rechtspraak.nl/uitspraak?id=ECLI:NL:RBGEL:2016:2868</t>
  </si>
  <si>
    <t>De rechtbank wijst [eiser] op het vierde lid van artikel 2:343 BW, waarin de wetgever heeft voorzien in de mogelijkheid om een billijke verhoging toe te passen in verband met gedragingen van de verblijvende aandeelhouder(s) of anderen. Het is echter niet aan de deskundige, die nu door de rechtbank wordt benoemd, om te bepalen of die verhoging moet worden toegepast, maar aan de rechtbank zelf. Dit punt kan na de waardering door de deskundige aan de orde worden gesteld in de nadere processtukken. De rechtbank leest in de stukken dat [eiser] meent dat de deconfiture en de waardevermindering sinds ultimo 2012 niet op zijn conto mogen komen, maar dat [gedaagde] juist vindt dat die neergang te wijten is aan het vertrek en de concurrentie van [eiser] .</t>
  </si>
  <si>
    <t>0.60</t>
  </si>
  <si>
    <t>ECLI:NL:RBGEL:2016:2951</t>
  </si>
  <si>
    <t>http://deeplink.rechtspraak.nl/uitspraak?id=ECLI:NL:RBGEL:2016:2951</t>
  </si>
  <si>
    <t>De rechtbank heeft de zaak naar de rol verwezen om partijen de gelegenheid te geven om zich uit te laten over het aantal en de namen van de door de rechtbank te benoemen deskundige(n), die moet(en) rapporteren over de door de rechtbank vast te stellen prijs van de aandelen. [eiser] en [gedaagde] hebben in hun aktes aangegeven dat volstaan kan worden met één deskundige. Zij hebben geen van beiden een deskundige voorgedragen en de rechtbank zal daarom zelf op zoek gaan naar een deskundige. De rechtbank overweegt een accountant te benoemen.</t>
  </si>
  <si>
    <t>0.62</t>
  </si>
  <si>
    <t>ECLI:NL:RBNHO:2016:9519</t>
  </si>
  <si>
    <t>http://deeplink.rechtspraak.nl/uitspraak?id=ECLI:NL:RBNHO:2016:9519</t>
  </si>
  <si>
    <t xml:space="preserve">
          [eiser] voert voorts aan dat [gedaagde 1] nog altijd alle beslissingen binnen [gedaagde 2] neemt zonder [eiser] daarin te betrekken. Geen van de jaarrekeningen is vastgesteld of goedgekeurd door de vergadering van aandeelhouders en [eiser] is niet gekend in de opstelling, samenstelling of vaststelling. Er moet rekening mee worden gehouden dat de relevante cijfers en feiten zijn of worden gemanipuleerd. Dit brengt mee, en [eiser] verzoekt daar ook uitdrukkelijk om, dat aan [gedaagde 1] en [gedaagde 2] een medewerkingsplicht moet worden opgelegd bij de uitvoering van het onderzoek door de deskundige. Voorts verzoekt [eiser] de rechtbank bij het geven van de instructies voor de uitvoering van het onderzoek door de deskundige mede te bepalen dat het deze:</t>
  </si>
  <si>
    <t>ECLI:NL:RBNHO:2017:4274</t>
  </si>
  <si>
    <t>http://deeplink.rechtspraak.nl/uitspraak?id=ECLI:NL:RBNHO:2017:4274</t>
  </si>
  <si>
    <t xml:space="preserve">
        [eiser] en [gedaagde1] c.s. betwisten aldus over en weer gemotiveerd de door hen bepleite waarderingsmethoden en overgelegde deskundigenrapporten.    De rechtbank zal niet ad fundum ingaan op het debat over de merites van de door partijen besproken waarderingen en waarderingsmethodieken. Uit de omstandigheid dat de rechtbank met betrekking tot het voorliggende geschilpunt deskundige voorlichting wenst volgt immers dat de rechtbank de deskundigheid mist om op dit terrein gezaghebbend te oordelen. De rechtbank zal zich dan ook beperken tot de navolgende vaststellingen. </t>
  </si>
  <si>
    <t>ECLI:NL:RBMNE:2018:6052</t>
  </si>
  <si>
    <t>http://deeplink.rechtspraak.nl/uitspraak?id=ECLI:NL:RBMNE:2018:6052</t>
  </si>
  <si>
    <t>Verzoek aan de rechtbank om de prijs van de aandelen vast te stellen met inachtneming van artikel 2 van de door de verzoeksters gesloten vaststellingsovereenkomst op grond van artikel 2:343c BW en met behulp van een deskundigenonderzoek.</t>
  </si>
  <si>
    <t>ECLI:NL:RBNHO:2018:2970</t>
  </si>
  <si>
    <t>http://deeplink.rechtspraak.nl/uitspraak?id=ECLI:NL:RBNHO:2018:2970</t>
  </si>
  <si>
    <t>Voorts heeft [eiser] verzocht een billijke verhoging toe te passen. Daartoe kan aanleiding zijn als aannemelijk is dat de gedragingen van de gedaagde, of anderen dan de gedaagde, hebben geleid tot een vermindering van de waarde van de over te dragen aandelen en deze vermindering niet, of niet volledig, voor rekening van eiser hoort te blijven (artikel 2:343 lid 4 BW). Met het oog op mogelijke toepassing van een billijke verhoging zal de rechtbank de deskundige verzoeken ook een waardeadvies te geven met als peildatum 1 januari 2015. Voor zover de deskundige de aandelen op die datum significant hoger waardeert dan op de datum zo dicht mogelijk bij die waarop het deskundigenrapport wordt uitgebracht als bedoeld in r.o. 2.8, zal de deskundige tevens worden gevraagd om dat waardeverschil te verklaren. De rechtbank acht daarbij een verschil in waarde van 20% of meer significant.</t>
  </si>
  <si>
    <t>ECLI:NL:GHAMS:2019:1535</t>
  </si>
  <si>
    <t>http://deeplink.rechtspraak.nl/uitspraak?id=ECLI:NL:GHAMS:2019:1535</t>
  </si>
  <si>
    <t>b. kopie van alle andere documenten (waaronder begrepen informatie die op andere wijze dan in de vorm van een fysiek document ter beschikking zijn gesteld) die wel aan Smeets en/of door Smeets ingeschakelde taxateurs maar niet aan [B] in kopie zijn verstrekt, waaronder in ieder geval de opgave en de eerdere taxatierapporten waarnaar in het taxatierapport van CNB van 13 september 2018 wordt verwezen,</t>
  </si>
  <si>
    <t>ECLI:NL:GHAMS:2019:1950</t>
  </si>
  <si>
    <t>http://deeplink.rechtspraak.nl/uitspraak?id=ECLI:NL:GHAMS:2019:1950</t>
  </si>
  <si>
    <t>In het tussenvonnis van 9 juli 2014 heeft de rechtbank onder meer overwogen, zakelijk weergegeven, dat de vordering van [A] om JKS en DEM te veroordelen tot overname van de aandelen van [A] en [A] te veroordelen tot levering van die aandelen aan JKS en DEM tegen gelijktijdige betaling van een door de rechtbank vast te stellen prijs, zal worden toegewezen en dat ter vaststelling van die prijs een deskundigenbericht zal worden gelast. In het eindvonnis van 24 mei 2017 heeft de rechtbank JKS en DEM  op grond van artikel 2:343 BW en met inachtneming van het bepaalde in artikel 2:343a lid 1, 2 en 3 BW elk – deels uitvoerbaar bij voorraad – veroordeeld tot overname van de helft van alle aandelen die [A] in DEM houdt, tegen gelijktijdige betaling door JKS en DEM aan [A] van € 7.520.000.</t>
  </si>
  <si>
    <t>ECLI:NL:GHAMS:2019:3555</t>
  </si>
  <si>
    <t>http://deeplink.rechtspraak.nl/uitspraak?id=ECLI:NL:GHAMS:2019:3555</t>
  </si>
  <si>
    <t xml:space="preserve">De Ondernemingskamer zal de zaak naar de rol verwijzen om partijen in de gelegenheid te stellen zich bij akte uit te laten over de persoon van de deskundige en de vraagstelling en over de vraag of drs. P.H.C. Poortvliet RA RV, die eerder door het hof Arnhem is benoemd als deskundige in de procedure over de alimentatie, in aanmerking komt voor benoeming als deskundige ook in deze procedure. </t>
  </si>
  <si>
    <t>ECLI:NL:GHAMS:2019:4116</t>
  </si>
  <si>
    <t>http://deeplink.rechtspraak.nl/uitspraak?id=ECLI:NL:GHAMS:2019:4116</t>
  </si>
  <si>
    <t>ECLI:NL:GHAMS:2019:4116 Gerechtshof Amsterdam , 19-11-2019 / 200.246.245/01</t>
  </si>
  <si>
    <t>ECLI:NL:GHAMS:2019:4332</t>
  </si>
  <si>
    <t>http://deeplink.rechtspraak.nl/uitspraak?id=ECLI:NL:GHAMS:2019:4332</t>
  </si>
  <si>
    <t>verwijst de zaak naar de terechtzitting van de Eerste Enkelvoudige Kamer voor de Behandeling van Burgerlijke Zaken (rol van de Ondernemingskamer) van dinsdag 31 maart 2020 voor de indiening van het deskundigenbericht;</t>
  </si>
  <si>
    <t>ECLI:NL:RBMNE:2019:4121</t>
  </si>
  <si>
    <t>http://deeplink.rechtspraak.nl/uitspraak?id=ECLI:NL:RBMNE:2019:4121</t>
  </si>
  <si>
    <t>bepaalt dat verzoekers binnen vier weken dienen te reageren op het concept-rapport van de deskundigen nadat dit aan verzoekers is toegezonden en dat verzoekers bij de deskundigen geen gelegenheid hebben op elkaars opmerkingen en verzoeken naar aanleiding van het concept-rapport te reageren;</t>
  </si>
  <si>
    <t>ECLI:NL:RBDHA:2020:3000</t>
  </si>
  <si>
    <t>http://deeplink.rechtspraak.nl/uitspraak?id=ECLI:NL:RBDHA:2020:3000</t>
  </si>
  <si>
    <t xml:space="preserve">De medeaandeelhouders en de vennootschap (de laatste voorwaardelijk) zullen worden veroordeeld tot overname van de aandelen van DPB. Nu zich één van de situaties bedoeld in artikel 2:339 lid 3 BW niet voordoet zal de rechter op de voet van artikel 2:339 lid 1 juncto 2:343 lid 3 BW een deskundige benoemen die zal worden belast met de taak de waarde van de aandelen van DPB vast te stellen. </t>
  </si>
  <si>
    <t>ECLI:NL:RBDHA:2020:13996</t>
  </si>
  <si>
    <t>http://deeplink.rechtspraak.nl/uitspraak?id=ECLI:NL:RBDHA:2020:13996</t>
  </si>
  <si>
    <t>In afwachting van het deskundigenbericht zal iedere verdere beslissing worden aangehouden.</t>
  </si>
  <si>
    <t>ECLI:NL:RBNHO:2020:7826</t>
  </si>
  <si>
    <t>http://deeplink.rechtspraak.nl/uitspraak?id=ECLI:NL:RBNHO:2020:7826</t>
  </si>
  <si>
    <t>De rechtbank gaat ervan uit dat het benoemen van één deskundige op het gebied van waardering van aandelen voldoende is en dat aan die deskundige de navolgende vragen kunnen worden voorgelegd:</t>
  </si>
  <si>
    <t>ECLI:NL:RBOVE:2020:1239</t>
  </si>
  <si>
    <t>http://deeplink.rechtspraak.nl/uitspraak?id=ECLI:NL:RBOVE:2020:1239</t>
  </si>
  <si>
    <t>Indien een partij desgevraagd of op eigen initiatief schriftelijke opmerkingen en verzoeken aan de deskundige doet toekomen, dient zij daarvan terstond afschrift aan de wederpartij te verstrekken.</t>
  </si>
  <si>
    <t>ECLI:NL:GHAMS:2021:592</t>
  </si>
  <si>
    <t>http://deeplink.rechtspraak.nl/uitspraak?id=ECLI:NL:GHAMS:2021:592</t>
  </si>
  <si>
    <t>71. Zoals onder nummer 56 vermeld heeft de Holding op grond van artikel 3.7. van de koopovereenkomst recht op een aanvullende betaling door Weidelco van € 138.000. Gezien de onzekerheid heeft deskundige dit bedrag niet betrokken in de waardering van de aandelen van de Holding per 31 december 2015. Indien dit bedrag op enig moment wordt geclaimd en ontvangen dient dit in de verhouding van de certificaten te worden gedeeld tussen de man en de vrouw.</t>
  </si>
  <si>
    <t>ECLI:NL:GHAMS:2021:1077</t>
  </si>
  <si>
    <t>http://deeplink.rechtspraak.nl/uitspraak?id=ECLI:NL:GHAMS:2021:1077</t>
  </si>
  <si>
    <t>OK; geschillenregelingszaak; overwegingen naar aanleiding van een deskundigenbericht; aan partijen wordt gelegenheid geboden zich uit te laten</t>
  </si>
  <si>
    <t>ECLI:NL:GHAMS:2021:3744</t>
  </si>
  <si>
    <t>http://deeplink.rechtspraak.nl/uitspraak?id=ECLI:NL:GHAMS:2021:3744</t>
  </si>
  <si>
    <t xml:space="preserve">Zonder hier een gemotiveerd oordeel over te hebben dien ik te concluderen dat hierdoor de door de heer Heijns gebruikte uitgangspunten en aannames leidende tot een economische waarde van de aandelen [B] in eigendom van [A] per 31 december 2016 van € 1.985.000 voor ons minder bruikbaar is. </t>
  </si>
  <si>
    <t>ECLI:NL:GHAMS:2021:3965</t>
  </si>
  <si>
    <t>http://deeplink.rechtspraak.nl/uitspraak?id=ECLI:NL:GHAMS:2021:3965</t>
  </si>
  <si>
    <t>OK; geschillenregeling; tussenarrest; er wordt bevolen facturen waarmee kosten van rechtsbijstand in rekening zijn gebracht in het geding te brengen; er wordt een onderzoek door een deskundige bevolen naar deze facturen</t>
  </si>
  <si>
    <t>0.57</t>
  </si>
  <si>
    <t>ECLI:NL:GHAMS:2021:3966</t>
  </si>
  <si>
    <t>http://deeplink.rechtspraak.nl/uitspraak?id=ECLI:NL:GHAMS:2021:3966</t>
  </si>
  <si>
    <t>iii) [A] maakt bezwaar tegen het (uitsluitend) gebruiken van door CNB Makelaardij B.V. (hierna: CNB) opgestelde taxaties van de inventaris, de bollenkraam en het vastgoed. Alleen al het feit dat CNB een zakelijke relatie heeft met [D] is voldoende reden de taxaties van CNB niet aanvaardbaar te achten. Daarbij heeft [A] aangetoond dat de door CNB opgegeven waarden afwijken van andere waarde-indicaties. [A] heeft eigen taxaties van registertaxateurs aangeleverd. De taxatie van de bollenkraam is niet deugdelijk uitgevoerd.  Er is geen verificatie van de aantallen geweest, inspectie heeft niet plaatsgevonden. Er is geen steekhoudend argument waarom niet ten minste tevens de door [A] aangedragen taxaties bij de waardering moeten worden betrokken. De rechtbank heeft ten onrechte aangesloten bij het rapport. De door [A] berekende waarde – gebaseerd op de intrinsieke waarde – van € 1.287.414,50 ligt meer in lijn van de door de toenmalige OK-beheerder van aandelen W.R. Küh (hierna: Küh) en OK-bestuurder J.A.H. Overing (hierna: Overing) berekende scenario’s.</t>
  </si>
  <si>
    <t>ECLI:NL:RBDHA:2021:3491</t>
  </si>
  <si>
    <t>http://deeplink.rechtspraak.nl/uitspraak?id=ECLI:NL:RBDHA:2021:3491</t>
  </si>
  <si>
    <t>Mocht de deskundige niet op afzienbare termijn de noodzakelijke informatie tot zijn beschikking krijgen dan zal de rechter-commissaris een zitting bepalen waarop de stand van zaken zal worden besproken en waarna de rechter-commissaris zich zal uitlaten over het verdere verloop van het deskundigenonderzoek. Partijen zullen in de gelegenheid worden gesteld daarbij aanwezig te zijn.</t>
  </si>
  <si>
    <t>ECLI:NL:RBNHO:2021:6293</t>
  </si>
  <si>
    <t>http://deeplink.rechtspraak.nl/uitspraak?id=ECLI:NL:RBNHO:2021:6293</t>
  </si>
  <si>
    <t>ECLI:NL:RBDHA:2022:4487</t>
  </si>
  <si>
    <t>http://deeplink.rechtspraak.nl/uitspraak?id=ECLI:NL:RBDHA:2022:4487</t>
  </si>
  <si>
    <t xml:space="preserve">In overeenstemming met de vraagstelling van de rechtbank heeft de deskundige voor het antwoord op deze vraag drie scenario’s geanalyseerd. Het eerste scenario was dat de verkoop van de N-certificaten wordt bekrachtigd door een in kracht van gewijsde gegane uitspraak. Van die situatie is sprake en daarom zal de rechtbank alleen de analyse van de deskundige van scenario 1 verkort weergeven. </t>
  </si>
  <si>
    <t>ECLI:NL:RBGEL:2022:5344</t>
  </si>
  <si>
    <t>http://deeplink.rechtspraak.nl/uitspraak?id=ECLI:NL:RBGEL:2022:5344</t>
  </si>
  <si>
    <t>Uittredingsvordering (artikel 2:343 BW). Voortduren aandeelhouderschap kan in redelijkheid niet meer van eiser worden gevergd. Gedaagden moeten de aandelen overnemen. Benoeming deskundige ter bepaling van de prijs van de aandelen.</t>
  </si>
  <si>
    <t>none</t>
  </si>
  <si>
    <t>0.50</t>
  </si>
  <si>
    <t>Pre-trained SBERT</t>
  </si>
  <si>
    <t>Result (fine-tuned)</t>
  </si>
  <si>
    <t>Score (fine-tuned)</t>
  </si>
  <si>
    <t>Result (pre-trained)</t>
  </si>
  <si>
    <t>Score (pre-trained)</t>
  </si>
  <si>
    <t>2.23. Als partijen toch voor drie deskundigen willen opteren, zouden zij beiden een eigen deskundige kunnen aandragen die dan naast drs. [deskundige] benoemd wordt. De rechtbank verzoekt partijen zich hierover bij akte over twee weken uit te laten, waarna de rechtbank tot feitelijke benoeming zal overgaan. Indien niet beide partijen voor een meervoudig deskundigenonderzoek (blijven) opteren en daarbij de naam noemen van de persoon die zij als mededeskundige benoemd willen zien, zal de rechtbank tot benoeming van één deskundige besluiten.</t>
  </si>
  <si>
    <t>0.71</t>
  </si>
  <si>
    <t>W, o, r, d, t,  , e, e, n,  , d, e, s, k, u, n, d, i, g, e,  , b, e, n, o, e, m, d, ?</t>
  </si>
  <si>
    <t>0.70</t>
  </si>
  <si>
    <t>0.79</t>
  </si>
  <si>
    <t>3.3 In het door [eiser 1] en [eiser 2] ingestelde hoger beroep heeft de Ondernemingskamer bij arrest van 20 november 1997 het vonnis vernietigd en bepaald dat de te benoemen deskundige uit dient te gaan van de feitelijke situatie op het moment van zijn optreden en de zaak terugverwezen naar rechtbank Den Bosch. Tegen dit arrest is geen cassatieberoep ingesteld, zodat dit arrest en het voorafgaande vonnis -voor zover het niet werd vernietigd- onherroepelijk zijn geworden. Daarmee stond vast dat uittreding zal plaatsvinden.</t>
  </si>
  <si>
    <t>0.68</t>
  </si>
  <si>
    <t>(a)	de benoeming van één of drie deskundigen, onder verwijzing naar hetgeen hiervoor onder 7.14 is overwogen;</t>
  </si>
  <si>
    <t>benoemt tot deskundige:</t>
  </si>
  <si>
    <t>0.76</t>
  </si>
  <si>
    <t xml:space="preserve">De prijs zal - tenzij de aandeelhouders eenparig anders overeenkomen - worden vastgesteld door één of meer onafhankelijke deskundigen, die door de aandeelhouders in gemeenschappelijk overleg zullen worden benoemd. </t>
  </si>
  <si>
    <t>0.67</t>
  </si>
  <si>
    <t>bepaalt dat [A] enerzijds en [B] en Jajo anderzijds de kosten van de door de rechtbank benoemde deskundige bij helfte dienen te dragen en veroordeelt [B] en Jajo hoofdelijk, zodat indien en voor zover de één betaalt ook de ander zal zijn bevrijd, ter zake tot betaling van € 6.723,50 aan [A];</t>
  </si>
  <si>
    <t xml:space="preserve">Waar het gaat om benoeming van een deskundige in een uittredingsprocedure als de onderhavige, is op grond van artikel 2:343 lid 2 jo. 2:339 lid 1 BW de bevoegdheid tot appel echter geheel uitgesloten. Zoals DEM c.s. op zichzelf terecht aanvoeren kan een dergelijk wettelijk appelverbod worden doorbroken indien appellant stelt dat zich een van de in de vorige rechtsoverweging genoemde doorbrekingsgronden voordoet. De vraag die voor ligt is of dit meebrengt dat in dat geval al van het tussenvonnis hoger beroep open staat, dan wel dat ook dan hoger beroep pas samen met hoger beroep van het eindvonnis kan worden ingesteld. </t>
  </si>
  <si>
    <t>0.69</t>
  </si>
  <si>
    <t xml:space="preserve">LDMA heeft terecht betoogd dat het rapport dat IW&amp;E c.s. door haar eigen deskundige heeft laten opstellen in deze procedure niet de status heeft van een rapport van een door de rechtbank benoemde deskundige. Dat neemt echter, anders dan LDMA kennelijk meent, niet weg dat dit rapport als onderbouwing van het standpunt van IW&amp;E c.s. kan dienen. </t>
  </si>
  <si>
    <t xml:space="preserve">Bij tussenvonnis van 25 februari 2015 heeft de rechtbank de heer W.J. Lukaart RA FA MBV tot deskundige benoemd en bepaald dat partijen ieder de helft van het voorschot dienen over te maken, en wel binnen twee weken na een daartoe strekkend betalingsverzoek van de griffier. De deskundige heeft op verzoek van partijen het door hem begrote voorschot gespecificeerd. Partijen hebben van de hen geboden gelegenheid daarop te reageren geen gebruik gemaakt. De rechtbank heeft het voorschot vervolgens op 26 mei 2015 begroot op € 10.890,00 inclusief BTW. </t>
  </si>
  <si>
    <t>beveelt een onderzoek door een deskundige ter beantwoording van de volgende vragen:</t>
  </si>
  <si>
    <t>Bij die benoeming zal een voorschot moeten worden gedeponeerd ter dekking van de kosten en het honorarium van de deskundige. De rechtbank heeft partijen hierop gewezen in voormeld tussenvonnis.</t>
  </si>
  <si>
    <t>0.72</t>
  </si>
  <si>
    <t>Niet terugkomen op bindende eindbeslissing. Waardebepaling aandelen ivm toewijzing vordering uittreding zonder deskundigenbericht op basis van door partijen overgelegde waarderingen</t>
  </si>
  <si>
    <t>het deskundigenrapport van 27 december 2017</t>
  </si>
  <si>
    <t>De rechtbank is voorlopig van oordeel dat kan worden volstaan met de benoeming van één deskundige op het gebied van accountancy en dat de navolgende vragen dienen te worden voorgelegd:</t>
  </si>
  <si>
    <t xml:space="preserve">Bij vonnis van 8 november 2017 heeft de rechtbank Noord-Holland W.J.M. Smeets (hierna ook: Smeets) benoemd als deskundige.  </t>
  </si>
  <si>
    <t xml:space="preserve">De Ondernemingskamer overweegt dienaangaande als volgt. In het tussenvonnis van 9 juli 2014 heeft de rechtbank geoordeeld dat [A] zodanig in zijn rechten en belangen was geschaad dat het voortduren van zijn aandeelhouderschap in redelijkheid niet meer van hem kan worden gevergd. Bij dat oordeel heeft de rechtbank zich niet uitgelaten over de emissieprijs die in 2012 is gehanteerd bij de uitgifte van gewone aandelen of de daaraan ten grondslag liggende waardering van de aandelen in DEM. Nadien en ook in hoger beroep heeft het debat tussen partijen zich met name toegespitst op de (wijze van) waardering van alle door [A] gehouden aandelen per 15 januari 2012 in het kader van de vaststelling van de prijs waartegen deze, in het kader van de vordering van [A] ex artikel 2:343 BW, door JKS en DEM zouden moeten worden overgenomen. Het door JKS en STAK genoemde waarderingsrapport van Duff &amp; Phelps en de opinie van BHP zijn dan ook met dat doel opgesteld. [A] heeft zich daartegenover beroepen op een door hem op 18 september 2014 opgestelde actualisering per 15 januari 2012 van de waardebepaling van EY van 12 november 2010 en een memorandum van Wingman van 19 september 2016. Bij de hier te beantwoorden vraag gaat het echter niet om de prijs waartegen alle door [A] gehouden aandelen door DEM en JKS en STAK in het kader van een procedure ex artikel 2:343 BW op een bepaalde peildatum moeten worden overgenomen maar om de (niet noodzakelijkerwijs op gelijke wijze te beantwoorden) vraag of, zoals [A] stelt, de door DEM bij het besluit van 16 januari 2012 tot uitgifte van gewone aandelen voor de vaststelling van emissieprijs gehanteerde waardering te laag is geweest en of [A] daardoor is benadeeld. Stelplicht en bewijslast ter zake rusten daarbij op [A] . </t>
  </si>
  <si>
    <t>0.66</t>
  </si>
  <si>
    <t>0.64</t>
  </si>
  <si>
    <t>Ingevolge het bepaalde in de artikelen 2:343 lid 2 BW jº 2:339 lid 1 BW jº 195 Rv is uitgangspunt dat [A] c.s. als eisende partij ten aanzien van de uittredingsvordering een voorschot ter zake van de kosten van de deskundige dient te voldoen. Nu [G] onvoldoende hebben aangevoerd op grond waarvan van dit uitgangspunt zou moeten worden afgeweken, zal de Ondernemingskamer aan [G] een voorschot opleggen.</t>
  </si>
  <si>
    <t>benoemt tot deskundigen :</t>
  </si>
  <si>
    <t>Partijen zullen in de gelegenheid worden gesteld zich uit te laten over de aan de deskundige voor te leggen vragen. Indien bezwaar bestaat tegen benoeming van voornoemde deskundige, dient dat bezwaar van een deugdelijke onderbouwing te worden voorzien. De rechtbank zal de zaak hiervoor naar de rol van 22 april 2020 verwijzen.</t>
  </si>
  <si>
    <t>0.73</t>
  </si>
  <si>
    <t>Deskundige deelt deze mening niet. Het pensioen is niet (extern) verzekerd en per waarderingsdatum was er ook geen voornemen tot het extern verzekeren.</t>
  </si>
  <si>
    <t xml:space="preserve">De zienswijze zoals ingeleverd door partij [A] , een waarde-indicatie per 1 januari 2017 [E] opgesteld op 15 januari 2021 door de heer drs. B.A. Heijns RA RV is grotendeels gebaseerd op een door [F] opgesteld rapport “Business man review” over [G] (Bijlage A.) In de door partij [G] aan mij verzonden reactie daarop van 29 januari 2021 worden de daarin vervatte stellingen met betrekking tot toekomstige omzet, omzetpatronen en vergelijkingen en potentiële winstgevendheid gemotiveerd bestreden en ontkend (Bijlage B.)  </t>
  </si>
  <si>
    <t xml:space="preserve">In het tussenvonnis van 28 februari 2018 constateerde de rechtbank dat de verzochte informatie niet van Flynth was verkregen en kreeg [D] de gelegenheid om een pensioendeskundige in te schakelen om op het door [A] overgelegde rapport van haar deskundige van 2 juni 2016 te reageren, waarbij de rechtbank een aantal aanwijzingen gaf. Met betrekking tot de rekening-courantverhouding overwoog de rechtbank dat, gelet op haar oordeel dat de rekening-courantovereenkomst thuishoort bij de totale afwikkeling, [A] onvoldoende belang heeft bij haar vordering te verklaren voor recht dat de rekening-courantovereenkomst is geëindigd, subsidiair dat deze wordt ontbonden, dat [F] thans geen ruimte heeft voor voorschotbetalingen en dat de vorderingen van [A] ter zake van de rekening-courant afgewezen dienen te worden. Bij eindvonnis van 12 december 2018 heeft de rechtbank op het punt van het pensioen, na de toepasselijke artikelen uit de door [F] en [A] gesloten overeenkomst van overdracht en de financieringsovereenkomst geciteerd te hebben, zich aangesloten bij het rapport van de door [F] ingeschakelde deskundige E. de Bruijn (hierna: De Bruijn), de stellingen van [A] verworpen en overwogen dat en waarom de rapporten van de door [A] ingeschakelde deskundigen W. van der Voort en R. Stuger een en ander niet anders maken. [F] is veroordeeld om een bedrag van ruim € 1.072 in rekening-courant te boeken, zodat de totale vordering van [A] ter zake van de pensioenvoorziening € 405.259 bedraagt. Het gevorderde voorschot en de overige vorderingen ter zake van de pensioenvoorziening zijn afgewezen. De beslissing met betrekking tot de vorderingen ter zake van de rekening-courantverhouding is niet in een dictum vastgelegd. </t>
  </si>
  <si>
    <t>0.65</t>
  </si>
  <si>
    <t>bepaalt dat verbeurde dwangsommen kunnen worden geïncasseerd door de deskundige en dat geïncasseerde dwangsommen door de deskundige zullen worden aangewend ter dekking van de kosten van het onderzoek door de deskundige; een eventueel restant zal worden voldaan aan de rechtspersoon, nadat de rechtbank in deze zaak eindvonnis heeft gewezen;</t>
  </si>
  <si>
    <t>bepaalt dat partijen binnen vier weken dienen te reageren op het concept-rapport van de deskundige nadat dit aan partijen is toegezonden en dat partijen bij de deskundige geen gelegenheid hebben op elkaars opmerkingen en verzoeken naar aanleiding van het concept-rapport te reageren,</t>
  </si>
  <si>
    <t>Een en ander betekent dat de rechtbank de berekening door DPB van de waarde van de stille reserves overneemt. MNP heeft nagelaten om te reageren op het concept deskundigenrapport en op het definitieve deskundigenrapport, zodat de stellingen van DPB onweersproken zijn gebleven.</t>
  </si>
  <si>
    <t xml:space="preserve">Partijen zijn het erover eens dat het aan de deskundige is om te bepalen welke waarderingsmethode hij hanteert. </t>
  </si>
  <si>
    <t>B.de veroordeling van [B1 Beheer] tot overname van [A1 Consultancy] van de 9.000 aandelen die [A1 Consultancy] houdt in Sywan Investments tegen betaling van € 40.152,50, althans van een prijs zoals zal worden vastgesteld door een door de rechtbank te benoemen deskundige;</t>
  </si>
  <si>
    <t xml:space="preserve">		benoemt tot deskundige:</t>
  </si>
  <si>
    <t>9 Art. 2:343 lid 1 jo. 2:336 lid 3 BW. De uitzondering m.b.t. de benoeming van de deskundigen is te vinden in art. 2:339 lid 1 BW.</t>
  </si>
  <si>
    <t>(b)	de opgave van de namen, adressen en hoedanigheden van de van te benoemen deskundige(n), die bereid is/zijn een benoeming te aanvaarden en die niet op enige wijze bij de partijen betrokken is/zijn;</t>
  </si>
  <si>
    <t>0.51</t>
  </si>
  <si>
    <t>II. 	benoeming van één of meer deskundigen die schriftelijk bericht zullen uitbrengen over de prijs;</t>
  </si>
  <si>
    <t xml:space="preserve">Reactie deskundigen: </t>
  </si>
  <si>
    <t>bepaalt dat de deskundige een voorschot toekomt van € 15.000;</t>
  </si>
  <si>
    <t>bepaalt dat de deskundige bij zijn onderzoek partijen in de gelegenheid dient te stellen opmerkingen te maken en verzoeken te doen en dat uit het schriftelijk bericht dient te blijken dat aan dit voorschrift is voldaan;</t>
  </si>
  <si>
    <t>0.77</t>
  </si>
  <si>
    <t> één of meer deskundigen benoemt die binnen een door de rechtbank te bepalen termijn, over de prijs van de aandelen schriftelijk bericht moet(en) uitbrengen, met de bepaling dat het door de deskundige(n) in rekening te brengen voorschot hoofdelijk voor rekening van MNP Beheer, PP Beheer, ACP Beheer en [gedaagde sub 4] komt en voorts, nadat de deskundige(n) bericht hebben uitgebracht:</t>
  </si>
  <si>
    <t>Deskundige</t>
  </si>
  <si>
    <t>Kosten deskundige</t>
  </si>
  <si>
    <t>OK; geschillenregeling en diverse civielrechtelijke vorderingen, tussenarrest; partijen mogen zich uitlaten over de persoon van de te benoemen deskundige en de formulering van de te stellen vragen; een partij mag zich uitlaten over het verschuldigde saldo in rekening-courant; uitspraak op de provisionele vordering</t>
  </si>
  <si>
    <t>aan de deskundige</t>
  </si>
  <si>
    <t>Vetgedrukt = hoogste</t>
  </si>
  <si>
    <t>[A] heeft laten weten in te stemmen met benoeming van Poortvliet als deskundige. [A] heeft erop gewezen zij heeft gevorderd de waarde vast te stellen per 31 december 2015 en opgemerkt dat partijen het steeds eens zijn geweest over deze datum die bovendien als voordeel heeft dat discussie wordt voorkomen over nadien door [B] uitgevoerde transacties en handelingen. [A] wijst nog op de dividenduitkering van € 1.000.000 die in 2019 is gedaan op grond van het arrest van het hof Den Bosch in kort geding van 22 januari 2019 en stelt dat die uitkering – ervan uitgaande dat [B] zich daarbij neerlegt – als waardeverminderende factor kan worden meegenomen. Zij heeft geen nadere opmerkingen over de vraagstelling, maar stelt voor er ten behoeve van de deskundige op te wijzen dat bij de bepaling van de waarde het feit dat haar pakket een minderheidspakket is geen rol speelt.</t>
  </si>
  <si>
    <t>0,45</t>
  </si>
  <si>
    <t>Wordt een expert aangesteld?</t>
  </si>
  <si>
    <t>0,46</t>
  </si>
  <si>
    <t>0,47</t>
  </si>
  <si>
    <t>0,38</t>
  </si>
  <si>
    <t>0,49</t>
  </si>
  <si>
    <t>0,42</t>
  </si>
  <si>
    <t>0,48</t>
  </si>
  <si>
    <t>0,50</t>
  </si>
  <si>
    <t xml:space="preserve">
        [A] heeft laten weten in te stemmen met benoeming van Poortvliet als deskundige. [A] heeft erop gewezen zij heeft gevorderd de waarde vast te stellen per 31 december 2015 en opgemerkt dat partijen het steeds eens zijn geweest over deze datum die bovendien als voordeel heeft dat discussie wordt voorkomen over nadien door [B] uitgevoerde transacties en handelingen. [A] wijst nog op de dividenduitkering van € 1.000.000 die in 2019 is gedaan op grond van het arrest van het hof Den Bosch in kort geding van 22 januari 2019 en stelt dat die uitkering – ervan uitgaande dat [B] zich daarbij neerlegt – als waardeverminderende factor kan worden meegenomen. Zij heeft geen nadere opmerkingen over de vraagstelling, maar stelt voor er ten behoeve van de deskundige op te wijzen dat bij de bepaling van de waarde het feit dat haar pakket een minderheidspakket is geen rol speelt. </t>
  </si>
  <si>
    <t>0,44</t>
  </si>
  <si>
    <t>0,43</t>
  </si>
  <si>
    <t>0.45</t>
  </si>
  <si>
    <t>0.46</t>
  </si>
  <si>
    <t>0.47</t>
  </si>
  <si>
    <t>0.38</t>
  </si>
  <si>
    <t>0.49</t>
  </si>
  <si>
    <t>0.42</t>
  </si>
  <si>
    <t xml:space="preserve">Ten aanzien van de ontwikkelingen in de waarde van de aandelen van LDMA ná 1 juli 2013 heeft IW&amp;E c.s., onder verwijzing naar een door haar deskundige opgemaakt rapport, het volgende gesteld. De Vennootschap heeft over 2013 een verlies van € 279.000.- en over 2014 (op basis van tussentijdse cijfers) een verlies van € 360.000.- geleden. Daarnaast is de Vennootschap een opdracht van Rijkswaterstaat misgelopen. Dit samen resulteert in een waarde van aandelen van € 262.000.-, aldus IW&amp;E c.s. LDMA heeft dit betwist. </t>
  </si>
  <si>
    <t>0.48</t>
  </si>
  <si>
    <t>0.44</t>
  </si>
  <si>
    <t>0.43</t>
  </si>
  <si>
    <t>Gemiddelde: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</si>
</sst>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name val="Calibri"/>
      <family val="2"/>
    </font>
    <font>
      <b/>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3" fillId="0" borderId="0" xfId="0" applyFont="1"/>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A6524BE-A69D-4243-9E74-C58253708E51}">
  <we:reference id="wa200005271" version="2.4.2.0" store="nl-NL" storeType="OMEX"/>
  <we:alternateReferences>
    <we:reference id="wa200005271" version="2.4.2.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
  <sheetViews>
    <sheetView topLeftCell="A19" workbookViewId="0">
      <selection activeCell="D13" sqref="D13"/>
    </sheetView>
  </sheetViews>
  <sheetFormatPr defaultRowHeight="15" x14ac:dyDescent="0.25"/>
  <cols>
    <col min="1" max="1" width="22.140625" customWidth="1"/>
    <col min="2" max="2" width="37.85546875" customWidth="1"/>
    <col min="4" max="4" width="141.85546875" customWidth="1"/>
  </cols>
  <sheetData>
    <row r="1" spans="1:7" x14ac:dyDescent="0.25">
      <c r="A1" s="1" t="s">
        <v>0</v>
      </c>
      <c r="B1" s="1" t="s">
        <v>1</v>
      </c>
      <c r="C1" s="1" t="s">
        <v>2</v>
      </c>
      <c r="D1" s="1" t="s">
        <v>3</v>
      </c>
      <c r="E1" s="1" t="s">
        <v>4</v>
      </c>
      <c r="F1" s="1" t="s">
        <v>5</v>
      </c>
      <c r="G1" s="1" t="s">
        <v>6</v>
      </c>
    </row>
    <row r="2" spans="1:7" x14ac:dyDescent="0.25">
      <c r="A2" s="2">
        <v>40731</v>
      </c>
      <c r="B2" t="s">
        <v>7</v>
      </c>
      <c r="C2" t="s">
        <v>8</v>
      </c>
      <c r="D2" t="s">
        <v>9</v>
      </c>
      <c r="E2" t="s">
        <v>10</v>
      </c>
      <c r="F2" t="s">
        <v>11</v>
      </c>
      <c r="G2" t="s">
        <v>12</v>
      </c>
    </row>
    <row r="3" spans="1:7" x14ac:dyDescent="0.25">
      <c r="A3" s="2">
        <v>40844</v>
      </c>
      <c r="B3" t="s">
        <v>13</v>
      </c>
      <c r="C3" t="s">
        <v>14</v>
      </c>
      <c r="D3" t="s">
        <v>15</v>
      </c>
      <c r="E3" t="s">
        <v>10</v>
      </c>
      <c r="F3" t="s">
        <v>11</v>
      </c>
      <c r="G3" t="s">
        <v>12</v>
      </c>
    </row>
    <row r="4" spans="1:7" x14ac:dyDescent="0.25">
      <c r="A4" s="2">
        <v>40968</v>
      </c>
      <c r="B4" t="s">
        <v>16</v>
      </c>
      <c r="C4" t="s">
        <v>17</v>
      </c>
      <c r="D4" t="s">
        <v>18</v>
      </c>
      <c r="E4" t="s">
        <v>19</v>
      </c>
      <c r="F4" t="s">
        <v>11</v>
      </c>
      <c r="G4" t="s">
        <v>12</v>
      </c>
    </row>
    <row r="5" spans="1:7" x14ac:dyDescent="0.25">
      <c r="A5" s="2">
        <v>40935</v>
      </c>
      <c r="B5" t="s">
        <v>20</v>
      </c>
      <c r="C5" t="s">
        <v>21</v>
      </c>
      <c r="D5" t="s">
        <v>22</v>
      </c>
      <c r="E5" t="s">
        <v>23</v>
      </c>
      <c r="F5" t="s">
        <v>11</v>
      </c>
      <c r="G5" t="s">
        <v>12</v>
      </c>
    </row>
    <row r="6" spans="1:7" x14ac:dyDescent="0.25">
      <c r="A6" s="2">
        <v>40935</v>
      </c>
      <c r="B6" t="s">
        <v>24</v>
      </c>
      <c r="C6" t="s">
        <v>25</v>
      </c>
      <c r="D6" t="s">
        <v>26</v>
      </c>
      <c r="E6" t="s">
        <v>27</v>
      </c>
      <c r="F6" t="s">
        <v>11</v>
      </c>
      <c r="G6" t="s">
        <v>12</v>
      </c>
    </row>
    <row r="7" spans="1:7" x14ac:dyDescent="0.25">
      <c r="A7" s="2">
        <v>41002</v>
      </c>
      <c r="B7" t="s">
        <v>28</v>
      </c>
      <c r="C7" t="s">
        <v>29</v>
      </c>
      <c r="D7" t="s">
        <v>30</v>
      </c>
      <c r="E7" t="s">
        <v>19</v>
      </c>
      <c r="F7" t="s">
        <v>11</v>
      </c>
      <c r="G7" t="s">
        <v>12</v>
      </c>
    </row>
    <row r="8" spans="1:7" x14ac:dyDescent="0.25">
      <c r="A8" s="2">
        <v>42034</v>
      </c>
      <c r="B8" t="s">
        <v>32</v>
      </c>
      <c r="C8" t="s">
        <v>33</v>
      </c>
      <c r="D8" t="s">
        <v>34</v>
      </c>
      <c r="E8" t="s">
        <v>35</v>
      </c>
      <c r="F8" t="s">
        <v>11</v>
      </c>
      <c r="G8" t="s">
        <v>12</v>
      </c>
    </row>
    <row r="9" spans="1:7" x14ac:dyDescent="0.25">
      <c r="A9" s="2">
        <v>41744</v>
      </c>
      <c r="B9" t="s">
        <v>36</v>
      </c>
      <c r="C9" t="s">
        <v>37</v>
      </c>
      <c r="D9" t="s">
        <v>38</v>
      </c>
      <c r="E9" t="s">
        <v>39</v>
      </c>
      <c r="F9" t="s">
        <v>11</v>
      </c>
      <c r="G9" t="s">
        <v>12</v>
      </c>
    </row>
    <row r="10" spans="1:7" x14ac:dyDescent="0.25">
      <c r="A10" s="2">
        <v>41794</v>
      </c>
      <c r="B10" t="s">
        <v>40</v>
      </c>
      <c r="C10" t="s">
        <v>41</v>
      </c>
      <c r="D10" t="s">
        <v>42</v>
      </c>
      <c r="E10" t="s">
        <v>19</v>
      </c>
      <c r="F10" t="s">
        <v>11</v>
      </c>
      <c r="G10" t="s">
        <v>12</v>
      </c>
    </row>
    <row r="11" spans="1:7" x14ac:dyDescent="0.25">
      <c r="A11" s="2">
        <v>42192</v>
      </c>
      <c r="B11" t="s">
        <v>43</v>
      </c>
      <c r="C11" t="s">
        <v>44</v>
      </c>
      <c r="D11" t="s">
        <v>45</v>
      </c>
      <c r="E11" t="s">
        <v>46</v>
      </c>
      <c r="F11" t="s">
        <v>11</v>
      </c>
      <c r="G11" t="s">
        <v>12</v>
      </c>
    </row>
    <row r="12" spans="1:7" x14ac:dyDescent="0.25">
      <c r="A12" s="2">
        <v>42734</v>
      </c>
      <c r="B12" t="s">
        <v>47</v>
      </c>
      <c r="C12" t="s">
        <v>48</v>
      </c>
      <c r="D12" t="s">
        <v>49</v>
      </c>
      <c r="E12" t="s">
        <v>10</v>
      </c>
      <c r="F12" t="s">
        <v>11</v>
      </c>
      <c r="G12" t="s">
        <v>12</v>
      </c>
    </row>
    <row r="13" spans="1:7" x14ac:dyDescent="0.25">
      <c r="A13" s="2">
        <v>42144</v>
      </c>
      <c r="B13" t="s">
        <v>50</v>
      </c>
      <c r="C13" t="s">
        <v>51</v>
      </c>
      <c r="D13" t="s">
        <v>52</v>
      </c>
      <c r="E13" t="s">
        <v>10</v>
      </c>
      <c r="F13" t="s">
        <v>11</v>
      </c>
      <c r="G13" t="s">
        <v>12</v>
      </c>
    </row>
    <row r="14" spans="1:7" x14ac:dyDescent="0.25">
      <c r="A14" s="2">
        <v>42395</v>
      </c>
      <c r="B14" t="s">
        <v>53</v>
      </c>
      <c r="C14" t="s">
        <v>54</v>
      </c>
      <c r="D14" t="s">
        <v>55</v>
      </c>
      <c r="E14" t="s">
        <v>10</v>
      </c>
      <c r="F14" t="s">
        <v>11</v>
      </c>
      <c r="G14" t="s">
        <v>12</v>
      </c>
    </row>
    <row r="15" spans="1:7" x14ac:dyDescent="0.25">
      <c r="A15" s="2">
        <v>42537</v>
      </c>
      <c r="B15" t="s">
        <v>56</v>
      </c>
      <c r="C15" t="s">
        <v>57</v>
      </c>
      <c r="D15" t="s">
        <v>58</v>
      </c>
      <c r="E15" t="s">
        <v>59</v>
      </c>
      <c r="F15" t="s">
        <v>11</v>
      </c>
      <c r="G15" t="s">
        <v>12</v>
      </c>
    </row>
    <row r="16" spans="1:7" x14ac:dyDescent="0.25">
      <c r="A16" s="2">
        <v>42845</v>
      </c>
      <c r="B16" t="s">
        <v>60</v>
      </c>
      <c r="C16" t="s">
        <v>61</v>
      </c>
      <c r="D16" t="s">
        <v>62</v>
      </c>
      <c r="E16" t="s">
        <v>63</v>
      </c>
      <c r="F16" t="s">
        <v>11</v>
      </c>
      <c r="G16" t="s">
        <v>12</v>
      </c>
    </row>
    <row r="17" spans="1:7" x14ac:dyDescent="0.25">
      <c r="A17" s="2">
        <v>44566</v>
      </c>
      <c r="B17" t="s">
        <v>64</v>
      </c>
      <c r="C17" t="s">
        <v>65</v>
      </c>
      <c r="D17" t="s">
        <v>66</v>
      </c>
      <c r="E17" t="s">
        <v>39</v>
      </c>
      <c r="F17" t="s">
        <v>11</v>
      </c>
      <c r="G17" t="s">
        <v>12</v>
      </c>
    </row>
    <row r="18" spans="1:7" x14ac:dyDescent="0.25">
      <c r="A18" s="2">
        <v>43074</v>
      </c>
      <c r="B18" t="s">
        <v>67</v>
      </c>
      <c r="C18" t="s">
        <v>68</v>
      </c>
      <c r="D18" t="s">
        <v>69</v>
      </c>
      <c r="E18" t="s">
        <v>59</v>
      </c>
      <c r="F18" t="s">
        <v>11</v>
      </c>
      <c r="G18" t="s">
        <v>12</v>
      </c>
    </row>
    <row r="19" spans="1:7" x14ac:dyDescent="0.25">
      <c r="A19" s="2">
        <v>43444</v>
      </c>
      <c r="B19" t="s">
        <v>70</v>
      </c>
      <c r="C19" t="s">
        <v>71</v>
      </c>
      <c r="D19" t="s">
        <v>72</v>
      </c>
      <c r="E19" t="s">
        <v>27</v>
      </c>
      <c r="F19" t="s">
        <v>11</v>
      </c>
      <c r="G19" t="s">
        <v>12</v>
      </c>
    </row>
    <row r="20" spans="1:7" x14ac:dyDescent="0.25">
      <c r="A20" s="2">
        <v>44578</v>
      </c>
      <c r="B20" t="s">
        <v>73</v>
      </c>
      <c r="C20" t="s">
        <v>74</v>
      </c>
      <c r="D20" t="s">
        <v>75</v>
      </c>
      <c r="E20" t="s">
        <v>59</v>
      </c>
      <c r="F20" t="s">
        <v>11</v>
      </c>
      <c r="G20" t="s">
        <v>12</v>
      </c>
    </row>
    <row r="21" spans="1:7" x14ac:dyDescent="0.25">
      <c r="A21" s="2">
        <v>43593</v>
      </c>
      <c r="B21" t="s">
        <v>76</v>
      </c>
      <c r="C21" t="s">
        <v>77</v>
      </c>
      <c r="D21" t="s">
        <v>78</v>
      </c>
      <c r="E21" t="s">
        <v>59</v>
      </c>
      <c r="F21" t="s">
        <v>11</v>
      </c>
      <c r="G21" t="s">
        <v>12</v>
      </c>
    </row>
    <row r="22" spans="1:7" x14ac:dyDescent="0.25">
      <c r="A22" s="2">
        <v>43664</v>
      </c>
      <c r="B22" t="s">
        <v>79</v>
      </c>
      <c r="C22" t="s">
        <v>80</v>
      </c>
      <c r="D22" t="s">
        <v>81</v>
      </c>
      <c r="E22" t="s">
        <v>27</v>
      </c>
      <c r="F22" t="s">
        <v>11</v>
      </c>
      <c r="G22" t="s">
        <v>12</v>
      </c>
    </row>
    <row r="23" spans="1:7" x14ac:dyDescent="0.25">
      <c r="A23" s="2">
        <v>43769</v>
      </c>
      <c r="B23" t="s">
        <v>82</v>
      </c>
      <c r="C23" t="s">
        <v>83</v>
      </c>
      <c r="D23" t="s">
        <v>84</v>
      </c>
      <c r="E23" t="s">
        <v>35</v>
      </c>
      <c r="F23" t="s">
        <v>11</v>
      </c>
      <c r="G23" t="s">
        <v>12</v>
      </c>
    </row>
    <row r="24" spans="1:7" x14ac:dyDescent="0.25">
      <c r="A24" s="2">
        <v>44326</v>
      </c>
      <c r="B24" t="s">
        <v>85</v>
      </c>
      <c r="C24" t="s">
        <v>86</v>
      </c>
      <c r="D24" s="4" t="s">
        <v>195</v>
      </c>
      <c r="E24" t="s">
        <v>27</v>
      </c>
      <c r="F24" t="s">
        <v>11</v>
      </c>
      <c r="G24" t="s">
        <v>12</v>
      </c>
    </row>
    <row r="25" spans="1:7" x14ac:dyDescent="0.25">
      <c r="A25" s="2">
        <v>43839</v>
      </c>
      <c r="B25" t="s">
        <v>88</v>
      </c>
      <c r="C25" t="s">
        <v>89</v>
      </c>
      <c r="D25" t="s">
        <v>90</v>
      </c>
      <c r="E25" t="s">
        <v>10</v>
      </c>
      <c r="F25" t="s">
        <v>11</v>
      </c>
      <c r="G25" t="s">
        <v>12</v>
      </c>
    </row>
    <row r="26" spans="1:7" x14ac:dyDescent="0.25">
      <c r="A26" s="2">
        <v>43739</v>
      </c>
      <c r="B26" t="s">
        <v>91</v>
      </c>
      <c r="C26" t="s">
        <v>92</v>
      </c>
      <c r="D26" t="s">
        <v>93</v>
      </c>
      <c r="E26" t="s">
        <v>59</v>
      </c>
      <c r="F26" t="s">
        <v>11</v>
      </c>
      <c r="G26" t="s">
        <v>12</v>
      </c>
    </row>
    <row r="27" spans="1:7" x14ac:dyDescent="0.25">
      <c r="A27" s="2">
        <v>43929</v>
      </c>
      <c r="B27" t="s">
        <v>94</v>
      </c>
      <c r="C27" t="s">
        <v>95</v>
      </c>
      <c r="D27" t="s">
        <v>96</v>
      </c>
      <c r="E27" t="s">
        <v>31</v>
      </c>
      <c r="F27" t="s">
        <v>11</v>
      </c>
      <c r="G27" t="s">
        <v>12</v>
      </c>
    </row>
    <row r="28" spans="1:7" x14ac:dyDescent="0.25">
      <c r="A28" s="2">
        <v>44215</v>
      </c>
      <c r="B28" t="s">
        <v>97</v>
      </c>
      <c r="C28" t="s">
        <v>98</v>
      </c>
      <c r="D28" t="s">
        <v>99</v>
      </c>
      <c r="E28" t="s">
        <v>39</v>
      </c>
      <c r="F28" t="s">
        <v>11</v>
      </c>
      <c r="G28" t="s">
        <v>12</v>
      </c>
    </row>
    <row r="29" spans="1:7" x14ac:dyDescent="0.25">
      <c r="A29" s="2">
        <v>44112</v>
      </c>
      <c r="B29" t="s">
        <v>100</v>
      </c>
      <c r="C29" t="s">
        <v>101</v>
      </c>
      <c r="D29" t="s">
        <v>102</v>
      </c>
      <c r="E29" t="s">
        <v>59</v>
      </c>
      <c r="F29" t="s">
        <v>11</v>
      </c>
      <c r="G29" t="s">
        <v>12</v>
      </c>
    </row>
    <row r="30" spans="1:7" x14ac:dyDescent="0.25">
      <c r="A30" s="2">
        <v>43913</v>
      </c>
      <c r="B30" t="s">
        <v>103</v>
      </c>
      <c r="C30" t="s">
        <v>104</v>
      </c>
      <c r="D30" t="s">
        <v>105</v>
      </c>
      <c r="E30" t="s">
        <v>19</v>
      </c>
      <c r="F30" t="s">
        <v>11</v>
      </c>
      <c r="G30" t="s">
        <v>12</v>
      </c>
    </row>
    <row r="31" spans="1:7" x14ac:dyDescent="0.25">
      <c r="A31" s="2">
        <v>44326</v>
      </c>
      <c r="B31" t="s">
        <v>106</v>
      </c>
      <c r="C31" t="s">
        <v>107</v>
      </c>
      <c r="D31" t="s">
        <v>108</v>
      </c>
      <c r="E31" t="s">
        <v>59</v>
      </c>
      <c r="F31" t="s">
        <v>11</v>
      </c>
      <c r="G31" t="s">
        <v>12</v>
      </c>
    </row>
    <row r="32" spans="1:7" x14ac:dyDescent="0.25">
      <c r="A32" s="2">
        <v>44567</v>
      </c>
      <c r="B32" t="s">
        <v>109</v>
      </c>
      <c r="C32" t="s">
        <v>110</v>
      </c>
      <c r="D32" t="s">
        <v>111</v>
      </c>
      <c r="E32" t="s">
        <v>19</v>
      </c>
      <c r="F32" t="s">
        <v>11</v>
      </c>
      <c r="G32" t="s">
        <v>12</v>
      </c>
    </row>
    <row r="33" spans="1:7" x14ac:dyDescent="0.25">
      <c r="A33" s="2">
        <v>44652</v>
      </c>
      <c r="B33" t="s">
        <v>112</v>
      </c>
      <c r="C33" t="s">
        <v>113</v>
      </c>
      <c r="D33" t="s">
        <v>114</v>
      </c>
      <c r="E33" t="s">
        <v>63</v>
      </c>
      <c r="F33" t="s">
        <v>11</v>
      </c>
      <c r="G33" t="s">
        <v>12</v>
      </c>
    </row>
    <row r="34" spans="1:7" x14ac:dyDescent="0.25">
      <c r="A34" s="2">
        <v>44642</v>
      </c>
      <c r="B34" t="s">
        <v>115</v>
      </c>
      <c r="C34" t="s">
        <v>116</v>
      </c>
      <c r="D34" t="s">
        <v>117</v>
      </c>
      <c r="E34" t="s">
        <v>118</v>
      </c>
      <c r="F34" t="s">
        <v>11</v>
      </c>
      <c r="G34" t="s">
        <v>12</v>
      </c>
    </row>
    <row r="35" spans="1:7" x14ac:dyDescent="0.25">
      <c r="A35" s="2">
        <v>44601</v>
      </c>
      <c r="B35" t="s">
        <v>119</v>
      </c>
      <c r="C35" t="s">
        <v>120</v>
      </c>
      <c r="D35" t="s">
        <v>121</v>
      </c>
      <c r="E35" t="s">
        <v>10</v>
      </c>
      <c r="F35" t="s">
        <v>11</v>
      </c>
      <c r="G35" t="s">
        <v>12</v>
      </c>
    </row>
    <row r="36" spans="1:7" x14ac:dyDescent="0.25">
      <c r="A36" s="2">
        <v>44298</v>
      </c>
      <c r="B36" t="s">
        <v>122</v>
      </c>
      <c r="C36" t="s">
        <v>123</v>
      </c>
      <c r="D36" t="s">
        <v>124</v>
      </c>
      <c r="E36" t="s">
        <v>31</v>
      </c>
      <c r="F36" t="s">
        <v>11</v>
      </c>
      <c r="G36" t="s">
        <v>12</v>
      </c>
    </row>
    <row r="37" spans="1:7" x14ac:dyDescent="0.25">
      <c r="A37" s="2">
        <v>44414</v>
      </c>
      <c r="B37" t="s">
        <v>125</v>
      </c>
      <c r="C37" t="s">
        <v>126</v>
      </c>
      <c r="D37" t="s">
        <v>105</v>
      </c>
      <c r="E37" t="s">
        <v>19</v>
      </c>
      <c r="F37" t="s">
        <v>11</v>
      </c>
      <c r="G37" t="s">
        <v>12</v>
      </c>
    </row>
    <row r="38" spans="1:7" x14ac:dyDescent="0.25">
      <c r="A38" s="2">
        <v>44698</v>
      </c>
      <c r="B38" t="s">
        <v>127</v>
      </c>
      <c r="C38" t="s">
        <v>128</v>
      </c>
      <c r="D38" t="s">
        <v>129</v>
      </c>
      <c r="E38" t="s">
        <v>59</v>
      </c>
      <c r="F38" t="s">
        <v>11</v>
      </c>
      <c r="G38" t="s">
        <v>12</v>
      </c>
    </row>
    <row r="39" spans="1:7" x14ac:dyDescent="0.25">
      <c r="A39" s="2">
        <v>44825</v>
      </c>
      <c r="B39" t="s">
        <v>130</v>
      </c>
      <c r="C39" t="s">
        <v>131</v>
      </c>
      <c r="D39" t="s">
        <v>132</v>
      </c>
      <c r="E39" t="s">
        <v>19</v>
      </c>
      <c r="F39" t="s">
        <v>11</v>
      </c>
      <c r="G39" t="s">
        <v>12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D30CB-B9A6-420B-B4C1-174B9D97F46E}">
  <dimension ref="A1:G39"/>
  <sheetViews>
    <sheetView topLeftCell="A19" workbookViewId="0">
      <selection activeCell="D2" sqref="D2:E39"/>
    </sheetView>
  </sheetViews>
  <sheetFormatPr defaultRowHeight="15" x14ac:dyDescent="0.25"/>
  <cols>
    <col min="1" max="1" width="28.42578125" customWidth="1"/>
    <col min="2" max="2" width="35.85546875" customWidth="1"/>
    <col min="3" max="3" width="40.140625" customWidth="1"/>
    <col min="4" max="4" width="24" customWidth="1"/>
    <col min="6" max="6" width="23" customWidth="1"/>
  </cols>
  <sheetData>
    <row r="1" spans="1:7" x14ac:dyDescent="0.25">
      <c r="A1" s="1" t="s">
        <v>0</v>
      </c>
      <c r="B1" s="1" t="s">
        <v>1</v>
      </c>
      <c r="C1" s="1" t="s">
        <v>2</v>
      </c>
      <c r="D1" s="1" t="s">
        <v>3</v>
      </c>
      <c r="E1" s="1" t="s">
        <v>4</v>
      </c>
      <c r="F1" s="1" t="s">
        <v>5</v>
      </c>
      <c r="G1" s="1" t="s">
        <v>6</v>
      </c>
    </row>
    <row r="2" spans="1:7" x14ac:dyDescent="0.25">
      <c r="A2" s="2">
        <v>40731</v>
      </c>
      <c r="B2" t="s">
        <v>7</v>
      </c>
      <c r="C2" t="s">
        <v>8</v>
      </c>
      <c r="D2" t="s">
        <v>9</v>
      </c>
      <c r="E2" t="s">
        <v>196</v>
      </c>
      <c r="F2" t="s">
        <v>197</v>
      </c>
      <c r="G2" t="s">
        <v>135</v>
      </c>
    </row>
    <row r="3" spans="1:7" x14ac:dyDescent="0.25">
      <c r="A3" s="2">
        <v>40844</v>
      </c>
      <c r="B3" t="s">
        <v>13</v>
      </c>
      <c r="C3" t="s">
        <v>14</v>
      </c>
      <c r="D3" t="s">
        <v>15</v>
      </c>
      <c r="E3" t="s">
        <v>198</v>
      </c>
      <c r="F3" t="s">
        <v>197</v>
      </c>
      <c r="G3" t="s">
        <v>135</v>
      </c>
    </row>
    <row r="4" spans="1:7" x14ac:dyDescent="0.25">
      <c r="A4" s="2">
        <v>40968</v>
      </c>
      <c r="B4" t="s">
        <v>16</v>
      </c>
      <c r="C4" t="s">
        <v>17</v>
      </c>
      <c r="D4" t="s">
        <v>18</v>
      </c>
      <c r="E4" t="s">
        <v>199</v>
      </c>
      <c r="F4" t="s">
        <v>197</v>
      </c>
      <c r="G4" t="s">
        <v>135</v>
      </c>
    </row>
    <row r="5" spans="1:7" x14ac:dyDescent="0.25">
      <c r="A5" s="2">
        <v>40935</v>
      </c>
      <c r="B5" t="s">
        <v>20</v>
      </c>
      <c r="C5" t="s">
        <v>21</v>
      </c>
      <c r="D5" t="s">
        <v>22</v>
      </c>
      <c r="E5" t="s">
        <v>200</v>
      </c>
      <c r="F5" t="s">
        <v>197</v>
      </c>
      <c r="G5" t="s">
        <v>135</v>
      </c>
    </row>
    <row r="6" spans="1:7" x14ac:dyDescent="0.25">
      <c r="A6" s="2">
        <v>40935</v>
      </c>
      <c r="B6" t="s">
        <v>24</v>
      </c>
      <c r="C6" t="s">
        <v>25</v>
      </c>
      <c r="D6" t="s">
        <v>26</v>
      </c>
      <c r="E6" t="s">
        <v>196</v>
      </c>
      <c r="F6" t="s">
        <v>197</v>
      </c>
      <c r="G6" t="s">
        <v>135</v>
      </c>
    </row>
    <row r="7" spans="1:7" x14ac:dyDescent="0.25">
      <c r="A7" s="2">
        <v>41002</v>
      </c>
      <c r="B7" t="s">
        <v>28</v>
      </c>
      <c r="C7" t="s">
        <v>29</v>
      </c>
      <c r="D7" t="s">
        <v>30</v>
      </c>
      <c r="E7" t="s">
        <v>201</v>
      </c>
      <c r="F7" t="s">
        <v>197</v>
      </c>
      <c r="G7" t="s">
        <v>135</v>
      </c>
    </row>
    <row r="8" spans="1:7" x14ac:dyDescent="0.25">
      <c r="A8" s="2">
        <v>42034</v>
      </c>
      <c r="B8" t="s">
        <v>32</v>
      </c>
      <c r="C8" t="s">
        <v>33</v>
      </c>
      <c r="D8" t="s">
        <v>34</v>
      </c>
      <c r="E8" t="s">
        <v>202</v>
      </c>
      <c r="F8" t="s">
        <v>197</v>
      </c>
      <c r="G8" t="s">
        <v>135</v>
      </c>
    </row>
    <row r="9" spans="1:7" x14ac:dyDescent="0.25">
      <c r="A9" s="2">
        <v>41744</v>
      </c>
      <c r="B9" t="s">
        <v>36</v>
      </c>
      <c r="C9" t="s">
        <v>37</v>
      </c>
      <c r="D9" t="s">
        <v>38</v>
      </c>
      <c r="E9" t="s">
        <v>201</v>
      </c>
      <c r="F9" t="s">
        <v>197</v>
      </c>
      <c r="G9" t="s">
        <v>135</v>
      </c>
    </row>
    <row r="10" spans="1:7" x14ac:dyDescent="0.25">
      <c r="A10" s="2">
        <v>41794</v>
      </c>
      <c r="B10" t="s">
        <v>40</v>
      </c>
      <c r="C10" t="s">
        <v>41</v>
      </c>
      <c r="D10" t="s">
        <v>42</v>
      </c>
      <c r="E10" t="s">
        <v>199</v>
      </c>
      <c r="F10" t="s">
        <v>197</v>
      </c>
      <c r="G10" t="s">
        <v>135</v>
      </c>
    </row>
    <row r="11" spans="1:7" x14ac:dyDescent="0.25">
      <c r="A11" s="2">
        <v>42192</v>
      </c>
      <c r="B11" t="s">
        <v>43</v>
      </c>
      <c r="C11" t="s">
        <v>44</v>
      </c>
      <c r="D11" t="s">
        <v>45</v>
      </c>
      <c r="E11" t="s">
        <v>202</v>
      </c>
      <c r="F11" t="s">
        <v>197</v>
      </c>
      <c r="G11" t="s">
        <v>135</v>
      </c>
    </row>
    <row r="12" spans="1:7" x14ac:dyDescent="0.25">
      <c r="A12" s="2">
        <v>42734</v>
      </c>
      <c r="B12" t="s">
        <v>47</v>
      </c>
      <c r="C12" t="s">
        <v>48</v>
      </c>
      <c r="D12" t="s">
        <v>49</v>
      </c>
      <c r="E12" t="s">
        <v>198</v>
      </c>
      <c r="F12" t="s">
        <v>197</v>
      </c>
      <c r="G12" t="s">
        <v>135</v>
      </c>
    </row>
    <row r="13" spans="1:7" x14ac:dyDescent="0.25">
      <c r="A13" s="2">
        <v>42144</v>
      </c>
      <c r="B13" t="s">
        <v>50</v>
      </c>
      <c r="C13" t="s">
        <v>51</v>
      </c>
      <c r="D13" t="s">
        <v>52</v>
      </c>
      <c r="E13" t="s">
        <v>196</v>
      </c>
      <c r="F13" t="s">
        <v>197</v>
      </c>
      <c r="G13" t="s">
        <v>135</v>
      </c>
    </row>
    <row r="14" spans="1:7" x14ac:dyDescent="0.25">
      <c r="A14" s="2">
        <v>42395</v>
      </c>
      <c r="B14" t="s">
        <v>53</v>
      </c>
      <c r="C14" t="s">
        <v>54</v>
      </c>
      <c r="D14" t="s">
        <v>55</v>
      </c>
      <c r="E14" t="s">
        <v>199</v>
      </c>
      <c r="F14" t="s">
        <v>197</v>
      </c>
      <c r="G14" t="s">
        <v>135</v>
      </c>
    </row>
    <row r="15" spans="1:7" x14ac:dyDescent="0.25">
      <c r="A15" s="2">
        <v>42537</v>
      </c>
      <c r="B15" t="s">
        <v>56</v>
      </c>
      <c r="C15" t="s">
        <v>57</v>
      </c>
      <c r="D15" t="s">
        <v>58</v>
      </c>
      <c r="E15" t="s">
        <v>199</v>
      </c>
      <c r="F15" t="s">
        <v>197</v>
      </c>
      <c r="G15" t="s">
        <v>135</v>
      </c>
    </row>
    <row r="16" spans="1:7" x14ac:dyDescent="0.25">
      <c r="A16" s="2">
        <v>42845</v>
      </c>
      <c r="B16" t="s">
        <v>60</v>
      </c>
      <c r="C16" t="s">
        <v>61</v>
      </c>
      <c r="D16" t="s">
        <v>62</v>
      </c>
      <c r="E16" t="s">
        <v>203</v>
      </c>
      <c r="F16" t="s">
        <v>197</v>
      </c>
      <c r="G16" t="s">
        <v>135</v>
      </c>
    </row>
    <row r="17" spans="1:7" x14ac:dyDescent="0.25">
      <c r="A17" s="2">
        <v>44566</v>
      </c>
      <c r="B17" t="s">
        <v>64</v>
      </c>
      <c r="C17" t="s">
        <v>65</v>
      </c>
      <c r="D17" t="s">
        <v>66</v>
      </c>
      <c r="E17" t="s">
        <v>204</v>
      </c>
      <c r="F17" t="s">
        <v>197</v>
      </c>
      <c r="G17" t="s">
        <v>135</v>
      </c>
    </row>
    <row r="18" spans="1:7" x14ac:dyDescent="0.25">
      <c r="A18" s="2">
        <v>43074</v>
      </c>
      <c r="B18" t="s">
        <v>67</v>
      </c>
      <c r="C18" t="s">
        <v>68</v>
      </c>
      <c r="D18" t="s">
        <v>69</v>
      </c>
      <c r="E18" t="s">
        <v>198</v>
      </c>
      <c r="F18" t="s">
        <v>197</v>
      </c>
      <c r="G18" t="s">
        <v>135</v>
      </c>
    </row>
    <row r="19" spans="1:7" x14ac:dyDescent="0.25">
      <c r="A19" s="2">
        <v>43444</v>
      </c>
      <c r="B19" t="s">
        <v>70</v>
      </c>
      <c r="C19" t="s">
        <v>71</v>
      </c>
      <c r="D19" t="s">
        <v>72</v>
      </c>
      <c r="E19" t="s">
        <v>196</v>
      </c>
      <c r="F19" t="s">
        <v>197</v>
      </c>
      <c r="G19" t="s">
        <v>135</v>
      </c>
    </row>
    <row r="20" spans="1:7" x14ac:dyDescent="0.25">
      <c r="A20" s="2">
        <v>44578</v>
      </c>
      <c r="B20" t="s">
        <v>73</v>
      </c>
      <c r="C20" t="s">
        <v>74</v>
      </c>
      <c r="D20" t="s">
        <v>75</v>
      </c>
      <c r="E20" t="s">
        <v>203</v>
      </c>
      <c r="F20" t="s">
        <v>197</v>
      </c>
      <c r="G20" t="s">
        <v>135</v>
      </c>
    </row>
    <row r="21" spans="1:7" x14ac:dyDescent="0.25">
      <c r="A21" s="2">
        <v>43593</v>
      </c>
      <c r="B21" t="s">
        <v>76</v>
      </c>
      <c r="C21" t="s">
        <v>77</v>
      </c>
      <c r="D21" t="s">
        <v>78</v>
      </c>
      <c r="E21" t="s">
        <v>199</v>
      </c>
      <c r="F21" t="s">
        <v>197</v>
      </c>
      <c r="G21" t="s">
        <v>135</v>
      </c>
    </row>
    <row r="22" spans="1:7" x14ac:dyDescent="0.25">
      <c r="A22" s="2">
        <v>43664</v>
      </c>
      <c r="B22" t="s">
        <v>79</v>
      </c>
      <c r="C22" t="s">
        <v>80</v>
      </c>
      <c r="D22" t="s">
        <v>81</v>
      </c>
      <c r="E22" t="s">
        <v>198</v>
      </c>
      <c r="F22" t="s">
        <v>197</v>
      </c>
      <c r="G22" t="s">
        <v>135</v>
      </c>
    </row>
    <row r="23" spans="1:7" x14ac:dyDescent="0.25">
      <c r="A23" s="2">
        <v>43769</v>
      </c>
      <c r="B23" t="s">
        <v>82</v>
      </c>
      <c r="C23" t="s">
        <v>83</v>
      </c>
      <c r="D23" t="s">
        <v>84</v>
      </c>
      <c r="E23" t="s">
        <v>202</v>
      </c>
      <c r="F23" t="s">
        <v>197</v>
      </c>
      <c r="G23" t="s">
        <v>135</v>
      </c>
    </row>
    <row r="24" spans="1:7" x14ac:dyDescent="0.25">
      <c r="A24" s="2">
        <v>44326</v>
      </c>
      <c r="B24" t="s">
        <v>85</v>
      </c>
      <c r="C24" t="s">
        <v>86</v>
      </c>
      <c r="D24" t="s">
        <v>205</v>
      </c>
      <c r="E24" t="s">
        <v>206</v>
      </c>
      <c r="F24" t="s">
        <v>197</v>
      </c>
      <c r="G24" t="s">
        <v>135</v>
      </c>
    </row>
    <row r="25" spans="1:7" x14ac:dyDescent="0.25">
      <c r="A25" s="2">
        <v>43839</v>
      </c>
      <c r="B25" t="s">
        <v>88</v>
      </c>
      <c r="C25" t="s">
        <v>89</v>
      </c>
      <c r="D25" t="s">
        <v>90</v>
      </c>
      <c r="E25" t="s">
        <v>196</v>
      </c>
      <c r="F25" t="s">
        <v>197</v>
      </c>
      <c r="G25" t="s">
        <v>135</v>
      </c>
    </row>
    <row r="26" spans="1:7" x14ac:dyDescent="0.25">
      <c r="A26" s="2">
        <v>43739</v>
      </c>
      <c r="B26" t="s">
        <v>91</v>
      </c>
      <c r="C26" t="s">
        <v>92</v>
      </c>
      <c r="D26" t="s">
        <v>93</v>
      </c>
      <c r="E26" t="s">
        <v>198</v>
      </c>
      <c r="F26" t="s">
        <v>197</v>
      </c>
      <c r="G26" t="s">
        <v>135</v>
      </c>
    </row>
    <row r="27" spans="1:7" x14ac:dyDescent="0.25">
      <c r="A27" s="2">
        <v>43929</v>
      </c>
      <c r="B27" t="s">
        <v>94</v>
      </c>
      <c r="C27" t="s">
        <v>95</v>
      </c>
      <c r="D27" t="s">
        <v>96</v>
      </c>
      <c r="E27" t="s">
        <v>207</v>
      </c>
      <c r="F27" t="s">
        <v>197</v>
      </c>
      <c r="G27" t="s">
        <v>135</v>
      </c>
    </row>
    <row r="28" spans="1:7" x14ac:dyDescent="0.25">
      <c r="A28" s="2">
        <v>44215</v>
      </c>
      <c r="B28" t="s">
        <v>97</v>
      </c>
      <c r="C28" t="s">
        <v>98</v>
      </c>
      <c r="D28" t="s">
        <v>99</v>
      </c>
      <c r="E28" t="s">
        <v>203</v>
      </c>
      <c r="F28" t="s">
        <v>197</v>
      </c>
      <c r="G28" t="s">
        <v>135</v>
      </c>
    </row>
    <row r="29" spans="1:7" x14ac:dyDescent="0.25">
      <c r="A29" s="2">
        <v>44112</v>
      </c>
      <c r="B29" t="s">
        <v>100</v>
      </c>
      <c r="C29" t="s">
        <v>101</v>
      </c>
      <c r="D29" t="s">
        <v>102</v>
      </c>
      <c r="E29" t="s">
        <v>196</v>
      </c>
      <c r="F29" t="s">
        <v>197</v>
      </c>
      <c r="G29" t="s">
        <v>135</v>
      </c>
    </row>
    <row r="30" spans="1:7" x14ac:dyDescent="0.25">
      <c r="A30" s="2">
        <v>43913</v>
      </c>
      <c r="B30" t="s">
        <v>103</v>
      </c>
      <c r="C30" t="s">
        <v>104</v>
      </c>
      <c r="D30" t="s">
        <v>105</v>
      </c>
      <c r="E30" t="s">
        <v>199</v>
      </c>
      <c r="F30" t="s">
        <v>197</v>
      </c>
      <c r="G30" t="s">
        <v>135</v>
      </c>
    </row>
    <row r="31" spans="1:7" x14ac:dyDescent="0.25">
      <c r="A31" s="2">
        <v>44326</v>
      </c>
      <c r="B31" t="s">
        <v>106</v>
      </c>
      <c r="C31" t="s">
        <v>107</v>
      </c>
      <c r="D31" t="s">
        <v>108</v>
      </c>
      <c r="E31" t="s">
        <v>198</v>
      </c>
      <c r="F31" t="s">
        <v>197</v>
      </c>
      <c r="G31" t="s">
        <v>135</v>
      </c>
    </row>
    <row r="32" spans="1:7" x14ac:dyDescent="0.25">
      <c r="A32" s="2">
        <v>44567</v>
      </c>
      <c r="B32" t="s">
        <v>109</v>
      </c>
      <c r="C32" t="s">
        <v>110</v>
      </c>
      <c r="D32" t="s">
        <v>111</v>
      </c>
      <c r="E32" t="s">
        <v>203</v>
      </c>
      <c r="F32" t="s">
        <v>197</v>
      </c>
      <c r="G32" t="s">
        <v>135</v>
      </c>
    </row>
    <row r="33" spans="1:7" x14ac:dyDescent="0.25">
      <c r="A33" s="2">
        <v>44652</v>
      </c>
      <c r="B33" t="s">
        <v>112</v>
      </c>
      <c r="C33" t="s">
        <v>113</v>
      </c>
      <c r="D33" t="s">
        <v>114</v>
      </c>
      <c r="E33" t="s">
        <v>201</v>
      </c>
      <c r="F33" t="s">
        <v>197</v>
      </c>
      <c r="G33" t="s">
        <v>135</v>
      </c>
    </row>
    <row r="34" spans="1:7" x14ac:dyDescent="0.25">
      <c r="A34" s="2">
        <v>44642</v>
      </c>
      <c r="B34" t="s">
        <v>115</v>
      </c>
      <c r="C34" t="s">
        <v>116</v>
      </c>
      <c r="D34" t="s">
        <v>117</v>
      </c>
      <c r="E34" t="s">
        <v>206</v>
      </c>
      <c r="F34" t="s">
        <v>197</v>
      </c>
      <c r="G34" t="s">
        <v>135</v>
      </c>
    </row>
    <row r="35" spans="1:7" x14ac:dyDescent="0.25">
      <c r="A35" s="2">
        <v>44601</v>
      </c>
      <c r="B35" t="s">
        <v>119</v>
      </c>
      <c r="C35" t="s">
        <v>120</v>
      </c>
      <c r="D35" t="s">
        <v>121</v>
      </c>
      <c r="E35" t="s">
        <v>198</v>
      </c>
      <c r="F35" t="s">
        <v>197</v>
      </c>
      <c r="G35" t="s">
        <v>135</v>
      </c>
    </row>
    <row r="36" spans="1:7" x14ac:dyDescent="0.25">
      <c r="A36" s="2">
        <v>44298</v>
      </c>
      <c r="B36" t="s">
        <v>122</v>
      </c>
      <c r="C36" t="s">
        <v>123</v>
      </c>
      <c r="D36" t="s">
        <v>124</v>
      </c>
      <c r="E36" t="s">
        <v>202</v>
      </c>
      <c r="F36" t="s">
        <v>197</v>
      </c>
      <c r="G36" t="s">
        <v>135</v>
      </c>
    </row>
    <row r="37" spans="1:7" x14ac:dyDescent="0.25">
      <c r="A37" s="2">
        <v>44414</v>
      </c>
      <c r="B37" t="s">
        <v>125</v>
      </c>
      <c r="C37" t="s">
        <v>126</v>
      </c>
      <c r="D37" t="s">
        <v>105</v>
      </c>
      <c r="E37" t="s">
        <v>199</v>
      </c>
      <c r="F37" t="s">
        <v>197</v>
      </c>
      <c r="G37" t="s">
        <v>135</v>
      </c>
    </row>
    <row r="38" spans="1:7" x14ac:dyDescent="0.25">
      <c r="A38" s="2">
        <v>44698</v>
      </c>
      <c r="B38" t="s">
        <v>127</v>
      </c>
      <c r="C38" t="s">
        <v>128</v>
      </c>
      <c r="D38" t="s">
        <v>129</v>
      </c>
      <c r="E38" t="s">
        <v>203</v>
      </c>
      <c r="F38" t="s">
        <v>197</v>
      </c>
      <c r="G38" t="s">
        <v>135</v>
      </c>
    </row>
    <row r="39" spans="1:7" x14ac:dyDescent="0.25">
      <c r="A39" s="2">
        <v>44825</v>
      </c>
      <c r="B39" t="s">
        <v>130</v>
      </c>
      <c r="C39" t="s">
        <v>131</v>
      </c>
      <c r="D39" t="s">
        <v>132</v>
      </c>
      <c r="E39" t="s">
        <v>199</v>
      </c>
      <c r="F39" t="s">
        <v>197</v>
      </c>
      <c r="G39" t="s">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E709-6437-46C3-A64F-4DFFFC69C886}">
  <dimension ref="A1:D41"/>
  <sheetViews>
    <sheetView tabSelected="1" workbookViewId="0">
      <selection activeCell="C6" sqref="C6"/>
    </sheetView>
  </sheetViews>
  <sheetFormatPr defaultRowHeight="15" x14ac:dyDescent="0.25"/>
  <cols>
    <col min="1" max="1" width="43.7109375" customWidth="1"/>
    <col min="2" max="2" width="28" customWidth="1"/>
    <col min="3" max="3" width="24" customWidth="1"/>
    <col min="4" max="4" width="25.5703125" customWidth="1"/>
  </cols>
  <sheetData>
    <row r="1" spans="1:4" x14ac:dyDescent="0.25">
      <c r="A1" s="1" t="s">
        <v>136</v>
      </c>
      <c r="B1" s="1" t="s">
        <v>137</v>
      </c>
      <c r="C1" s="1" t="s">
        <v>138</v>
      </c>
      <c r="D1" s="1" t="s">
        <v>139</v>
      </c>
    </row>
    <row r="2" spans="1:4" x14ac:dyDescent="0.25">
      <c r="A2" t="s">
        <v>9</v>
      </c>
      <c r="B2" s="3" t="s">
        <v>10</v>
      </c>
      <c r="C2" t="s">
        <v>9</v>
      </c>
      <c r="D2" t="s">
        <v>208</v>
      </c>
    </row>
    <row r="3" spans="1:4" x14ac:dyDescent="0.25">
      <c r="A3" t="s">
        <v>15</v>
      </c>
      <c r="B3" s="3" t="s">
        <v>10</v>
      </c>
      <c r="C3" t="s">
        <v>15</v>
      </c>
      <c r="D3" t="s">
        <v>209</v>
      </c>
    </row>
    <row r="4" spans="1:4" x14ac:dyDescent="0.25">
      <c r="A4" t="s">
        <v>18</v>
      </c>
      <c r="B4" s="3" t="s">
        <v>19</v>
      </c>
      <c r="C4" t="s">
        <v>18</v>
      </c>
      <c r="D4" t="s">
        <v>210</v>
      </c>
    </row>
    <row r="5" spans="1:4" x14ac:dyDescent="0.25">
      <c r="A5" t="s">
        <v>22</v>
      </c>
      <c r="B5" s="3" t="s">
        <v>23</v>
      </c>
      <c r="C5" t="s">
        <v>22</v>
      </c>
      <c r="D5" t="s">
        <v>211</v>
      </c>
    </row>
    <row r="6" spans="1:4" x14ac:dyDescent="0.25">
      <c r="A6" t="s">
        <v>26</v>
      </c>
      <c r="B6" s="3" t="s">
        <v>27</v>
      </c>
      <c r="C6" t="s">
        <v>26</v>
      </c>
      <c r="D6" t="s">
        <v>208</v>
      </c>
    </row>
    <row r="7" spans="1:4" x14ac:dyDescent="0.25">
      <c r="A7" t="s">
        <v>30</v>
      </c>
      <c r="B7" s="3" t="s">
        <v>19</v>
      </c>
      <c r="C7" t="s">
        <v>30</v>
      </c>
      <c r="D7" t="s">
        <v>212</v>
      </c>
    </row>
    <row r="8" spans="1:4" x14ac:dyDescent="0.25">
      <c r="A8" t="s">
        <v>34</v>
      </c>
      <c r="B8" s="3" t="s">
        <v>35</v>
      </c>
      <c r="C8" t="s">
        <v>34</v>
      </c>
      <c r="D8" t="s">
        <v>213</v>
      </c>
    </row>
    <row r="9" spans="1:4" x14ac:dyDescent="0.25">
      <c r="A9" t="s">
        <v>38</v>
      </c>
      <c r="B9" s="3" t="s">
        <v>39</v>
      </c>
      <c r="C9" t="s">
        <v>38</v>
      </c>
      <c r="D9" t="s">
        <v>212</v>
      </c>
    </row>
    <row r="10" spans="1:4" x14ac:dyDescent="0.25">
      <c r="A10" t="s">
        <v>42</v>
      </c>
      <c r="B10" s="3" t="s">
        <v>19</v>
      </c>
      <c r="C10" t="s">
        <v>42</v>
      </c>
      <c r="D10" t="s">
        <v>210</v>
      </c>
    </row>
    <row r="11" spans="1:4" x14ac:dyDescent="0.25">
      <c r="A11" t="s">
        <v>45</v>
      </c>
      <c r="B11" s="3" t="s">
        <v>46</v>
      </c>
      <c r="C11" t="s">
        <v>45</v>
      </c>
      <c r="D11" t="s">
        <v>213</v>
      </c>
    </row>
    <row r="12" spans="1:4" x14ac:dyDescent="0.25">
      <c r="A12" t="s">
        <v>49</v>
      </c>
      <c r="B12" s="3" t="s">
        <v>10</v>
      </c>
      <c r="C12" t="s">
        <v>49</v>
      </c>
      <c r="D12" t="s">
        <v>209</v>
      </c>
    </row>
    <row r="13" spans="1:4" x14ac:dyDescent="0.25">
      <c r="A13" t="s">
        <v>214</v>
      </c>
      <c r="B13" s="3" t="s">
        <v>10</v>
      </c>
      <c r="C13" t="s">
        <v>214</v>
      </c>
      <c r="D13" t="s">
        <v>208</v>
      </c>
    </row>
    <row r="14" spans="1:4" x14ac:dyDescent="0.25">
      <c r="A14" t="s">
        <v>55</v>
      </c>
      <c r="B14" s="3" t="s">
        <v>10</v>
      </c>
      <c r="C14" t="s">
        <v>55</v>
      </c>
      <c r="D14" t="s">
        <v>210</v>
      </c>
    </row>
    <row r="15" spans="1:4" x14ac:dyDescent="0.25">
      <c r="A15" t="s">
        <v>58</v>
      </c>
      <c r="B15" s="3" t="s">
        <v>59</v>
      </c>
      <c r="C15" t="s">
        <v>58</v>
      </c>
      <c r="D15" t="s">
        <v>210</v>
      </c>
    </row>
    <row r="16" spans="1:4" x14ac:dyDescent="0.25">
      <c r="A16" t="s">
        <v>62</v>
      </c>
      <c r="B16" s="3" t="s">
        <v>63</v>
      </c>
      <c r="C16" t="s">
        <v>62</v>
      </c>
      <c r="D16" t="s">
        <v>215</v>
      </c>
    </row>
    <row r="17" spans="1:4" ht="12.75" customHeight="1" x14ac:dyDescent="0.25">
      <c r="A17" t="s">
        <v>66</v>
      </c>
      <c r="B17" s="3" t="s">
        <v>39</v>
      </c>
      <c r="C17" t="s">
        <v>66</v>
      </c>
      <c r="D17" t="s">
        <v>134</v>
      </c>
    </row>
    <row r="18" spans="1:4" x14ac:dyDescent="0.25">
      <c r="A18" t="s">
        <v>69</v>
      </c>
      <c r="B18" s="3" t="s">
        <v>59</v>
      </c>
      <c r="C18" t="s">
        <v>69</v>
      </c>
      <c r="D18" t="s">
        <v>209</v>
      </c>
    </row>
    <row r="19" spans="1:4" x14ac:dyDescent="0.25">
      <c r="A19" t="s">
        <v>72</v>
      </c>
      <c r="B19" s="3" t="s">
        <v>27</v>
      </c>
      <c r="C19" t="s">
        <v>72</v>
      </c>
      <c r="D19" t="s">
        <v>208</v>
      </c>
    </row>
    <row r="20" spans="1:4" x14ac:dyDescent="0.25">
      <c r="A20" t="s">
        <v>75</v>
      </c>
      <c r="B20" s="3" t="s">
        <v>59</v>
      </c>
      <c r="C20" t="s">
        <v>75</v>
      </c>
      <c r="D20" t="s">
        <v>215</v>
      </c>
    </row>
    <row r="21" spans="1:4" x14ac:dyDescent="0.25">
      <c r="A21" t="s">
        <v>78</v>
      </c>
      <c r="B21" s="3" t="s">
        <v>59</v>
      </c>
      <c r="C21" t="s">
        <v>78</v>
      </c>
      <c r="D21" t="s">
        <v>210</v>
      </c>
    </row>
    <row r="22" spans="1:4" x14ac:dyDescent="0.25">
      <c r="A22" t="s">
        <v>81</v>
      </c>
      <c r="B22" s="3" t="s">
        <v>27</v>
      </c>
      <c r="C22" t="s">
        <v>81</v>
      </c>
      <c r="D22" t="s">
        <v>209</v>
      </c>
    </row>
    <row r="23" spans="1:4" x14ac:dyDescent="0.25">
      <c r="A23" t="s">
        <v>84</v>
      </c>
      <c r="B23" s="3" t="s">
        <v>35</v>
      </c>
      <c r="C23" t="s">
        <v>84</v>
      </c>
      <c r="D23" t="s">
        <v>213</v>
      </c>
    </row>
    <row r="24" spans="1:4" x14ac:dyDescent="0.25">
      <c r="A24" t="s">
        <v>87</v>
      </c>
      <c r="B24" s="3" t="s">
        <v>27</v>
      </c>
      <c r="C24" t="s">
        <v>205</v>
      </c>
      <c r="D24" t="s">
        <v>216</v>
      </c>
    </row>
    <row r="25" spans="1:4" x14ac:dyDescent="0.25">
      <c r="A25" t="s">
        <v>90</v>
      </c>
      <c r="B25" s="3" t="s">
        <v>10</v>
      </c>
      <c r="C25" t="s">
        <v>90</v>
      </c>
      <c r="D25" t="s">
        <v>208</v>
      </c>
    </row>
    <row r="26" spans="1:4" x14ac:dyDescent="0.25">
      <c r="A26" t="s">
        <v>93</v>
      </c>
      <c r="B26" s="3" t="s">
        <v>59</v>
      </c>
      <c r="C26" t="s">
        <v>93</v>
      </c>
      <c r="D26" t="s">
        <v>209</v>
      </c>
    </row>
    <row r="27" spans="1:4" x14ac:dyDescent="0.25">
      <c r="A27" t="s">
        <v>96</v>
      </c>
      <c r="B27" s="3" t="s">
        <v>31</v>
      </c>
      <c r="C27" t="s">
        <v>96</v>
      </c>
      <c r="D27" t="s">
        <v>217</v>
      </c>
    </row>
    <row r="28" spans="1:4" x14ac:dyDescent="0.25">
      <c r="A28" t="s">
        <v>99</v>
      </c>
      <c r="B28" s="3" t="s">
        <v>39</v>
      </c>
      <c r="C28" t="s">
        <v>99</v>
      </c>
      <c r="D28" t="s">
        <v>215</v>
      </c>
    </row>
    <row r="29" spans="1:4" x14ac:dyDescent="0.25">
      <c r="A29" t="s">
        <v>102</v>
      </c>
      <c r="B29" s="3" t="s">
        <v>59</v>
      </c>
      <c r="C29" t="s">
        <v>102</v>
      </c>
      <c r="D29" t="s">
        <v>208</v>
      </c>
    </row>
    <row r="30" spans="1:4" x14ac:dyDescent="0.25">
      <c r="A30" t="s">
        <v>105</v>
      </c>
      <c r="B30" s="3" t="s">
        <v>19</v>
      </c>
      <c r="C30" t="s">
        <v>105</v>
      </c>
      <c r="D30" t="s">
        <v>210</v>
      </c>
    </row>
    <row r="31" spans="1:4" x14ac:dyDescent="0.25">
      <c r="A31" t="s">
        <v>108</v>
      </c>
      <c r="B31" s="3" t="s">
        <v>59</v>
      </c>
      <c r="C31" t="s">
        <v>108</v>
      </c>
      <c r="D31" t="s">
        <v>209</v>
      </c>
    </row>
    <row r="32" spans="1:4" x14ac:dyDescent="0.25">
      <c r="A32" t="s">
        <v>111</v>
      </c>
      <c r="B32" s="3" t="s">
        <v>19</v>
      </c>
      <c r="C32" t="s">
        <v>111</v>
      </c>
      <c r="D32" t="s">
        <v>215</v>
      </c>
    </row>
    <row r="33" spans="1:4" x14ac:dyDescent="0.25">
      <c r="A33" t="s">
        <v>114</v>
      </c>
      <c r="B33" s="3" t="s">
        <v>63</v>
      </c>
      <c r="C33" t="s">
        <v>114</v>
      </c>
      <c r="D33" t="s">
        <v>212</v>
      </c>
    </row>
    <row r="34" spans="1:4" x14ac:dyDescent="0.25">
      <c r="A34" t="s">
        <v>117</v>
      </c>
      <c r="B34" s="3" t="s">
        <v>118</v>
      </c>
      <c r="C34" t="s">
        <v>117</v>
      </c>
      <c r="D34" t="s">
        <v>216</v>
      </c>
    </row>
    <row r="35" spans="1:4" x14ac:dyDescent="0.25">
      <c r="A35" t="s">
        <v>121</v>
      </c>
      <c r="B35" s="3" t="s">
        <v>10</v>
      </c>
      <c r="C35" t="s">
        <v>121</v>
      </c>
      <c r="D35" t="s">
        <v>209</v>
      </c>
    </row>
    <row r="36" spans="1:4" x14ac:dyDescent="0.25">
      <c r="A36" t="s">
        <v>124</v>
      </c>
      <c r="B36" s="3" t="s">
        <v>31</v>
      </c>
      <c r="C36" t="s">
        <v>124</v>
      </c>
      <c r="D36" t="s">
        <v>213</v>
      </c>
    </row>
    <row r="37" spans="1:4" x14ac:dyDescent="0.25">
      <c r="A37" t="s">
        <v>105</v>
      </c>
      <c r="B37" s="3" t="s">
        <v>19</v>
      </c>
      <c r="C37" t="s">
        <v>105</v>
      </c>
      <c r="D37" t="s">
        <v>210</v>
      </c>
    </row>
    <row r="38" spans="1:4" x14ac:dyDescent="0.25">
      <c r="A38" t="s">
        <v>129</v>
      </c>
      <c r="B38" s="3" t="s">
        <v>59</v>
      </c>
      <c r="C38" t="s">
        <v>129</v>
      </c>
      <c r="D38" t="s">
        <v>215</v>
      </c>
    </row>
    <row r="39" spans="1:4" x14ac:dyDescent="0.25">
      <c r="A39" t="s">
        <v>132</v>
      </c>
      <c r="B39" s="3" t="s">
        <v>19</v>
      </c>
      <c r="C39" t="s">
        <v>132</v>
      </c>
      <c r="D39" t="s">
        <v>210</v>
      </c>
    </row>
    <row r="40" spans="1:4" x14ac:dyDescent="0.25">
      <c r="A40" t="s">
        <v>218</v>
      </c>
      <c r="B40" t="s">
        <v>10</v>
      </c>
      <c r="D40" t="s">
        <v>209</v>
      </c>
    </row>
    <row r="41" spans="1:4" x14ac:dyDescent="0.25">
      <c r="A41" s="3" t="s">
        <v>194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5D3D-D8AB-49FA-89F4-F16ADEEAD384}">
  <dimension ref="A1:G39"/>
  <sheetViews>
    <sheetView topLeftCell="B19" workbookViewId="0">
      <selection activeCell="D24" sqref="D24"/>
    </sheetView>
  </sheetViews>
  <sheetFormatPr defaultRowHeight="15" x14ac:dyDescent="0.25"/>
  <cols>
    <col min="1" max="1" width="24.85546875" customWidth="1"/>
    <col min="2" max="2" width="40.140625" customWidth="1"/>
    <col min="3" max="3" width="24.85546875" customWidth="1"/>
    <col min="4" max="4" width="35.28515625" customWidth="1"/>
    <col min="5" max="7" width="24.85546875" customWidth="1"/>
  </cols>
  <sheetData>
    <row r="1" spans="1:7" x14ac:dyDescent="0.25">
      <c r="A1" s="1" t="s">
        <v>0</v>
      </c>
      <c r="B1" s="1" t="s">
        <v>1</v>
      </c>
      <c r="C1" s="1" t="s">
        <v>2</v>
      </c>
      <c r="D1" s="1" t="s">
        <v>3</v>
      </c>
      <c r="E1" s="1" t="s">
        <v>4</v>
      </c>
      <c r="F1" s="1" t="s">
        <v>5</v>
      </c>
      <c r="G1" s="1" t="s">
        <v>6</v>
      </c>
    </row>
    <row r="2" spans="1:7" x14ac:dyDescent="0.25">
      <c r="A2" s="2">
        <v>40731</v>
      </c>
      <c r="B2" t="s">
        <v>7</v>
      </c>
      <c r="C2" t="s">
        <v>8</v>
      </c>
      <c r="D2" t="s">
        <v>140</v>
      </c>
      <c r="E2" t="s">
        <v>141</v>
      </c>
      <c r="F2" t="s">
        <v>142</v>
      </c>
      <c r="G2" t="s">
        <v>12</v>
      </c>
    </row>
    <row r="3" spans="1:7" x14ac:dyDescent="0.25">
      <c r="A3" s="2">
        <v>40844</v>
      </c>
      <c r="B3" t="s">
        <v>13</v>
      </c>
      <c r="C3" t="s">
        <v>14</v>
      </c>
      <c r="D3" t="s">
        <v>15</v>
      </c>
      <c r="E3" t="s">
        <v>143</v>
      </c>
      <c r="F3" t="s">
        <v>142</v>
      </c>
      <c r="G3" t="s">
        <v>12</v>
      </c>
    </row>
    <row r="4" spans="1:7" x14ac:dyDescent="0.25">
      <c r="A4" s="2">
        <v>40968</v>
      </c>
      <c r="B4" t="s">
        <v>16</v>
      </c>
      <c r="C4" t="s">
        <v>17</v>
      </c>
      <c r="D4" t="s">
        <v>18</v>
      </c>
      <c r="E4" t="s">
        <v>144</v>
      </c>
      <c r="F4" t="s">
        <v>142</v>
      </c>
      <c r="G4" t="s">
        <v>12</v>
      </c>
    </row>
    <row r="5" spans="1:7" x14ac:dyDescent="0.25">
      <c r="A5" s="2">
        <v>40935</v>
      </c>
      <c r="B5" t="s">
        <v>20</v>
      </c>
      <c r="C5" t="s">
        <v>21</v>
      </c>
      <c r="D5" t="s">
        <v>22</v>
      </c>
      <c r="E5" t="s">
        <v>59</v>
      </c>
      <c r="F5" t="s">
        <v>142</v>
      </c>
      <c r="G5" t="s">
        <v>12</v>
      </c>
    </row>
    <row r="6" spans="1:7" x14ac:dyDescent="0.25">
      <c r="A6" s="2">
        <v>40935</v>
      </c>
      <c r="B6" t="s">
        <v>24</v>
      </c>
      <c r="C6" t="s">
        <v>25</v>
      </c>
      <c r="D6" t="s">
        <v>145</v>
      </c>
      <c r="E6" t="s">
        <v>146</v>
      </c>
      <c r="F6" t="s">
        <v>142</v>
      </c>
      <c r="G6" t="s">
        <v>12</v>
      </c>
    </row>
    <row r="7" spans="1:7" x14ac:dyDescent="0.25">
      <c r="A7" s="2">
        <v>41002</v>
      </c>
      <c r="B7" t="s">
        <v>28</v>
      </c>
      <c r="C7" t="s">
        <v>29</v>
      </c>
      <c r="D7" t="s">
        <v>147</v>
      </c>
      <c r="E7" t="s">
        <v>143</v>
      </c>
      <c r="F7" t="s">
        <v>142</v>
      </c>
      <c r="G7" t="s">
        <v>12</v>
      </c>
    </row>
    <row r="8" spans="1:7" x14ac:dyDescent="0.25">
      <c r="A8" s="2">
        <v>42034</v>
      </c>
      <c r="B8" t="s">
        <v>32</v>
      </c>
      <c r="C8" t="s">
        <v>33</v>
      </c>
      <c r="D8" t="s">
        <v>34</v>
      </c>
      <c r="E8" t="s">
        <v>63</v>
      </c>
      <c r="F8" t="s">
        <v>142</v>
      </c>
      <c r="G8" t="s">
        <v>12</v>
      </c>
    </row>
    <row r="9" spans="1:7" x14ac:dyDescent="0.25">
      <c r="A9" s="2">
        <v>41744</v>
      </c>
      <c r="B9" t="s">
        <v>36</v>
      </c>
      <c r="C9" t="s">
        <v>37</v>
      </c>
      <c r="D9" t="s">
        <v>148</v>
      </c>
      <c r="E9" t="s">
        <v>149</v>
      </c>
      <c r="F9" t="s">
        <v>142</v>
      </c>
      <c r="G9" t="s">
        <v>12</v>
      </c>
    </row>
    <row r="10" spans="1:7" x14ac:dyDescent="0.25">
      <c r="A10" s="2">
        <v>41794</v>
      </c>
      <c r="B10" t="s">
        <v>40</v>
      </c>
      <c r="C10" t="s">
        <v>41</v>
      </c>
      <c r="D10" t="s">
        <v>150</v>
      </c>
      <c r="E10" t="s">
        <v>151</v>
      </c>
      <c r="F10" t="s">
        <v>142</v>
      </c>
      <c r="G10" t="s">
        <v>12</v>
      </c>
    </row>
    <row r="11" spans="1:7" x14ac:dyDescent="0.25">
      <c r="A11" s="2">
        <v>42192</v>
      </c>
      <c r="B11" t="s">
        <v>43</v>
      </c>
      <c r="C11" t="s">
        <v>44</v>
      </c>
      <c r="D11" t="s">
        <v>152</v>
      </c>
      <c r="E11" t="s">
        <v>151</v>
      </c>
      <c r="F11" t="s">
        <v>142</v>
      </c>
      <c r="G11" t="s">
        <v>12</v>
      </c>
    </row>
    <row r="12" spans="1:7" x14ac:dyDescent="0.25">
      <c r="A12" s="2">
        <v>42734</v>
      </c>
      <c r="B12" t="s">
        <v>47</v>
      </c>
      <c r="C12" t="s">
        <v>48</v>
      </c>
      <c r="D12" t="s">
        <v>153</v>
      </c>
      <c r="E12" t="s">
        <v>154</v>
      </c>
      <c r="F12" t="s">
        <v>142</v>
      </c>
      <c r="G12" t="s">
        <v>12</v>
      </c>
    </row>
    <row r="13" spans="1:7" x14ac:dyDescent="0.25">
      <c r="A13" s="2">
        <v>42144</v>
      </c>
      <c r="B13" t="s">
        <v>50</v>
      </c>
      <c r="C13" t="s">
        <v>51</v>
      </c>
      <c r="D13" t="s">
        <v>155</v>
      </c>
      <c r="E13" t="s">
        <v>141</v>
      </c>
      <c r="F13" t="s">
        <v>142</v>
      </c>
      <c r="G13" t="s">
        <v>12</v>
      </c>
    </row>
    <row r="14" spans="1:7" x14ac:dyDescent="0.25">
      <c r="A14" s="2">
        <v>42395</v>
      </c>
      <c r="B14" t="s">
        <v>53</v>
      </c>
      <c r="C14" t="s">
        <v>54</v>
      </c>
      <c r="D14" t="s">
        <v>156</v>
      </c>
      <c r="E14" t="s">
        <v>151</v>
      </c>
      <c r="F14" t="s">
        <v>142</v>
      </c>
      <c r="G14" t="s">
        <v>12</v>
      </c>
    </row>
    <row r="15" spans="1:7" x14ac:dyDescent="0.25">
      <c r="A15" s="2">
        <v>42537</v>
      </c>
      <c r="B15" t="s">
        <v>56</v>
      </c>
      <c r="C15" t="s">
        <v>57</v>
      </c>
      <c r="D15" t="s">
        <v>157</v>
      </c>
      <c r="E15" t="s">
        <v>154</v>
      </c>
      <c r="F15" t="s">
        <v>142</v>
      </c>
      <c r="G15" t="s">
        <v>12</v>
      </c>
    </row>
    <row r="16" spans="1:7" x14ac:dyDescent="0.25">
      <c r="A16" s="2">
        <v>42845</v>
      </c>
      <c r="B16" t="s">
        <v>60</v>
      </c>
      <c r="C16" t="s">
        <v>61</v>
      </c>
      <c r="D16" t="s">
        <v>158</v>
      </c>
      <c r="E16" t="s">
        <v>159</v>
      </c>
      <c r="F16" t="s">
        <v>142</v>
      </c>
      <c r="G16" t="s">
        <v>12</v>
      </c>
    </row>
    <row r="17" spans="1:7" x14ac:dyDescent="0.25">
      <c r="A17" s="2">
        <v>44566</v>
      </c>
      <c r="B17" t="s">
        <v>64</v>
      </c>
      <c r="C17" t="s">
        <v>65</v>
      </c>
      <c r="D17" t="s">
        <v>148</v>
      </c>
      <c r="E17" t="s">
        <v>149</v>
      </c>
      <c r="F17" t="s">
        <v>142</v>
      </c>
      <c r="G17" t="s">
        <v>12</v>
      </c>
    </row>
    <row r="18" spans="1:7" x14ac:dyDescent="0.25">
      <c r="A18" s="2">
        <v>43074</v>
      </c>
      <c r="B18" t="s">
        <v>67</v>
      </c>
      <c r="C18" t="s">
        <v>68</v>
      </c>
      <c r="D18" t="s">
        <v>160</v>
      </c>
      <c r="E18" t="s">
        <v>154</v>
      </c>
      <c r="F18" t="s">
        <v>142</v>
      </c>
      <c r="G18" t="s">
        <v>12</v>
      </c>
    </row>
    <row r="19" spans="1:7" x14ac:dyDescent="0.25">
      <c r="A19" s="2">
        <v>43444</v>
      </c>
      <c r="B19" t="s">
        <v>70</v>
      </c>
      <c r="C19" t="s">
        <v>71</v>
      </c>
      <c r="D19" t="s">
        <v>161</v>
      </c>
      <c r="E19" t="s">
        <v>146</v>
      </c>
      <c r="F19" t="s">
        <v>142</v>
      </c>
      <c r="G19" t="s">
        <v>12</v>
      </c>
    </row>
    <row r="20" spans="1:7" x14ac:dyDescent="0.25">
      <c r="A20" s="2">
        <v>44578</v>
      </c>
      <c r="B20" t="s">
        <v>73</v>
      </c>
      <c r="C20" t="s">
        <v>74</v>
      </c>
      <c r="D20" t="s">
        <v>162</v>
      </c>
      <c r="E20" t="s">
        <v>143</v>
      </c>
      <c r="F20" t="s">
        <v>142</v>
      </c>
      <c r="G20" t="s">
        <v>12</v>
      </c>
    </row>
    <row r="21" spans="1:7" x14ac:dyDescent="0.25">
      <c r="A21" s="2">
        <v>43593</v>
      </c>
      <c r="B21" t="s">
        <v>76</v>
      </c>
      <c r="C21" t="s">
        <v>77</v>
      </c>
      <c r="D21" t="s">
        <v>163</v>
      </c>
      <c r="E21" t="s">
        <v>143</v>
      </c>
      <c r="F21" t="s">
        <v>142</v>
      </c>
      <c r="G21" t="s">
        <v>12</v>
      </c>
    </row>
    <row r="22" spans="1:7" x14ac:dyDescent="0.25">
      <c r="A22" s="2">
        <v>43664</v>
      </c>
      <c r="B22" t="s">
        <v>79</v>
      </c>
      <c r="C22" t="s">
        <v>80</v>
      </c>
      <c r="D22" t="s">
        <v>164</v>
      </c>
      <c r="E22" t="s">
        <v>165</v>
      </c>
      <c r="F22" t="s">
        <v>142</v>
      </c>
      <c r="G22" t="s">
        <v>12</v>
      </c>
    </row>
    <row r="23" spans="1:7" x14ac:dyDescent="0.25">
      <c r="A23" s="2">
        <v>43769</v>
      </c>
      <c r="B23" t="s">
        <v>82</v>
      </c>
      <c r="C23" t="s">
        <v>83</v>
      </c>
      <c r="D23" t="s">
        <v>84</v>
      </c>
      <c r="E23" t="s">
        <v>166</v>
      </c>
      <c r="F23" t="s">
        <v>142</v>
      </c>
      <c r="G23" t="s">
        <v>12</v>
      </c>
    </row>
    <row r="24" spans="1:7" x14ac:dyDescent="0.25">
      <c r="A24" s="2">
        <v>44326</v>
      </c>
      <c r="B24" t="s">
        <v>85</v>
      </c>
      <c r="C24" t="s">
        <v>86</v>
      </c>
      <c r="D24" t="s">
        <v>157</v>
      </c>
      <c r="E24" t="s">
        <v>154</v>
      </c>
      <c r="F24" t="s">
        <v>142</v>
      </c>
      <c r="G24" t="s">
        <v>12</v>
      </c>
    </row>
    <row r="25" spans="1:7" x14ac:dyDescent="0.25">
      <c r="A25" s="2">
        <v>43839</v>
      </c>
      <c r="B25" t="s">
        <v>88</v>
      </c>
      <c r="C25" t="s">
        <v>89</v>
      </c>
      <c r="D25" t="s">
        <v>167</v>
      </c>
      <c r="E25" t="s">
        <v>151</v>
      </c>
      <c r="F25" t="s">
        <v>142</v>
      </c>
      <c r="G25" t="s">
        <v>12</v>
      </c>
    </row>
    <row r="26" spans="1:7" x14ac:dyDescent="0.25">
      <c r="A26" s="2">
        <v>43739</v>
      </c>
      <c r="B26" t="s">
        <v>91</v>
      </c>
      <c r="C26" t="s">
        <v>92</v>
      </c>
      <c r="D26" t="s">
        <v>168</v>
      </c>
      <c r="E26" t="s">
        <v>149</v>
      </c>
      <c r="F26" t="s">
        <v>142</v>
      </c>
      <c r="G26" t="s">
        <v>12</v>
      </c>
    </row>
    <row r="27" spans="1:7" x14ac:dyDescent="0.25">
      <c r="A27" s="2">
        <v>43929</v>
      </c>
      <c r="B27" t="s">
        <v>94</v>
      </c>
      <c r="C27" t="s">
        <v>95</v>
      </c>
      <c r="D27" t="s">
        <v>169</v>
      </c>
      <c r="E27" t="s">
        <v>151</v>
      </c>
      <c r="F27" t="s">
        <v>142</v>
      </c>
      <c r="G27" t="s">
        <v>12</v>
      </c>
    </row>
    <row r="28" spans="1:7" x14ac:dyDescent="0.25">
      <c r="A28" s="2">
        <v>44215</v>
      </c>
      <c r="B28" t="s">
        <v>97</v>
      </c>
      <c r="C28" t="s">
        <v>98</v>
      </c>
      <c r="D28" t="s">
        <v>99</v>
      </c>
      <c r="E28" t="s">
        <v>170</v>
      </c>
      <c r="F28" t="s">
        <v>142</v>
      </c>
      <c r="G28" t="s">
        <v>12</v>
      </c>
    </row>
    <row r="29" spans="1:7" x14ac:dyDescent="0.25">
      <c r="A29" s="2">
        <v>44112</v>
      </c>
      <c r="B29" t="s">
        <v>100</v>
      </c>
      <c r="C29" t="s">
        <v>101</v>
      </c>
      <c r="D29" t="s">
        <v>102</v>
      </c>
      <c r="E29" t="s">
        <v>143</v>
      </c>
      <c r="F29" t="s">
        <v>142</v>
      </c>
      <c r="G29" t="s">
        <v>12</v>
      </c>
    </row>
    <row r="30" spans="1:7" x14ac:dyDescent="0.25">
      <c r="A30" s="2">
        <v>43913</v>
      </c>
      <c r="B30" t="s">
        <v>103</v>
      </c>
      <c r="C30" t="s">
        <v>104</v>
      </c>
      <c r="D30" t="s">
        <v>148</v>
      </c>
      <c r="E30" t="s">
        <v>149</v>
      </c>
      <c r="F30" t="s">
        <v>142</v>
      </c>
      <c r="G30" t="s">
        <v>12</v>
      </c>
    </row>
    <row r="31" spans="1:7" x14ac:dyDescent="0.25">
      <c r="A31" s="2">
        <v>44326</v>
      </c>
      <c r="B31" t="s">
        <v>106</v>
      </c>
      <c r="C31" t="s">
        <v>107</v>
      </c>
      <c r="D31" t="s">
        <v>171</v>
      </c>
      <c r="E31" t="s">
        <v>170</v>
      </c>
      <c r="F31" t="s">
        <v>142</v>
      </c>
      <c r="G31" t="s">
        <v>12</v>
      </c>
    </row>
    <row r="32" spans="1:7" x14ac:dyDescent="0.25">
      <c r="A32" s="2">
        <v>44567</v>
      </c>
      <c r="B32" t="s">
        <v>109</v>
      </c>
      <c r="C32" t="s">
        <v>110</v>
      </c>
      <c r="D32" t="s">
        <v>111</v>
      </c>
      <c r="E32" t="s">
        <v>141</v>
      </c>
      <c r="F32" t="s">
        <v>142</v>
      </c>
      <c r="G32" t="s">
        <v>12</v>
      </c>
    </row>
    <row r="33" spans="1:7" x14ac:dyDescent="0.25">
      <c r="A33" s="2">
        <v>44652</v>
      </c>
      <c r="B33" t="s">
        <v>112</v>
      </c>
      <c r="C33" t="s">
        <v>113</v>
      </c>
      <c r="D33" t="s">
        <v>172</v>
      </c>
      <c r="E33" t="s">
        <v>154</v>
      </c>
      <c r="F33" t="s">
        <v>142</v>
      </c>
      <c r="G33" t="s">
        <v>12</v>
      </c>
    </row>
    <row r="34" spans="1:7" x14ac:dyDescent="0.25">
      <c r="A34" s="2">
        <v>44642</v>
      </c>
      <c r="B34" t="s">
        <v>115</v>
      </c>
      <c r="C34" t="s">
        <v>116</v>
      </c>
      <c r="D34" t="s">
        <v>117</v>
      </c>
      <c r="E34" t="s">
        <v>141</v>
      </c>
      <c r="F34" t="s">
        <v>142</v>
      </c>
      <c r="G34" t="s">
        <v>12</v>
      </c>
    </row>
    <row r="35" spans="1:7" x14ac:dyDescent="0.25">
      <c r="A35" s="2">
        <v>44601</v>
      </c>
      <c r="B35" t="s">
        <v>119</v>
      </c>
      <c r="C35" t="s">
        <v>120</v>
      </c>
      <c r="D35" t="s">
        <v>173</v>
      </c>
      <c r="E35" t="s">
        <v>174</v>
      </c>
      <c r="F35" t="s">
        <v>142</v>
      </c>
      <c r="G35" t="s">
        <v>12</v>
      </c>
    </row>
    <row r="36" spans="1:7" x14ac:dyDescent="0.25">
      <c r="A36" s="2">
        <v>44298</v>
      </c>
      <c r="B36" t="s">
        <v>122</v>
      </c>
      <c r="C36" t="s">
        <v>123</v>
      </c>
      <c r="D36" t="s">
        <v>175</v>
      </c>
      <c r="E36" t="s">
        <v>159</v>
      </c>
      <c r="F36" t="s">
        <v>142</v>
      </c>
      <c r="G36" t="s">
        <v>12</v>
      </c>
    </row>
    <row r="37" spans="1:7" x14ac:dyDescent="0.25">
      <c r="A37" s="2">
        <v>44414</v>
      </c>
      <c r="B37" t="s">
        <v>125</v>
      </c>
      <c r="C37" t="s">
        <v>126</v>
      </c>
      <c r="D37" t="s">
        <v>176</v>
      </c>
      <c r="E37" t="s">
        <v>143</v>
      </c>
      <c r="F37" t="s">
        <v>142</v>
      </c>
      <c r="G37" t="s">
        <v>12</v>
      </c>
    </row>
    <row r="38" spans="1:7" x14ac:dyDescent="0.25">
      <c r="A38" s="2">
        <v>44698</v>
      </c>
      <c r="B38" t="s">
        <v>127</v>
      </c>
      <c r="C38" t="s">
        <v>128</v>
      </c>
      <c r="D38" t="s">
        <v>177</v>
      </c>
      <c r="E38" t="s">
        <v>159</v>
      </c>
      <c r="F38" t="s">
        <v>142</v>
      </c>
      <c r="G38" t="s">
        <v>12</v>
      </c>
    </row>
    <row r="39" spans="1:7" x14ac:dyDescent="0.25">
      <c r="A39" s="2">
        <v>44825</v>
      </c>
      <c r="B39" t="s">
        <v>130</v>
      </c>
      <c r="C39" t="s">
        <v>131</v>
      </c>
      <c r="D39" t="s">
        <v>178</v>
      </c>
      <c r="E39" t="s">
        <v>141</v>
      </c>
      <c r="F39" t="s">
        <v>142</v>
      </c>
      <c r="G39"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74DD5-E0EA-4022-8195-C22144D36373}">
  <dimension ref="A1:G39"/>
  <sheetViews>
    <sheetView workbookViewId="0">
      <selection activeCell="E5" sqref="E5"/>
    </sheetView>
  </sheetViews>
  <sheetFormatPr defaultRowHeight="15" x14ac:dyDescent="0.25"/>
  <cols>
    <col min="1" max="1" width="24.140625" customWidth="1"/>
    <col min="2" max="2" width="32.85546875" customWidth="1"/>
    <col min="4" max="5" width="46.28515625" customWidth="1"/>
  </cols>
  <sheetData>
    <row r="1" spans="1:7" x14ac:dyDescent="0.25">
      <c r="A1" s="1" t="s">
        <v>0</v>
      </c>
      <c r="B1" s="1" t="s">
        <v>1</v>
      </c>
      <c r="C1" s="1" t="s">
        <v>2</v>
      </c>
      <c r="D1" s="1" t="s">
        <v>3</v>
      </c>
      <c r="E1" s="1" t="s">
        <v>4</v>
      </c>
      <c r="F1" s="1" t="s">
        <v>5</v>
      </c>
      <c r="G1" s="1" t="s">
        <v>6</v>
      </c>
    </row>
    <row r="2" spans="1:7" x14ac:dyDescent="0.25">
      <c r="A2" s="2">
        <v>40731</v>
      </c>
      <c r="B2" t="s">
        <v>7</v>
      </c>
      <c r="C2" t="s">
        <v>8</v>
      </c>
      <c r="D2" t="s">
        <v>140</v>
      </c>
      <c r="E2" t="s">
        <v>174</v>
      </c>
      <c r="F2" t="s">
        <v>142</v>
      </c>
      <c r="G2" t="s">
        <v>135</v>
      </c>
    </row>
    <row r="3" spans="1:7" x14ac:dyDescent="0.25">
      <c r="A3" s="2">
        <v>40844</v>
      </c>
      <c r="B3" t="s">
        <v>13</v>
      </c>
      <c r="C3" t="s">
        <v>14</v>
      </c>
      <c r="D3" t="s">
        <v>179</v>
      </c>
      <c r="E3" t="s">
        <v>59</v>
      </c>
      <c r="F3" t="s">
        <v>142</v>
      </c>
      <c r="G3" t="s">
        <v>135</v>
      </c>
    </row>
    <row r="4" spans="1:7" x14ac:dyDescent="0.25">
      <c r="A4" s="2">
        <v>40968</v>
      </c>
      <c r="B4" t="s">
        <v>16</v>
      </c>
      <c r="C4" t="s">
        <v>17</v>
      </c>
      <c r="D4" t="s">
        <v>180</v>
      </c>
      <c r="E4" t="s">
        <v>149</v>
      </c>
      <c r="F4" t="s">
        <v>142</v>
      </c>
      <c r="G4" t="s">
        <v>135</v>
      </c>
    </row>
    <row r="5" spans="1:7" x14ac:dyDescent="0.25">
      <c r="A5" s="2">
        <v>40935</v>
      </c>
      <c r="B5" t="s">
        <v>20</v>
      </c>
      <c r="C5" t="s">
        <v>21</v>
      </c>
      <c r="D5" t="s">
        <v>133</v>
      </c>
      <c r="E5" t="s">
        <v>133</v>
      </c>
      <c r="F5" t="s">
        <v>133</v>
      </c>
      <c r="G5" t="s">
        <v>133</v>
      </c>
    </row>
    <row r="6" spans="1:7" x14ac:dyDescent="0.25">
      <c r="A6" s="2">
        <v>40935</v>
      </c>
      <c r="B6" t="s">
        <v>24</v>
      </c>
      <c r="C6" t="s">
        <v>25</v>
      </c>
      <c r="D6" t="s">
        <v>181</v>
      </c>
      <c r="E6" t="s">
        <v>31</v>
      </c>
      <c r="F6" t="s">
        <v>142</v>
      </c>
      <c r="G6" t="s">
        <v>135</v>
      </c>
    </row>
    <row r="7" spans="1:7" x14ac:dyDescent="0.25">
      <c r="A7" s="2">
        <v>41002</v>
      </c>
      <c r="B7" t="s">
        <v>28</v>
      </c>
      <c r="C7" t="s">
        <v>29</v>
      </c>
      <c r="D7" t="s">
        <v>182</v>
      </c>
      <c r="E7" t="s">
        <v>59</v>
      </c>
      <c r="F7" t="s">
        <v>142</v>
      </c>
      <c r="G7" t="s">
        <v>135</v>
      </c>
    </row>
    <row r="8" spans="1:7" x14ac:dyDescent="0.25">
      <c r="A8" s="2">
        <v>42034</v>
      </c>
      <c r="B8" t="s">
        <v>32</v>
      </c>
      <c r="C8" t="s">
        <v>33</v>
      </c>
      <c r="D8" t="s">
        <v>34</v>
      </c>
      <c r="E8" t="s">
        <v>183</v>
      </c>
      <c r="F8" t="s">
        <v>142</v>
      </c>
      <c r="G8" t="s">
        <v>135</v>
      </c>
    </row>
    <row r="9" spans="1:7" x14ac:dyDescent="0.25">
      <c r="A9" s="2">
        <v>41744</v>
      </c>
      <c r="B9" t="s">
        <v>36</v>
      </c>
      <c r="C9" t="s">
        <v>37</v>
      </c>
      <c r="D9" t="s">
        <v>148</v>
      </c>
      <c r="E9" t="s">
        <v>149</v>
      </c>
      <c r="F9" t="s">
        <v>142</v>
      </c>
      <c r="G9" t="s">
        <v>135</v>
      </c>
    </row>
    <row r="10" spans="1:7" x14ac:dyDescent="0.25">
      <c r="A10" s="2">
        <v>41794</v>
      </c>
      <c r="B10" t="s">
        <v>40</v>
      </c>
      <c r="C10" t="s">
        <v>41</v>
      </c>
      <c r="D10" t="s">
        <v>150</v>
      </c>
      <c r="E10" t="s">
        <v>10</v>
      </c>
      <c r="F10" t="s">
        <v>142</v>
      </c>
      <c r="G10" t="s">
        <v>135</v>
      </c>
    </row>
    <row r="11" spans="1:7" x14ac:dyDescent="0.25">
      <c r="A11" s="2">
        <v>42192</v>
      </c>
      <c r="B11" t="s">
        <v>43</v>
      </c>
      <c r="C11" t="s">
        <v>44</v>
      </c>
      <c r="D11" t="s">
        <v>152</v>
      </c>
      <c r="E11" t="s">
        <v>10</v>
      </c>
      <c r="F11" t="s">
        <v>142</v>
      </c>
      <c r="G11" t="s">
        <v>135</v>
      </c>
    </row>
    <row r="12" spans="1:7" x14ac:dyDescent="0.25">
      <c r="A12" s="2">
        <v>42734</v>
      </c>
      <c r="B12" t="s">
        <v>47</v>
      </c>
      <c r="C12" t="s">
        <v>48</v>
      </c>
      <c r="D12" t="s">
        <v>184</v>
      </c>
      <c r="E12" t="s">
        <v>27</v>
      </c>
      <c r="F12" t="s">
        <v>142</v>
      </c>
      <c r="G12" t="s">
        <v>135</v>
      </c>
    </row>
    <row r="13" spans="1:7" x14ac:dyDescent="0.25">
      <c r="A13" s="2">
        <v>42144</v>
      </c>
      <c r="B13" t="s">
        <v>50</v>
      </c>
      <c r="C13" t="s">
        <v>51</v>
      </c>
      <c r="D13" t="s">
        <v>185</v>
      </c>
      <c r="E13" t="s">
        <v>165</v>
      </c>
      <c r="F13" t="s">
        <v>142</v>
      </c>
      <c r="G13" t="s">
        <v>135</v>
      </c>
    </row>
    <row r="14" spans="1:7" x14ac:dyDescent="0.25">
      <c r="A14" s="2">
        <v>42395</v>
      </c>
      <c r="B14" t="s">
        <v>53</v>
      </c>
      <c r="C14" t="s">
        <v>54</v>
      </c>
      <c r="D14" t="s">
        <v>55</v>
      </c>
      <c r="E14" t="s">
        <v>27</v>
      </c>
      <c r="F14" t="s">
        <v>142</v>
      </c>
      <c r="G14" t="s">
        <v>135</v>
      </c>
    </row>
    <row r="15" spans="1:7" x14ac:dyDescent="0.25">
      <c r="A15" s="2">
        <v>42537</v>
      </c>
      <c r="B15" t="s">
        <v>56</v>
      </c>
      <c r="C15" t="s">
        <v>57</v>
      </c>
      <c r="D15" t="s">
        <v>157</v>
      </c>
      <c r="E15" t="s">
        <v>19</v>
      </c>
      <c r="F15" t="s">
        <v>142</v>
      </c>
      <c r="G15" t="s">
        <v>135</v>
      </c>
    </row>
    <row r="16" spans="1:7" x14ac:dyDescent="0.25">
      <c r="A16" s="2">
        <v>42845</v>
      </c>
      <c r="B16" t="s">
        <v>60</v>
      </c>
      <c r="C16" t="s">
        <v>61</v>
      </c>
      <c r="D16" t="s">
        <v>158</v>
      </c>
      <c r="E16" t="s">
        <v>63</v>
      </c>
      <c r="F16" t="s">
        <v>142</v>
      </c>
      <c r="G16" t="s">
        <v>135</v>
      </c>
    </row>
    <row r="17" spans="1:7" x14ac:dyDescent="0.25">
      <c r="A17" s="2">
        <v>44566</v>
      </c>
      <c r="B17" t="s">
        <v>64</v>
      </c>
      <c r="C17" t="s">
        <v>65</v>
      </c>
      <c r="D17" t="s">
        <v>148</v>
      </c>
      <c r="E17" t="s">
        <v>149</v>
      </c>
      <c r="F17" t="s">
        <v>142</v>
      </c>
      <c r="G17" t="s">
        <v>135</v>
      </c>
    </row>
    <row r="18" spans="1:7" x14ac:dyDescent="0.25">
      <c r="A18" s="2">
        <v>43074</v>
      </c>
      <c r="B18" t="s">
        <v>67</v>
      </c>
      <c r="C18" t="s">
        <v>68</v>
      </c>
      <c r="D18" t="s">
        <v>160</v>
      </c>
      <c r="E18" t="s">
        <v>59</v>
      </c>
      <c r="F18" t="s">
        <v>142</v>
      </c>
      <c r="G18" t="s">
        <v>135</v>
      </c>
    </row>
    <row r="19" spans="1:7" x14ac:dyDescent="0.25">
      <c r="A19" s="2">
        <v>43444</v>
      </c>
      <c r="B19" t="s">
        <v>70</v>
      </c>
      <c r="C19" t="s">
        <v>71</v>
      </c>
      <c r="D19" t="s">
        <v>72</v>
      </c>
      <c r="E19" t="s">
        <v>59</v>
      </c>
      <c r="F19" t="s">
        <v>142</v>
      </c>
      <c r="G19" t="s">
        <v>135</v>
      </c>
    </row>
    <row r="20" spans="1:7" x14ac:dyDescent="0.25">
      <c r="A20" s="2">
        <v>44578</v>
      </c>
      <c r="B20" t="s">
        <v>73</v>
      </c>
      <c r="C20" t="s">
        <v>74</v>
      </c>
      <c r="D20" t="s">
        <v>162</v>
      </c>
      <c r="E20" t="s">
        <v>10</v>
      </c>
      <c r="F20" t="s">
        <v>142</v>
      </c>
      <c r="G20" t="s">
        <v>135</v>
      </c>
    </row>
    <row r="21" spans="1:7" x14ac:dyDescent="0.25">
      <c r="A21" s="2">
        <v>43593</v>
      </c>
      <c r="B21" t="s">
        <v>76</v>
      </c>
      <c r="C21" t="s">
        <v>77</v>
      </c>
      <c r="D21" t="s">
        <v>163</v>
      </c>
      <c r="E21" t="s">
        <v>63</v>
      </c>
      <c r="F21" t="s">
        <v>142</v>
      </c>
      <c r="G21" t="s">
        <v>135</v>
      </c>
    </row>
    <row r="22" spans="1:7" x14ac:dyDescent="0.25">
      <c r="A22" s="2">
        <v>43664</v>
      </c>
      <c r="B22" t="s">
        <v>79</v>
      </c>
      <c r="C22" t="s">
        <v>80</v>
      </c>
      <c r="D22" t="s">
        <v>81</v>
      </c>
      <c r="E22" t="s">
        <v>46</v>
      </c>
      <c r="F22" t="s">
        <v>142</v>
      </c>
      <c r="G22" t="s">
        <v>135</v>
      </c>
    </row>
    <row r="23" spans="1:7" x14ac:dyDescent="0.25">
      <c r="A23" s="2">
        <v>43769</v>
      </c>
      <c r="B23" t="s">
        <v>82</v>
      </c>
      <c r="C23" t="s">
        <v>83</v>
      </c>
      <c r="D23" t="s">
        <v>84</v>
      </c>
      <c r="E23" t="s">
        <v>46</v>
      </c>
      <c r="F23" t="s">
        <v>142</v>
      </c>
      <c r="G23" t="s">
        <v>135</v>
      </c>
    </row>
    <row r="24" spans="1:7" x14ac:dyDescent="0.25">
      <c r="A24" s="2">
        <v>44326</v>
      </c>
      <c r="B24" t="s">
        <v>85</v>
      </c>
      <c r="C24" t="s">
        <v>86</v>
      </c>
      <c r="D24" t="s">
        <v>186</v>
      </c>
      <c r="E24" t="s">
        <v>63</v>
      </c>
      <c r="F24" t="s">
        <v>142</v>
      </c>
      <c r="G24" t="s">
        <v>135</v>
      </c>
    </row>
    <row r="25" spans="1:7" x14ac:dyDescent="0.25">
      <c r="A25" s="2">
        <v>43839</v>
      </c>
      <c r="B25" t="s">
        <v>88</v>
      </c>
      <c r="C25" t="s">
        <v>89</v>
      </c>
      <c r="D25" t="s">
        <v>187</v>
      </c>
      <c r="E25" t="s">
        <v>27</v>
      </c>
      <c r="F25" t="s">
        <v>142</v>
      </c>
      <c r="G25" t="s">
        <v>135</v>
      </c>
    </row>
    <row r="26" spans="1:7" x14ac:dyDescent="0.25">
      <c r="A26" s="2">
        <v>43739</v>
      </c>
      <c r="B26" t="s">
        <v>91</v>
      </c>
      <c r="C26" t="s">
        <v>92</v>
      </c>
      <c r="D26" t="s">
        <v>168</v>
      </c>
      <c r="E26" t="s">
        <v>188</v>
      </c>
      <c r="F26" t="s">
        <v>142</v>
      </c>
      <c r="G26" t="s">
        <v>135</v>
      </c>
    </row>
    <row r="27" spans="1:7" x14ac:dyDescent="0.25">
      <c r="A27" s="2">
        <v>43929</v>
      </c>
      <c r="B27" t="s">
        <v>94</v>
      </c>
      <c r="C27" t="s">
        <v>95</v>
      </c>
      <c r="D27" t="s">
        <v>189</v>
      </c>
      <c r="E27" t="s">
        <v>10</v>
      </c>
      <c r="F27" t="s">
        <v>142</v>
      </c>
      <c r="G27" t="s">
        <v>135</v>
      </c>
    </row>
    <row r="28" spans="1:7" x14ac:dyDescent="0.25">
      <c r="A28" s="2">
        <v>44215</v>
      </c>
      <c r="B28" t="s">
        <v>97</v>
      </c>
      <c r="C28" t="s">
        <v>98</v>
      </c>
      <c r="D28" t="s">
        <v>99</v>
      </c>
      <c r="E28" t="s">
        <v>39</v>
      </c>
      <c r="F28" t="s">
        <v>142</v>
      </c>
      <c r="G28" t="s">
        <v>135</v>
      </c>
    </row>
    <row r="29" spans="1:7" x14ac:dyDescent="0.25">
      <c r="A29" s="2">
        <v>44112</v>
      </c>
      <c r="B29" t="s">
        <v>100</v>
      </c>
      <c r="C29" t="s">
        <v>101</v>
      </c>
      <c r="D29" t="s">
        <v>190</v>
      </c>
      <c r="E29" t="s">
        <v>143</v>
      </c>
      <c r="F29" t="s">
        <v>142</v>
      </c>
      <c r="G29" t="s">
        <v>135</v>
      </c>
    </row>
    <row r="30" spans="1:7" x14ac:dyDescent="0.25">
      <c r="A30" s="2">
        <v>43913</v>
      </c>
      <c r="B30" t="s">
        <v>103</v>
      </c>
      <c r="C30" t="s">
        <v>104</v>
      </c>
      <c r="D30" t="s">
        <v>148</v>
      </c>
      <c r="E30" t="s">
        <v>149</v>
      </c>
      <c r="F30" t="s">
        <v>142</v>
      </c>
      <c r="G30" t="s">
        <v>135</v>
      </c>
    </row>
    <row r="31" spans="1:7" x14ac:dyDescent="0.25">
      <c r="A31" s="2">
        <v>44326</v>
      </c>
      <c r="B31" t="s">
        <v>106</v>
      </c>
      <c r="C31" t="s">
        <v>107</v>
      </c>
      <c r="D31" t="s">
        <v>171</v>
      </c>
      <c r="E31" t="s">
        <v>63</v>
      </c>
      <c r="F31" t="s">
        <v>142</v>
      </c>
      <c r="G31" t="s">
        <v>135</v>
      </c>
    </row>
    <row r="32" spans="1:7" x14ac:dyDescent="0.25">
      <c r="A32" s="2">
        <v>44567</v>
      </c>
      <c r="B32" t="s">
        <v>109</v>
      </c>
      <c r="C32" t="s">
        <v>110</v>
      </c>
      <c r="D32" t="s">
        <v>111</v>
      </c>
      <c r="E32" t="s">
        <v>166</v>
      </c>
      <c r="F32" t="s">
        <v>142</v>
      </c>
      <c r="G32" t="s">
        <v>135</v>
      </c>
    </row>
    <row r="33" spans="1:7" x14ac:dyDescent="0.25">
      <c r="A33" s="2">
        <v>44652</v>
      </c>
      <c r="B33" t="s">
        <v>112</v>
      </c>
      <c r="C33" t="s">
        <v>113</v>
      </c>
      <c r="D33" t="s">
        <v>191</v>
      </c>
      <c r="E33" t="s">
        <v>59</v>
      </c>
      <c r="F33" t="s">
        <v>142</v>
      </c>
      <c r="G33" t="s">
        <v>135</v>
      </c>
    </row>
    <row r="34" spans="1:7" x14ac:dyDescent="0.25">
      <c r="A34" s="2">
        <v>44642</v>
      </c>
      <c r="B34" t="s">
        <v>115</v>
      </c>
      <c r="C34" t="s">
        <v>116</v>
      </c>
      <c r="D34" t="s">
        <v>117</v>
      </c>
      <c r="E34" t="s">
        <v>39</v>
      </c>
      <c r="F34" t="s">
        <v>142</v>
      </c>
      <c r="G34" t="s">
        <v>135</v>
      </c>
    </row>
    <row r="35" spans="1:7" x14ac:dyDescent="0.25">
      <c r="A35" s="2">
        <v>44601</v>
      </c>
      <c r="B35" t="s">
        <v>119</v>
      </c>
      <c r="C35" t="s">
        <v>120</v>
      </c>
      <c r="D35" t="s">
        <v>192</v>
      </c>
      <c r="E35" t="s">
        <v>35</v>
      </c>
      <c r="F35" t="s">
        <v>142</v>
      </c>
      <c r="G35" t="s">
        <v>135</v>
      </c>
    </row>
    <row r="36" spans="1:7" x14ac:dyDescent="0.25">
      <c r="A36" s="2">
        <v>44298</v>
      </c>
      <c r="B36" t="s">
        <v>122</v>
      </c>
      <c r="C36" t="s">
        <v>123</v>
      </c>
      <c r="D36" t="s">
        <v>124</v>
      </c>
      <c r="E36" t="s">
        <v>39</v>
      </c>
      <c r="F36" t="s">
        <v>142</v>
      </c>
      <c r="G36" t="s">
        <v>135</v>
      </c>
    </row>
    <row r="37" spans="1:7" x14ac:dyDescent="0.25">
      <c r="A37" s="2">
        <v>44414</v>
      </c>
      <c r="B37" t="s">
        <v>125</v>
      </c>
      <c r="C37" t="s">
        <v>126</v>
      </c>
      <c r="D37" t="s">
        <v>193</v>
      </c>
      <c r="E37" t="s">
        <v>174</v>
      </c>
      <c r="F37" t="s">
        <v>142</v>
      </c>
      <c r="G37" t="s">
        <v>135</v>
      </c>
    </row>
    <row r="38" spans="1:7" x14ac:dyDescent="0.25">
      <c r="A38" s="2">
        <v>44698</v>
      </c>
      <c r="B38" t="s">
        <v>127</v>
      </c>
      <c r="C38" t="s">
        <v>128</v>
      </c>
      <c r="D38" t="s">
        <v>177</v>
      </c>
      <c r="E38" t="s">
        <v>19</v>
      </c>
      <c r="F38" t="s">
        <v>142</v>
      </c>
      <c r="G38" t="s">
        <v>135</v>
      </c>
    </row>
    <row r="39" spans="1:7" x14ac:dyDescent="0.25">
      <c r="A39" s="2">
        <v>44825</v>
      </c>
      <c r="B39" t="s">
        <v>130</v>
      </c>
      <c r="C39" t="s">
        <v>131</v>
      </c>
      <c r="D39" t="s">
        <v>178</v>
      </c>
      <c r="E39" t="s">
        <v>19</v>
      </c>
      <c r="F39" t="s">
        <v>142</v>
      </c>
      <c r="G39" t="s">
        <v>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4EF9-2566-4FE2-9C16-4F22B0EE8300}">
  <dimension ref="A1:D41"/>
  <sheetViews>
    <sheetView workbookViewId="0">
      <selection activeCell="C26" sqref="C26"/>
    </sheetView>
  </sheetViews>
  <sheetFormatPr defaultRowHeight="15" x14ac:dyDescent="0.25"/>
  <cols>
    <col min="1" max="1" width="39" customWidth="1"/>
    <col min="2" max="2" width="24.85546875" customWidth="1"/>
    <col min="3" max="3" width="26" customWidth="1"/>
    <col min="4" max="4" width="22.140625" customWidth="1"/>
  </cols>
  <sheetData>
    <row r="1" spans="1:4" x14ac:dyDescent="0.25">
      <c r="A1" s="1" t="s">
        <v>136</v>
      </c>
      <c r="B1" s="1" t="s">
        <v>137</v>
      </c>
      <c r="C1" s="1" t="s">
        <v>138</v>
      </c>
      <c r="D1" s="1" t="s">
        <v>139</v>
      </c>
    </row>
    <row r="2" spans="1:4" x14ac:dyDescent="0.25">
      <c r="A2" t="s">
        <v>140</v>
      </c>
      <c r="B2" s="3">
        <v>0.71</v>
      </c>
      <c r="C2" t="s">
        <v>140</v>
      </c>
      <c r="D2">
        <v>0.65</v>
      </c>
    </row>
    <row r="3" spans="1:4" x14ac:dyDescent="0.25">
      <c r="A3" t="s">
        <v>15</v>
      </c>
      <c r="B3" s="3">
        <v>0.7</v>
      </c>
      <c r="C3" t="s">
        <v>179</v>
      </c>
      <c r="D3">
        <v>0.6</v>
      </c>
    </row>
    <row r="4" spans="1:4" x14ac:dyDescent="0.25">
      <c r="A4" t="s">
        <v>18</v>
      </c>
      <c r="B4" s="3">
        <v>0.79</v>
      </c>
      <c r="C4" t="s">
        <v>180</v>
      </c>
      <c r="D4">
        <v>0.76</v>
      </c>
    </row>
    <row r="5" spans="1:4" x14ac:dyDescent="0.25">
      <c r="A5" t="s">
        <v>22</v>
      </c>
      <c r="B5" s="3">
        <v>0.6</v>
      </c>
      <c r="C5" t="s">
        <v>133</v>
      </c>
      <c r="D5" t="s">
        <v>133</v>
      </c>
    </row>
    <row r="6" spans="1:4" x14ac:dyDescent="0.25">
      <c r="A6" t="s">
        <v>145</v>
      </c>
      <c r="B6" s="3">
        <v>0.68</v>
      </c>
      <c r="C6" t="s">
        <v>181</v>
      </c>
      <c r="D6">
        <v>0.56000000000000005</v>
      </c>
    </row>
    <row r="7" spans="1:4" x14ac:dyDescent="0.25">
      <c r="A7" t="s">
        <v>147</v>
      </c>
      <c r="B7" s="3">
        <v>0.7</v>
      </c>
      <c r="C7" t="s">
        <v>182</v>
      </c>
      <c r="D7">
        <v>0.6</v>
      </c>
    </row>
    <row r="8" spans="1:4" x14ac:dyDescent="0.25">
      <c r="A8" t="s">
        <v>34</v>
      </c>
      <c r="B8" s="3">
        <v>0.62</v>
      </c>
      <c r="C8" t="s">
        <v>34</v>
      </c>
      <c r="D8">
        <v>0.51</v>
      </c>
    </row>
    <row r="9" spans="1:4" x14ac:dyDescent="0.25">
      <c r="A9" t="s">
        <v>148</v>
      </c>
      <c r="B9">
        <v>0.76</v>
      </c>
      <c r="C9" t="s">
        <v>148</v>
      </c>
      <c r="D9">
        <v>0.76</v>
      </c>
    </row>
    <row r="10" spans="1:4" x14ac:dyDescent="0.25">
      <c r="A10" t="s">
        <v>150</v>
      </c>
      <c r="B10" s="3">
        <v>0.67</v>
      </c>
      <c r="C10" t="s">
        <v>150</v>
      </c>
      <c r="D10">
        <v>0.59</v>
      </c>
    </row>
    <row r="11" spans="1:4" x14ac:dyDescent="0.25">
      <c r="A11" t="s">
        <v>152</v>
      </c>
      <c r="B11" s="3">
        <v>0.67</v>
      </c>
      <c r="C11" t="s">
        <v>152</v>
      </c>
      <c r="D11">
        <v>0.59</v>
      </c>
    </row>
    <row r="12" spans="1:4" x14ac:dyDescent="0.25">
      <c r="A12" t="s">
        <v>153</v>
      </c>
      <c r="B12" s="3">
        <v>0.69</v>
      </c>
      <c r="C12" t="s">
        <v>184</v>
      </c>
      <c r="D12">
        <v>0.57999999999999996</v>
      </c>
    </row>
    <row r="13" spans="1:4" x14ac:dyDescent="0.25">
      <c r="A13" t="s">
        <v>155</v>
      </c>
      <c r="B13" s="3">
        <v>0.71</v>
      </c>
      <c r="C13" t="s">
        <v>185</v>
      </c>
      <c r="D13">
        <v>0.66</v>
      </c>
    </row>
    <row r="14" spans="1:4" x14ac:dyDescent="0.25">
      <c r="A14" t="s">
        <v>156</v>
      </c>
      <c r="B14" s="3">
        <v>0.67</v>
      </c>
      <c r="C14" t="s">
        <v>55</v>
      </c>
      <c r="D14">
        <v>0.57999999999999996</v>
      </c>
    </row>
    <row r="15" spans="1:4" x14ac:dyDescent="0.25">
      <c r="A15" t="s">
        <v>157</v>
      </c>
      <c r="B15" s="3">
        <v>0.69</v>
      </c>
      <c r="C15" t="s">
        <v>157</v>
      </c>
      <c r="D15">
        <v>0.61</v>
      </c>
    </row>
    <row r="16" spans="1:4" x14ac:dyDescent="0.25">
      <c r="A16" t="s">
        <v>158</v>
      </c>
      <c r="B16" s="3">
        <v>0.72</v>
      </c>
      <c r="C16" t="s">
        <v>158</v>
      </c>
      <c r="D16">
        <v>0.62</v>
      </c>
    </row>
    <row r="17" spans="1:4" x14ac:dyDescent="0.25">
      <c r="A17" t="s">
        <v>148</v>
      </c>
      <c r="B17">
        <v>0.76</v>
      </c>
      <c r="C17" t="s">
        <v>148</v>
      </c>
      <c r="D17">
        <v>0.76</v>
      </c>
    </row>
    <row r="18" spans="1:4" x14ac:dyDescent="0.25">
      <c r="A18" t="s">
        <v>160</v>
      </c>
      <c r="B18" s="3">
        <v>0.69</v>
      </c>
      <c r="C18" t="s">
        <v>160</v>
      </c>
      <c r="D18">
        <v>0.6</v>
      </c>
    </row>
    <row r="19" spans="1:4" x14ac:dyDescent="0.25">
      <c r="A19" t="s">
        <v>161</v>
      </c>
      <c r="B19" s="3">
        <v>0.68</v>
      </c>
      <c r="C19" t="s">
        <v>72</v>
      </c>
      <c r="D19">
        <v>0.6</v>
      </c>
    </row>
    <row r="20" spans="1:4" x14ac:dyDescent="0.25">
      <c r="A20" t="s">
        <v>162</v>
      </c>
      <c r="B20" s="3">
        <v>0.7</v>
      </c>
      <c r="C20" t="s">
        <v>162</v>
      </c>
      <c r="D20">
        <v>0.59</v>
      </c>
    </row>
    <row r="21" spans="1:4" x14ac:dyDescent="0.25">
      <c r="A21" t="s">
        <v>163</v>
      </c>
      <c r="B21" s="3">
        <v>0.7</v>
      </c>
      <c r="C21" t="s">
        <v>163</v>
      </c>
      <c r="D21">
        <v>0.62</v>
      </c>
    </row>
    <row r="22" spans="1:4" x14ac:dyDescent="0.25">
      <c r="A22" t="s">
        <v>164</v>
      </c>
      <c r="B22" s="3">
        <v>0.66</v>
      </c>
      <c r="C22" t="s">
        <v>81</v>
      </c>
      <c r="D22">
        <v>0.54</v>
      </c>
    </row>
    <row r="23" spans="1:4" x14ac:dyDescent="0.25">
      <c r="A23" t="s">
        <v>84</v>
      </c>
      <c r="B23" s="3">
        <v>0.64</v>
      </c>
      <c r="C23" t="s">
        <v>84</v>
      </c>
      <c r="D23">
        <v>0.54</v>
      </c>
    </row>
    <row r="24" spans="1:4" x14ac:dyDescent="0.25">
      <c r="A24" t="s">
        <v>157</v>
      </c>
      <c r="B24" s="3">
        <v>0.69</v>
      </c>
      <c r="C24" t="s">
        <v>186</v>
      </c>
      <c r="D24">
        <v>0.62</v>
      </c>
    </row>
    <row r="25" spans="1:4" x14ac:dyDescent="0.25">
      <c r="A25" t="s">
        <v>167</v>
      </c>
      <c r="B25" s="3">
        <v>0.67</v>
      </c>
      <c r="C25" t="s">
        <v>187</v>
      </c>
      <c r="D25">
        <v>0.57999999999999996</v>
      </c>
    </row>
    <row r="26" spans="1:4" x14ac:dyDescent="0.25">
      <c r="A26" t="s">
        <v>168</v>
      </c>
      <c r="B26">
        <v>0.76</v>
      </c>
      <c r="C26" t="s">
        <v>168</v>
      </c>
      <c r="D26" s="3">
        <v>0.77</v>
      </c>
    </row>
    <row r="27" spans="1:4" x14ac:dyDescent="0.25">
      <c r="A27" t="s">
        <v>169</v>
      </c>
      <c r="B27" s="3">
        <v>0.67</v>
      </c>
      <c r="C27" t="s">
        <v>189</v>
      </c>
      <c r="D27">
        <v>0.59</v>
      </c>
    </row>
    <row r="28" spans="1:4" x14ac:dyDescent="0.25">
      <c r="A28" t="s">
        <v>99</v>
      </c>
      <c r="B28" s="3">
        <v>0.73</v>
      </c>
      <c r="C28" t="s">
        <v>99</v>
      </c>
      <c r="D28">
        <v>0.63</v>
      </c>
    </row>
    <row r="29" spans="1:4" x14ac:dyDescent="0.25">
      <c r="A29" t="s">
        <v>102</v>
      </c>
      <c r="B29" s="3">
        <v>0.7</v>
      </c>
      <c r="C29" t="s">
        <v>190</v>
      </c>
      <c r="D29">
        <v>0.7</v>
      </c>
    </row>
    <row r="30" spans="1:4" x14ac:dyDescent="0.25">
      <c r="A30" t="s">
        <v>148</v>
      </c>
      <c r="B30" s="3">
        <v>0.76</v>
      </c>
      <c r="C30" t="s">
        <v>148</v>
      </c>
      <c r="D30">
        <v>0.76</v>
      </c>
    </row>
    <row r="31" spans="1:4" x14ac:dyDescent="0.25">
      <c r="A31" t="s">
        <v>171</v>
      </c>
      <c r="B31" s="3">
        <v>0.73</v>
      </c>
      <c r="C31" t="s">
        <v>171</v>
      </c>
      <c r="D31">
        <v>0.62</v>
      </c>
    </row>
    <row r="32" spans="1:4" x14ac:dyDescent="0.25">
      <c r="A32" t="s">
        <v>111</v>
      </c>
      <c r="B32" s="3">
        <v>0.71</v>
      </c>
      <c r="C32" t="s">
        <v>111</v>
      </c>
      <c r="D32">
        <v>0.64</v>
      </c>
    </row>
    <row r="33" spans="1:4" x14ac:dyDescent="0.25">
      <c r="A33" t="s">
        <v>172</v>
      </c>
      <c r="B33" s="3">
        <v>0.69</v>
      </c>
      <c r="C33" t="s">
        <v>191</v>
      </c>
      <c r="D33">
        <v>0.6</v>
      </c>
    </row>
    <row r="34" spans="1:4" x14ac:dyDescent="0.25">
      <c r="A34" t="s">
        <v>117</v>
      </c>
      <c r="B34" s="3">
        <v>0.71</v>
      </c>
      <c r="C34" t="s">
        <v>117</v>
      </c>
      <c r="D34">
        <v>0.63</v>
      </c>
    </row>
    <row r="35" spans="1:4" x14ac:dyDescent="0.25">
      <c r="A35" t="s">
        <v>173</v>
      </c>
      <c r="B35" s="3">
        <v>0.65</v>
      </c>
      <c r="C35" t="s">
        <v>192</v>
      </c>
      <c r="D35">
        <v>0.55000000000000004</v>
      </c>
    </row>
    <row r="36" spans="1:4" x14ac:dyDescent="0.25">
      <c r="A36" t="s">
        <v>175</v>
      </c>
      <c r="B36" s="3">
        <v>0.72</v>
      </c>
      <c r="C36" t="s">
        <v>124</v>
      </c>
      <c r="D36">
        <v>0.63</v>
      </c>
    </row>
    <row r="37" spans="1:4" x14ac:dyDescent="0.25">
      <c r="A37" t="s">
        <v>176</v>
      </c>
      <c r="B37" s="3">
        <v>0.7</v>
      </c>
      <c r="C37" t="s">
        <v>193</v>
      </c>
      <c r="D37">
        <v>0.65</v>
      </c>
    </row>
    <row r="38" spans="1:4" x14ac:dyDescent="0.25">
      <c r="A38" t="s">
        <v>177</v>
      </c>
      <c r="B38" s="3">
        <v>0.72</v>
      </c>
      <c r="C38" t="s">
        <v>177</v>
      </c>
      <c r="D38">
        <v>0.61</v>
      </c>
    </row>
    <row r="39" spans="1:4" x14ac:dyDescent="0.25">
      <c r="A39" t="s">
        <v>178</v>
      </c>
      <c r="B39" s="3">
        <v>0.72</v>
      </c>
      <c r="C39" t="s">
        <v>178</v>
      </c>
      <c r="D39">
        <v>0.61</v>
      </c>
    </row>
    <row r="40" spans="1:4" x14ac:dyDescent="0.25">
      <c r="B40">
        <f>AVERAGE(B2:B39)</f>
        <v>0.69842105263157905</v>
      </c>
      <c r="D40">
        <f>AVERAGE(D2:D39)</f>
        <v>0.62459459459459443</v>
      </c>
    </row>
    <row r="41" spans="1:4" x14ac:dyDescent="0.25">
      <c r="A41" s="3" t="s">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Expert1</vt:lpstr>
      <vt:lpstr>Expert2</vt:lpstr>
      <vt:lpstr>Combined expert</vt:lpstr>
      <vt:lpstr>Deskundige1</vt:lpstr>
      <vt:lpstr>Deskundige2</vt:lpstr>
      <vt:lpstr>Combined deskundige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Gulyás, J.E.C. (Han)</cp:lastModifiedBy>
  <dcterms:created xsi:type="dcterms:W3CDTF">2024-07-31T18:37:58Z</dcterms:created>
  <dcterms:modified xsi:type="dcterms:W3CDTF">2024-10-25T07:49:49Z</dcterms:modified>
</cp:coreProperties>
</file>