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Wright\Documents\git_3001\DS-3001\06_Clustering\"/>
    </mc:Choice>
  </mc:AlternateContent>
  <xr:revisionPtr revIDLastSave="0" documentId="8_{4339E284-ADE1-49E2-9592-37B99634EA56}" xr6:coauthVersionLast="47" xr6:coauthVersionMax="47" xr10:uidLastSave="{00000000-0000-0000-0000-000000000000}"/>
  <bookViews>
    <workbookView xWindow="4867" yWindow="3053" windowWidth="14386" windowHeight="7312" xr2:uid="{ABD2DD97-4294-4357-8485-869F7F68D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E32" i="1"/>
  <c r="E30" i="1"/>
  <c r="E28" i="1"/>
  <c r="D23" i="1"/>
  <c r="D13" i="1"/>
  <c r="D14" i="1"/>
  <c r="D15" i="1"/>
  <c r="D16" i="1"/>
  <c r="D17" i="1"/>
  <c r="D18" i="1"/>
  <c r="D19" i="1"/>
  <c r="D20" i="1"/>
  <c r="D21" i="1"/>
  <c r="D12" i="1"/>
  <c r="C3" i="1"/>
  <c r="C4" i="1"/>
  <c r="C5" i="1"/>
  <c r="C6" i="1"/>
  <c r="C7" i="1"/>
  <c r="C8" i="1"/>
  <c r="C9" i="1"/>
  <c r="C10" i="1"/>
  <c r="C11" i="1"/>
  <c r="C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 l="1"/>
</calcChain>
</file>

<file path=xl/sharedStrings.xml><?xml version="1.0" encoding="utf-8"?>
<sst xmlns="http://schemas.openxmlformats.org/spreadsheetml/2006/main" count="17" uniqueCount="17">
  <si>
    <t xml:space="preserve">Points </t>
  </si>
  <si>
    <t xml:space="preserve">Total Sum of Squares Error </t>
  </si>
  <si>
    <t>Global Center =</t>
  </si>
  <si>
    <t xml:space="preserve">Centroid 1 = </t>
  </si>
  <si>
    <t xml:space="preserve">Centroid 2 = </t>
  </si>
  <si>
    <t>Within Centroid 1</t>
  </si>
  <si>
    <t>Sum</t>
  </si>
  <si>
    <t>Within Centroid 2</t>
  </si>
  <si>
    <t>Total within SS =</t>
  </si>
  <si>
    <t>Total SS =</t>
  </si>
  <si>
    <t xml:space="preserve">Total Between = </t>
  </si>
  <si>
    <t>Total Within SS -Total SS</t>
  </si>
  <si>
    <t>Within Centroid 1 + Within Centroid 2</t>
  </si>
  <si>
    <t>Sum from global center</t>
  </si>
  <si>
    <t xml:space="preserve">Var Explained = </t>
  </si>
  <si>
    <t>Total Between/Total SS</t>
  </si>
  <si>
    <t>495/665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</si>
</sst>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4777-9464-418A-8F1E-5D70DEC1AEA6}">
  <dimension ref="A1:F33"/>
  <sheetViews>
    <sheetView tabSelected="1" workbookViewId="0">
      <selection activeCell="F33" sqref="F33"/>
    </sheetView>
  </sheetViews>
  <sheetFormatPr defaultRowHeight="14.25" x14ac:dyDescent="0.45"/>
  <cols>
    <col min="1" max="1" width="28" customWidth="1"/>
    <col min="2" max="2" width="26" customWidth="1"/>
    <col min="3" max="3" width="25.9296875" customWidth="1"/>
    <col min="4" max="4" width="16.9296875" customWidth="1"/>
    <col min="5" max="5" width="16.59765625" customWidth="1"/>
    <col min="6" max="6" width="34.19921875" customWidth="1"/>
  </cols>
  <sheetData>
    <row r="1" spans="1:4" x14ac:dyDescent="0.45">
      <c r="A1" t="s">
        <v>0</v>
      </c>
      <c r="B1" t="s">
        <v>1</v>
      </c>
      <c r="C1" t="s">
        <v>5</v>
      </c>
      <c r="D1" t="s">
        <v>7</v>
      </c>
    </row>
    <row r="2" spans="1:4" x14ac:dyDescent="0.45">
      <c r="A2" s="1">
        <v>1</v>
      </c>
      <c r="B2">
        <f>(B$25-A2)^2</f>
        <v>90.25</v>
      </c>
      <c r="C2">
        <f>(B$26-A2)^2</f>
        <v>16</v>
      </c>
    </row>
    <row r="3" spans="1:4" x14ac:dyDescent="0.45">
      <c r="A3" s="1">
        <v>2</v>
      </c>
      <c r="B3">
        <f t="shared" ref="B3:B21" si="0">(B$25-A3)^2</f>
        <v>72.25</v>
      </c>
      <c r="C3">
        <f t="shared" ref="C3:C11" si="1">(B$26-A3)^2</f>
        <v>9</v>
      </c>
    </row>
    <row r="4" spans="1:4" x14ac:dyDescent="0.45">
      <c r="A4" s="1">
        <v>3</v>
      </c>
      <c r="B4">
        <f t="shared" si="0"/>
        <v>56.25</v>
      </c>
      <c r="C4">
        <f t="shared" si="1"/>
        <v>4</v>
      </c>
    </row>
    <row r="5" spans="1:4" x14ac:dyDescent="0.45">
      <c r="A5" s="1">
        <v>4</v>
      </c>
      <c r="B5">
        <f t="shared" si="0"/>
        <v>42.25</v>
      </c>
      <c r="C5">
        <f t="shared" si="1"/>
        <v>1</v>
      </c>
    </row>
    <row r="6" spans="1:4" x14ac:dyDescent="0.45">
      <c r="A6" s="1">
        <v>5</v>
      </c>
      <c r="B6">
        <f t="shared" si="0"/>
        <v>30.25</v>
      </c>
      <c r="C6">
        <f t="shared" si="1"/>
        <v>0</v>
      </c>
    </row>
    <row r="7" spans="1:4" x14ac:dyDescent="0.45">
      <c r="A7" s="1">
        <v>6</v>
      </c>
      <c r="B7">
        <f t="shared" si="0"/>
        <v>20.25</v>
      </c>
      <c r="C7">
        <f t="shared" si="1"/>
        <v>1</v>
      </c>
    </row>
    <row r="8" spans="1:4" x14ac:dyDescent="0.45">
      <c r="A8" s="1">
        <v>7</v>
      </c>
      <c r="B8">
        <f t="shared" si="0"/>
        <v>12.25</v>
      </c>
      <c r="C8">
        <f t="shared" si="1"/>
        <v>4</v>
      </c>
    </row>
    <row r="9" spans="1:4" x14ac:dyDescent="0.45">
      <c r="A9" s="1">
        <v>8</v>
      </c>
      <c r="B9">
        <f t="shared" si="0"/>
        <v>6.25</v>
      </c>
      <c r="C9">
        <f t="shared" si="1"/>
        <v>9</v>
      </c>
    </row>
    <row r="10" spans="1:4" x14ac:dyDescent="0.45">
      <c r="A10" s="1">
        <v>9</v>
      </c>
      <c r="B10">
        <f t="shared" si="0"/>
        <v>2.25</v>
      </c>
      <c r="C10">
        <f t="shared" si="1"/>
        <v>16</v>
      </c>
    </row>
    <row r="11" spans="1:4" x14ac:dyDescent="0.45">
      <c r="A11" s="1">
        <v>10</v>
      </c>
      <c r="B11">
        <f t="shared" si="0"/>
        <v>0.25</v>
      </c>
      <c r="C11">
        <f t="shared" si="1"/>
        <v>25</v>
      </c>
    </row>
    <row r="12" spans="1:4" x14ac:dyDescent="0.45">
      <c r="A12" s="1">
        <v>11</v>
      </c>
      <c r="B12">
        <f t="shared" si="0"/>
        <v>0.25</v>
      </c>
      <c r="D12">
        <f>(B$27-A12)^2</f>
        <v>16</v>
      </c>
    </row>
    <row r="13" spans="1:4" x14ac:dyDescent="0.45">
      <c r="A13" s="1">
        <v>12</v>
      </c>
      <c r="B13">
        <f t="shared" si="0"/>
        <v>2.25</v>
      </c>
      <c r="D13">
        <f t="shared" ref="D13:D21" si="2">(B$27-A13)^2</f>
        <v>9</v>
      </c>
    </row>
    <row r="14" spans="1:4" x14ac:dyDescent="0.45">
      <c r="A14" s="1">
        <v>13</v>
      </c>
      <c r="B14">
        <f t="shared" si="0"/>
        <v>6.25</v>
      </c>
      <c r="D14">
        <f t="shared" si="2"/>
        <v>4</v>
      </c>
    </row>
    <row r="15" spans="1:4" x14ac:dyDescent="0.45">
      <c r="A15" s="1">
        <v>14</v>
      </c>
      <c r="B15">
        <f t="shared" si="0"/>
        <v>12.25</v>
      </c>
      <c r="D15">
        <f t="shared" si="2"/>
        <v>1</v>
      </c>
    </row>
    <row r="16" spans="1:4" x14ac:dyDescent="0.45">
      <c r="A16" s="1">
        <v>15</v>
      </c>
      <c r="B16">
        <f t="shared" si="0"/>
        <v>20.25</v>
      </c>
      <c r="D16">
        <f t="shared" si="2"/>
        <v>0</v>
      </c>
    </row>
    <row r="17" spans="1:6" x14ac:dyDescent="0.45">
      <c r="A17" s="1">
        <v>16</v>
      </c>
      <c r="B17">
        <f t="shared" si="0"/>
        <v>30.25</v>
      </c>
      <c r="D17">
        <f t="shared" si="2"/>
        <v>1</v>
      </c>
    </row>
    <row r="18" spans="1:6" x14ac:dyDescent="0.45">
      <c r="A18" s="1">
        <v>17</v>
      </c>
      <c r="B18">
        <f t="shared" si="0"/>
        <v>42.25</v>
      </c>
      <c r="D18">
        <f t="shared" si="2"/>
        <v>4</v>
      </c>
    </row>
    <row r="19" spans="1:6" x14ac:dyDescent="0.45">
      <c r="A19" s="1">
        <v>18</v>
      </c>
      <c r="B19">
        <f t="shared" si="0"/>
        <v>56.25</v>
      </c>
      <c r="D19">
        <f t="shared" si="2"/>
        <v>9</v>
      </c>
    </row>
    <row r="20" spans="1:6" x14ac:dyDescent="0.45">
      <c r="A20" s="1">
        <v>19</v>
      </c>
      <c r="B20">
        <f t="shared" si="0"/>
        <v>72.25</v>
      </c>
      <c r="D20">
        <f t="shared" si="2"/>
        <v>16</v>
      </c>
    </row>
    <row r="21" spans="1:6" x14ac:dyDescent="0.45">
      <c r="A21" s="1">
        <v>20</v>
      </c>
      <c r="B21">
        <f t="shared" si="0"/>
        <v>90.25</v>
      </c>
      <c r="D21">
        <f t="shared" si="2"/>
        <v>25</v>
      </c>
    </row>
    <row r="22" spans="1:6" x14ac:dyDescent="0.45">
      <c r="A22" s="1"/>
    </row>
    <row r="23" spans="1:6" x14ac:dyDescent="0.45">
      <c r="A23" t="s">
        <v>6</v>
      </c>
      <c r="B23" s="1">
        <f>SUM(B2:B21)</f>
        <v>665</v>
      </c>
      <c r="C23">
        <f>SUM(C2:C22)</f>
        <v>85</v>
      </c>
      <c r="D23">
        <f>SUM(D12:D21)</f>
        <v>85</v>
      </c>
    </row>
    <row r="25" spans="1:6" x14ac:dyDescent="0.45">
      <c r="A25" t="s">
        <v>2</v>
      </c>
      <c r="B25">
        <v>10.5</v>
      </c>
    </row>
    <row r="26" spans="1:6" x14ac:dyDescent="0.45">
      <c r="A26" t="s">
        <v>3</v>
      </c>
      <c r="B26">
        <v>5</v>
      </c>
    </row>
    <row r="27" spans="1:6" x14ac:dyDescent="0.45">
      <c r="A27" t="s">
        <v>4</v>
      </c>
      <c r="B27">
        <v>15</v>
      </c>
    </row>
    <row r="28" spans="1:6" x14ac:dyDescent="0.45">
      <c r="D28" t="s">
        <v>8</v>
      </c>
      <c r="E28">
        <f>C23+D23</f>
        <v>170</v>
      </c>
      <c r="F28" s="1" t="s">
        <v>12</v>
      </c>
    </row>
    <row r="29" spans="1:6" x14ac:dyDescent="0.45">
      <c r="D29" t="s">
        <v>9</v>
      </c>
      <c r="E29">
        <v>665</v>
      </c>
      <c r="F29" s="1" t="s">
        <v>13</v>
      </c>
    </row>
    <row r="30" spans="1:6" x14ac:dyDescent="0.45">
      <c r="D30" t="s">
        <v>10</v>
      </c>
      <c r="E30">
        <f>E29-E28</f>
        <v>495</v>
      </c>
      <c r="F30" s="1" t="s">
        <v>11</v>
      </c>
    </row>
    <row r="31" spans="1:6" x14ac:dyDescent="0.45">
      <c r="F31" s="1"/>
    </row>
    <row r="32" spans="1:6" x14ac:dyDescent="0.45">
      <c r="D32" t="s">
        <v>14</v>
      </c>
      <c r="E32">
        <f>E30/E29</f>
        <v>0.74436090225563911</v>
      </c>
      <c r="F32" s="1" t="s">
        <v>15</v>
      </c>
    </row>
    <row r="33" spans="6:6" x14ac:dyDescent="0.45">
      <c r="F3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Wright</dc:creator>
  <cp:lastModifiedBy>Brian Wright</cp:lastModifiedBy>
  <dcterms:created xsi:type="dcterms:W3CDTF">2021-10-08T14:49:39Z</dcterms:created>
  <dcterms:modified xsi:type="dcterms:W3CDTF">2021-10-11T16:01:48Z</dcterms:modified>
</cp:coreProperties>
</file>