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T Virtual User\Desktop\"/>
    </mc:Choice>
  </mc:AlternateContent>
  <bookViews>
    <workbookView xWindow="0" yWindow="0" windowWidth="20175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I4" i="1"/>
  <c r="I6" i="1"/>
  <c r="I8" i="1"/>
  <c r="I10" i="1"/>
  <c r="I12" i="1"/>
  <c r="I14" i="1"/>
  <c r="I16" i="1"/>
  <c r="I18" i="1"/>
  <c r="H3" i="1"/>
  <c r="I3" i="1" s="1"/>
  <c r="H4" i="1"/>
  <c r="H5" i="1"/>
  <c r="I5" i="1" s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2" i="1"/>
  <c r="I2" i="1" s="1"/>
</calcChain>
</file>

<file path=xl/sharedStrings.xml><?xml version="1.0" encoding="utf-8"?>
<sst xmlns="http://schemas.openxmlformats.org/spreadsheetml/2006/main" count="43" uniqueCount="11">
  <si>
    <t>GHCND:USW00013880</t>
  </si>
  <si>
    <t>CHARLESTON INTERNATIONAL AIRPORT SC US</t>
  </si>
  <si>
    <t>STATION</t>
  </si>
  <si>
    <t>STATION_NAME</t>
  </si>
  <si>
    <t>DATE</t>
  </si>
  <si>
    <t>TPCP</t>
  </si>
  <si>
    <t>MNTM</t>
  </si>
  <si>
    <t>localtransmissionave</t>
  </si>
  <si>
    <t>threshold</t>
  </si>
  <si>
    <t>Celsius</t>
  </si>
  <si>
    <t>Farenheit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</si>
</sst>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" sqref="H1:H1048576"/>
    </sheetView>
  </sheetViews>
  <sheetFormatPr defaultRowHeight="15" x14ac:dyDescent="0.25"/>
  <cols>
    <col min="1" max="1" width="23.28515625" customWidth="1"/>
    <col min="2" max="2" width="42" customWidth="1"/>
    <col min="3" max="3" width="27" customWidth="1"/>
    <col min="6" max="6" width="18.570312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0</v>
      </c>
      <c r="B2" t="s">
        <v>1</v>
      </c>
      <c r="C2">
        <v>20140101</v>
      </c>
      <c r="D2">
        <v>678</v>
      </c>
      <c r="E2">
        <v>76</v>
      </c>
      <c r="F2">
        <v>0</v>
      </c>
      <c r="G2" t="str">
        <f>IF(F2&lt;=0.25, "low")</f>
        <v>low</v>
      </c>
      <c r="H2">
        <f>(E2)*(0.1)</f>
        <v>7.6000000000000005</v>
      </c>
      <c r="I2">
        <f>(H2*(9/5))+32</f>
        <v>45.68</v>
      </c>
    </row>
    <row r="3" spans="1:9" x14ac:dyDescent="0.25">
      <c r="A3" t="s">
        <v>0</v>
      </c>
      <c r="B3" t="s">
        <v>1</v>
      </c>
      <c r="C3">
        <v>20140201</v>
      </c>
      <c r="D3">
        <v>555</v>
      </c>
      <c r="E3">
        <v>119</v>
      </c>
      <c r="F3">
        <v>0</v>
      </c>
      <c r="G3" t="str">
        <f t="shared" ref="G3:G18" si="0">IF(F3&lt;=0.25, "low")</f>
        <v>low</v>
      </c>
      <c r="H3">
        <f t="shared" ref="H3:H18" si="1">(E3)*(0.1)</f>
        <v>11.9</v>
      </c>
      <c r="I3">
        <f t="shared" ref="I3:I18" si="2">(H3*(9/5))+32</f>
        <v>53.42</v>
      </c>
    </row>
    <row r="4" spans="1:9" x14ac:dyDescent="0.25">
      <c r="A4" t="s">
        <v>0</v>
      </c>
      <c r="B4" t="s">
        <v>1</v>
      </c>
      <c r="C4">
        <v>20140301</v>
      </c>
      <c r="D4">
        <v>1253</v>
      </c>
      <c r="E4">
        <v>128</v>
      </c>
      <c r="F4">
        <v>0.01</v>
      </c>
      <c r="G4" t="str">
        <f t="shared" si="0"/>
        <v>low</v>
      </c>
      <c r="H4">
        <f t="shared" si="1"/>
        <v>12.8</v>
      </c>
      <c r="I4">
        <f t="shared" si="2"/>
        <v>55.040000000000006</v>
      </c>
    </row>
    <row r="5" spans="1:9" x14ac:dyDescent="0.25">
      <c r="A5" t="s">
        <v>0</v>
      </c>
      <c r="B5" t="s">
        <v>1</v>
      </c>
      <c r="C5">
        <v>20140401</v>
      </c>
      <c r="D5">
        <v>1518</v>
      </c>
      <c r="E5">
        <v>200</v>
      </c>
      <c r="F5">
        <v>0.01</v>
      </c>
      <c r="G5" t="str">
        <f t="shared" si="0"/>
        <v>low</v>
      </c>
      <c r="H5">
        <f t="shared" si="1"/>
        <v>20</v>
      </c>
      <c r="I5">
        <f t="shared" si="2"/>
        <v>68</v>
      </c>
    </row>
    <row r="6" spans="1:9" x14ac:dyDescent="0.25">
      <c r="A6" t="s">
        <v>0</v>
      </c>
      <c r="B6" t="s">
        <v>1</v>
      </c>
      <c r="C6">
        <v>20140501</v>
      </c>
      <c r="D6">
        <v>379</v>
      </c>
      <c r="E6">
        <v>245</v>
      </c>
      <c r="F6">
        <v>0.06</v>
      </c>
      <c r="G6" t="str">
        <f t="shared" si="0"/>
        <v>low</v>
      </c>
      <c r="H6">
        <f t="shared" si="1"/>
        <v>24.5</v>
      </c>
      <c r="I6">
        <f t="shared" si="2"/>
        <v>76.099999999999994</v>
      </c>
    </row>
    <row r="7" spans="1:9" x14ac:dyDescent="0.25">
      <c r="A7" t="s">
        <v>0</v>
      </c>
      <c r="B7" t="s">
        <v>1</v>
      </c>
      <c r="C7">
        <v>20140601</v>
      </c>
      <c r="D7">
        <v>913</v>
      </c>
      <c r="E7">
        <v>278</v>
      </c>
      <c r="F7">
        <v>0.28000000000000003</v>
      </c>
      <c r="G7" t="b">
        <f t="shared" si="0"/>
        <v>0</v>
      </c>
      <c r="H7">
        <f t="shared" si="1"/>
        <v>27.8</v>
      </c>
      <c r="I7">
        <f t="shared" si="2"/>
        <v>82.039999999999992</v>
      </c>
    </row>
    <row r="8" spans="1:9" x14ac:dyDescent="0.25">
      <c r="A8" t="s">
        <v>0</v>
      </c>
      <c r="B8" t="s">
        <v>1</v>
      </c>
      <c r="C8">
        <v>20140701</v>
      </c>
      <c r="D8">
        <v>1883</v>
      </c>
      <c r="E8">
        <v>283</v>
      </c>
      <c r="F8">
        <v>0.37</v>
      </c>
      <c r="G8" t="b">
        <f t="shared" si="0"/>
        <v>0</v>
      </c>
      <c r="H8">
        <f t="shared" si="1"/>
        <v>28.3</v>
      </c>
      <c r="I8">
        <f t="shared" si="2"/>
        <v>82.94</v>
      </c>
    </row>
    <row r="9" spans="1:9" x14ac:dyDescent="0.25">
      <c r="A9" t="s">
        <v>0</v>
      </c>
      <c r="B9" t="s">
        <v>1</v>
      </c>
      <c r="C9">
        <v>20140801</v>
      </c>
      <c r="D9">
        <v>1799</v>
      </c>
      <c r="E9">
        <v>283</v>
      </c>
      <c r="F9">
        <v>0.27</v>
      </c>
      <c r="G9" t="b">
        <f t="shared" si="0"/>
        <v>0</v>
      </c>
      <c r="H9">
        <f t="shared" si="1"/>
        <v>28.3</v>
      </c>
      <c r="I9">
        <f t="shared" si="2"/>
        <v>82.94</v>
      </c>
    </row>
    <row r="10" spans="1:9" x14ac:dyDescent="0.25">
      <c r="A10" t="s">
        <v>0</v>
      </c>
      <c r="B10" t="s">
        <v>1</v>
      </c>
      <c r="C10">
        <v>20140901</v>
      </c>
      <c r="D10">
        <v>2201</v>
      </c>
      <c r="E10">
        <v>257</v>
      </c>
      <c r="F10">
        <v>0.15</v>
      </c>
      <c r="G10" t="str">
        <f t="shared" si="0"/>
        <v>low</v>
      </c>
      <c r="H10">
        <f t="shared" si="1"/>
        <v>25.700000000000003</v>
      </c>
      <c r="I10">
        <f t="shared" si="2"/>
        <v>78.260000000000005</v>
      </c>
    </row>
    <row r="11" spans="1:9" x14ac:dyDescent="0.25">
      <c r="A11" t="s">
        <v>0</v>
      </c>
      <c r="B11" t="s">
        <v>1</v>
      </c>
      <c r="C11">
        <v>20141001</v>
      </c>
      <c r="D11">
        <v>242</v>
      </c>
      <c r="E11">
        <v>210</v>
      </c>
      <c r="F11">
        <v>0.05</v>
      </c>
      <c r="G11" t="str">
        <f t="shared" si="0"/>
        <v>low</v>
      </c>
      <c r="H11">
        <f t="shared" si="1"/>
        <v>21</v>
      </c>
      <c r="I11">
        <f t="shared" si="2"/>
        <v>69.800000000000011</v>
      </c>
    </row>
    <row r="12" spans="1:9" x14ac:dyDescent="0.25">
      <c r="A12" t="s">
        <v>0</v>
      </c>
      <c r="B12" t="s">
        <v>1</v>
      </c>
      <c r="C12">
        <v>20141101</v>
      </c>
      <c r="D12">
        <v>1185</v>
      </c>
      <c r="E12">
        <v>127</v>
      </c>
      <c r="F12">
        <v>0.04</v>
      </c>
      <c r="G12" t="str">
        <f t="shared" si="0"/>
        <v>low</v>
      </c>
      <c r="H12">
        <f t="shared" si="1"/>
        <v>12.700000000000001</v>
      </c>
      <c r="I12">
        <f t="shared" si="2"/>
        <v>54.86</v>
      </c>
    </row>
    <row r="13" spans="1:9" x14ac:dyDescent="0.25">
      <c r="A13" t="s">
        <v>0</v>
      </c>
      <c r="B13" t="s">
        <v>1</v>
      </c>
      <c r="C13">
        <v>20141201</v>
      </c>
      <c r="D13">
        <v>861</v>
      </c>
      <c r="E13">
        <v>117</v>
      </c>
      <c r="F13">
        <v>0.01</v>
      </c>
      <c r="G13" t="str">
        <f t="shared" si="0"/>
        <v>low</v>
      </c>
      <c r="H13">
        <f t="shared" si="1"/>
        <v>11.700000000000001</v>
      </c>
      <c r="I13">
        <f t="shared" si="2"/>
        <v>53.06</v>
      </c>
    </row>
    <row r="14" spans="1:9" x14ac:dyDescent="0.25">
      <c r="A14" t="s">
        <v>0</v>
      </c>
      <c r="B14" t="s">
        <v>1</v>
      </c>
      <c r="C14">
        <v>20150101</v>
      </c>
      <c r="D14">
        <v>896</v>
      </c>
      <c r="E14">
        <v>92</v>
      </c>
      <c r="F14">
        <v>0</v>
      </c>
      <c r="G14" t="str">
        <f t="shared" si="0"/>
        <v>low</v>
      </c>
      <c r="H14">
        <f t="shared" si="1"/>
        <v>9.2000000000000011</v>
      </c>
      <c r="I14">
        <f t="shared" si="2"/>
        <v>48.56</v>
      </c>
    </row>
    <row r="15" spans="1:9" x14ac:dyDescent="0.25">
      <c r="A15" t="s">
        <v>0</v>
      </c>
      <c r="B15" t="s">
        <v>1</v>
      </c>
      <c r="C15">
        <v>20150201</v>
      </c>
      <c r="D15">
        <v>1118</v>
      </c>
      <c r="E15">
        <v>75</v>
      </c>
      <c r="F15">
        <v>0.01</v>
      </c>
      <c r="G15" t="str">
        <f t="shared" si="0"/>
        <v>low</v>
      </c>
      <c r="H15">
        <f t="shared" si="1"/>
        <v>7.5</v>
      </c>
      <c r="I15">
        <f t="shared" si="2"/>
        <v>45.5</v>
      </c>
    </row>
    <row r="16" spans="1:9" x14ac:dyDescent="0.25">
      <c r="A16" t="s">
        <v>0</v>
      </c>
      <c r="B16" t="s">
        <v>1</v>
      </c>
      <c r="C16">
        <v>20150301</v>
      </c>
      <c r="D16">
        <v>575</v>
      </c>
      <c r="E16">
        <v>155</v>
      </c>
      <c r="F16">
        <v>0.02</v>
      </c>
      <c r="G16" t="str">
        <f t="shared" si="0"/>
        <v>low</v>
      </c>
      <c r="H16">
        <f t="shared" si="1"/>
        <v>15.5</v>
      </c>
      <c r="I16">
        <f t="shared" si="2"/>
        <v>59.900000000000006</v>
      </c>
    </row>
    <row r="17" spans="1:9" x14ac:dyDescent="0.25">
      <c r="A17" t="s">
        <v>0</v>
      </c>
      <c r="B17" t="s">
        <v>1</v>
      </c>
      <c r="C17">
        <v>20150401</v>
      </c>
      <c r="D17">
        <v>932</v>
      </c>
      <c r="E17">
        <v>202</v>
      </c>
      <c r="F17">
        <v>0.01</v>
      </c>
      <c r="G17" t="str">
        <f t="shared" si="0"/>
        <v>low</v>
      </c>
      <c r="H17">
        <f t="shared" si="1"/>
        <v>20.200000000000003</v>
      </c>
      <c r="I17">
        <f t="shared" si="2"/>
        <v>68.360000000000014</v>
      </c>
    </row>
    <row r="18" spans="1:9" x14ac:dyDescent="0.25">
      <c r="A18" t="s">
        <v>0</v>
      </c>
      <c r="B18" t="s">
        <v>1</v>
      </c>
      <c r="C18">
        <v>20150501</v>
      </c>
      <c r="D18">
        <v>346</v>
      </c>
      <c r="E18">
        <v>229</v>
      </c>
      <c r="F18">
        <v>0.01</v>
      </c>
      <c r="G18" t="str">
        <f t="shared" si="0"/>
        <v>low</v>
      </c>
      <c r="H18">
        <f t="shared" si="1"/>
        <v>22.900000000000002</v>
      </c>
      <c r="I18">
        <f t="shared" si="2"/>
        <v>73.22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 Student</dc:creator>
  <cp:lastModifiedBy>UW Student</cp:lastModifiedBy>
  <dcterms:created xsi:type="dcterms:W3CDTF">2016-03-05T02:45:45Z</dcterms:created>
  <dcterms:modified xsi:type="dcterms:W3CDTF">2016-03-08T20:21:00Z</dcterms:modified>
</cp:coreProperties>
</file>