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\UW\og_nsf_leap-hi_2021start - Project (funded) documents\Thrusts\T5 System dynamics\Data Collection\"/>
    </mc:Choice>
  </mc:AlternateContent>
  <xr:revisionPtr revIDLastSave="0" documentId="13_ncr:1_{D711C278-E147-4E4C-A099-1F317CEF57E5}" xr6:coauthVersionLast="47" xr6:coauthVersionMax="47" xr10:uidLastSave="{00000000-0000-0000-0000-000000000000}"/>
  <bookViews>
    <workbookView xWindow="-108" yWindow="-108" windowWidth="23256" windowHeight="14016" xr2:uid="{1D68CDD5-B373-4A3A-9514-2E80FE44670A}"/>
  </bookViews>
  <sheets>
    <sheet name="Seattle-Only Routes" sheetId="1" r:id="rId1"/>
    <sheet name="All KCM Ro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M2" i="2"/>
  <c r="M2" i="1"/>
</calcChain>
</file>

<file path=xl/sharedStrings.xml><?xml version="1.0" encoding="utf-8"?>
<sst xmlns="http://schemas.openxmlformats.org/spreadsheetml/2006/main" count="987" uniqueCount="21">
  <si>
    <t>FID</t>
  </si>
  <si>
    <t>Shape</t>
  </si>
  <si>
    <t>OBJECTID</t>
  </si>
  <si>
    <t>CHANGE_NUM</t>
  </si>
  <si>
    <t>MINOR_CHAN</t>
  </si>
  <si>
    <t>CURRENT_NE</t>
  </si>
  <si>
    <t>IN_SERVICE</t>
  </si>
  <si>
    <t>ROUTE_ID</t>
  </si>
  <si>
    <t>LOCAL_EXPR</t>
  </si>
  <si>
    <t>ROUTE_NUM</t>
  </si>
  <si>
    <t>SHAPE_Leng</t>
  </si>
  <si>
    <t>Polyline</t>
  </si>
  <si>
    <t>IN SERVICE</t>
  </si>
  <si>
    <t>Y</t>
  </si>
  <si>
    <t>L</t>
  </si>
  <si>
    <t>E</t>
  </si>
  <si>
    <t>Total SHAPE_Length</t>
  </si>
  <si>
    <t>Total SeattleSHAPE_Length</t>
  </si>
  <si>
    <t>Total All-KCM SHAPE_Length</t>
  </si>
  <si>
    <t>Fr by Length</t>
  </si>
  <si>
    <t>Fr by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</si>
</sst>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3174-6F43-42D3-9366-589B749C46FA}">
  <dimension ref="A1:P95"/>
  <sheetViews>
    <sheetView tabSelected="1" topLeftCell="B1" workbookViewId="0">
      <selection activeCell="M9" sqref="M9"/>
    </sheetView>
  </sheetViews>
  <sheetFormatPr defaultRowHeight="15" x14ac:dyDescent="0.25"/>
  <cols>
    <col min="1" max="1" width="3.81640625" bestFit="1" customWidth="1"/>
    <col min="2" max="2" width="6.90625" bestFit="1" customWidth="1"/>
    <col min="3" max="3" width="9.7265625" bestFit="1" customWidth="1"/>
    <col min="4" max="4" width="13.26953125" bestFit="1" customWidth="1"/>
    <col min="5" max="6" width="12.6328125" bestFit="1" customWidth="1"/>
    <col min="7" max="7" width="11.36328125" bestFit="1" customWidth="1"/>
    <col min="8" max="8" width="9.81640625" bestFit="1" customWidth="1"/>
    <col min="9" max="9" width="12.54296875" bestFit="1" customWidth="1"/>
    <col min="10" max="10" width="11.90625" bestFit="1" customWidth="1"/>
    <col min="11" max="11" width="11.81640625" bestFit="1" customWidth="1"/>
    <col min="13" max="13" width="10.816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</v>
      </c>
      <c r="P1" t="s">
        <v>18</v>
      </c>
    </row>
    <row r="2" spans="1:16" x14ac:dyDescent="0.25">
      <c r="A2">
        <v>0</v>
      </c>
      <c r="B2" t="s">
        <v>11</v>
      </c>
      <c r="C2">
        <v>1</v>
      </c>
      <c r="D2">
        <v>157</v>
      </c>
      <c r="E2">
        <v>0</v>
      </c>
      <c r="F2" t="s">
        <v>12</v>
      </c>
      <c r="G2" t="s">
        <v>13</v>
      </c>
      <c r="H2">
        <v>100001</v>
      </c>
      <c r="I2" t="s">
        <v>14</v>
      </c>
      <c r="J2">
        <v>1</v>
      </c>
      <c r="K2">
        <v>40492.669066000002</v>
      </c>
      <c r="M2">
        <f>SUM(K2:K95)</f>
        <v>10142009.932170002</v>
      </c>
      <c r="P2">
        <v>14735773.822738005</v>
      </c>
    </row>
    <row r="3" spans="1:16" x14ac:dyDescent="0.25">
      <c r="A3">
        <v>1</v>
      </c>
      <c r="B3" t="s">
        <v>11</v>
      </c>
      <c r="C3">
        <v>2</v>
      </c>
      <c r="D3">
        <v>157</v>
      </c>
      <c r="E3">
        <v>0</v>
      </c>
      <c r="F3" t="s">
        <v>12</v>
      </c>
      <c r="G3" t="s">
        <v>13</v>
      </c>
      <c r="H3">
        <v>100002</v>
      </c>
      <c r="I3" t="s">
        <v>14</v>
      </c>
      <c r="J3">
        <v>10</v>
      </c>
      <c r="K3">
        <v>23594.398691999999</v>
      </c>
    </row>
    <row r="4" spans="1:16" x14ac:dyDescent="0.25">
      <c r="A4">
        <v>2</v>
      </c>
      <c r="B4" t="s">
        <v>11</v>
      </c>
      <c r="C4">
        <v>3</v>
      </c>
      <c r="D4">
        <v>157</v>
      </c>
      <c r="E4">
        <v>0</v>
      </c>
      <c r="F4" t="s">
        <v>12</v>
      </c>
      <c r="G4" t="s">
        <v>13</v>
      </c>
      <c r="H4">
        <v>100003</v>
      </c>
      <c r="I4" t="s">
        <v>14</v>
      </c>
      <c r="J4">
        <v>101</v>
      </c>
      <c r="K4">
        <v>132393.84177900001</v>
      </c>
      <c r="M4" t="s">
        <v>19</v>
      </c>
      <c r="N4">
        <f>M2/P2</f>
        <v>0.68825770904005024</v>
      </c>
    </row>
    <row r="5" spans="1:16" x14ac:dyDescent="0.25">
      <c r="A5">
        <v>3</v>
      </c>
      <c r="B5" t="s">
        <v>11</v>
      </c>
      <c r="C5">
        <v>4</v>
      </c>
      <c r="D5">
        <v>157</v>
      </c>
      <c r="E5">
        <v>0</v>
      </c>
      <c r="F5" t="s">
        <v>12</v>
      </c>
      <c r="G5" t="s">
        <v>13</v>
      </c>
      <c r="H5">
        <v>100177</v>
      </c>
      <c r="I5" t="s">
        <v>14</v>
      </c>
      <c r="J5">
        <v>303</v>
      </c>
      <c r="K5">
        <v>109206.785176</v>
      </c>
      <c r="M5" t="s">
        <v>20</v>
      </c>
      <c r="N5">
        <f>94/146</f>
        <v>0.64383561643835618</v>
      </c>
    </row>
    <row r="6" spans="1:16" x14ac:dyDescent="0.25">
      <c r="A6">
        <v>4</v>
      </c>
      <c r="B6" t="s">
        <v>11</v>
      </c>
      <c r="C6">
        <v>5</v>
      </c>
      <c r="D6">
        <v>157</v>
      </c>
      <c r="E6">
        <v>0</v>
      </c>
      <c r="F6" t="s">
        <v>12</v>
      </c>
      <c r="G6" t="s">
        <v>13</v>
      </c>
      <c r="H6">
        <v>100184</v>
      </c>
      <c r="I6" t="s">
        <v>14</v>
      </c>
      <c r="J6">
        <v>31</v>
      </c>
      <c r="K6">
        <v>71059.363228000002</v>
      </c>
    </row>
    <row r="7" spans="1:16" x14ac:dyDescent="0.25">
      <c r="A7">
        <v>5</v>
      </c>
      <c r="B7" t="s">
        <v>11</v>
      </c>
      <c r="C7">
        <v>6</v>
      </c>
      <c r="D7">
        <v>157</v>
      </c>
      <c r="E7">
        <v>0</v>
      </c>
      <c r="F7" t="s">
        <v>12</v>
      </c>
      <c r="G7" t="s">
        <v>13</v>
      </c>
      <c r="H7">
        <v>100186</v>
      </c>
      <c r="I7" t="s">
        <v>14</v>
      </c>
      <c r="J7">
        <v>311</v>
      </c>
      <c r="K7">
        <v>220597.45912000001</v>
      </c>
    </row>
    <row r="8" spans="1:16" x14ac:dyDescent="0.25">
      <c r="A8">
        <v>6</v>
      </c>
      <c r="B8" t="s">
        <v>11</v>
      </c>
      <c r="C8">
        <v>7</v>
      </c>
      <c r="D8">
        <v>157</v>
      </c>
      <c r="E8">
        <v>0</v>
      </c>
      <c r="F8" t="s">
        <v>12</v>
      </c>
      <c r="G8" t="s">
        <v>13</v>
      </c>
      <c r="H8">
        <v>100193</v>
      </c>
      <c r="I8" t="s">
        <v>14</v>
      </c>
      <c r="J8">
        <v>32</v>
      </c>
      <c r="K8">
        <v>68472.714974999995</v>
      </c>
    </row>
    <row r="9" spans="1:16" x14ac:dyDescent="0.25">
      <c r="A9">
        <v>7</v>
      </c>
      <c r="B9" t="s">
        <v>11</v>
      </c>
      <c r="C9">
        <v>8</v>
      </c>
      <c r="D9">
        <v>157</v>
      </c>
      <c r="E9">
        <v>0</v>
      </c>
      <c r="F9" t="s">
        <v>12</v>
      </c>
      <c r="G9" t="s">
        <v>13</v>
      </c>
      <c r="H9">
        <v>100194</v>
      </c>
      <c r="I9" t="s">
        <v>14</v>
      </c>
      <c r="J9">
        <v>33</v>
      </c>
      <c r="K9">
        <v>63266.109612</v>
      </c>
    </row>
    <row r="10" spans="1:16" x14ac:dyDescent="0.25">
      <c r="A10">
        <v>9</v>
      </c>
      <c r="B10" t="s">
        <v>11</v>
      </c>
      <c r="C10">
        <v>10</v>
      </c>
      <c r="D10">
        <v>157</v>
      </c>
      <c r="E10">
        <v>0</v>
      </c>
      <c r="F10" t="s">
        <v>12</v>
      </c>
      <c r="G10" t="s">
        <v>13</v>
      </c>
      <c r="H10">
        <v>100202</v>
      </c>
      <c r="I10" t="s">
        <v>14</v>
      </c>
      <c r="J10">
        <v>345</v>
      </c>
      <c r="K10">
        <v>58087.175506</v>
      </c>
    </row>
    <row r="11" spans="1:16" x14ac:dyDescent="0.25">
      <c r="A11">
        <v>11</v>
      </c>
      <c r="B11" t="s">
        <v>11</v>
      </c>
      <c r="C11">
        <v>12</v>
      </c>
      <c r="D11">
        <v>157</v>
      </c>
      <c r="E11">
        <v>0</v>
      </c>
      <c r="F11" t="s">
        <v>12</v>
      </c>
      <c r="G11" t="s">
        <v>13</v>
      </c>
      <c r="H11">
        <v>100205</v>
      </c>
      <c r="I11" t="s">
        <v>14</v>
      </c>
      <c r="J11">
        <v>348</v>
      </c>
      <c r="K11">
        <v>74146.233640000006</v>
      </c>
    </row>
    <row r="12" spans="1:16" x14ac:dyDescent="0.25">
      <c r="A12">
        <v>12</v>
      </c>
      <c r="B12" t="s">
        <v>11</v>
      </c>
      <c r="C12">
        <v>13</v>
      </c>
      <c r="D12">
        <v>157</v>
      </c>
      <c r="E12">
        <v>0</v>
      </c>
      <c r="F12" t="s">
        <v>12</v>
      </c>
      <c r="G12" t="s">
        <v>13</v>
      </c>
      <c r="H12">
        <v>100210</v>
      </c>
      <c r="I12" t="s">
        <v>14</v>
      </c>
      <c r="J12">
        <v>36</v>
      </c>
      <c r="K12">
        <v>60274.890772999999</v>
      </c>
    </row>
    <row r="13" spans="1:16" x14ac:dyDescent="0.25">
      <c r="A13">
        <v>13</v>
      </c>
      <c r="B13" t="s">
        <v>11</v>
      </c>
      <c r="C13">
        <v>14</v>
      </c>
      <c r="D13">
        <v>157</v>
      </c>
      <c r="E13">
        <v>0</v>
      </c>
      <c r="F13" t="s">
        <v>12</v>
      </c>
      <c r="G13" t="s">
        <v>13</v>
      </c>
      <c r="H13">
        <v>100214</v>
      </c>
      <c r="I13" t="s">
        <v>15</v>
      </c>
      <c r="J13">
        <v>372</v>
      </c>
      <c r="K13">
        <v>94489.024502</v>
      </c>
    </row>
    <row r="14" spans="1:16" x14ac:dyDescent="0.25">
      <c r="A14">
        <v>14</v>
      </c>
      <c r="B14" t="s">
        <v>11</v>
      </c>
      <c r="C14">
        <v>15</v>
      </c>
      <c r="D14">
        <v>157</v>
      </c>
      <c r="E14">
        <v>0</v>
      </c>
      <c r="F14" t="s">
        <v>12</v>
      </c>
      <c r="G14" t="s">
        <v>13</v>
      </c>
      <c r="H14">
        <v>100219</v>
      </c>
      <c r="I14" t="s">
        <v>14</v>
      </c>
      <c r="J14">
        <v>4</v>
      </c>
      <c r="K14">
        <v>63061.006203999998</v>
      </c>
    </row>
    <row r="15" spans="1:16" x14ac:dyDescent="0.25">
      <c r="A15">
        <v>16</v>
      </c>
      <c r="B15" t="s">
        <v>11</v>
      </c>
      <c r="C15">
        <v>17</v>
      </c>
      <c r="D15">
        <v>157</v>
      </c>
      <c r="E15">
        <v>0</v>
      </c>
      <c r="F15" t="s">
        <v>12</v>
      </c>
      <c r="G15" t="s">
        <v>13</v>
      </c>
      <c r="H15">
        <v>100005</v>
      </c>
      <c r="I15" t="s">
        <v>14</v>
      </c>
      <c r="J15">
        <v>106</v>
      </c>
      <c r="K15">
        <v>100497.786803</v>
      </c>
    </row>
    <row r="16" spans="1:16" x14ac:dyDescent="0.25">
      <c r="A16">
        <v>17</v>
      </c>
      <c r="B16" t="s">
        <v>11</v>
      </c>
      <c r="C16">
        <v>18</v>
      </c>
      <c r="D16">
        <v>157</v>
      </c>
      <c r="E16">
        <v>0</v>
      </c>
      <c r="F16" t="s">
        <v>12</v>
      </c>
      <c r="G16" t="s">
        <v>13</v>
      </c>
      <c r="H16">
        <v>100006</v>
      </c>
      <c r="I16" t="s">
        <v>14</v>
      </c>
      <c r="J16">
        <v>107</v>
      </c>
      <c r="K16">
        <v>112080.804808</v>
      </c>
    </row>
    <row r="17" spans="1:11" x14ac:dyDescent="0.25">
      <c r="A17">
        <v>18</v>
      </c>
      <c r="B17" t="s">
        <v>11</v>
      </c>
      <c r="C17">
        <v>19</v>
      </c>
      <c r="D17">
        <v>157</v>
      </c>
      <c r="E17">
        <v>0</v>
      </c>
      <c r="F17" t="s">
        <v>12</v>
      </c>
      <c r="G17" t="s">
        <v>13</v>
      </c>
      <c r="H17">
        <v>100009</v>
      </c>
      <c r="I17" t="s">
        <v>14</v>
      </c>
      <c r="J17">
        <v>11</v>
      </c>
      <c r="K17">
        <v>33540.618252</v>
      </c>
    </row>
    <row r="18" spans="1:11" x14ac:dyDescent="0.25">
      <c r="A18">
        <v>19</v>
      </c>
      <c r="B18" t="s">
        <v>11</v>
      </c>
      <c r="C18">
        <v>20</v>
      </c>
      <c r="D18">
        <v>157</v>
      </c>
      <c r="E18">
        <v>0</v>
      </c>
      <c r="F18" t="s">
        <v>12</v>
      </c>
      <c r="G18" t="s">
        <v>13</v>
      </c>
      <c r="H18">
        <v>100011</v>
      </c>
      <c r="I18" t="s">
        <v>14</v>
      </c>
      <c r="J18">
        <v>111</v>
      </c>
      <c r="K18">
        <v>238338.75286199999</v>
      </c>
    </row>
    <row r="19" spans="1:11" x14ac:dyDescent="0.25">
      <c r="A19">
        <v>20</v>
      </c>
      <c r="B19" t="s">
        <v>11</v>
      </c>
      <c r="C19">
        <v>21</v>
      </c>
      <c r="D19">
        <v>157</v>
      </c>
      <c r="E19">
        <v>0</v>
      </c>
      <c r="F19" t="s">
        <v>12</v>
      </c>
      <c r="G19" t="s">
        <v>13</v>
      </c>
      <c r="H19">
        <v>100012</v>
      </c>
      <c r="I19" t="s">
        <v>14</v>
      </c>
      <c r="J19">
        <v>113</v>
      </c>
      <c r="K19">
        <v>91278.832741999999</v>
      </c>
    </row>
    <row r="20" spans="1:11" x14ac:dyDescent="0.25">
      <c r="A20">
        <v>23</v>
      </c>
      <c r="B20" t="s">
        <v>11</v>
      </c>
      <c r="C20">
        <v>24</v>
      </c>
      <c r="D20">
        <v>157</v>
      </c>
      <c r="E20">
        <v>0</v>
      </c>
      <c r="F20" t="s">
        <v>12</v>
      </c>
      <c r="G20" t="s">
        <v>13</v>
      </c>
      <c r="H20">
        <v>100018</v>
      </c>
      <c r="I20" t="s">
        <v>14</v>
      </c>
      <c r="J20">
        <v>12</v>
      </c>
      <c r="K20">
        <v>25292.675069000001</v>
      </c>
    </row>
    <row r="21" spans="1:11" x14ac:dyDescent="0.25">
      <c r="A21">
        <v>24</v>
      </c>
      <c r="B21" t="s">
        <v>11</v>
      </c>
      <c r="C21">
        <v>25</v>
      </c>
      <c r="D21">
        <v>157</v>
      </c>
      <c r="E21">
        <v>0</v>
      </c>
      <c r="F21" t="s">
        <v>12</v>
      </c>
      <c r="G21" t="s">
        <v>13</v>
      </c>
      <c r="H21">
        <v>100023</v>
      </c>
      <c r="I21" t="s">
        <v>14</v>
      </c>
      <c r="J21">
        <v>124</v>
      </c>
      <c r="K21">
        <v>120029.425451</v>
      </c>
    </row>
    <row r="22" spans="1:11" x14ac:dyDescent="0.25">
      <c r="A22">
        <v>25</v>
      </c>
      <c r="B22" t="s">
        <v>11</v>
      </c>
      <c r="C22">
        <v>26</v>
      </c>
      <c r="D22">
        <v>157</v>
      </c>
      <c r="E22">
        <v>0</v>
      </c>
      <c r="F22" t="s">
        <v>12</v>
      </c>
      <c r="G22" t="s">
        <v>13</v>
      </c>
      <c r="H22">
        <v>100024</v>
      </c>
      <c r="I22" t="s">
        <v>14</v>
      </c>
      <c r="J22">
        <v>125</v>
      </c>
      <c r="K22">
        <v>80583.663610999996</v>
      </c>
    </row>
    <row r="23" spans="1:11" x14ac:dyDescent="0.25">
      <c r="A23">
        <v>26</v>
      </c>
      <c r="B23" t="s">
        <v>11</v>
      </c>
      <c r="C23">
        <v>27</v>
      </c>
      <c r="D23">
        <v>157</v>
      </c>
      <c r="E23">
        <v>0</v>
      </c>
      <c r="F23" t="s">
        <v>12</v>
      </c>
      <c r="G23" t="s">
        <v>13</v>
      </c>
      <c r="H23">
        <v>100026</v>
      </c>
      <c r="I23" t="s">
        <v>14</v>
      </c>
      <c r="J23">
        <v>128</v>
      </c>
      <c r="K23">
        <v>144312.042353</v>
      </c>
    </row>
    <row r="24" spans="1:11" x14ac:dyDescent="0.25">
      <c r="A24">
        <v>27</v>
      </c>
      <c r="B24" t="s">
        <v>11</v>
      </c>
      <c r="C24">
        <v>28</v>
      </c>
      <c r="D24">
        <v>157</v>
      </c>
      <c r="E24">
        <v>0</v>
      </c>
      <c r="F24" t="s">
        <v>12</v>
      </c>
      <c r="G24" t="s">
        <v>13</v>
      </c>
      <c r="H24">
        <v>100028</v>
      </c>
      <c r="I24" t="s">
        <v>14</v>
      </c>
      <c r="J24">
        <v>13</v>
      </c>
      <c r="K24">
        <v>38268.915872999998</v>
      </c>
    </row>
    <row r="25" spans="1:11" x14ac:dyDescent="0.25">
      <c r="A25">
        <v>28</v>
      </c>
      <c r="B25" t="s">
        <v>11</v>
      </c>
      <c r="C25">
        <v>29</v>
      </c>
      <c r="D25">
        <v>157</v>
      </c>
      <c r="E25">
        <v>0</v>
      </c>
      <c r="F25" t="s">
        <v>12</v>
      </c>
      <c r="G25" t="s">
        <v>13</v>
      </c>
      <c r="H25">
        <v>100030</v>
      </c>
      <c r="I25" t="s">
        <v>14</v>
      </c>
      <c r="J25">
        <v>131</v>
      </c>
      <c r="K25">
        <v>108550.719581</v>
      </c>
    </row>
    <row r="26" spans="1:11" x14ac:dyDescent="0.25">
      <c r="A26">
        <v>29</v>
      </c>
      <c r="B26" t="s">
        <v>11</v>
      </c>
      <c r="C26">
        <v>30</v>
      </c>
      <c r="D26">
        <v>157</v>
      </c>
      <c r="E26">
        <v>0</v>
      </c>
      <c r="F26" t="s">
        <v>12</v>
      </c>
      <c r="G26" t="s">
        <v>13</v>
      </c>
      <c r="H26">
        <v>100031</v>
      </c>
      <c r="I26" t="s">
        <v>14</v>
      </c>
      <c r="J26">
        <v>132</v>
      </c>
      <c r="K26">
        <v>116969.922752</v>
      </c>
    </row>
    <row r="27" spans="1:11" x14ac:dyDescent="0.25">
      <c r="A27">
        <v>30</v>
      </c>
      <c r="B27" t="s">
        <v>11</v>
      </c>
      <c r="C27">
        <v>31</v>
      </c>
      <c r="D27">
        <v>157</v>
      </c>
      <c r="E27">
        <v>0</v>
      </c>
      <c r="F27" t="s">
        <v>12</v>
      </c>
      <c r="G27" t="s">
        <v>13</v>
      </c>
      <c r="H27">
        <v>100039</v>
      </c>
      <c r="I27" t="s">
        <v>14</v>
      </c>
      <c r="J27">
        <v>14</v>
      </c>
      <c r="K27">
        <v>42242.693345</v>
      </c>
    </row>
    <row r="28" spans="1:11" x14ac:dyDescent="0.25">
      <c r="A28">
        <v>32</v>
      </c>
      <c r="B28" t="s">
        <v>11</v>
      </c>
      <c r="C28">
        <v>33</v>
      </c>
      <c r="D28">
        <v>157</v>
      </c>
      <c r="E28">
        <v>0</v>
      </c>
      <c r="F28" t="s">
        <v>12</v>
      </c>
      <c r="G28" t="s">
        <v>13</v>
      </c>
      <c r="H28">
        <v>100045</v>
      </c>
      <c r="I28" t="s">
        <v>14</v>
      </c>
      <c r="J28">
        <v>150</v>
      </c>
      <c r="K28">
        <v>194475.138683</v>
      </c>
    </row>
    <row r="29" spans="1:11" x14ac:dyDescent="0.25">
      <c r="A29">
        <v>35</v>
      </c>
      <c r="B29" t="s">
        <v>11</v>
      </c>
      <c r="C29">
        <v>36</v>
      </c>
      <c r="D29">
        <v>157</v>
      </c>
      <c r="E29">
        <v>0</v>
      </c>
      <c r="F29" t="s">
        <v>12</v>
      </c>
      <c r="G29" t="s">
        <v>13</v>
      </c>
      <c r="H29">
        <v>100062</v>
      </c>
      <c r="I29" t="s">
        <v>15</v>
      </c>
      <c r="J29">
        <v>17</v>
      </c>
      <c r="K29">
        <v>57230.805578</v>
      </c>
    </row>
    <row r="30" spans="1:11" x14ac:dyDescent="0.25">
      <c r="A30">
        <v>36</v>
      </c>
      <c r="B30" t="s">
        <v>11</v>
      </c>
      <c r="C30">
        <v>37</v>
      </c>
      <c r="D30">
        <v>157</v>
      </c>
      <c r="E30">
        <v>0</v>
      </c>
      <c r="F30" t="s">
        <v>12</v>
      </c>
      <c r="G30" t="s">
        <v>13</v>
      </c>
      <c r="H30">
        <v>100068</v>
      </c>
      <c r="I30" t="s">
        <v>14</v>
      </c>
      <c r="J30">
        <v>177</v>
      </c>
      <c r="K30">
        <v>246712.93733099999</v>
      </c>
    </row>
    <row r="31" spans="1:11" x14ac:dyDescent="0.25">
      <c r="A31">
        <v>41</v>
      </c>
      <c r="B31" t="s">
        <v>11</v>
      </c>
      <c r="C31">
        <v>42</v>
      </c>
      <c r="D31">
        <v>157</v>
      </c>
      <c r="E31">
        <v>0</v>
      </c>
      <c r="F31" t="s">
        <v>12</v>
      </c>
      <c r="G31" t="s">
        <v>13</v>
      </c>
      <c r="H31">
        <v>100089</v>
      </c>
      <c r="I31" t="s">
        <v>14</v>
      </c>
      <c r="J31">
        <v>2</v>
      </c>
      <c r="K31">
        <v>59459.457051999998</v>
      </c>
    </row>
    <row r="32" spans="1:11" x14ac:dyDescent="0.25">
      <c r="A32">
        <v>43</v>
      </c>
      <c r="B32" t="s">
        <v>11</v>
      </c>
      <c r="C32">
        <v>44</v>
      </c>
      <c r="D32">
        <v>157</v>
      </c>
      <c r="E32">
        <v>0</v>
      </c>
      <c r="F32" t="s">
        <v>12</v>
      </c>
      <c r="G32" t="s">
        <v>13</v>
      </c>
      <c r="H32">
        <v>100101</v>
      </c>
      <c r="I32" t="s">
        <v>15</v>
      </c>
      <c r="J32">
        <v>21</v>
      </c>
      <c r="K32">
        <v>97838.506028999996</v>
      </c>
    </row>
    <row r="33" spans="1:11" x14ac:dyDescent="0.25">
      <c r="A33">
        <v>44</v>
      </c>
      <c r="B33" t="s">
        <v>11</v>
      </c>
      <c r="C33">
        <v>45</v>
      </c>
      <c r="D33">
        <v>157</v>
      </c>
      <c r="E33">
        <v>0</v>
      </c>
      <c r="F33" t="s">
        <v>12</v>
      </c>
      <c r="G33" t="s">
        <v>13</v>
      </c>
      <c r="H33">
        <v>100101</v>
      </c>
      <c r="I33" t="s">
        <v>14</v>
      </c>
      <c r="J33">
        <v>21</v>
      </c>
      <c r="K33">
        <v>87268.819927000004</v>
      </c>
    </row>
    <row r="34" spans="1:11" x14ac:dyDescent="0.25">
      <c r="A34">
        <v>45</v>
      </c>
      <c r="B34" t="s">
        <v>11</v>
      </c>
      <c r="C34">
        <v>46</v>
      </c>
      <c r="D34">
        <v>157</v>
      </c>
      <c r="E34">
        <v>0</v>
      </c>
      <c r="F34" t="s">
        <v>12</v>
      </c>
      <c r="G34" t="s">
        <v>13</v>
      </c>
      <c r="H34">
        <v>100104</v>
      </c>
      <c r="I34" t="s">
        <v>14</v>
      </c>
      <c r="J34">
        <v>212</v>
      </c>
      <c r="K34">
        <v>128328.237601</v>
      </c>
    </row>
    <row r="35" spans="1:11" x14ac:dyDescent="0.25">
      <c r="A35">
        <v>46</v>
      </c>
      <c r="B35" t="s">
        <v>11</v>
      </c>
      <c r="C35">
        <v>47</v>
      </c>
      <c r="D35">
        <v>157</v>
      </c>
      <c r="E35">
        <v>0</v>
      </c>
      <c r="F35" t="s">
        <v>12</v>
      </c>
      <c r="G35" t="s">
        <v>13</v>
      </c>
      <c r="H35">
        <v>100111</v>
      </c>
      <c r="I35" t="s">
        <v>14</v>
      </c>
      <c r="J35">
        <v>22</v>
      </c>
      <c r="K35">
        <v>62371.661808999997</v>
      </c>
    </row>
    <row r="36" spans="1:11" x14ac:dyDescent="0.25">
      <c r="A36">
        <v>48</v>
      </c>
      <c r="B36" t="s">
        <v>11</v>
      </c>
      <c r="C36">
        <v>49</v>
      </c>
      <c r="D36">
        <v>157</v>
      </c>
      <c r="E36">
        <v>0</v>
      </c>
      <c r="F36" t="s">
        <v>12</v>
      </c>
      <c r="G36" t="s">
        <v>13</v>
      </c>
      <c r="H36">
        <v>100132</v>
      </c>
      <c r="I36" t="s">
        <v>14</v>
      </c>
      <c r="J36">
        <v>24</v>
      </c>
      <c r="K36">
        <v>80587.975082999998</v>
      </c>
    </row>
    <row r="37" spans="1:11" x14ac:dyDescent="0.25">
      <c r="A37">
        <v>53</v>
      </c>
      <c r="B37" t="s">
        <v>11</v>
      </c>
      <c r="C37">
        <v>54</v>
      </c>
      <c r="D37">
        <v>157</v>
      </c>
      <c r="E37">
        <v>0</v>
      </c>
      <c r="F37" t="s">
        <v>12</v>
      </c>
      <c r="G37" t="s">
        <v>13</v>
      </c>
      <c r="H37">
        <v>100146</v>
      </c>
      <c r="I37" t="s">
        <v>14</v>
      </c>
      <c r="J37">
        <v>255</v>
      </c>
      <c r="K37">
        <v>122829.152374</v>
      </c>
    </row>
    <row r="38" spans="1:11" x14ac:dyDescent="0.25">
      <c r="A38">
        <v>54</v>
      </c>
      <c r="B38" t="s">
        <v>11</v>
      </c>
      <c r="C38">
        <v>55</v>
      </c>
      <c r="D38">
        <v>157</v>
      </c>
      <c r="E38">
        <v>0</v>
      </c>
      <c r="F38" t="s">
        <v>12</v>
      </c>
      <c r="G38" t="s">
        <v>13</v>
      </c>
      <c r="H38">
        <v>100148</v>
      </c>
      <c r="I38" t="s">
        <v>14</v>
      </c>
      <c r="J38">
        <v>257</v>
      </c>
      <c r="K38">
        <v>212075.61923000001</v>
      </c>
    </row>
    <row r="39" spans="1:11" x14ac:dyDescent="0.25">
      <c r="A39">
        <v>56</v>
      </c>
      <c r="B39" t="s">
        <v>11</v>
      </c>
      <c r="C39">
        <v>57</v>
      </c>
      <c r="D39">
        <v>157</v>
      </c>
      <c r="E39">
        <v>0</v>
      </c>
      <c r="F39" t="s">
        <v>12</v>
      </c>
      <c r="G39" t="s">
        <v>13</v>
      </c>
      <c r="H39">
        <v>100161</v>
      </c>
      <c r="I39" t="s">
        <v>14</v>
      </c>
      <c r="J39">
        <v>27</v>
      </c>
      <c r="K39">
        <v>34892.660856000002</v>
      </c>
    </row>
    <row r="40" spans="1:11" x14ac:dyDescent="0.25">
      <c r="A40">
        <v>57</v>
      </c>
      <c r="B40" t="s">
        <v>11</v>
      </c>
      <c r="C40">
        <v>58</v>
      </c>
      <c r="D40">
        <v>157</v>
      </c>
      <c r="E40">
        <v>0</v>
      </c>
      <c r="F40" t="s">
        <v>12</v>
      </c>
      <c r="G40" t="s">
        <v>13</v>
      </c>
      <c r="H40">
        <v>100162</v>
      </c>
      <c r="I40" t="s">
        <v>14</v>
      </c>
      <c r="J40">
        <v>271</v>
      </c>
      <c r="K40">
        <v>191488.36362799999</v>
      </c>
    </row>
    <row r="41" spans="1:11" x14ac:dyDescent="0.25">
      <c r="A41">
        <v>58</v>
      </c>
      <c r="B41" t="s">
        <v>11</v>
      </c>
      <c r="C41">
        <v>59</v>
      </c>
      <c r="D41">
        <v>157</v>
      </c>
      <c r="E41">
        <v>0</v>
      </c>
      <c r="F41" t="s">
        <v>12</v>
      </c>
      <c r="G41" t="s">
        <v>13</v>
      </c>
      <c r="H41">
        <v>100169</v>
      </c>
      <c r="I41" t="s">
        <v>15</v>
      </c>
      <c r="J41">
        <v>28</v>
      </c>
      <c r="K41">
        <v>67039.334656999999</v>
      </c>
    </row>
    <row r="42" spans="1:11" x14ac:dyDescent="0.25">
      <c r="A42">
        <v>59</v>
      </c>
      <c r="B42" t="s">
        <v>11</v>
      </c>
      <c r="C42">
        <v>60</v>
      </c>
      <c r="D42">
        <v>157</v>
      </c>
      <c r="E42">
        <v>0</v>
      </c>
      <c r="F42" t="s">
        <v>12</v>
      </c>
      <c r="G42" t="s">
        <v>13</v>
      </c>
      <c r="H42">
        <v>100173</v>
      </c>
      <c r="I42" t="s">
        <v>14</v>
      </c>
      <c r="J42">
        <v>3</v>
      </c>
      <c r="K42">
        <v>45547.806227000001</v>
      </c>
    </row>
    <row r="43" spans="1:11" x14ac:dyDescent="0.25">
      <c r="A43">
        <v>60</v>
      </c>
      <c r="B43" t="s">
        <v>11</v>
      </c>
      <c r="C43">
        <v>61</v>
      </c>
      <c r="D43">
        <v>157</v>
      </c>
      <c r="E43">
        <v>0</v>
      </c>
      <c r="F43" t="s">
        <v>12</v>
      </c>
      <c r="G43" t="s">
        <v>13</v>
      </c>
      <c r="H43">
        <v>102638</v>
      </c>
      <c r="I43" t="s">
        <v>14</v>
      </c>
      <c r="J43">
        <v>96</v>
      </c>
      <c r="K43">
        <v>15602.82906</v>
      </c>
    </row>
    <row r="44" spans="1:11" x14ac:dyDescent="0.25">
      <c r="A44">
        <v>61</v>
      </c>
      <c r="B44" t="s">
        <v>11</v>
      </c>
      <c r="C44">
        <v>62</v>
      </c>
      <c r="D44">
        <v>157</v>
      </c>
      <c r="E44">
        <v>0</v>
      </c>
      <c r="F44" t="s">
        <v>12</v>
      </c>
      <c r="G44" t="s">
        <v>13</v>
      </c>
      <c r="H44">
        <v>102646</v>
      </c>
      <c r="I44" t="s">
        <v>14</v>
      </c>
      <c r="J44">
        <v>634</v>
      </c>
      <c r="K44">
        <v>224026.65219399999</v>
      </c>
    </row>
    <row r="45" spans="1:11" x14ac:dyDescent="0.25">
      <c r="A45">
        <v>63</v>
      </c>
      <c r="B45" t="s">
        <v>11</v>
      </c>
      <c r="C45">
        <v>64</v>
      </c>
      <c r="D45">
        <v>157</v>
      </c>
      <c r="E45">
        <v>0</v>
      </c>
      <c r="F45" t="s">
        <v>12</v>
      </c>
      <c r="G45" t="s">
        <v>13</v>
      </c>
      <c r="H45">
        <v>102650</v>
      </c>
      <c r="I45" t="s">
        <v>14</v>
      </c>
      <c r="J45">
        <v>636</v>
      </c>
      <c r="K45">
        <v>331015.337872</v>
      </c>
    </row>
    <row r="46" spans="1:11" x14ac:dyDescent="0.25">
      <c r="A46">
        <v>73</v>
      </c>
      <c r="B46" t="s">
        <v>11</v>
      </c>
      <c r="C46">
        <v>74</v>
      </c>
      <c r="D46">
        <v>157</v>
      </c>
      <c r="E46">
        <v>0</v>
      </c>
      <c r="F46" t="s">
        <v>12</v>
      </c>
      <c r="G46" t="s">
        <v>13</v>
      </c>
      <c r="H46">
        <v>102715</v>
      </c>
      <c r="I46" t="s">
        <v>14</v>
      </c>
      <c r="J46">
        <v>162</v>
      </c>
      <c r="K46">
        <v>243674.68148900001</v>
      </c>
    </row>
    <row r="47" spans="1:11" x14ac:dyDescent="0.25">
      <c r="A47">
        <v>75</v>
      </c>
      <c r="B47" t="s">
        <v>11</v>
      </c>
      <c r="C47">
        <v>76</v>
      </c>
      <c r="D47">
        <v>157</v>
      </c>
      <c r="E47">
        <v>0</v>
      </c>
      <c r="F47" t="s">
        <v>12</v>
      </c>
      <c r="G47" t="s">
        <v>13</v>
      </c>
      <c r="H47">
        <v>100223</v>
      </c>
      <c r="I47" t="s">
        <v>14</v>
      </c>
      <c r="J47">
        <v>43</v>
      </c>
      <c r="K47">
        <v>37160.962196</v>
      </c>
    </row>
    <row r="48" spans="1:11" x14ac:dyDescent="0.25">
      <c r="A48">
        <v>76</v>
      </c>
      <c r="B48" t="s">
        <v>11</v>
      </c>
      <c r="C48">
        <v>77</v>
      </c>
      <c r="D48">
        <v>157</v>
      </c>
      <c r="E48">
        <v>0</v>
      </c>
      <c r="F48" t="s">
        <v>12</v>
      </c>
      <c r="G48" t="s">
        <v>13</v>
      </c>
      <c r="H48">
        <v>100224</v>
      </c>
      <c r="I48" t="s">
        <v>14</v>
      </c>
      <c r="J48">
        <v>44</v>
      </c>
      <c r="K48">
        <v>39775.458489999997</v>
      </c>
    </row>
    <row r="49" spans="1:11" x14ac:dyDescent="0.25">
      <c r="A49">
        <v>77</v>
      </c>
      <c r="B49" t="s">
        <v>11</v>
      </c>
      <c r="C49">
        <v>78</v>
      </c>
      <c r="D49">
        <v>157</v>
      </c>
      <c r="E49">
        <v>0</v>
      </c>
      <c r="F49" t="s">
        <v>12</v>
      </c>
      <c r="G49" t="s">
        <v>13</v>
      </c>
      <c r="H49">
        <v>100225</v>
      </c>
      <c r="I49" t="s">
        <v>14</v>
      </c>
      <c r="J49">
        <v>45</v>
      </c>
      <c r="K49">
        <v>62429.567599000002</v>
      </c>
    </row>
    <row r="50" spans="1:11" x14ac:dyDescent="0.25">
      <c r="A50">
        <v>78</v>
      </c>
      <c r="B50" t="s">
        <v>11</v>
      </c>
      <c r="C50">
        <v>79</v>
      </c>
      <c r="D50">
        <v>157</v>
      </c>
      <c r="E50">
        <v>0</v>
      </c>
      <c r="F50" t="s">
        <v>12</v>
      </c>
      <c r="G50" t="s">
        <v>13</v>
      </c>
      <c r="H50">
        <v>100228</v>
      </c>
      <c r="I50" t="s">
        <v>14</v>
      </c>
      <c r="J50">
        <v>48</v>
      </c>
      <c r="K50">
        <v>50654.141749000002</v>
      </c>
    </row>
    <row r="51" spans="1:11" x14ac:dyDescent="0.25">
      <c r="A51">
        <v>79</v>
      </c>
      <c r="B51" t="s">
        <v>11</v>
      </c>
      <c r="C51">
        <v>80</v>
      </c>
      <c r="D51">
        <v>157</v>
      </c>
      <c r="E51">
        <v>0</v>
      </c>
      <c r="F51" t="s">
        <v>12</v>
      </c>
      <c r="G51" t="s">
        <v>13</v>
      </c>
      <c r="H51">
        <v>100229</v>
      </c>
      <c r="I51" t="s">
        <v>14</v>
      </c>
      <c r="J51">
        <v>5</v>
      </c>
      <c r="K51">
        <v>91343.805351000003</v>
      </c>
    </row>
    <row r="52" spans="1:11" x14ac:dyDescent="0.25">
      <c r="A52">
        <v>80</v>
      </c>
      <c r="B52" t="s">
        <v>11</v>
      </c>
      <c r="C52">
        <v>81</v>
      </c>
      <c r="D52">
        <v>157</v>
      </c>
      <c r="E52">
        <v>0</v>
      </c>
      <c r="F52" t="s">
        <v>12</v>
      </c>
      <c r="G52" t="s">
        <v>13</v>
      </c>
      <c r="H52">
        <v>100230</v>
      </c>
      <c r="I52" t="s">
        <v>14</v>
      </c>
      <c r="J52">
        <v>50</v>
      </c>
      <c r="K52">
        <v>122814.91868</v>
      </c>
    </row>
    <row r="53" spans="1:11" x14ac:dyDescent="0.25">
      <c r="A53">
        <v>81</v>
      </c>
      <c r="B53" t="s">
        <v>11</v>
      </c>
      <c r="C53">
        <v>82</v>
      </c>
      <c r="D53">
        <v>157</v>
      </c>
      <c r="E53">
        <v>0</v>
      </c>
      <c r="F53" t="s">
        <v>12</v>
      </c>
      <c r="G53" t="s">
        <v>13</v>
      </c>
      <c r="H53">
        <v>100232</v>
      </c>
      <c r="I53" t="s">
        <v>15</v>
      </c>
      <c r="J53">
        <v>522</v>
      </c>
      <c r="K53">
        <v>107447.19586599999</v>
      </c>
    </row>
    <row r="54" spans="1:11" x14ac:dyDescent="0.25">
      <c r="A54">
        <v>82</v>
      </c>
      <c r="B54" t="s">
        <v>11</v>
      </c>
      <c r="C54">
        <v>83</v>
      </c>
      <c r="D54">
        <v>157</v>
      </c>
      <c r="E54">
        <v>0</v>
      </c>
      <c r="F54" t="s">
        <v>12</v>
      </c>
      <c r="G54" t="s">
        <v>13</v>
      </c>
      <c r="H54">
        <v>100236</v>
      </c>
      <c r="I54" t="s">
        <v>15</v>
      </c>
      <c r="J54">
        <v>545</v>
      </c>
      <c r="K54">
        <v>188004.82756899999</v>
      </c>
    </row>
    <row r="55" spans="1:11" x14ac:dyDescent="0.25">
      <c r="A55">
        <v>83</v>
      </c>
      <c r="B55" t="s">
        <v>11</v>
      </c>
      <c r="C55">
        <v>84</v>
      </c>
      <c r="D55">
        <v>157</v>
      </c>
      <c r="E55">
        <v>0</v>
      </c>
      <c r="F55" t="s">
        <v>12</v>
      </c>
      <c r="G55" t="s">
        <v>13</v>
      </c>
      <c r="H55">
        <v>100239</v>
      </c>
      <c r="I55" t="s">
        <v>15</v>
      </c>
      <c r="J55">
        <v>550</v>
      </c>
      <c r="K55">
        <v>118971.003052</v>
      </c>
    </row>
    <row r="56" spans="1:11" x14ac:dyDescent="0.25">
      <c r="A56">
        <v>84</v>
      </c>
      <c r="B56" t="s">
        <v>11</v>
      </c>
      <c r="C56">
        <v>85</v>
      </c>
      <c r="D56">
        <v>157</v>
      </c>
      <c r="E56">
        <v>0</v>
      </c>
      <c r="F56" t="s">
        <v>12</v>
      </c>
      <c r="G56" t="s">
        <v>13</v>
      </c>
      <c r="H56">
        <v>100240</v>
      </c>
      <c r="I56" t="s">
        <v>15</v>
      </c>
      <c r="J56">
        <v>554</v>
      </c>
      <c r="K56">
        <v>262789.84732399997</v>
      </c>
    </row>
    <row r="57" spans="1:11" x14ac:dyDescent="0.25">
      <c r="A57">
        <v>85</v>
      </c>
      <c r="B57" t="s">
        <v>11</v>
      </c>
      <c r="C57">
        <v>86</v>
      </c>
      <c r="D57">
        <v>157</v>
      </c>
      <c r="E57">
        <v>0</v>
      </c>
      <c r="F57" t="s">
        <v>12</v>
      </c>
      <c r="G57" t="s">
        <v>13</v>
      </c>
      <c r="H57">
        <v>100242</v>
      </c>
      <c r="I57" t="s">
        <v>14</v>
      </c>
      <c r="J57">
        <v>56</v>
      </c>
      <c r="K57">
        <v>71151.006416000004</v>
      </c>
    </row>
    <row r="58" spans="1:11" x14ac:dyDescent="0.25">
      <c r="A58">
        <v>86</v>
      </c>
      <c r="B58" t="s">
        <v>11</v>
      </c>
      <c r="C58">
        <v>87</v>
      </c>
      <c r="D58">
        <v>157</v>
      </c>
      <c r="E58">
        <v>0</v>
      </c>
      <c r="F58" t="s">
        <v>12</v>
      </c>
      <c r="G58" t="s">
        <v>13</v>
      </c>
      <c r="H58">
        <v>100246</v>
      </c>
      <c r="I58" t="s">
        <v>14</v>
      </c>
      <c r="J58">
        <v>57</v>
      </c>
      <c r="K58">
        <v>82758.230882000003</v>
      </c>
    </row>
    <row r="59" spans="1:11" x14ac:dyDescent="0.25">
      <c r="A59">
        <v>87</v>
      </c>
      <c r="B59" t="s">
        <v>11</v>
      </c>
      <c r="C59">
        <v>88</v>
      </c>
      <c r="D59">
        <v>157</v>
      </c>
      <c r="E59">
        <v>0</v>
      </c>
      <c r="F59" t="s">
        <v>12</v>
      </c>
      <c r="G59" t="s">
        <v>13</v>
      </c>
      <c r="H59">
        <v>100249</v>
      </c>
      <c r="I59" t="s">
        <v>14</v>
      </c>
      <c r="J59">
        <v>60</v>
      </c>
      <c r="K59">
        <v>94576.123668999993</v>
      </c>
    </row>
    <row r="60" spans="1:11" x14ac:dyDescent="0.25">
      <c r="A60">
        <v>88</v>
      </c>
      <c r="B60" t="s">
        <v>11</v>
      </c>
      <c r="C60">
        <v>89</v>
      </c>
      <c r="D60">
        <v>157</v>
      </c>
      <c r="E60">
        <v>0</v>
      </c>
      <c r="F60" t="s">
        <v>12</v>
      </c>
      <c r="G60" t="s">
        <v>13</v>
      </c>
      <c r="H60">
        <v>100252</v>
      </c>
      <c r="I60" t="s">
        <v>14</v>
      </c>
      <c r="J60">
        <v>62</v>
      </c>
      <c r="K60">
        <v>90597.319162</v>
      </c>
    </row>
    <row r="61" spans="1:11" x14ac:dyDescent="0.25">
      <c r="A61">
        <v>89</v>
      </c>
      <c r="B61" t="s">
        <v>11</v>
      </c>
      <c r="C61">
        <v>90</v>
      </c>
      <c r="D61">
        <v>157</v>
      </c>
      <c r="E61">
        <v>0</v>
      </c>
      <c r="F61" t="s">
        <v>12</v>
      </c>
      <c r="G61" t="s">
        <v>13</v>
      </c>
      <c r="H61">
        <v>100254</v>
      </c>
      <c r="I61" t="s">
        <v>14</v>
      </c>
      <c r="J61">
        <v>65</v>
      </c>
      <c r="K61">
        <v>72104.337421000004</v>
      </c>
    </row>
    <row r="62" spans="1:11" x14ac:dyDescent="0.25">
      <c r="A62">
        <v>90</v>
      </c>
      <c r="B62" t="s">
        <v>11</v>
      </c>
      <c r="C62">
        <v>91</v>
      </c>
      <c r="D62">
        <v>157</v>
      </c>
      <c r="E62">
        <v>0</v>
      </c>
      <c r="F62" t="s">
        <v>12</v>
      </c>
      <c r="G62" t="s">
        <v>13</v>
      </c>
      <c r="H62">
        <v>100259</v>
      </c>
      <c r="I62" t="s">
        <v>14</v>
      </c>
      <c r="J62">
        <v>67</v>
      </c>
      <c r="K62">
        <v>52206.578909999997</v>
      </c>
    </row>
    <row r="63" spans="1:11" x14ac:dyDescent="0.25">
      <c r="A63">
        <v>91</v>
      </c>
      <c r="B63" t="s">
        <v>11</v>
      </c>
      <c r="C63">
        <v>92</v>
      </c>
      <c r="D63">
        <v>157</v>
      </c>
      <c r="E63">
        <v>0</v>
      </c>
      <c r="F63" t="s">
        <v>12</v>
      </c>
      <c r="G63" t="s">
        <v>13</v>
      </c>
      <c r="H63">
        <v>100263</v>
      </c>
      <c r="I63" t="s">
        <v>14</v>
      </c>
      <c r="J63">
        <v>7</v>
      </c>
      <c r="K63">
        <v>76072.749614999993</v>
      </c>
    </row>
    <row r="64" spans="1:11" x14ac:dyDescent="0.25">
      <c r="A64">
        <v>92</v>
      </c>
      <c r="B64" t="s">
        <v>11</v>
      </c>
      <c r="C64">
        <v>93</v>
      </c>
      <c r="D64">
        <v>157</v>
      </c>
      <c r="E64">
        <v>0</v>
      </c>
      <c r="F64" t="s">
        <v>12</v>
      </c>
      <c r="G64" t="s">
        <v>13</v>
      </c>
      <c r="H64">
        <v>100264</v>
      </c>
      <c r="I64" t="s">
        <v>14</v>
      </c>
      <c r="J64">
        <v>70</v>
      </c>
      <c r="K64">
        <v>42578.866656999999</v>
      </c>
    </row>
    <row r="65" spans="1:11" x14ac:dyDescent="0.25">
      <c r="A65">
        <v>93</v>
      </c>
      <c r="B65" t="s">
        <v>11</v>
      </c>
      <c r="C65">
        <v>94</v>
      </c>
      <c r="D65">
        <v>157</v>
      </c>
      <c r="E65">
        <v>0</v>
      </c>
      <c r="F65" t="s">
        <v>12</v>
      </c>
      <c r="G65" t="s">
        <v>13</v>
      </c>
      <c r="H65">
        <v>100269</v>
      </c>
      <c r="I65" t="s">
        <v>14</v>
      </c>
      <c r="J65">
        <v>75</v>
      </c>
      <c r="K65">
        <v>78491.683084000004</v>
      </c>
    </row>
    <row r="66" spans="1:11" x14ac:dyDescent="0.25">
      <c r="A66">
        <v>94</v>
      </c>
      <c r="B66" t="s">
        <v>11</v>
      </c>
      <c r="C66">
        <v>95</v>
      </c>
      <c r="D66">
        <v>157</v>
      </c>
      <c r="E66">
        <v>0</v>
      </c>
      <c r="F66" t="s">
        <v>12</v>
      </c>
      <c r="G66" t="s">
        <v>13</v>
      </c>
      <c r="H66">
        <v>100272</v>
      </c>
      <c r="I66" t="s">
        <v>14</v>
      </c>
      <c r="J66">
        <v>773</v>
      </c>
      <c r="K66">
        <v>41564.245263999997</v>
      </c>
    </row>
    <row r="67" spans="1:11" x14ac:dyDescent="0.25">
      <c r="A67">
        <v>95</v>
      </c>
      <c r="B67" t="s">
        <v>11</v>
      </c>
      <c r="C67">
        <v>96</v>
      </c>
      <c r="D67">
        <v>157</v>
      </c>
      <c r="E67">
        <v>0</v>
      </c>
      <c r="F67" t="s">
        <v>12</v>
      </c>
      <c r="G67" t="s">
        <v>13</v>
      </c>
      <c r="H67">
        <v>100275</v>
      </c>
      <c r="I67" t="s">
        <v>14</v>
      </c>
      <c r="J67">
        <v>8</v>
      </c>
      <c r="K67">
        <v>50433.744888000001</v>
      </c>
    </row>
    <row r="68" spans="1:11" x14ac:dyDescent="0.25">
      <c r="A68">
        <v>96</v>
      </c>
      <c r="B68" t="s">
        <v>11</v>
      </c>
      <c r="C68">
        <v>97</v>
      </c>
      <c r="D68">
        <v>157</v>
      </c>
      <c r="E68">
        <v>0</v>
      </c>
      <c r="F68" t="s">
        <v>12</v>
      </c>
      <c r="G68" t="s">
        <v>13</v>
      </c>
      <c r="H68">
        <v>100289</v>
      </c>
      <c r="I68" t="s">
        <v>15</v>
      </c>
      <c r="J68">
        <v>9</v>
      </c>
      <c r="K68">
        <v>58666.933321999997</v>
      </c>
    </row>
    <row r="69" spans="1:11" x14ac:dyDescent="0.25">
      <c r="A69">
        <v>103</v>
      </c>
      <c r="B69" t="s">
        <v>11</v>
      </c>
      <c r="C69">
        <v>104</v>
      </c>
      <c r="D69">
        <v>157</v>
      </c>
      <c r="E69">
        <v>0</v>
      </c>
      <c r="F69" t="s">
        <v>12</v>
      </c>
      <c r="G69" t="s">
        <v>13</v>
      </c>
      <c r="H69">
        <v>100340</v>
      </c>
      <c r="I69" t="s">
        <v>14</v>
      </c>
      <c r="J69">
        <v>98</v>
      </c>
      <c r="K69">
        <v>10163.819675999999</v>
      </c>
    </row>
    <row r="70" spans="1:11" x14ac:dyDescent="0.25">
      <c r="A70">
        <v>104</v>
      </c>
      <c r="B70" t="s">
        <v>11</v>
      </c>
      <c r="C70">
        <v>105</v>
      </c>
      <c r="D70">
        <v>157</v>
      </c>
      <c r="E70">
        <v>0</v>
      </c>
      <c r="F70" t="s">
        <v>12</v>
      </c>
      <c r="G70" t="s">
        <v>13</v>
      </c>
      <c r="H70">
        <v>100341</v>
      </c>
      <c r="I70" t="s">
        <v>15</v>
      </c>
      <c r="J70">
        <v>982</v>
      </c>
      <c r="K70">
        <v>219175.20863000001</v>
      </c>
    </row>
    <row r="71" spans="1:11" x14ac:dyDescent="0.25">
      <c r="A71">
        <v>105</v>
      </c>
      <c r="B71" t="s">
        <v>11</v>
      </c>
      <c r="C71">
        <v>106</v>
      </c>
      <c r="D71">
        <v>157</v>
      </c>
      <c r="E71">
        <v>0</v>
      </c>
      <c r="F71" t="s">
        <v>12</v>
      </c>
      <c r="G71" t="s">
        <v>13</v>
      </c>
      <c r="H71">
        <v>100344</v>
      </c>
      <c r="I71" t="s">
        <v>15</v>
      </c>
      <c r="J71">
        <v>986</v>
      </c>
      <c r="K71">
        <v>165387.74284600001</v>
      </c>
    </row>
    <row r="72" spans="1:11" x14ac:dyDescent="0.25">
      <c r="A72">
        <v>106</v>
      </c>
      <c r="B72" t="s">
        <v>11</v>
      </c>
      <c r="C72">
        <v>107</v>
      </c>
      <c r="D72">
        <v>157</v>
      </c>
      <c r="E72">
        <v>0</v>
      </c>
      <c r="F72" t="s">
        <v>12</v>
      </c>
      <c r="G72" t="s">
        <v>13</v>
      </c>
      <c r="H72">
        <v>100345</v>
      </c>
      <c r="I72" t="s">
        <v>15</v>
      </c>
      <c r="J72">
        <v>987</v>
      </c>
      <c r="K72">
        <v>199014.80911199999</v>
      </c>
    </row>
    <row r="73" spans="1:11" x14ac:dyDescent="0.25">
      <c r="A73">
        <v>107</v>
      </c>
      <c r="B73" t="s">
        <v>11</v>
      </c>
      <c r="C73">
        <v>108</v>
      </c>
      <c r="D73">
        <v>157</v>
      </c>
      <c r="E73">
        <v>0</v>
      </c>
      <c r="F73" t="s">
        <v>12</v>
      </c>
      <c r="G73" t="s">
        <v>13</v>
      </c>
      <c r="H73">
        <v>100346</v>
      </c>
      <c r="I73" t="s">
        <v>15</v>
      </c>
      <c r="J73">
        <v>988</v>
      </c>
      <c r="K73">
        <v>95950.999718999999</v>
      </c>
    </row>
    <row r="74" spans="1:11" x14ac:dyDescent="0.25">
      <c r="A74">
        <v>108</v>
      </c>
      <c r="B74" t="s">
        <v>11</v>
      </c>
      <c r="C74">
        <v>109</v>
      </c>
      <c r="D74">
        <v>157</v>
      </c>
      <c r="E74">
        <v>0</v>
      </c>
      <c r="F74" t="s">
        <v>12</v>
      </c>
      <c r="G74" t="s">
        <v>13</v>
      </c>
      <c r="H74">
        <v>100347</v>
      </c>
      <c r="I74" t="s">
        <v>15</v>
      </c>
      <c r="J74">
        <v>989</v>
      </c>
      <c r="K74">
        <v>239577.62811699999</v>
      </c>
    </row>
    <row r="75" spans="1:11" x14ac:dyDescent="0.25">
      <c r="A75">
        <v>109</v>
      </c>
      <c r="B75" t="s">
        <v>11</v>
      </c>
      <c r="C75">
        <v>110</v>
      </c>
      <c r="D75">
        <v>157</v>
      </c>
      <c r="E75">
        <v>0</v>
      </c>
      <c r="F75" t="s">
        <v>12</v>
      </c>
      <c r="G75" t="s">
        <v>13</v>
      </c>
      <c r="H75">
        <v>100447</v>
      </c>
      <c r="I75" t="s">
        <v>14</v>
      </c>
      <c r="J75">
        <v>49</v>
      </c>
      <c r="K75">
        <v>41947.624378</v>
      </c>
    </row>
    <row r="76" spans="1:11" x14ac:dyDescent="0.25">
      <c r="A76">
        <v>110</v>
      </c>
      <c r="B76" t="s">
        <v>11</v>
      </c>
      <c r="C76">
        <v>111</v>
      </c>
      <c r="D76">
        <v>157</v>
      </c>
      <c r="E76">
        <v>0</v>
      </c>
      <c r="F76" t="s">
        <v>12</v>
      </c>
      <c r="G76" t="s">
        <v>13</v>
      </c>
      <c r="H76">
        <v>100451</v>
      </c>
      <c r="I76" t="s">
        <v>15</v>
      </c>
      <c r="J76">
        <v>556</v>
      </c>
      <c r="K76">
        <v>211408.081366</v>
      </c>
    </row>
    <row r="77" spans="1:11" x14ac:dyDescent="0.25">
      <c r="A77">
        <v>111</v>
      </c>
      <c r="B77" t="s">
        <v>11</v>
      </c>
      <c r="C77">
        <v>112</v>
      </c>
      <c r="D77">
        <v>157</v>
      </c>
      <c r="E77">
        <v>0</v>
      </c>
      <c r="F77" t="s">
        <v>12</v>
      </c>
      <c r="G77" t="s">
        <v>13</v>
      </c>
      <c r="H77">
        <v>100459</v>
      </c>
      <c r="I77" t="s">
        <v>14</v>
      </c>
      <c r="J77">
        <v>218</v>
      </c>
      <c r="K77">
        <v>198969.824142</v>
      </c>
    </row>
    <row r="78" spans="1:11" x14ac:dyDescent="0.25">
      <c r="A78">
        <v>112</v>
      </c>
      <c r="B78" t="s">
        <v>11</v>
      </c>
      <c r="C78">
        <v>113</v>
      </c>
      <c r="D78">
        <v>157</v>
      </c>
      <c r="E78">
        <v>0</v>
      </c>
      <c r="F78" t="s">
        <v>12</v>
      </c>
      <c r="G78" t="s">
        <v>13</v>
      </c>
      <c r="H78">
        <v>100473</v>
      </c>
      <c r="I78" t="s">
        <v>15</v>
      </c>
      <c r="J78">
        <v>981</v>
      </c>
      <c r="K78">
        <v>144927.864218</v>
      </c>
    </row>
    <row r="79" spans="1:11" x14ac:dyDescent="0.25">
      <c r="A79">
        <v>113</v>
      </c>
      <c r="B79" t="s">
        <v>11</v>
      </c>
      <c r="C79">
        <v>114</v>
      </c>
      <c r="D79">
        <v>157</v>
      </c>
      <c r="E79">
        <v>0</v>
      </c>
      <c r="F79" t="s">
        <v>12</v>
      </c>
      <c r="G79" t="s">
        <v>13</v>
      </c>
      <c r="H79">
        <v>100479</v>
      </c>
      <c r="I79" t="s">
        <v>14</v>
      </c>
      <c r="J79">
        <v>599</v>
      </c>
      <c r="K79">
        <v>346648.48248300003</v>
      </c>
    </row>
    <row r="80" spans="1:11" x14ac:dyDescent="0.25">
      <c r="A80">
        <v>114</v>
      </c>
      <c r="B80" t="s">
        <v>11</v>
      </c>
      <c r="C80">
        <v>115</v>
      </c>
      <c r="D80">
        <v>157</v>
      </c>
      <c r="E80">
        <v>0</v>
      </c>
      <c r="F80" t="s">
        <v>12</v>
      </c>
      <c r="G80" t="s">
        <v>13</v>
      </c>
      <c r="H80">
        <v>100481</v>
      </c>
      <c r="I80" t="s">
        <v>14</v>
      </c>
      <c r="J80">
        <v>775</v>
      </c>
      <c r="K80">
        <v>27828.659950000001</v>
      </c>
    </row>
    <row r="81" spans="1:11" x14ac:dyDescent="0.25">
      <c r="A81">
        <v>115</v>
      </c>
      <c r="B81" t="s">
        <v>11</v>
      </c>
      <c r="C81">
        <v>116</v>
      </c>
      <c r="D81">
        <v>157</v>
      </c>
      <c r="E81">
        <v>0</v>
      </c>
      <c r="F81" t="s">
        <v>12</v>
      </c>
      <c r="G81" t="s">
        <v>13</v>
      </c>
      <c r="H81">
        <v>100487</v>
      </c>
      <c r="I81" t="s">
        <v>14</v>
      </c>
      <c r="J81">
        <v>102</v>
      </c>
      <c r="K81">
        <v>194466.732468</v>
      </c>
    </row>
    <row r="82" spans="1:11" x14ac:dyDescent="0.25">
      <c r="A82">
        <v>117</v>
      </c>
      <c r="B82" t="s">
        <v>11</v>
      </c>
      <c r="C82">
        <v>118</v>
      </c>
      <c r="D82">
        <v>157</v>
      </c>
      <c r="E82">
        <v>0</v>
      </c>
      <c r="F82" t="s">
        <v>12</v>
      </c>
      <c r="G82" t="s">
        <v>13</v>
      </c>
      <c r="H82">
        <v>100495</v>
      </c>
      <c r="I82" t="s">
        <v>15</v>
      </c>
      <c r="J82">
        <v>193</v>
      </c>
      <c r="K82">
        <v>256517.82699999999</v>
      </c>
    </row>
    <row r="83" spans="1:11" x14ac:dyDescent="0.25">
      <c r="A83">
        <v>119</v>
      </c>
      <c r="B83" t="s">
        <v>11</v>
      </c>
      <c r="C83">
        <v>120</v>
      </c>
      <c r="D83">
        <v>157</v>
      </c>
      <c r="E83">
        <v>0</v>
      </c>
      <c r="F83" t="s">
        <v>12</v>
      </c>
      <c r="G83" t="s">
        <v>13</v>
      </c>
      <c r="H83">
        <v>100511</v>
      </c>
      <c r="I83" t="s">
        <v>15</v>
      </c>
      <c r="J83">
        <v>542</v>
      </c>
      <c r="K83">
        <v>136760.120907</v>
      </c>
    </row>
    <row r="84" spans="1:11" x14ac:dyDescent="0.25">
      <c r="A84">
        <v>127</v>
      </c>
      <c r="B84" t="s">
        <v>11</v>
      </c>
      <c r="C84">
        <v>128</v>
      </c>
      <c r="D84">
        <v>157</v>
      </c>
      <c r="E84">
        <v>0</v>
      </c>
      <c r="F84" t="s">
        <v>12</v>
      </c>
      <c r="G84" t="s">
        <v>13</v>
      </c>
      <c r="H84">
        <v>102574</v>
      </c>
      <c r="I84" t="s">
        <v>14</v>
      </c>
      <c r="J84">
        <v>40</v>
      </c>
      <c r="K84">
        <v>97847.293092000007</v>
      </c>
    </row>
    <row r="85" spans="1:11" x14ac:dyDescent="0.25">
      <c r="A85">
        <v>128</v>
      </c>
      <c r="B85" t="s">
        <v>11</v>
      </c>
      <c r="C85">
        <v>129</v>
      </c>
      <c r="D85">
        <v>157</v>
      </c>
      <c r="E85">
        <v>0</v>
      </c>
      <c r="F85" t="s">
        <v>12</v>
      </c>
      <c r="G85" t="s">
        <v>13</v>
      </c>
      <c r="H85">
        <v>102576</v>
      </c>
      <c r="I85" t="s">
        <v>14</v>
      </c>
      <c r="J85">
        <v>673</v>
      </c>
      <c r="K85">
        <v>98711.025219000003</v>
      </c>
    </row>
    <row r="86" spans="1:11" x14ac:dyDescent="0.25">
      <c r="A86">
        <v>129</v>
      </c>
      <c r="B86" t="s">
        <v>11</v>
      </c>
      <c r="C86">
        <v>130</v>
      </c>
      <c r="D86">
        <v>157</v>
      </c>
      <c r="E86">
        <v>0</v>
      </c>
      <c r="F86" t="s">
        <v>12</v>
      </c>
      <c r="G86" t="s">
        <v>13</v>
      </c>
      <c r="H86">
        <v>102581</v>
      </c>
      <c r="I86" t="s">
        <v>14</v>
      </c>
      <c r="J86">
        <v>674</v>
      </c>
      <c r="K86">
        <v>69909.046428999995</v>
      </c>
    </row>
    <row r="87" spans="1:11" x14ac:dyDescent="0.25">
      <c r="A87">
        <v>131</v>
      </c>
      <c r="B87" t="s">
        <v>11</v>
      </c>
      <c r="C87">
        <v>132</v>
      </c>
      <c r="D87">
        <v>157</v>
      </c>
      <c r="E87">
        <v>0</v>
      </c>
      <c r="F87" t="s">
        <v>12</v>
      </c>
      <c r="G87" t="s">
        <v>13</v>
      </c>
      <c r="H87">
        <v>102615</v>
      </c>
      <c r="I87" t="s">
        <v>14</v>
      </c>
      <c r="J87">
        <v>675</v>
      </c>
      <c r="K87">
        <v>125531.62606</v>
      </c>
    </row>
    <row r="88" spans="1:11" x14ac:dyDescent="0.25">
      <c r="A88">
        <v>134</v>
      </c>
      <c r="B88" t="s">
        <v>11</v>
      </c>
      <c r="C88">
        <v>135</v>
      </c>
      <c r="D88">
        <v>157</v>
      </c>
      <c r="E88">
        <v>0</v>
      </c>
      <c r="F88" t="s">
        <v>12</v>
      </c>
      <c r="G88" t="s">
        <v>13</v>
      </c>
      <c r="H88">
        <v>102634</v>
      </c>
      <c r="I88" t="s">
        <v>14</v>
      </c>
      <c r="J88">
        <v>630</v>
      </c>
      <c r="K88">
        <v>87592.009646999999</v>
      </c>
    </row>
    <row r="89" spans="1:11" x14ac:dyDescent="0.25">
      <c r="A89">
        <v>139</v>
      </c>
      <c r="B89" t="s">
        <v>11</v>
      </c>
      <c r="C89">
        <v>177</v>
      </c>
      <c r="D89">
        <v>157</v>
      </c>
      <c r="E89">
        <v>0</v>
      </c>
      <c r="F89" t="s">
        <v>12</v>
      </c>
      <c r="G89" t="s">
        <v>13</v>
      </c>
      <c r="H89">
        <v>102729</v>
      </c>
      <c r="I89" t="s">
        <v>14</v>
      </c>
      <c r="J89">
        <v>322</v>
      </c>
      <c r="K89">
        <v>103676.793957</v>
      </c>
    </row>
    <row r="90" spans="1:11" x14ac:dyDescent="0.25">
      <c r="A90">
        <v>140</v>
      </c>
      <c r="B90" t="s">
        <v>11</v>
      </c>
      <c r="C90">
        <v>178</v>
      </c>
      <c r="D90">
        <v>157</v>
      </c>
      <c r="E90">
        <v>0</v>
      </c>
      <c r="F90" t="s">
        <v>12</v>
      </c>
      <c r="G90" t="s">
        <v>13</v>
      </c>
      <c r="H90">
        <v>102732</v>
      </c>
      <c r="I90" t="s">
        <v>14</v>
      </c>
      <c r="J90">
        <v>79</v>
      </c>
      <c r="K90">
        <v>64165.009112</v>
      </c>
    </row>
    <row r="91" spans="1:11" x14ac:dyDescent="0.25">
      <c r="A91">
        <v>142</v>
      </c>
      <c r="B91" t="s">
        <v>11</v>
      </c>
      <c r="C91">
        <v>180</v>
      </c>
      <c r="D91">
        <v>157</v>
      </c>
      <c r="E91">
        <v>0</v>
      </c>
      <c r="F91" t="s">
        <v>12</v>
      </c>
      <c r="G91" t="s">
        <v>13</v>
      </c>
      <c r="H91">
        <v>102736</v>
      </c>
      <c r="I91" t="s">
        <v>14</v>
      </c>
      <c r="J91">
        <v>678</v>
      </c>
      <c r="K91">
        <v>103478.066724</v>
      </c>
    </row>
    <row r="92" spans="1:11" x14ac:dyDescent="0.25">
      <c r="A92">
        <v>144</v>
      </c>
      <c r="B92" t="s">
        <v>11</v>
      </c>
      <c r="C92">
        <v>182</v>
      </c>
      <c r="D92">
        <v>157</v>
      </c>
      <c r="E92">
        <v>0</v>
      </c>
      <c r="F92" t="s">
        <v>12</v>
      </c>
      <c r="G92" t="s">
        <v>13</v>
      </c>
      <c r="H92">
        <v>102744</v>
      </c>
      <c r="I92" t="s">
        <v>14</v>
      </c>
      <c r="J92">
        <v>365</v>
      </c>
      <c r="K92">
        <v>53769.819044999997</v>
      </c>
    </row>
    <row r="93" spans="1:11" x14ac:dyDescent="0.25">
      <c r="A93">
        <v>145</v>
      </c>
      <c r="B93" t="s">
        <v>11</v>
      </c>
      <c r="C93">
        <v>183</v>
      </c>
      <c r="D93">
        <v>157</v>
      </c>
      <c r="E93">
        <v>0</v>
      </c>
      <c r="F93" t="s">
        <v>12</v>
      </c>
      <c r="G93" t="s">
        <v>13</v>
      </c>
      <c r="H93">
        <v>102745</v>
      </c>
      <c r="I93" t="s">
        <v>14</v>
      </c>
      <c r="J93">
        <v>677</v>
      </c>
      <c r="K93">
        <v>17747.835534999998</v>
      </c>
    </row>
    <row r="94" spans="1:11" x14ac:dyDescent="0.25">
      <c r="A94">
        <v>146</v>
      </c>
      <c r="B94" t="s">
        <v>11</v>
      </c>
      <c r="C94">
        <v>184</v>
      </c>
      <c r="D94">
        <v>157</v>
      </c>
      <c r="E94">
        <v>0</v>
      </c>
      <c r="F94" t="s">
        <v>12</v>
      </c>
      <c r="G94" t="s">
        <v>13</v>
      </c>
      <c r="H94">
        <v>102746</v>
      </c>
      <c r="I94" t="s">
        <v>14</v>
      </c>
      <c r="J94">
        <v>333</v>
      </c>
      <c r="K94">
        <v>61046.814030000001</v>
      </c>
    </row>
    <row r="95" spans="1:11" x14ac:dyDescent="0.25">
      <c r="A95">
        <v>147</v>
      </c>
      <c r="B95" t="s">
        <v>11</v>
      </c>
      <c r="C95">
        <v>185</v>
      </c>
      <c r="D95">
        <v>157</v>
      </c>
      <c r="E95">
        <v>0</v>
      </c>
      <c r="F95" t="s">
        <v>12</v>
      </c>
      <c r="G95" t="s">
        <v>13</v>
      </c>
      <c r="H95">
        <v>102747</v>
      </c>
      <c r="I95" t="s">
        <v>14</v>
      </c>
      <c r="J95">
        <v>61</v>
      </c>
      <c r="K95">
        <v>43601.118687000002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7C0B-1D34-4E66-86A3-590B6D013F14}">
  <dimension ref="A1:M147"/>
  <sheetViews>
    <sheetView workbookViewId="0">
      <selection activeCell="M2" sqref="M2"/>
    </sheetView>
  </sheetViews>
  <sheetFormatPr defaultRowHeight="15" x14ac:dyDescent="0.25"/>
  <cols>
    <col min="1" max="1" width="3.81640625" bestFit="1" customWidth="1"/>
    <col min="2" max="2" width="6.90625" bestFit="1" customWidth="1"/>
    <col min="3" max="3" width="9.7265625" bestFit="1" customWidth="1"/>
    <col min="4" max="4" width="13.26953125" bestFit="1" customWidth="1"/>
    <col min="5" max="6" width="12.6328125" bestFit="1" customWidth="1"/>
    <col min="7" max="7" width="11.36328125" bestFit="1" customWidth="1"/>
    <col min="8" max="8" width="9.81640625" bestFit="1" customWidth="1"/>
    <col min="9" max="9" width="12.54296875" bestFit="1" customWidth="1"/>
    <col min="10" max="10" width="11.90625" bestFit="1" customWidth="1"/>
    <col min="11" max="11" width="11.81640625" bestFit="1" customWidth="1"/>
    <col min="13" max="13" width="10.816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16</v>
      </c>
    </row>
    <row r="2" spans="1:13" x14ac:dyDescent="0.25">
      <c r="A2">
        <v>0</v>
      </c>
      <c r="B2" t="s">
        <v>11</v>
      </c>
      <c r="C2">
        <v>1</v>
      </c>
      <c r="D2">
        <v>157</v>
      </c>
      <c r="E2">
        <v>0</v>
      </c>
      <c r="F2" t="s">
        <v>12</v>
      </c>
      <c r="G2" t="s">
        <v>13</v>
      </c>
      <c r="H2">
        <v>100001</v>
      </c>
      <c r="I2" t="s">
        <v>14</v>
      </c>
      <c r="J2">
        <v>1</v>
      </c>
      <c r="K2">
        <v>40492.669066000002</v>
      </c>
      <c r="M2">
        <f>SUM(K2:K147)</f>
        <v>14735773.822738005</v>
      </c>
    </row>
    <row r="3" spans="1:13" x14ac:dyDescent="0.25">
      <c r="A3">
        <v>1</v>
      </c>
      <c r="B3" t="s">
        <v>11</v>
      </c>
      <c r="C3">
        <v>2</v>
      </c>
      <c r="D3">
        <v>157</v>
      </c>
      <c r="E3">
        <v>0</v>
      </c>
      <c r="F3" t="s">
        <v>12</v>
      </c>
      <c r="G3" t="s">
        <v>13</v>
      </c>
      <c r="H3">
        <v>100002</v>
      </c>
      <c r="I3" t="s">
        <v>14</v>
      </c>
      <c r="J3">
        <v>10</v>
      </c>
      <c r="K3">
        <v>23594.398691999999</v>
      </c>
    </row>
    <row r="4" spans="1:13" x14ac:dyDescent="0.25">
      <c r="A4">
        <v>2</v>
      </c>
      <c r="B4" t="s">
        <v>11</v>
      </c>
      <c r="C4">
        <v>3</v>
      </c>
      <c r="D4">
        <v>157</v>
      </c>
      <c r="E4">
        <v>0</v>
      </c>
      <c r="F4" t="s">
        <v>12</v>
      </c>
      <c r="G4" t="s">
        <v>13</v>
      </c>
      <c r="H4">
        <v>100003</v>
      </c>
      <c r="I4" t="s">
        <v>14</v>
      </c>
      <c r="J4">
        <v>101</v>
      </c>
      <c r="K4">
        <v>132393.84177900001</v>
      </c>
    </row>
    <row r="5" spans="1:13" x14ac:dyDescent="0.25">
      <c r="A5">
        <v>3</v>
      </c>
      <c r="B5" t="s">
        <v>11</v>
      </c>
      <c r="C5">
        <v>4</v>
      </c>
      <c r="D5">
        <v>157</v>
      </c>
      <c r="E5">
        <v>0</v>
      </c>
      <c r="F5" t="s">
        <v>12</v>
      </c>
      <c r="G5" t="s">
        <v>13</v>
      </c>
      <c r="H5">
        <v>100177</v>
      </c>
      <c r="I5" t="s">
        <v>14</v>
      </c>
      <c r="J5">
        <v>303</v>
      </c>
      <c r="K5">
        <v>109206.785176</v>
      </c>
    </row>
    <row r="6" spans="1:13" x14ac:dyDescent="0.25">
      <c r="A6">
        <v>4</v>
      </c>
      <c r="B6" t="s">
        <v>11</v>
      </c>
      <c r="C6">
        <v>5</v>
      </c>
      <c r="D6">
        <v>157</v>
      </c>
      <c r="E6">
        <v>0</v>
      </c>
      <c r="F6" t="s">
        <v>12</v>
      </c>
      <c r="G6" t="s">
        <v>13</v>
      </c>
      <c r="H6">
        <v>100184</v>
      </c>
      <c r="I6" t="s">
        <v>14</v>
      </c>
      <c r="J6">
        <v>31</v>
      </c>
      <c r="K6">
        <v>71059.363228000002</v>
      </c>
    </row>
    <row r="7" spans="1:13" x14ac:dyDescent="0.25">
      <c r="A7">
        <v>5</v>
      </c>
      <c r="B7" t="s">
        <v>11</v>
      </c>
      <c r="C7">
        <v>6</v>
      </c>
      <c r="D7">
        <v>157</v>
      </c>
      <c r="E7">
        <v>0</v>
      </c>
      <c r="F7" t="s">
        <v>12</v>
      </c>
      <c r="G7" t="s">
        <v>13</v>
      </c>
      <c r="H7">
        <v>100186</v>
      </c>
      <c r="I7" t="s">
        <v>14</v>
      </c>
      <c r="J7">
        <v>311</v>
      </c>
      <c r="K7">
        <v>220597.45912000001</v>
      </c>
    </row>
    <row r="8" spans="1:13" x14ac:dyDescent="0.25">
      <c r="A8">
        <v>6</v>
      </c>
      <c r="B8" t="s">
        <v>11</v>
      </c>
      <c r="C8">
        <v>7</v>
      </c>
      <c r="D8">
        <v>157</v>
      </c>
      <c r="E8">
        <v>0</v>
      </c>
      <c r="F8" t="s">
        <v>12</v>
      </c>
      <c r="G8" t="s">
        <v>13</v>
      </c>
      <c r="H8">
        <v>100193</v>
      </c>
      <c r="I8" t="s">
        <v>14</v>
      </c>
      <c r="J8">
        <v>32</v>
      </c>
      <c r="K8">
        <v>68472.714974999995</v>
      </c>
    </row>
    <row r="9" spans="1:13" x14ac:dyDescent="0.25">
      <c r="A9">
        <v>7</v>
      </c>
      <c r="B9" t="s">
        <v>11</v>
      </c>
      <c r="C9">
        <v>8</v>
      </c>
      <c r="D9">
        <v>157</v>
      </c>
      <c r="E9">
        <v>0</v>
      </c>
      <c r="F9" t="s">
        <v>12</v>
      </c>
      <c r="G9" t="s">
        <v>13</v>
      </c>
      <c r="H9">
        <v>100194</v>
      </c>
      <c r="I9" t="s">
        <v>14</v>
      </c>
      <c r="J9">
        <v>33</v>
      </c>
      <c r="K9">
        <v>63266.109612</v>
      </c>
    </row>
    <row r="10" spans="1:13" x14ac:dyDescent="0.25">
      <c r="A10">
        <v>8</v>
      </c>
      <c r="B10" t="s">
        <v>11</v>
      </c>
      <c r="C10">
        <v>9</v>
      </c>
      <c r="D10">
        <v>157</v>
      </c>
      <c r="E10">
        <v>0</v>
      </c>
      <c r="F10" t="s">
        <v>12</v>
      </c>
      <c r="G10" t="s">
        <v>13</v>
      </c>
      <c r="H10">
        <v>100196</v>
      </c>
      <c r="I10" t="s">
        <v>14</v>
      </c>
      <c r="J10">
        <v>331</v>
      </c>
      <c r="K10">
        <v>82886.138084999999</v>
      </c>
    </row>
    <row r="11" spans="1:13" x14ac:dyDescent="0.25">
      <c r="A11">
        <v>9</v>
      </c>
      <c r="B11" t="s">
        <v>11</v>
      </c>
      <c r="C11">
        <v>10</v>
      </c>
      <c r="D11">
        <v>157</v>
      </c>
      <c r="E11">
        <v>0</v>
      </c>
      <c r="F11" t="s">
        <v>12</v>
      </c>
      <c r="G11" t="s">
        <v>13</v>
      </c>
      <c r="H11">
        <v>100202</v>
      </c>
      <c r="I11" t="s">
        <v>14</v>
      </c>
      <c r="J11">
        <v>345</v>
      </c>
      <c r="K11">
        <v>58087.175506</v>
      </c>
    </row>
    <row r="12" spans="1:13" x14ac:dyDescent="0.25">
      <c r="A12">
        <v>10</v>
      </c>
      <c r="B12" t="s">
        <v>11</v>
      </c>
      <c r="C12">
        <v>11</v>
      </c>
      <c r="D12">
        <v>157</v>
      </c>
      <c r="E12">
        <v>0</v>
      </c>
      <c r="F12" t="s">
        <v>12</v>
      </c>
      <c r="G12" t="s">
        <v>13</v>
      </c>
      <c r="H12">
        <v>100203</v>
      </c>
      <c r="I12" t="s">
        <v>14</v>
      </c>
      <c r="J12">
        <v>346</v>
      </c>
      <c r="K12">
        <v>30953.167096000001</v>
      </c>
    </row>
    <row r="13" spans="1:13" x14ac:dyDescent="0.25">
      <c r="A13">
        <v>11</v>
      </c>
      <c r="B13" t="s">
        <v>11</v>
      </c>
      <c r="C13">
        <v>12</v>
      </c>
      <c r="D13">
        <v>157</v>
      </c>
      <c r="E13">
        <v>0</v>
      </c>
      <c r="F13" t="s">
        <v>12</v>
      </c>
      <c r="G13" t="s">
        <v>13</v>
      </c>
      <c r="H13">
        <v>100205</v>
      </c>
      <c r="I13" t="s">
        <v>14</v>
      </c>
      <c r="J13">
        <v>348</v>
      </c>
      <c r="K13">
        <v>74146.233640000006</v>
      </c>
    </row>
    <row r="14" spans="1:13" x14ac:dyDescent="0.25">
      <c r="A14">
        <v>12</v>
      </c>
      <c r="B14" t="s">
        <v>11</v>
      </c>
      <c r="C14">
        <v>13</v>
      </c>
      <c r="D14">
        <v>157</v>
      </c>
      <c r="E14">
        <v>0</v>
      </c>
      <c r="F14" t="s">
        <v>12</v>
      </c>
      <c r="G14" t="s">
        <v>13</v>
      </c>
      <c r="H14">
        <v>100210</v>
      </c>
      <c r="I14" t="s">
        <v>14</v>
      </c>
      <c r="J14">
        <v>36</v>
      </c>
      <c r="K14">
        <v>60274.890772999999</v>
      </c>
    </row>
    <row r="15" spans="1:13" x14ac:dyDescent="0.25">
      <c r="A15">
        <v>13</v>
      </c>
      <c r="B15" t="s">
        <v>11</v>
      </c>
      <c r="C15">
        <v>14</v>
      </c>
      <c r="D15">
        <v>157</v>
      </c>
      <c r="E15">
        <v>0</v>
      </c>
      <c r="F15" t="s">
        <v>12</v>
      </c>
      <c r="G15" t="s">
        <v>13</v>
      </c>
      <c r="H15">
        <v>100214</v>
      </c>
      <c r="I15" t="s">
        <v>15</v>
      </c>
      <c r="J15">
        <v>372</v>
      </c>
      <c r="K15">
        <v>94489.024502</v>
      </c>
    </row>
    <row r="16" spans="1:13" x14ac:dyDescent="0.25">
      <c r="A16">
        <v>14</v>
      </c>
      <c r="B16" t="s">
        <v>11</v>
      </c>
      <c r="C16">
        <v>15</v>
      </c>
      <c r="D16">
        <v>157</v>
      </c>
      <c r="E16">
        <v>0</v>
      </c>
      <c r="F16" t="s">
        <v>12</v>
      </c>
      <c r="G16" t="s">
        <v>13</v>
      </c>
      <c r="H16">
        <v>100219</v>
      </c>
      <c r="I16" t="s">
        <v>14</v>
      </c>
      <c r="J16">
        <v>4</v>
      </c>
      <c r="K16">
        <v>63061.006203999998</v>
      </c>
    </row>
    <row r="17" spans="1:11" x14ac:dyDescent="0.25">
      <c r="A17">
        <v>15</v>
      </c>
      <c r="B17" t="s">
        <v>11</v>
      </c>
      <c r="C17">
        <v>16</v>
      </c>
      <c r="D17">
        <v>157</v>
      </c>
      <c r="E17">
        <v>0</v>
      </c>
      <c r="F17" t="s">
        <v>12</v>
      </c>
      <c r="G17" t="s">
        <v>13</v>
      </c>
      <c r="H17">
        <v>100004</v>
      </c>
      <c r="I17" t="s">
        <v>14</v>
      </c>
      <c r="J17">
        <v>105</v>
      </c>
      <c r="K17">
        <v>35162.633366000002</v>
      </c>
    </row>
    <row r="18" spans="1:11" x14ac:dyDescent="0.25">
      <c r="A18">
        <v>16</v>
      </c>
      <c r="B18" t="s">
        <v>11</v>
      </c>
      <c r="C18">
        <v>17</v>
      </c>
      <c r="D18">
        <v>157</v>
      </c>
      <c r="E18">
        <v>0</v>
      </c>
      <c r="F18" t="s">
        <v>12</v>
      </c>
      <c r="G18" t="s">
        <v>13</v>
      </c>
      <c r="H18">
        <v>100005</v>
      </c>
      <c r="I18" t="s">
        <v>14</v>
      </c>
      <c r="J18">
        <v>106</v>
      </c>
      <c r="K18">
        <v>100497.786803</v>
      </c>
    </row>
    <row r="19" spans="1:11" x14ac:dyDescent="0.25">
      <c r="A19">
        <v>17</v>
      </c>
      <c r="B19" t="s">
        <v>11</v>
      </c>
      <c r="C19">
        <v>18</v>
      </c>
      <c r="D19">
        <v>157</v>
      </c>
      <c r="E19">
        <v>0</v>
      </c>
      <c r="F19" t="s">
        <v>12</v>
      </c>
      <c r="G19" t="s">
        <v>13</v>
      </c>
      <c r="H19">
        <v>100006</v>
      </c>
      <c r="I19" t="s">
        <v>14</v>
      </c>
      <c r="J19">
        <v>107</v>
      </c>
      <c r="K19">
        <v>112080.804808</v>
      </c>
    </row>
    <row r="20" spans="1:11" x14ac:dyDescent="0.25">
      <c r="A20">
        <v>18</v>
      </c>
      <c r="B20" t="s">
        <v>11</v>
      </c>
      <c r="C20">
        <v>19</v>
      </c>
      <c r="D20">
        <v>157</v>
      </c>
      <c r="E20">
        <v>0</v>
      </c>
      <c r="F20" t="s">
        <v>12</v>
      </c>
      <c r="G20" t="s">
        <v>13</v>
      </c>
      <c r="H20">
        <v>100009</v>
      </c>
      <c r="I20" t="s">
        <v>14</v>
      </c>
      <c r="J20">
        <v>11</v>
      </c>
      <c r="K20">
        <v>33540.618252</v>
      </c>
    </row>
    <row r="21" spans="1:11" x14ac:dyDescent="0.25">
      <c r="A21">
        <v>19</v>
      </c>
      <c r="B21" t="s">
        <v>11</v>
      </c>
      <c r="C21">
        <v>20</v>
      </c>
      <c r="D21">
        <v>157</v>
      </c>
      <c r="E21">
        <v>0</v>
      </c>
      <c r="F21" t="s">
        <v>12</v>
      </c>
      <c r="G21" t="s">
        <v>13</v>
      </c>
      <c r="H21">
        <v>100011</v>
      </c>
      <c r="I21" t="s">
        <v>14</v>
      </c>
      <c r="J21">
        <v>111</v>
      </c>
      <c r="K21">
        <v>238338.75286199999</v>
      </c>
    </row>
    <row r="22" spans="1:11" x14ac:dyDescent="0.25">
      <c r="A22">
        <v>20</v>
      </c>
      <c r="B22" t="s">
        <v>11</v>
      </c>
      <c r="C22">
        <v>21</v>
      </c>
      <c r="D22">
        <v>157</v>
      </c>
      <c r="E22">
        <v>0</v>
      </c>
      <c r="F22" t="s">
        <v>12</v>
      </c>
      <c r="G22" t="s">
        <v>13</v>
      </c>
      <c r="H22">
        <v>100012</v>
      </c>
      <c r="I22" t="s">
        <v>14</v>
      </c>
      <c r="J22">
        <v>113</v>
      </c>
      <c r="K22">
        <v>91278.832741999999</v>
      </c>
    </row>
    <row r="23" spans="1:11" x14ac:dyDescent="0.25">
      <c r="A23">
        <v>21</v>
      </c>
      <c r="B23" t="s">
        <v>11</v>
      </c>
      <c r="C23">
        <v>22</v>
      </c>
      <c r="D23">
        <v>157</v>
      </c>
      <c r="E23">
        <v>0</v>
      </c>
      <c r="F23" t="s">
        <v>12</v>
      </c>
      <c r="G23" t="s">
        <v>13</v>
      </c>
      <c r="H23">
        <v>100016</v>
      </c>
      <c r="I23" t="s">
        <v>14</v>
      </c>
      <c r="J23">
        <v>118</v>
      </c>
      <c r="K23">
        <v>87472.964701999997</v>
      </c>
    </row>
    <row r="24" spans="1:11" x14ac:dyDescent="0.25">
      <c r="A24">
        <v>22</v>
      </c>
      <c r="B24" t="s">
        <v>11</v>
      </c>
      <c r="C24">
        <v>23</v>
      </c>
      <c r="D24">
        <v>157</v>
      </c>
      <c r="E24">
        <v>0</v>
      </c>
      <c r="F24" t="s">
        <v>12</v>
      </c>
      <c r="G24" t="s">
        <v>13</v>
      </c>
      <c r="H24">
        <v>100017</v>
      </c>
      <c r="I24" t="s">
        <v>14</v>
      </c>
      <c r="J24">
        <v>119</v>
      </c>
      <c r="K24">
        <v>90127.195458000002</v>
      </c>
    </row>
    <row r="25" spans="1:11" x14ac:dyDescent="0.25">
      <c r="A25">
        <v>23</v>
      </c>
      <c r="B25" t="s">
        <v>11</v>
      </c>
      <c r="C25">
        <v>24</v>
      </c>
      <c r="D25">
        <v>157</v>
      </c>
      <c r="E25">
        <v>0</v>
      </c>
      <c r="F25" t="s">
        <v>12</v>
      </c>
      <c r="G25" t="s">
        <v>13</v>
      </c>
      <c r="H25">
        <v>100018</v>
      </c>
      <c r="I25" t="s">
        <v>14</v>
      </c>
      <c r="J25">
        <v>12</v>
      </c>
      <c r="K25">
        <v>25292.675069000001</v>
      </c>
    </row>
    <row r="26" spans="1:11" x14ac:dyDescent="0.25">
      <c r="A26">
        <v>24</v>
      </c>
      <c r="B26" t="s">
        <v>11</v>
      </c>
      <c r="C26">
        <v>25</v>
      </c>
      <c r="D26">
        <v>157</v>
      </c>
      <c r="E26">
        <v>0</v>
      </c>
      <c r="F26" t="s">
        <v>12</v>
      </c>
      <c r="G26" t="s">
        <v>13</v>
      </c>
      <c r="H26">
        <v>100023</v>
      </c>
      <c r="I26" t="s">
        <v>14</v>
      </c>
      <c r="J26">
        <v>124</v>
      </c>
      <c r="K26">
        <v>120029.425451</v>
      </c>
    </row>
    <row r="27" spans="1:11" x14ac:dyDescent="0.25">
      <c r="A27">
        <v>25</v>
      </c>
      <c r="B27" t="s">
        <v>11</v>
      </c>
      <c r="C27">
        <v>26</v>
      </c>
      <c r="D27">
        <v>157</v>
      </c>
      <c r="E27">
        <v>0</v>
      </c>
      <c r="F27" t="s">
        <v>12</v>
      </c>
      <c r="G27" t="s">
        <v>13</v>
      </c>
      <c r="H27">
        <v>100024</v>
      </c>
      <c r="I27" t="s">
        <v>14</v>
      </c>
      <c r="J27">
        <v>125</v>
      </c>
      <c r="K27">
        <v>80583.663610999996</v>
      </c>
    </row>
    <row r="28" spans="1:11" x14ac:dyDescent="0.25">
      <c r="A28">
        <v>26</v>
      </c>
      <c r="B28" t="s">
        <v>11</v>
      </c>
      <c r="C28">
        <v>27</v>
      </c>
      <c r="D28">
        <v>157</v>
      </c>
      <c r="E28">
        <v>0</v>
      </c>
      <c r="F28" t="s">
        <v>12</v>
      </c>
      <c r="G28" t="s">
        <v>13</v>
      </c>
      <c r="H28">
        <v>100026</v>
      </c>
      <c r="I28" t="s">
        <v>14</v>
      </c>
      <c r="J28">
        <v>128</v>
      </c>
      <c r="K28">
        <v>144312.042353</v>
      </c>
    </row>
    <row r="29" spans="1:11" x14ac:dyDescent="0.25">
      <c r="A29">
        <v>27</v>
      </c>
      <c r="B29" t="s">
        <v>11</v>
      </c>
      <c r="C29">
        <v>28</v>
      </c>
      <c r="D29">
        <v>157</v>
      </c>
      <c r="E29">
        <v>0</v>
      </c>
      <c r="F29" t="s">
        <v>12</v>
      </c>
      <c r="G29" t="s">
        <v>13</v>
      </c>
      <c r="H29">
        <v>100028</v>
      </c>
      <c r="I29" t="s">
        <v>14</v>
      </c>
      <c r="J29">
        <v>13</v>
      </c>
      <c r="K29">
        <v>38268.915872999998</v>
      </c>
    </row>
    <row r="30" spans="1:11" x14ac:dyDescent="0.25">
      <c r="A30">
        <v>28</v>
      </c>
      <c r="B30" t="s">
        <v>11</v>
      </c>
      <c r="C30">
        <v>29</v>
      </c>
      <c r="D30">
        <v>157</v>
      </c>
      <c r="E30">
        <v>0</v>
      </c>
      <c r="F30" t="s">
        <v>12</v>
      </c>
      <c r="G30" t="s">
        <v>13</v>
      </c>
      <c r="H30">
        <v>100030</v>
      </c>
      <c r="I30" t="s">
        <v>14</v>
      </c>
      <c r="J30">
        <v>131</v>
      </c>
      <c r="K30">
        <v>108550.719581</v>
      </c>
    </row>
    <row r="31" spans="1:11" x14ac:dyDescent="0.25">
      <c r="A31">
        <v>29</v>
      </c>
      <c r="B31" t="s">
        <v>11</v>
      </c>
      <c r="C31">
        <v>30</v>
      </c>
      <c r="D31">
        <v>157</v>
      </c>
      <c r="E31">
        <v>0</v>
      </c>
      <c r="F31" t="s">
        <v>12</v>
      </c>
      <c r="G31" t="s">
        <v>13</v>
      </c>
      <c r="H31">
        <v>100031</v>
      </c>
      <c r="I31" t="s">
        <v>14</v>
      </c>
      <c r="J31">
        <v>132</v>
      </c>
      <c r="K31">
        <v>116969.922752</v>
      </c>
    </row>
    <row r="32" spans="1:11" x14ac:dyDescent="0.25">
      <c r="A32">
        <v>30</v>
      </c>
      <c r="B32" t="s">
        <v>11</v>
      </c>
      <c r="C32">
        <v>31</v>
      </c>
      <c r="D32">
        <v>157</v>
      </c>
      <c r="E32">
        <v>0</v>
      </c>
      <c r="F32" t="s">
        <v>12</v>
      </c>
      <c r="G32" t="s">
        <v>13</v>
      </c>
      <c r="H32">
        <v>100039</v>
      </c>
      <c r="I32" t="s">
        <v>14</v>
      </c>
      <c r="J32">
        <v>14</v>
      </c>
      <c r="K32">
        <v>42242.693345</v>
      </c>
    </row>
    <row r="33" spans="1:11" x14ac:dyDescent="0.25">
      <c r="A33">
        <v>31</v>
      </c>
      <c r="B33" t="s">
        <v>11</v>
      </c>
      <c r="C33">
        <v>32</v>
      </c>
      <c r="D33">
        <v>157</v>
      </c>
      <c r="E33">
        <v>0</v>
      </c>
      <c r="F33" t="s">
        <v>12</v>
      </c>
      <c r="G33" t="s">
        <v>13</v>
      </c>
      <c r="H33">
        <v>100042</v>
      </c>
      <c r="I33" t="s">
        <v>14</v>
      </c>
      <c r="J33">
        <v>148</v>
      </c>
      <c r="K33">
        <v>55470.679455999998</v>
      </c>
    </row>
    <row r="34" spans="1:11" x14ac:dyDescent="0.25">
      <c r="A34">
        <v>32</v>
      </c>
      <c r="B34" t="s">
        <v>11</v>
      </c>
      <c r="C34">
        <v>33</v>
      </c>
      <c r="D34">
        <v>157</v>
      </c>
      <c r="E34">
        <v>0</v>
      </c>
      <c r="F34" t="s">
        <v>12</v>
      </c>
      <c r="G34" t="s">
        <v>13</v>
      </c>
      <c r="H34">
        <v>100045</v>
      </c>
      <c r="I34" t="s">
        <v>14</v>
      </c>
      <c r="J34">
        <v>150</v>
      </c>
      <c r="K34">
        <v>194475.138683</v>
      </c>
    </row>
    <row r="35" spans="1:11" x14ac:dyDescent="0.25">
      <c r="A35">
        <v>33</v>
      </c>
      <c r="B35" t="s">
        <v>11</v>
      </c>
      <c r="C35">
        <v>34</v>
      </c>
      <c r="D35">
        <v>157</v>
      </c>
      <c r="E35">
        <v>0</v>
      </c>
      <c r="F35" t="s">
        <v>12</v>
      </c>
      <c r="G35" t="s">
        <v>13</v>
      </c>
      <c r="H35">
        <v>100048</v>
      </c>
      <c r="I35" t="s">
        <v>14</v>
      </c>
      <c r="J35">
        <v>153</v>
      </c>
      <c r="K35">
        <v>68531.256225999998</v>
      </c>
    </row>
    <row r="36" spans="1:11" x14ac:dyDescent="0.25">
      <c r="A36">
        <v>34</v>
      </c>
      <c r="B36" t="s">
        <v>11</v>
      </c>
      <c r="C36">
        <v>35</v>
      </c>
      <c r="D36">
        <v>157</v>
      </c>
      <c r="E36">
        <v>0</v>
      </c>
      <c r="F36" t="s">
        <v>12</v>
      </c>
      <c r="G36" t="s">
        <v>13</v>
      </c>
      <c r="H36">
        <v>100060</v>
      </c>
      <c r="I36" t="s">
        <v>14</v>
      </c>
      <c r="J36">
        <v>168</v>
      </c>
      <c r="K36">
        <v>87742.433126000004</v>
      </c>
    </row>
    <row r="37" spans="1:11" x14ac:dyDescent="0.25">
      <c r="A37">
        <v>35</v>
      </c>
      <c r="B37" t="s">
        <v>11</v>
      </c>
      <c r="C37">
        <v>36</v>
      </c>
      <c r="D37">
        <v>157</v>
      </c>
      <c r="E37">
        <v>0</v>
      </c>
      <c r="F37" t="s">
        <v>12</v>
      </c>
      <c r="G37" t="s">
        <v>13</v>
      </c>
      <c r="H37">
        <v>100062</v>
      </c>
      <c r="I37" t="s">
        <v>15</v>
      </c>
      <c r="J37">
        <v>17</v>
      </c>
      <c r="K37">
        <v>57230.805578</v>
      </c>
    </row>
    <row r="38" spans="1:11" x14ac:dyDescent="0.25">
      <c r="A38">
        <v>36</v>
      </c>
      <c r="B38" t="s">
        <v>11</v>
      </c>
      <c r="C38">
        <v>37</v>
      </c>
      <c r="D38">
        <v>157</v>
      </c>
      <c r="E38">
        <v>0</v>
      </c>
      <c r="F38" t="s">
        <v>12</v>
      </c>
      <c r="G38" t="s">
        <v>13</v>
      </c>
      <c r="H38">
        <v>100068</v>
      </c>
      <c r="I38" t="s">
        <v>14</v>
      </c>
      <c r="J38">
        <v>177</v>
      </c>
      <c r="K38">
        <v>246712.93733099999</v>
      </c>
    </row>
    <row r="39" spans="1:11" x14ac:dyDescent="0.25">
      <c r="A39">
        <v>37</v>
      </c>
      <c r="B39" t="s">
        <v>11</v>
      </c>
      <c r="C39">
        <v>38</v>
      </c>
      <c r="D39">
        <v>157</v>
      </c>
      <c r="E39">
        <v>0</v>
      </c>
      <c r="F39" t="s">
        <v>12</v>
      </c>
      <c r="G39" t="s">
        <v>13</v>
      </c>
      <c r="H39">
        <v>100072</v>
      </c>
      <c r="I39" t="s">
        <v>14</v>
      </c>
      <c r="J39">
        <v>181</v>
      </c>
      <c r="K39">
        <v>111555.012126</v>
      </c>
    </row>
    <row r="40" spans="1:11" x14ac:dyDescent="0.25">
      <c r="A40">
        <v>38</v>
      </c>
      <c r="B40" t="s">
        <v>11</v>
      </c>
      <c r="C40">
        <v>39</v>
      </c>
      <c r="D40">
        <v>157</v>
      </c>
      <c r="E40">
        <v>0</v>
      </c>
      <c r="F40" t="s">
        <v>12</v>
      </c>
      <c r="G40" t="s">
        <v>13</v>
      </c>
      <c r="H40">
        <v>100073</v>
      </c>
      <c r="I40" t="s">
        <v>14</v>
      </c>
      <c r="J40">
        <v>182</v>
      </c>
      <c r="K40">
        <v>55641.935110999999</v>
      </c>
    </row>
    <row r="41" spans="1:11" x14ac:dyDescent="0.25">
      <c r="A41">
        <v>39</v>
      </c>
      <c r="B41" t="s">
        <v>11</v>
      </c>
      <c r="C41">
        <v>40</v>
      </c>
      <c r="D41">
        <v>157</v>
      </c>
      <c r="E41">
        <v>0</v>
      </c>
      <c r="F41" t="s">
        <v>12</v>
      </c>
      <c r="G41" t="s">
        <v>13</v>
      </c>
      <c r="H41">
        <v>100074</v>
      </c>
      <c r="I41" t="s">
        <v>14</v>
      </c>
      <c r="J41">
        <v>183</v>
      </c>
      <c r="K41">
        <v>79554.571257000003</v>
      </c>
    </row>
    <row r="42" spans="1:11" x14ac:dyDescent="0.25">
      <c r="A42">
        <v>40</v>
      </c>
      <c r="B42" t="s">
        <v>11</v>
      </c>
      <c r="C42">
        <v>41</v>
      </c>
      <c r="D42">
        <v>157</v>
      </c>
      <c r="E42">
        <v>0</v>
      </c>
      <c r="F42" t="s">
        <v>12</v>
      </c>
      <c r="G42" t="s">
        <v>13</v>
      </c>
      <c r="H42">
        <v>100078</v>
      </c>
      <c r="I42" t="s">
        <v>14</v>
      </c>
      <c r="J42">
        <v>187</v>
      </c>
      <c r="K42">
        <v>55756.570249999997</v>
      </c>
    </row>
    <row r="43" spans="1:11" x14ac:dyDescent="0.25">
      <c r="A43">
        <v>41</v>
      </c>
      <c r="B43" t="s">
        <v>11</v>
      </c>
      <c r="C43">
        <v>42</v>
      </c>
      <c r="D43">
        <v>157</v>
      </c>
      <c r="E43">
        <v>0</v>
      </c>
      <c r="F43" t="s">
        <v>12</v>
      </c>
      <c r="G43" t="s">
        <v>13</v>
      </c>
      <c r="H43">
        <v>100089</v>
      </c>
      <c r="I43" t="s">
        <v>14</v>
      </c>
      <c r="J43">
        <v>2</v>
      </c>
      <c r="K43">
        <v>59459.457051999998</v>
      </c>
    </row>
    <row r="44" spans="1:11" x14ac:dyDescent="0.25">
      <c r="A44">
        <v>42</v>
      </c>
      <c r="B44" t="s">
        <v>11</v>
      </c>
      <c r="C44">
        <v>43</v>
      </c>
      <c r="D44">
        <v>157</v>
      </c>
      <c r="E44">
        <v>0</v>
      </c>
      <c r="F44" t="s">
        <v>12</v>
      </c>
      <c r="G44" t="s">
        <v>13</v>
      </c>
      <c r="H44">
        <v>100099</v>
      </c>
      <c r="I44" t="s">
        <v>14</v>
      </c>
      <c r="J44">
        <v>208</v>
      </c>
      <c r="K44">
        <v>178008.55269099999</v>
      </c>
    </row>
    <row r="45" spans="1:11" x14ac:dyDescent="0.25">
      <c r="A45">
        <v>43</v>
      </c>
      <c r="B45" t="s">
        <v>11</v>
      </c>
      <c r="C45">
        <v>44</v>
      </c>
      <c r="D45">
        <v>157</v>
      </c>
      <c r="E45">
        <v>0</v>
      </c>
      <c r="F45" t="s">
        <v>12</v>
      </c>
      <c r="G45" t="s">
        <v>13</v>
      </c>
      <c r="H45">
        <v>100101</v>
      </c>
      <c r="I45" t="s">
        <v>15</v>
      </c>
      <c r="J45">
        <v>21</v>
      </c>
      <c r="K45">
        <v>97838.506028999996</v>
      </c>
    </row>
    <row r="46" spans="1:11" x14ac:dyDescent="0.25">
      <c r="A46">
        <v>44</v>
      </c>
      <c r="B46" t="s">
        <v>11</v>
      </c>
      <c r="C46">
        <v>45</v>
      </c>
      <c r="D46">
        <v>157</v>
      </c>
      <c r="E46">
        <v>0</v>
      </c>
      <c r="F46" t="s">
        <v>12</v>
      </c>
      <c r="G46" t="s">
        <v>13</v>
      </c>
      <c r="H46">
        <v>100101</v>
      </c>
      <c r="I46" t="s">
        <v>14</v>
      </c>
      <c r="J46">
        <v>21</v>
      </c>
      <c r="K46">
        <v>87268.819927000004</v>
      </c>
    </row>
    <row r="47" spans="1:11" x14ac:dyDescent="0.25">
      <c r="A47">
        <v>45</v>
      </c>
      <c r="B47" t="s">
        <v>11</v>
      </c>
      <c r="C47">
        <v>46</v>
      </c>
      <c r="D47">
        <v>157</v>
      </c>
      <c r="E47">
        <v>0</v>
      </c>
      <c r="F47" t="s">
        <v>12</v>
      </c>
      <c r="G47" t="s">
        <v>13</v>
      </c>
      <c r="H47">
        <v>100104</v>
      </c>
      <c r="I47" t="s">
        <v>14</v>
      </c>
      <c r="J47">
        <v>212</v>
      </c>
      <c r="K47">
        <v>128328.237601</v>
      </c>
    </row>
    <row r="48" spans="1:11" x14ac:dyDescent="0.25">
      <c r="A48">
        <v>46</v>
      </c>
      <c r="B48" t="s">
        <v>11</v>
      </c>
      <c r="C48">
        <v>47</v>
      </c>
      <c r="D48">
        <v>157</v>
      </c>
      <c r="E48">
        <v>0</v>
      </c>
      <c r="F48" t="s">
        <v>12</v>
      </c>
      <c r="G48" t="s">
        <v>13</v>
      </c>
      <c r="H48">
        <v>100111</v>
      </c>
      <c r="I48" t="s">
        <v>14</v>
      </c>
      <c r="J48">
        <v>22</v>
      </c>
      <c r="K48">
        <v>62371.661808999997</v>
      </c>
    </row>
    <row r="49" spans="1:11" x14ac:dyDescent="0.25">
      <c r="A49">
        <v>47</v>
      </c>
      <c r="B49" t="s">
        <v>11</v>
      </c>
      <c r="C49">
        <v>48</v>
      </c>
      <c r="D49">
        <v>157</v>
      </c>
      <c r="E49">
        <v>0</v>
      </c>
      <c r="F49" t="s">
        <v>12</v>
      </c>
      <c r="G49" t="s">
        <v>13</v>
      </c>
      <c r="H49">
        <v>100113</v>
      </c>
      <c r="I49" t="s">
        <v>14</v>
      </c>
      <c r="J49">
        <v>221</v>
      </c>
      <c r="K49">
        <v>131932.886704</v>
      </c>
    </row>
    <row r="50" spans="1:11" x14ac:dyDescent="0.25">
      <c r="A50">
        <v>48</v>
      </c>
      <c r="B50" t="s">
        <v>11</v>
      </c>
      <c r="C50">
        <v>49</v>
      </c>
      <c r="D50">
        <v>157</v>
      </c>
      <c r="E50">
        <v>0</v>
      </c>
      <c r="F50" t="s">
        <v>12</v>
      </c>
      <c r="G50" t="s">
        <v>13</v>
      </c>
      <c r="H50">
        <v>100132</v>
      </c>
      <c r="I50" t="s">
        <v>14</v>
      </c>
      <c r="J50">
        <v>24</v>
      </c>
      <c r="K50">
        <v>80587.975082999998</v>
      </c>
    </row>
    <row r="51" spans="1:11" x14ac:dyDescent="0.25">
      <c r="A51">
        <v>49</v>
      </c>
      <c r="B51" t="s">
        <v>11</v>
      </c>
      <c r="C51">
        <v>50</v>
      </c>
      <c r="D51">
        <v>157</v>
      </c>
      <c r="E51">
        <v>0</v>
      </c>
      <c r="F51" t="s">
        <v>12</v>
      </c>
      <c r="G51" t="s">
        <v>13</v>
      </c>
      <c r="H51">
        <v>100133</v>
      </c>
      <c r="I51" t="s">
        <v>14</v>
      </c>
      <c r="J51">
        <v>240</v>
      </c>
      <c r="K51">
        <v>120390.229796</v>
      </c>
    </row>
    <row r="52" spans="1:11" x14ac:dyDescent="0.25">
      <c r="A52">
        <v>50</v>
      </c>
      <c r="B52" t="s">
        <v>11</v>
      </c>
      <c r="C52">
        <v>51</v>
      </c>
      <c r="D52">
        <v>157</v>
      </c>
      <c r="E52">
        <v>0</v>
      </c>
      <c r="F52" t="s">
        <v>12</v>
      </c>
      <c r="G52" t="s">
        <v>13</v>
      </c>
      <c r="H52">
        <v>100136</v>
      </c>
      <c r="I52" t="s">
        <v>14</v>
      </c>
      <c r="J52">
        <v>245</v>
      </c>
      <c r="K52">
        <v>122566.509834</v>
      </c>
    </row>
    <row r="53" spans="1:11" x14ac:dyDescent="0.25">
      <c r="A53">
        <v>51</v>
      </c>
      <c r="B53" t="s">
        <v>11</v>
      </c>
      <c r="C53">
        <v>52</v>
      </c>
      <c r="D53">
        <v>157</v>
      </c>
      <c r="E53">
        <v>0</v>
      </c>
      <c r="F53" t="s">
        <v>12</v>
      </c>
      <c r="G53" t="s">
        <v>13</v>
      </c>
      <c r="H53">
        <v>100137</v>
      </c>
      <c r="I53" t="s">
        <v>14</v>
      </c>
      <c r="J53">
        <v>246</v>
      </c>
      <c r="K53">
        <v>84396.399139999994</v>
      </c>
    </row>
    <row r="54" spans="1:11" x14ac:dyDescent="0.25">
      <c r="A54">
        <v>52</v>
      </c>
      <c r="B54" t="s">
        <v>11</v>
      </c>
      <c r="C54">
        <v>53</v>
      </c>
      <c r="D54">
        <v>157</v>
      </c>
      <c r="E54">
        <v>0</v>
      </c>
      <c r="F54" t="s">
        <v>12</v>
      </c>
      <c r="G54" t="s">
        <v>13</v>
      </c>
      <c r="H54">
        <v>100139</v>
      </c>
      <c r="I54" t="s">
        <v>14</v>
      </c>
      <c r="J54">
        <v>249</v>
      </c>
      <c r="K54">
        <v>125440.955776</v>
      </c>
    </row>
    <row r="55" spans="1:11" x14ac:dyDescent="0.25">
      <c r="A55">
        <v>53</v>
      </c>
      <c r="B55" t="s">
        <v>11</v>
      </c>
      <c r="C55">
        <v>54</v>
      </c>
      <c r="D55">
        <v>157</v>
      </c>
      <c r="E55">
        <v>0</v>
      </c>
      <c r="F55" t="s">
        <v>12</v>
      </c>
      <c r="G55" t="s">
        <v>13</v>
      </c>
      <c r="H55">
        <v>100146</v>
      </c>
      <c r="I55" t="s">
        <v>14</v>
      </c>
      <c r="J55">
        <v>255</v>
      </c>
      <c r="K55">
        <v>122829.152374</v>
      </c>
    </row>
    <row r="56" spans="1:11" x14ac:dyDescent="0.25">
      <c r="A56">
        <v>54</v>
      </c>
      <c r="B56" t="s">
        <v>11</v>
      </c>
      <c r="C56">
        <v>55</v>
      </c>
      <c r="D56">
        <v>157</v>
      </c>
      <c r="E56">
        <v>0</v>
      </c>
      <c r="F56" t="s">
        <v>12</v>
      </c>
      <c r="G56" t="s">
        <v>13</v>
      </c>
      <c r="H56">
        <v>100148</v>
      </c>
      <c r="I56" t="s">
        <v>14</v>
      </c>
      <c r="J56">
        <v>257</v>
      </c>
      <c r="K56">
        <v>212075.61923000001</v>
      </c>
    </row>
    <row r="57" spans="1:11" x14ac:dyDescent="0.25">
      <c r="A57">
        <v>55</v>
      </c>
      <c r="B57" t="s">
        <v>11</v>
      </c>
      <c r="C57">
        <v>56</v>
      </c>
      <c r="D57">
        <v>157</v>
      </c>
      <c r="E57">
        <v>0</v>
      </c>
      <c r="F57" t="s">
        <v>12</v>
      </c>
      <c r="G57" t="s">
        <v>13</v>
      </c>
      <c r="H57">
        <v>100160</v>
      </c>
      <c r="I57" t="s">
        <v>14</v>
      </c>
      <c r="J57">
        <v>269</v>
      </c>
      <c r="K57">
        <v>157855.18334799999</v>
      </c>
    </row>
    <row r="58" spans="1:11" x14ac:dyDescent="0.25">
      <c r="A58">
        <v>56</v>
      </c>
      <c r="B58" t="s">
        <v>11</v>
      </c>
      <c r="C58">
        <v>57</v>
      </c>
      <c r="D58">
        <v>157</v>
      </c>
      <c r="E58">
        <v>0</v>
      </c>
      <c r="F58" t="s">
        <v>12</v>
      </c>
      <c r="G58" t="s">
        <v>13</v>
      </c>
      <c r="H58">
        <v>100161</v>
      </c>
      <c r="I58" t="s">
        <v>14</v>
      </c>
      <c r="J58">
        <v>27</v>
      </c>
      <c r="K58">
        <v>34892.660856000002</v>
      </c>
    </row>
    <row r="59" spans="1:11" x14ac:dyDescent="0.25">
      <c r="A59">
        <v>57</v>
      </c>
      <c r="B59" t="s">
        <v>11</v>
      </c>
      <c r="C59">
        <v>58</v>
      </c>
      <c r="D59">
        <v>157</v>
      </c>
      <c r="E59">
        <v>0</v>
      </c>
      <c r="F59" t="s">
        <v>12</v>
      </c>
      <c r="G59" t="s">
        <v>13</v>
      </c>
      <c r="H59">
        <v>100162</v>
      </c>
      <c r="I59" t="s">
        <v>14</v>
      </c>
      <c r="J59">
        <v>271</v>
      </c>
      <c r="K59">
        <v>191488.36362799999</v>
      </c>
    </row>
    <row r="60" spans="1:11" x14ac:dyDescent="0.25">
      <c r="A60">
        <v>58</v>
      </c>
      <c r="B60" t="s">
        <v>11</v>
      </c>
      <c r="C60">
        <v>59</v>
      </c>
      <c r="D60">
        <v>157</v>
      </c>
      <c r="E60">
        <v>0</v>
      </c>
      <c r="F60" t="s">
        <v>12</v>
      </c>
      <c r="G60" t="s">
        <v>13</v>
      </c>
      <c r="H60">
        <v>100169</v>
      </c>
      <c r="I60" t="s">
        <v>15</v>
      </c>
      <c r="J60">
        <v>28</v>
      </c>
      <c r="K60">
        <v>67039.334656999999</v>
      </c>
    </row>
    <row r="61" spans="1:11" x14ac:dyDescent="0.25">
      <c r="A61">
        <v>59</v>
      </c>
      <c r="B61" t="s">
        <v>11</v>
      </c>
      <c r="C61">
        <v>60</v>
      </c>
      <c r="D61">
        <v>157</v>
      </c>
      <c r="E61">
        <v>0</v>
      </c>
      <c r="F61" t="s">
        <v>12</v>
      </c>
      <c r="G61" t="s">
        <v>13</v>
      </c>
      <c r="H61">
        <v>100173</v>
      </c>
      <c r="I61" t="s">
        <v>14</v>
      </c>
      <c r="J61">
        <v>3</v>
      </c>
      <c r="K61">
        <v>45547.806227000001</v>
      </c>
    </row>
    <row r="62" spans="1:11" x14ac:dyDescent="0.25">
      <c r="A62">
        <v>60</v>
      </c>
      <c r="B62" t="s">
        <v>11</v>
      </c>
      <c r="C62">
        <v>61</v>
      </c>
      <c r="D62">
        <v>157</v>
      </c>
      <c r="E62">
        <v>0</v>
      </c>
      <c r="F62" t="s">
        <v>12</v>
      </c>
      <c r="G62" t="s">
        <v>13</v>
      </c>
      <c r="H62">
        <v>102638</v>
      </c>
      <c r="I62" t="s">
        <v>14</v>
      </c>
      <c r="J62">
        <v>96</v>
      </c>
      <c r="K62">
        <v>15602.82906</v>
      </c>
    </row>
    <row r="63" spans="1:11" x14ac:dyDescent="0.25">
      <c r="A63">
        <v>61</v>
      </c>
      <c r="B63" t="s">
        <v>11</v>
      </c>
      <c r="C63">
        <v>62</v>
      </c>
      <c r="D63">
        <v>157</v>
      </c>
      <c r="E63">
        <v>0</v>
      </c>
      <c r="F63" t="s">
        <v>12</v>
      </c>
      <c r="G63" t="s">
        <v>13</v>
      </c>
      <c r="H63">
        <v>102646</v>
      </c>
      <c r="I63" t="s">
        <v>14</v>
      </c>
      <c r="J63">
        <v>634</v>
      </c>
      <c r="K63">
        <v>224026.65219399999</v>
      </c>
    </row>
    <row r="64" spans="1:11" x14ac:dyDescent="0.25">
      <c r="A64">
        <v>62</v>
      </c>
      <c r="B64" t="s">
        <v>11</v>
      </c>
      <c r="C64">
        <v>63</v>
      </c>
      <c r="D64">
        <v>157</v>
      </c>
      <c r="E64">
        <v>0</v>
      </c>
      <c r="F64" t="s">
        <v>12</v>
      </c>
      <c r="G64" t="s">
        <v>13</v>
      </c>
      <c r="H64">
        <v>102647</v>
      </c>
      <c r="I64" t="s">
        <v>14</v>
      </c>
      <c r="J64">
        <v>635</v>
      </c>
      <c r="K64">
        <v>25814.103502000002</v>
      </c>
    </row>
    <row r="65" spans="1:11" x14ac:dyDescent="0.25">
      <c r="A65">
        <v>63</v>
      </c>
      <c r="B65" t="s">
        <v>11</v>
      </c>
      <c r="C65">
        <v>64</v>
      </c>
      <c r="D65">
        <v>157</v>
      </c>
      <c r="E65">
        <v>0</v>
      </c>
      <c r="F65" t="s">
        <v>12</v>
      </c>
      <c r="G65" t="s">
        <v>13</v>
      </c>
      <c r="H65">
        <v>102650</v>
      </c>
      <c r="I65" t="s">
        <v>14</v>
      </c>
      <c r="J65">
        <v>636</v>
      </c>
      <c r="K65">
        <v>331015.337872</v>
      </c>
    </row>
    <row r="66" spans="1:11" x14ac:dyDescent="0.25">
      <c r="A66">
        <v>64</v>
      </c>
      <c r="B66" t="s">
        <v>11</v>
      </c>
      <c r="C66">
        <v>65</v>
      </c>
      <c r="D66">
        <v>157</v>
      </c>
      <c r="E66">
        <v>0</v>
      </c>
      <c r="F66" t="s">
        <v>12</v>
      </c>
      <c r="G66" t="s">
        <v>13</v>
      </c>
      <c r="H66">
        <v>102652</v>
      </c>
      <c r="I66" t="s">
        <v>14</v>
      </c>
      <c r="J66">
        <v>204</v>
      </c>
      <c r="K66">
        <v>41710.211689999996</v>
      </c>
    </row>
    <row r="67" spans="1:11" x14ac:dyDescent="0.25">
      <c r="A67">
        <v>65</v>
      </c>
      <c r="B67" t="s">
        <v>11</v>
      </c>
      <c r="C67">
        <v>66</v>
      </c>
      <c r="D67">
        <v>157</v>
      </c>
      <c r="E67">
        <v>0</v>
      </c>
      <c r="F67" t="s">
        <v>12</v>
      </c>
      <c r="G67" t="s">
        <v>13</v>
      </c>
      <c r="H67">
        <v>102653</v>
      </c>
      <c r="I67" t="s">
        <v>14</v>
      </c>
      <c r="J67">
        <v>224</v>
      </c>
      <c r="K67">
        <v>78407.25705</v>
      </c>
    </row>
    <row r="68" spans="1:11" x14ac:dyDescent="0.25">
      <c r="A68">
        <v>66</v>
      </c>
      <c r="B68" t="s">
        <v>11</v>
      </c>
      <c r="C68">
        <v>67</v>
      </c>
      <c r="D68">
        <v>157</v>
      </c>
      <c r="E68">
        <v>0</v>
      </c>
      <c r="F68" t="s">
        <v>12</v>
      </c>
      <c r="G68" t="s">
        <v>13</v>
      </c>
      <c r="H68">
        <v>102698</v>
      </c>
      <c r="I68" t="s">
        <v>14</v>
      </c>
      <c r="J68">
        <v>627</v>
      </c>
      <c r="K68">
        <v>86500.303283999994</v>
      </c>
    </row>
    <row r="69" spans="1:11" x14ac:dyDescent="0.25">
      <c r="A69">
        <v>67</v>
      </c>
      <c r="B69" t="s">
        <v>11</v>
      </c>
      <c r="C69">
        <v>68</v>
      </c>
      <c r="D69">
        <v>157</v>
      </c>
      <c r="E69">
        <v>0</v>
      </c>
      <c r="F69" t="s">
        <v>12</v>
      </c>
      <c r="G69" t="s">
        <v>13</v>
      </c>
      <c r="H69">
        <v>102699</v>
      </c>
      <c r="I69" t="s">
        <v>14</v>
      </c>
      <c r="J69">
        <v>629</v>
      </c>
      <c r="K69">
        <v>159679.12853300001</v>
      </c>
    </row>
    <row r="70" spans="1:11" x14ac:dyDescent="0.25">
      <c r="A70">
        <v>68</v>
      </c>
      <c r="B70" t="s">
        <v>11</v>
      </c>
      <c r="C70">
        <v>69</v>
      </c>
      <c r="D70">
        <v>157</v>
      </c>
      <c r="E70">
        <v>0</v>
      </c>
      <c r="F70" t="s">
        <v>12</v>
      </c>
      <c r="G70" t="s">
        <v>13</v>
      </c>
      <c r="H70">
        <v>102701</v>
      </c>
      <c r="I70" t="s">
        <v>14</v>
      </c>
      <c r="J70">
        <v>225</v>
      </c>
      <c r="K70">
        <v>119968.945161</v>
      </c>
    </row>
    <row r="71" spans="1:11" x14ac:dyDescent="0.25">
      <c r="A71">
        <v>69</v>
      </c>
      <c r="B71" t="s">
        <v>11</v>
      </c>
      <c r="C71">
        <v>70</v>
      </c>
      <c r="D71">
        <v>157</v>
      </c>
      <c r="E71">
        <v>0</v>
      </c>
      <c r="F71" t="s">
        <v>12</v>
      </c>
      <c r="G71" t="s">
        <v>13</v>
      </c>
      <c r="H71">
        <v>102702</v>
      </c>
      <c r="I71" t="s">
        <v>14</v>
      </c>
      <c r="J71">
        <v>239</v>
      </c>
      <c r="K71">
        <v>79482.239948999995</v>
      </c>
    </row>
    <row r="72" spans="1:11" x14ac:dyDescent="0.25">
      <c r="A72">
        <v>70</v>
      </c>
      <c r="B72" t="s">
        <v>11</v>
      </c>
      <c r="C72">
        <v>71</v>
      </c>
      <c r="D72">
        <v>157</v>
      </c>
      <c r="E72">
        <v>0</v>
      </c>
      <c r="F72" t="s">
        <v>12</v>
      </c>
      <c r="G72" t="s">
        <v>13</v>
      </c>
      <c r="H72">
        <v>102703</v>
      </c>
      <c r="I72" t="s">
        <v>14</v>
      </c>
      <c r="J72">
        <v>231</v>
      </c>
      <c r="K72">
        <v>65565.890778999994</v>
      </c>
    </row>
    <row r="73" spans="1:11" x14ac:dyDescent="0.25">
      <c r="A73">
        <v>71</v>
      </c>
      <c r="B73" t="s">
        <v>11</v>
      </c>
      <c r="C73">
        <v>72</v>
      </c>
      <c r="D73">
        <v>157</v>
      </c>
      <c r="E73">
        <v>0</v>
      </c>
      <c r="F73" t="s">
        <v>12</v>
      </c>
      <c r="G73" t="s">
        <v>13</v>
      </c>
      <c r="H73">
        <v>102704</v>
      </c>
      <c r="I73" t="s">
        <v>14</v>
      </c>
      <c r="J73">
        <v>250</v>
      </c>
      <c r="K73">
        <v>101368.007792</v>
      </c>
    </row>
    <row r="74" spans="1:11" x14ac:dyDescent="0.25">
      <c r="A74">
        <v>72</v>
      </c>
      <c r="B74" t="s">
        <v>11</v>
      </c>
      <c r="C74">
        <v>73</v>
      </c>
      <c r="D74">
        <v>157</v>
      </c>
      <c r="E74">
        <v>0</v>
      </c>
      <c r="F74" t="s">
        <v>12</v>
      </c>
      <c r="G74" t="s">
        <v>13</v>
      </c>
      <c r="H74">
        <v>102705</v>
      </c>
      <c r="I74" t="s">
        <v>14</v>
      </c>
      <c r="J74">
        <v>230</v>
      </c>
      <c r="K74">
        <v>68040.950679999994</v>
      </c>
    </row>
    <row r="75" spans="1:11" x14ac:dyDescent="0.25">
      <c r="A75">
        <v>73</v>
      </c>
      <c r="B75" t="s">
        <v>11</v>
      </c>
      <c r="C75">
        <v>74</v>
      </c>
      <c r="D75">
        <v>157</v>
      </c>
      <c r="E75">
        <v>0</v>
      </c>
      <c r="F75" t="s">
        <v>12</v>
      </c>
      <c r="G75" t="s">
        <v>13</v>
      </c>
      <c r="H75">
        <v>102715</v>
      </c>
      <c r="I75" t="s">
        <v>14</v>
      </c>
      <c r="J75">
        <v>162</v>
      </c>
      <c r="K75">
        <v>243674.68148900001</v>
      </c>
    </row>
    <row r="76" spans="1:11" x14ac:dyDescent="0.25">
      <c r="A76">
        <v>74</v>
      </c>
      <c r="B76" t="s">
        <v>11</v>
      </c>
      <c r="C76">
        <v>75</v>
      </c>
      <c r="D76">
        <v>157</v>
      </c>
      <c r="E76">
        <v>0</v>
      </c>
      <c r="F76" t="s">
        <v>12</v>
      </c>
      <c r="G76" t="s">
        <v>13</v>
      </c>
      <c r="H76">
        <v>102717</v>
      </c>
      <c r="I76" t="s">
        <v>14</v>
      </c>
      <c r="J76">
        <v>165</v>
      </c>
      <c r="K76">
        <v>168296.422632</v>
      </c>
    </row>
    <row r="77" spans="1:11" x14ac:dyDescent="0.25">
      <c r="A77">
        <v>75</v>
      </c>
      <c r="B77" t="s">
        <v>11</v>
      </c>
      <c r="C77">
        <v>76</v>
      </c>
      <c r="D77">
        <v>157</v>
      </c>
      <c r="E77">
        <v>0</v>
      </c>
      <c r="F77" t="s">
        <v>12</v>
      </c>
      <c r="G77" t="s">
        <v>13</v>
      </c>
      <c r="H77">
        <v>100223</v>
      </c>
      <c r="I77" t="s">
        <v>14</v>
      </c>
      <c r="J77">
        <v>43</v>
      </c>
      <c r="K77">
        <v>37160.962196</v>
      </c>
    </row>
    <row r="78" spans="1:11" x14ac:dyDescent="0.25">
      <c r="A78">
        <v>76</v>
      </c>
      <c r="B78" t="s">
        <v>11</v>
      </c>
      <c r="C78">
        <v>77</v>
      </c>
      <c r="D78">
        <v>157</v>
      </c>
      <c r="E78">
        <v>0</v>
      </c>
      <c r="F78" t="s">
        <v>12</v>
      </c>
      <c r="G78" t="s">
        <v>13</v>
      </c>
      <c r="H78">
        <v>100224</v>
      </c>
      <c r="I78" t="s">
        <v>14</v>
      </c>
      <c r="J78">
        <v>44</v>
      </c>
      <c r="K78">
        <v>39775.458489999997</v>
      </c>
    </row>
    <row r="79" spans="1:11" x14ac:dyDescent="0.25">
      <c r="A79">
        <v>77</v>
      </c>
      <c r="B79" t="s">
        <v>11</v>
      </c>
      <c r="C79">
        <v>78</v>
      </c>
      <c r="D79">
        <v>157</v>
      </c>
      <c r="E79">
        <v>0</v>
      </c>
      <c r="F79" t="s">
        <v>12</v>
      </c>
      <c r="G79" t="s">
        <v>13</v>
      </c>
      <c r="H79">
        <v>100225</v>
      </c>
      <c r="I79" t="s">
        <v>14</v>
      </c>
      <c r="J79">
        <v>45</v>
      </c>
      <c r="K79">
        <v>62429.567599000002</v>
      </c>
    </row>
    <row r="80" spans="1:11" x14ac:dyDescent="0.25">
      <c r="A80">
        <v>78</v>
      </c>
      <c r="B80" t="s">
        <v>11</v>
      </c>
      <c r="C80">
        <v>79</v>
      </c>
      <c r="D80">
        <v>157</v>
      </c>
      <c r="E80">
        <v>0</v>
      </c>
      <c r="F80" t="s">
        <v>12</v>
      </c>
      <c r="G80" t="s">
        <v>13</v>
      </c>
      <c r="H80">
        <v>100228</v>
      </c>
      <c r="I80" t="s">
        <v>14</v>
      </c>
      <c r="J80">
        <v>48</v>
      </c>
      <c r="K80">
        <v>50654.141749000002</v>
      </c>
    </row>
    <row r="81" spans="1:11" x14ac:dyDescent="0.25">
      <c r="A81">
        <v>79</v>
      </c>
      <c r="B81" t="s">
        <v>11</v>
      </c>
      <c r="C81">
        <v>80</v>
      </c>
      <c r="D81">
        <v>157</v>
      </c>
      <c r="E81">
        <v>0</v>
      </c>
      <c r="F81" t="s">
        <v>12</v>
      </c>
      <c r="G81" t="s">
        <v>13</v>
      </c>
      <c r="H81">
        <v>100229</v>
      </c>
      <c r="I81" t="s">
        <v>14</v>
      </c>
      <c r="J81">
        <v>5</v>
      </c>
      <c r="K81">
        <v>91343.805351000003</v>
      </c>
    </row>
    <row r="82" spans="1:11" x14ac:dyDescent="0.25">
      <c r="A82">
        <v>80</v>
      </c>
      <c r="B82" t="s">
        <v>11</v>
      </c>
      <c r="C82">
        <v>81</v>
      </c>
      <c r="D82">
        <v>157</v>
      </c>
      <c r="E82">
        <v>0</v>
      </c>
      <c r="F82" t="s">
        <v>12</v>
      </c>
      <c r="G82" t="s">
        <v>13</v>
      </c>
      <c r="H82">
        <v>100230</v>
      </c>
      <c r="I82" t="s">
        <v>14</v>
      </c>
      <c r="J82">
        <v>50</v>
      </c>
      <c r="K82">
        <v>122814.91868</v>
      </c>
    </row>
    <row r="83" spans="1:11" x14ac:dyDescent="0.25">
      <c r="A83">
        <v>81</v>
      </c>
      <c r="B83" t="s">
        <v>11</v>
      </c>
      <c r="C83">
        <v>82</v>
      </c>
      <c r="D83">
        <v>157</v>
      </c>
      <c r="E83">
        <v>0</v>
      </c>
      <c r="F83" t="s">
        <v>12</v>
      </c>
      <c r="G83" t="s">
        <v>13</v>
      </c>
      <c r="H83">
        <v>100232</v>
      </c>
      <c r="I83" t="s">
        <v>15</v>
      </c>
      <c r="J83">
        <v>522</v>
      </c>
      <c r="K83">
        <v>107447.19586599999</v>
      </c>
    </row>
    <row r="84" spans="1:11" x14ac:dyDescent="0.25">
      <c r="A84">
        <v>82</v>
      </c>
      <c r="B84" t="s">
        <v>11</v>
      </c>
      <c r="C84">
        <v>83</v>
      </c>
      <c r="D84">
        <v>157</v>
      </c>
      <c r="E84">
        <v>0</v>
      </c>
      <c r="F84" t="s">
        <v>12</v>
      </c>
      <c r="G84" t="s">
        <v>13</v>
      </c>
      <c r="H84">
        <v>100236</v>
      </c>
      <c r="I84" t="s">
        <v>15</v>
      </c>
      <c r="J84">
        <v>545</v>
      </c>
      <c r="K84">
        <v>188004.82756899999</v>
      </c>
    </row>
    <row r="85" spans="1:11" x14ac:dyDescent="0.25">
      <c r="A85">
        <v>83</v>
      </c>
      <c r="B85" t="s">
        <v>11</v>
      </c>
      <c r="C85">
        <v>84</v>
      </c>
      <c r="D85">
        <v>157</v>
      </c>
      <c r="E85">
        <v>0</v>
      </c>
      <c r="F85" t="s">
        <v>12</v>
      </c>
      <c r="G85" t="s">
        <v>13</v>
      </c>
      <c r="H85">
        <v>100239</v>
      </c>
      <c r="I85" t="s">
        <v>15</v>
      </c>
      <c r="J85">
        <v>550</v>
      </c>
      <c r="K85">
        <v>118971.003052</v>
      </c>
    </row>
    <row r="86" spans="1:11" x14ac:dyDescent="0.25">
      <c r="A86">
        <v>84</v>
      </c>
      <c r="B86" t="s">
        <v>11</v>
      </c>
      <c r="C86">
        <v>85</v>
      </c>
      <c r="D86">
        <v>157</v>
      </c>
      <c r="E86">
        <v>0</v>
      </c>
      <c r="F86" t="s">
        <v>12</v>
      </c>
      <c r="G86" t="s">
        <v>13</v>
      </c>
      <c r="H86">
        <v>100240</v>
      </c>
      <c r="I86" t="s">
        <v>15</v>
      </c>
      <c r="J86">
        <v>554</v>
      </c>
      <c r="K86">
        <v>262789.84732399997</v>
      </c>
    </row>
    <row r="87" spans="1:11" x14ac:dyDescent="0.25">
      <c r="A87">
        <v>85</v>
      </c>
      <c r="B87" t="s">
        <v>11</v>
      </c>
      <c r="C87">
        <v>86</v>
      </c>
      <c r="D87">
        <v>157</v>
      </c>
      <c r="E87">
        <v>0</v>
      </c>
      <c r="F87" t="s">
        <v>12</v>
      </c>
      <c r="G87" t="s">
        <v>13</v>
      </c>
      <c r="H87">
        <v>100242</v>
      </c>
      <c r="I87" t="s">
        <v>14</v>
      </c>
      <c r="J87">
        <v>56</v>
      </c>
      <c r="K87">
        <v>71151.006416000004</v>
      </c>
    </row>
    <row r="88" spans="1:11" x14ac:dyDescent="0.25">
      <c r="A88">
        <v>86</v>
      </c>
      <c r="B88" t="s">
        <v>11</v>
      </c>
      <c r="C88">
        <v>87</v>
      </c>
      <c r="D88">
        <v>157</v>
      </c>
      <c r="E88">
        <v>0</v>
      </c>
      <c r="F88" t="s">
        <v>12</v>
      </c>
      <c r="G88" t="s">
        <v>13</v>
      </c>
      <c r="H88">
        <v>100246</v>
      </c>
      <c r="I88" t="s">
        <v>14</v>
      </c>
      <c r="J88">
        <v>57</v>
      </c>
      <c r="K88">
        <v>82758.230882000003</v>
      </c>
    </row>
    <row r="89" spans="1:11" x14ac:dyDescent="0.25">
      <c r="A89">
        <v>87</v>
      </c>
      <c r="B89" t="s">
        <v>11</v>
      </c>
      <c r="C89">
        <v>88</v>
      </c>
      <c r="D89">
        <v>157</v>
      </c>
      <c r="E89">
        <v>0</v>
      </c>
      <c r="F89" t="s">
        <v>12</v>
      </c>
      <c r="G89" t="s">
        <v>13</v>
      </c>
      <c r="H89">
        <v>100249</v>
      </c>
      <c r="I89" t="s">
        <v>14</v>
      </c>
      <c r="J89">
        <v>60</v>
      </c>
      <c r="K89">
        <v>94576.123668999993</v>
      </c>
    </row>
    <row r="90" spans="1:11" x14ac:dyDescent="0.25">
      <c r="A90">
        <v>88</v>
      </c>
      <c r="B90" t="s">
        <v>11</v>
      </c>
      <c r="C90">
        <v>89</v>
      </c>
      <c r="D90">
        <v>157</v>
      </c>
      <c r="E90">
        <v>0</v>
      </c>
      <c r="F90" t="s">
        <v>12</v>
      </c>
      <c r="G90" t="s">
        <v>13</v>
      </c>
      <c r="H90">
        <v>100252</v>
      </c>
      <c r="I90" t="s">
        <v>14</v>
      </c>
      <c r="J90">
        <v>62</v>
      </c>
      <c r="K90">
        <v>90597.319162</v>
      </c>
    </row>
    <row r="91" spans="1:11" x14ac:dyDescent="0.25">
      <c r="A91">
        <v>89</v>
      </c>
      <c r="B91" t="s">
        <v>11</v>
      </c>
      <c r="C91">
        <v>90</v>
      </c>
      <c r="D91">
        <v>157</v>
      </c>
      <c r="E91">
        <v>0</v>
      </c>
      <c r="F91" t="s">
        <v>12</v>
      </c>
      <c r="G91" t="s">
        <v>13</v>
      </c>
      <c r="H91">
        <v>100254</v>
      </c>
      <c r="I91" t="s">
        <v>14</v>
      </c>
      <c r="J91">
        <v>65</v>
      </c>
      <c r="K91">
        <v>72104.337421000004</v>
      </c>
    </row>
    <row r="92" spans="1:11" x14ac:dyDescent="0.25">
      <c r="A92">
        <v>90</v>
      </c>
      <c r="B92" t="s">
        <v>11</v>
      </c>
      <c r="C92">
        <v>91</v>
      </c>
      <c r="D92">
        <v>157</v>
      </c>
      <c r="E92">
        <v>0</v>
      </c>
      <c r="F92" t="s">
        <v>12</v>
      </c>
      <c r="G92" t="s">
        <v>13</v>
      </c>
      <c r="H92">
        <v>100259</v>
      </c>
      <c r="I92" t="s">
        <v>14</v>
      </c>
      <c r="J92">
        <v>67</v>
      </c>
      <c r="K92">
        <v>52206.578909999997</v>
      </c>
    </row>
    <row r="93" spans="1:11" x14ac:dyDescent="0.25">
      <c r="A93">
        <v>91</v>
      </c>
      <c r="B93" t="s">
        <v>11</v>
      </c>
      <c r="C93">
        <v>92</v>
      </c>
      <c r="D93">
        <v>157</v>
      </c>
      <c r="E93">
        <v>0</v>
      </c>
      <c r="F93" t="s">
        <v>12</v>
      </c>
      <c r="G93" t="s">
        <v>13</v>
      </c>
      <c r="H93">
        <v>100263</v>
      </c>
      <c r="I93" t="s">
        <v>14</v>
      </c>
      <c r="J93">
        <v>7</v>
      </c>
      <c r="K93">
        <v>76072.749614999993</v>
      </c>
    </row>
    <row r="94" spans="1:11" x14ac:dyDescent="0.25">
      <c r="A94">
        <v>92</v>
      </c>
      <c r="B94" t="s">
        <v>11</v>
      </c>
      <c r="C94">
        <v>93</v>
      </c>
      <c r="D94">
        <v>157</v>
      </c>
      <c r="E94">
        <v>0</v>
      </c>
      <c r="F94" t="s">
        <v>12</v>
      </c>
      <c r="G94" t="s">
        <v>13</v>
      </c>
      <c r="H94">
        <v>100264</v>
      </c>
      <c r="I94" t="s">
        <v>14</v>
      </c>
      <c r="J94">
        <v>70</v>
      </c>
      <c r="K94">
        <v>42578.866656999999</v>
      </c>
    </row>
    <row r="95" spans="1:11" x14ac:dyDescent="0.25">
      <c r="A95">
        <v>93</v>
      </c>
      <c r="B95" t="s">
        <v>11</v>
      </c>
      <c r="C95">
        <v>94</v>
      </c>
      <c r="D95">
        <v>157</v>
      </c>
      <c r="E95">
        <v>0</v>
      </c>
      <c r="F95" t="s">
        <v>12</v>
      </c>
      <c r="G95" t="s">
        <v>13</v>
      </c>
      <c r="H95">
        <v>100269</v>
      </c>
      <c r="I95" t="s">
        <v>14</v>
      </c>
      <c r="J95">
        <v>75</v>
      </c>
      <c r="K95">
        <v>78491.683084000004</v>
      </c>
    </row>
    <row r="96" spans="1:11" x14ac:dyDescent="0.25">
      <c r="A96">
        <v>94</v>
      </c>
      <c r="B96" t="s">
        <v>11</v>
      </c>
      <c r="C96">
        <v>95</v>
      </c>
      <c r="D96">
        <v>157</v>
      </c>
      <c r="E96">
        <v>0</v>
      </c>
      <c r="F96" t="s">
        <v>12</v>
      </c>
      <c r="G96" t="s">
        <v>13</v>
      </c>
      <c r="H96">
        <v>100272</v>
      </c>
      <c r="I96" t="s">
        <v>14</v>
      </c>
      <c r="J96">
        <v>773</v>
      </c>
      <c r="K96">
        <v>41564.245263999997</v>
      </c>
    </row>
    <row r="97" spans="1:11" x14ac:dyDescent="0.25">
      <c r="A97">
        <v>95</v>
      </c>
      <c r="B97" t="s">
        <v>11</v>
      </c>
      <c r="C97">
        <v>96</v>
      </c>
      <c r="D97">
        <v>157</v>
      </c>
      <c r="E97">
        <v>0</v>
      </c>
      <c r="F97" t="s">
        <v>12</v>
      </c>
      <c r="G97" t="s">
        <v>13</v>
      </c>
      <c r="H97">
        <v>100275</v>
      </c>
      <c r="I97" t="s">
        <v>14</v>
      </c>
      <c r="J97">
        <v>8</v>
      </c>
      <c r="K97">
        <v>50433.744888000001</v>
      </c>
    </row>
    <row r="98" spans="1:11" x14ac:dyDescent="0.25">
      <c r="A98">
        <v>96</v>
      </c>
      <c r="B98" t="s">
        <v>11</v>
      </c>
      <c r="C98">
        <v>97</v>
      </c>
      <c r="D98">
        <v>157</v>
      </c>
      <c r="E98">
        <v>0</v>
      </c>
      <c r="F98" t="s">
        <v>12</v>
      </c>
      <c r="G98" t="s">
        <v>13</v>
      </c>
      <c r="H98">
        <v>100289</v>
      </c>
      <c r="I98" t="s">
        <v>15</v>
      </c>
      <c r="J98">
        <v>9</v>
      </c>
      <c r="K98">
        <v>58666.933321999997</v>
      </c>
    </row>
    <row r="99" spans="1:11" x14ac:dyDescent="0.25">
      <c r="A99">
        <v>97</v>
      </c>
      <c r="B99" t="s">
        <v>11</v>
      </c>
      <c r="C99">
        <v>98</v>
      </c>
      <c r="D99">
        <v>157</v>
      </c>
      <c r="E99">
        <v>0</v>
      </c>
      <c r="F99" t="s">
        <v>12</v>
      </c>
      <c r="G99" t="s">
        <v>13</v>
      </c>
      <c r="H99">
        <v>100290</v>
      </c>
      <c r="I99" t="s">
        <v>14</v>
      </c>
      <c r="J99">
        <v>901</v>
      </c>
      <c r="K99">
        <v>35038.625673000002</v>
      </c>
    </row>
    <row r="100" spans="1:11" x14ac:dyDescent="0.25">
      <c r="A100">
        <v>98</v>
      </c>
      <c r="B100" t="s">
        <v>11</v>
      </c>
      <c r="C100">
        <v>99</v>
      </c>
      <c r="D100">
        <v>157</v>
      </c>
      <c r="E100">
        <v>0</v>
      </c>
      <c r="F100" t="s">
        <v>12</v>
      </c>
      <c r="G100" t="s">
        <v>13</v>
      </c>
      <c r="H100">
        <v>100292</v>
      </c>
      <c r="I100" t="s">
        <v>14</v>
      </c>
      <c r="J100">
        <v>903</v>
      </c>
      <c r="K100">
        <v>44576.709040000002</v>
      </c>
    </row>
    <row r="101" spans="1:11" x14ac:dyDescent="0.25">
      <c r="A101">
        <v>99</v>
      </c>
      <c r="B101" t="s">
        <v>11</v>
      </c>
      <c r="C101">
        <v>100</v>
      </c>
      <c r="D101">
        <v>157</v>
      </c>
      <c r="E101">
        <v>0</v>
      </c>
      <c r="F101" t="s">
        <v>12</v>
      </c>
      <c r="G101" t="s">
        <v>13</v>
      </c>
      <c r="H101">
        <v>100297</v>
      </c>
      <c r="I101" t="s">
        <v>14</v>
      </c>
      <c r="J101">
        <v>914</v>
      </c>
      <c r="K101">
        <v>90109.195036999998</v>
      </c>
    </row>
    <row r="102" spans="1:11" x14ac:dyDescent="0.25">
      <c r="A102">
        <v>100</v>
      </c>
      <c r="B102" t="s">
        <v>11</v>
      </c>
      <c r="C102">
        <v>101</v>
      </c>
      <c r="D102">
        <v>157</v>
      </c>
      <c r="E102">
        <v>0</v>
      </c>
      <c r="F102" t="s">
        <v>12</v>
      </c>
      <c r="G102" t="s">
        <v>13</v>
      </c>
      <c r="H102">
        <v>100300</v>
      </c>
      <c r="I102" t="s">
        <v>14</v>
      </c>
      <c r="J102">
        <v>917</v>
      </c>
      <c r="K102">
        <v>45337.413971000002</v>
      </c>
    </row>
    <row r="103" spans="1:11" x14ac:dyDescent="0.25">
      <c r="A103">
        <v>103</v>
      </c>
      <c r="B103" t="s">
        <v>11</v>
      </c>
      <c r="C103">
        <v>104</v>
      </c>
      <c r="D103">
        <v>157</v>
      </c>
      <c r="E103">
        <v>0</v>
      </c>
      <c r="F103" t="s">
        <v>12</v>
      </c>
      <c r="G103" t="s">
        <v>13</v>
      </c>
      <c r="H103">
        <v>100340</v>
      </c>
      <c r="I103" t="s">
        <v>14</v>
      </c>
      <c r="J103">
        <v>98</v>
      </c>
      <c r="K103">
        <v>10163.819675999999</v>
      </c>
    </row>
    <row r="104" spans="1:11" x14ac:dyDescent="0.25">
      <c r="A104">
        <v>104</v>
      </c>
      <c r="B104" t="s">
        <v>11</v>
      </c>
      <c r="C104">
        <v>105</v>
      </c>
      <c r="D104">
        <v>157</v>
      </c>
      <c r="E104">
        <v>0</v>
      </c>
      <c r="F104" t="s">
        <v>12</v>
      </c>
      <c r="G104" t="s">
        <v>13</v>
      </c>
      <c r="H104">
        <v>100341</v>
      </c>
      <c r="I104" t="s">
        <v>15</v>
      </c>
      <c r="J104">
        <v>982</v>
      </c>
      <c r="K104">
        <v>219175.20863000001</v>
      </c>
    </row>
    <row r="105" spans="1:11" x14ac:dyDescent="0.25">
      <c r="A105">
        <v>105</v>
      </c>
      <c r="B105" t="s">
        <v>11</v>
      </c>
      <c r="C105">
        <v>106</v>
      </c>
      <c r="D105">
        <v>157</v>
      </c>
      <c r="E105">
        <v>0</v>
      </c>
      <c r="F105" t="s">
        <v>12</v>
      </c>
      <c r="G105" t="s">
        <v>13</v>
      </c>
      <c r="H105">
        <v>100344</v>
      </c>
      <c r="I105" t="s">
        <v>15</v>
      </c>
      <c r="J105">
        <v>986</v>
      </c>
      <c r="K105">
        <v>165387.74284600001</v>
      </c>
    </row>
    <row r="106" spans="1:11" x14ac:dyDescent="0.25">
      <c r="A106">
        <v>106</v>
      </c>
      <c r="B106" t="s">
        <v>11</v>
      </c>
      <c r="C106">
        <v>107</v>
      </c>
      <c r="D106">
        <v>157</v>
      </c>
      <c r="E106">
        <v>0</v>
      </c>
      <c r="F106" t="s">
        <v>12</v>
      </c>
      <c r="G106" t="s">
        <v>13</v>
      </c>
      <c r="H106">
        <v>100345</v>
      </c>
      <c r="I106" t="s">
        <v>15</v>
      </c>
      <c r="J106">
        <v>987</v>
      </c>
      <c r="K106">
        <v>199014.80911199999</v>
      </c>
    </row>
    <row r="107" spans="1:11" x14ac:dyDescent="0.25">
      <c r="A107">
        <v>107</v>
      </c>
      <c r="B107" t="s">
        <v>11</v>
      </c>
      <c r="C107">
        <v>108</v>
      </c>
      <c r="D107">
        <v>157</v>
      </c>
      <c r="E107">
        <v>0</v>
      </c>
      <c r="F107" t="s">
        <v>12</v>
      </c>
      <c r="G107" t="s">
        <v>13</v>
      </c>
      <c r="H107">
        <v>100346</v>
      </c>
      <c r="I107" t="s">
        <v>15</v>
      </c>
      <c r="J107">
        <v>988</v>
      </c>
      <c r="K107">
        <v>95950.999718999999</v>
      </c>
    </row>
    <row r="108" spans="1:11" x14ac:dyDescent="0.25">
      <c r="A108">
        <v>108</v>
      </c>
      <c r="B108" t="s">
        <v>11</v>
      </c>
      <c r="C108">
        <v>109</v>
      </c>
      <c r="D108">
        <v>157</v>
      </c>
      <c r="E108">
        <v>0</v>
      </c>
      <c r="F108" t="s">
        <v>12</v>
      </c>
      <c r="G108" t="s">
        <v>13</v>
      </c>
      <c r="H108">
        <v>100347</v>
      </c>
      <c r="I108" t="s">
        <v>15</v>
      </c>
      <c r="J108">
        <v>989</v>
      </c>
      <c r="K108">
        <v>239577.62811699999</v>
      </c>
    </row>
    <row r="109" spans="1:11" x14ac:dyDescent="0.25">
      <c r="A109">
        <v>109</v>
      </c>
      <c r="B109" t="s">
        <v>11</v>
      </c>
      <c r="C109">
        <v>110</v>
      </c>
      <c r="D109">
        <v>157</v>
      </c>
      <c r="E109">
        <v>0</v>
      </c>
      <c r="F109" t="s">
        <v>12</v>
      </c>
      <c r="G109" t="s">
        <v>13</v>
      </c>
      <c r="H109">
        <v>100447</v>
      </c>
      <c r="I109" t="s">
        <v>14</v>
      </c>
      <c r="J109">
        <v>49</v>
      </c>
      <c r="K109">
        <v>41947.624378</v>
      </c>
    </row>
    <row r="110" spans="1:11" x14ac:dyDescent="0.25">
      <c r="A110">
        <v>110</v>
      </c>
      <c r="B110" t="s">
        <v>11</v>
      </c>
      <c r="C110">
        <v>111</v>
      </c>
      <c r="D110">
        <v>157</v>
      </c>
      <c r="E110">
        <v>0</v>
      </c>
      <c r="F110" t="s">
        <v>12</v>
      </c>
      <c r="G110" t="s">
        <v>13</v>
      </c>
      <c r="H110">
        <v>100451</v>
      </c>
      <c r="I110" t="s">
        <v>15</v>
      </c>
      <c r="J110">
        <v>556</v>
      </c>
      <c r="K110">
        <v>211408.081366</v>
      </c>
    </row>
    <row r="111" spans="1:11" x14ac:dyDescent="0.25">
      <c r="A111">
        <v>111</v>
      </c>
      <c r="B111" t="s">
        <v>11</v>
      </c>
      <c r="C111">
        <v>112</v>
      </c>
      <c r="D111">
        <v>157</v>
      </c>
      <c r="E111">
        <v>0</v>
      </c>
      <c r="F111" t="s">
        <v>12</v>
      </c>
      <c r="G111" t="s">
        <v>13</v>
      </c>
      <c r="H111">
        <v>100459</v>
      </c>
      <c r="I111" t="s">
        <v>14</v>
      </c>
      <c r="J111">
        <v>218</v>
      </c>
      <c r="K111">
        <v>198969.824142</v>
      </c>
    </row>
    <row r="112" spans="1:11" x14ac:dyDescent="0.25">
      <c r="A112">
        <v>112</v>
      </c>
      <c r="B112" t="s">
        <v>11</v>
      </c>
      <c r="C112">
        <v>113</v>
      </c>
      <c r="D112">
        <v>157</v>
      </c>
      <c r="E112">
        <v>0</v>
      </c>
      <c r="F112" t="s">
        <v>12</v>
      </c>
      <c r="G112" t="s">
        <v>13</v>
      </c>
      <c r="H112">
        <v>100473</v>
      </c>
      <c r="I112" t="s">
        <v>15</v>
      </c>
      <c r="J112">
        <v>981</v>
      </c>
      <c r="K112">
        <v>144927.864218</v>
      </c>
    </row>
    <row r="113" spans="1:11" x14ac:dyDescent="0.25">
      <c r="A113">
        <v>113</v>
      </c>
      <c r="B113" t="s">
        <v>11</v>
      </c>
      <c r="C113">
        <v>114</v>
      </c>
      <c r="D113">
        <v>157</v>
      </c>
      <c r="E113">
        <v>0</v>
      </c>
      <c r="F113" t="s">
        <v>12</v>
      </c>
      <c r="G113" t="s">
        <v>13</v>
      </c>
      <c r="H113">
        <v>100479</v>
      </c>
      <c r="I113" t="s">
        <v>14</v>
      </c>
      <c r="J113">
        <v>599</v>
      </c>
      <c r="K113">
        <v>346648.48248300003</v>
      </c>
    </row>
    <row r="114" spans="1:11" x14ac:dyDescent="0.25">
      <c r="A114">
        <v>114</v>
      </c>
      <c r="B114" t="s">
        <v>11</v>
      </c>
      <c r="C114">
        <v>115</v>
      </c>
      <c r="D114">
        <v>157</v>
      </c>
      <c r="E114">
        <v>0</v>
      </c>
      <c r="F114" t="s">
        <v>12</v>
      </c>
      <c r="G114" t="s">
        <v>13</v>
      </c>
      <c r="H114">
        <v>100481</v>
      </c>
      <c r="I114" t="s">
        <v>14</v>
      </c>
      <c r="J114">
        <v>775</v>
      </c>
      <c r="K114">
        <v>27828.659950000001</v>
      </c>
    </row>
    <row r="115" spans="1:11" x14ac:dyDescent="0.25">
      <c r="A115">
        <v>115</v>
      </c>
      <c r="B115" t="s">
        <v>11</v>
      </c>
      <c r="C115">
        <v>116</v>
      </c>
      <c r="D115">
        <v>157</v>
      </c>
      <c r="E115">
        <v>0</v>
      </c>
      <c r="F115" t="s">
        <v>12</v>
      </c>
      <c r="G115" t="s">
        <v>13</v>
      </c>
      <c r="H115">
        <v>100487</v>
      </c>
      <c r="I115" t="s">
        <v>14</v>
      </c>
      <c r="J115">
        <v>102</v>
      </c>
      <c r="K115">
        <v>194466.732468</v>
      </c>
    </row>
    <row r="116" spans="1:11" x14ac:dyDescent="0.25">
      <c r="A116">
        <v>116</v>
      </c>
      <c r="B116" t="s">
        <v>11</v>
      </c>
      <c r="C116">
        <v>117</v>
      </c>
      <c r="D116">
        <v>157</v>
      </c>
      <c r="E116">
        <v>0</v>
      </c>
      <c r="F116" t="s">
        <v>12</v>
      </c>
      <c r="G116" t="s">
        <v>13</v>
      </c>
      <c r="H116">
        <v>100489</v>
      </c>
      <c r="I116" t="s">
        <v>14</v>
      </c>
      <c r="J116">
        <v>156</v>
      </c>
      <c r="K116">
        <v>91654.587589000002</v>
      </c>
    </row>
    <row r="117" spans="1:11" x14ac:dyDescent="0.25">
      <c r="A117">
        <v>117</v>
      </c>
      <c r="B117" t="s">
        <v>11</v>
      </c>
      <c r="C117">
        <v>118</v>
      </c>
      <c r="D117">
        <v>157</v>
      </c>
      <c r="E117">
        <v>0</v>
      </c>
      <c r="F117" t="s">
        <v>12</v>
      </c>
      <c r="G117" t="s">
        <v>13</v>
      </c>
      <c r="H117">
        <v>100495</v>
      </c>
      <c r="I117" t="s">
        <v>15</v>
      </c>
      <c r="J117">
        <v>193</v>
      </c>
      <c r="K117">
        <v>256517.82699999999</v>
      </c>
    </row>
    <row r="118" spans="1:11" x14ac:dyDescent="0.25">
      <c r="A118">
        <v>118</v>
      </c>
      <c r="B118" t="s">
        <v>11</v>
      </c>
      <c r="C118">
        <v>119</v>
      </c>
      <c r="D118">
        <v>157</v>
      </c>
      <c r="E118">
        <v>0</v>
      </c>
      <c r="F118" t="s">
        <v>12</v>
      </c>
      <c r="G118" t="s">
        <v>13</v>
      </c>
      <c r="H118">
        <v>100496</v>
      </c>
      <c r="I118" t="s">
        <v>14</v>
      </c>
      <c r="J118">
        <v>930</v>
      </c>
      <c r="K118">
        <v>51820.578697999998</v>
      </c>
    </row>
    <row r="119" spans="1:11" x14ac:dyDescent="0.25">
      <c r="A119">
        <v>119</v>
      </c>
      <c r="B119" t="s">
        <v>11</v>
      </c>
      <c r="C119">
        <v>120</v>
      </c>
      <c r="D119">
        <v>157</v>
      </c>
      <c r="E119">
        <v>0</v>
      </c>
      <c r="F119" t="s">
        <v>12</v>
      </c>
      <c r="G119" t="s">
        <v>13</v>
      </c>
      <c r="H119">
        <v>100511</v>
      </c>
      <c r="I119" t="s">
        <v>15</v>
      </c>
      <c r="J119">
        <v>542</v>
      </c>
      <c r="K119">
        <v>136760.120907</v>
      </c>
    </row>
    <row r="120" spans="1:11" x14ac:dyDescent="0.25">
      <c r="A120">
        <v>120</v>
      </c>
      <c r="B120" t="s">
        <v>11</v>
      </c>
      <c r="C120">
        <v>121</v>
      </c>
      <c r="D120">
        <v>157</v>
      </c>
      <c r="E120">
        <v>0</v>
      </c>
      <c r="F120" t="s">
        <v>12</v>
      </c>
      <c r="G120" t="s">
        <v>13</v>
      </c>
      <c r="H120">
        <v>100512</v>
      </c>
      <c r="I120" t="s">
        <v>14</v>
      </c>
      <c r="J120">
        <v>671</v>
      </c>
      <c r="K120">
        <v>114889.562078</v>
      </c>
    </row>
    <row r="121" spans="1:11" x14ac:dyDescent="0.25">
      <c r="A121">
        <v>121</v>
      </c>
      <c r="B121" t="s">
        <v>11</v>
      </c>
      <c r="C121">
        <v>122</v>
      </c>
      <c r="D121">
        <v>157</v>
      </c>
      <c r="E121">
        <v>0</v>
      </c>
      <c r="F121" t="s">
        <v>12</v>
      </c>
      <c r="G121" t="s">
        <v>13</v>
      </c>
      <c r="H121">
        <v>102548</v>
      </c>
      <c r="I121" t="s">
        <v>14</v>
      </c>
      <c r="J121">
        <v>672</v>
      </c>
      <c r="K121">
        <v>77594.259890999994</v>
      </c>
    </row>
    <row r="122" spans="1:11" x14ac:dyDescent="0.25">
      <c r="A122">
        <v>122</v>
      </c>
      <c r="B122" t="s">
        <v>11</v>
      </c>
      <c r="C122">
        <v>123</v>
      </c>
      <c r="D122">
        <v>157</v>
      </c>
      <c r="E122">
        <v>0</v>
      </c>
      <c r="F122" t="s">
        <v>12</v>
      </c>
      <c r="G122" t="s">
        <v>13</v>
      </c>
      <c r="H122">
        <v>102552</v>
      </c>
      <c r="I122" t="s">
        <v>14</v>
      </c>
      <c r="J122">
        <v>226</v>
      </c>
      <c r="K122">
        <v>89476.310104000004</v>
      </c>
    </row>
    <row r="123" spans="1:11" x14ac:dyDescent="0.25">
      <c r="A123">
        <v>123</v>
      </c>
      <c r="B123" t="s">
        <v>11</v>
      </c>
      <c r="C123">
        <v>124</v>
      </c>
      <c r="D123">
        <v>157</v>
      </c>
      <c r="E123">
        <v>0</v>
      </c>
      <c r="F123" t="s">
        <v>12</v>
      </c>
      <c r="G123" t="s">
        <v>13</v>
      </c>
      <c r="H123">
        <v>102554</v>
      </c>
      <c r="I123" t="s">
        <v>14</v>
      </c>
      <c r="J123">
        <v>241</v>
      </c>
      <c r="K123">
        <v>56223.84042</v>
      </c>
    </row>
    <row r="124" spans="1:11" x14ac:dyDescent="0.25">
      <c r="A124">
        <v>124</v>
      </c>
      <c r="B124" t="s">
        <v>11</v>
      </c>
      <c r="C124">
        <v>125</v>
      </c>
      <c r="D124">
        <v>157</v>
      </c>
      <c r="E124">
        <v>0</v>
      </c>
      <c r="F124" t="s">
        <v>12</v>
      </c>
      <c r="G124" t="s">
        <v>13</v>
      </c>
      <c r="H124">
        <v>102555</v>
      </c>
      <c r="I124" t="s">
        <v>14</v>
      </c>
      <c r="J124">
        <v>893</v>
      </c>
      <c r="K124">
        <v>44437.423171000002</v>
      </c>
    </row>
    <row r="125" spans="1:11" x14ac:dyDescent="0.25">
      <c r="A125">
        <v>125</v>
      </c>
      <c r="B125" t="s">
        <v>11</v>
      </c>
      <c r="C125">
        <v>126</v>
      </c>
      <c r="D125">
        <v>157</v>
      </c>
      <c r="E125">
        <v>0</v>
      </c>
      <c r="F125" t="s">
        <v>12</v>
      </c>
      <c r="G125" t="s">
        <v>13</v>
      </c>
      <c r="H125">
        <v>102557</v>
      </c>
      <c r="I125" t="s">
        <v>14</v>
      </c>
      <c r="J125">
        <v>915</v>
      </c>
      <c r="K125">
        <v>112978.267473</v>
      </c>
    </row>
    <row r="126" spans="1:11" x14ac:dyDescent="0.25">
      <c r="A126">
        <v>126</v>
      </c>
      <c r="B126" t="s">
        <v>11</v>
      </c>
      <c r="C126">
        <v>127</v>
      </c>
      <c r="D126">
        <v>157</v>
      </c>
      <c r="E126">
        <v>0</v>
      </c>
      <c r="F126" t="s">
        <v>12</v>
      </c>
      <c r="G126" t="s">
        <v>13</v>
      </c>
      <c r="H126">
        <v>102561</v>
      </c>
      <c r="I126" t="s">
        <v>14</v>
      </c>
      <c r="J126">
        <v>907</v>
      </c>
      <c r="K126">
        <v>116835.253539</v>
      </c>
    </row>
    <row r="127" spans="1:11" x14ac:dyDescent="0.25">
      <c r="A127">
        <v>127</v>
      </c>
      <c r="B127" t="s">
        <v>11</v>
      </c>
      <c r="C127">
        <v>128</v>
      </c>
      <c r="D127">
        <v>157</v>
      </c>
      <c r="E127">
        <v>0</v>
      </c>
      <c r="F127" t="s">
        <v>12</v>
      </c>
      <c r="G127" t="s">
        <v>13</v>
      </c>
      <c r="H127">
        <v>102574</v>
      </c>
      <c r="I127" t="s">
        <v>14</v>
      </c>
      <c r="J127">
        <v>40</v>
      </c>
      <c r="K127">
        <v>97847.293092000007</v>
      </c>
    </row>
    <row r="128" spans="1:11" x14ac:dyDescent="0.25">
      <c r="A128">
        <v>128</v>
      </c>
      <c r="B128" t="s">
        <v>11</v>
      </c>
      <c r="C128">
        <v>129</v>
      </c>
      <c r="D128">
        <v>157</v>
      </c>
      <c r="E128">
        <v>0</v>
      </c>
      <c r="F128" t="s">
        <v>12</v>
      </c>
      <c r="G128" t="s">
        <v>13</v>
      </c>
      <c r="H128">
        <v>102576</v>
      </c>
      <c r="I128" t="s">
        <v>14</v>
      </c>
      <c r="J128">
        <v>673</v>
      </c>
      <c r="K128">
        <v>98711.025219000003</v>
      </c>
    </row>
    <row r="129" spans="1:11" x14ac:dyDescent="0.25">
      <c r="A129">
        <v>129</v>
      </c>
      <c r="B129" t="s">
        <v>11</v>
      </c>
      <c r="C129">
        <v>130</v>
      </c>
      <c r="D129">
        <v>157</v>
      </c>
      <c r="E129">
        <v>0</v>
      </c>
      <c r="F129" t="s">
        <v>12</v>
      </c>
      <c r="G129" t="s">
        <v>13</v>
      </c>
      <c r="H129">
        <v>102581</v>
      </c>
      <c r="I129" t="s">
        <v>14</v>
      </c>
      <c r="J129">
        <v>674</v>
      </c>
      <c r="K129">
        <v>69909.046428999995</v>
      </c>
    </row>
    <row r="130" spans="1:11" x14ac:dyDescent="0.25">
      <c r="A130">
        <v>130</v>
      </c>
      <c r="B130" t="s">
        <v>11</v>
      </c>
      <c r="C130">
        <v>131</v>
      </c>
      <c r="D130">
        <v>157</v>
      </c>
      <c r="E130">
        <v>0</v>
      </c>
      <c r="F130" t="s">
        <v>12</v>
      </c>
      <c r="G130" t="s">
        <v>13</v>
      </c>
      <c r="H130">
        <v>102593</v>
      </c>
      <c r="I130" t="s">
        <v>14</v>
      </c>
      <c r="J130">
        <v>906</v>
      </c>
      <c r="K130">
        <v>79795.903338999997</v>
      </c>
    </row>
    <row r="131" spans="1:11" x14ac:dyDescent="0.25">
      <c r="A131">
        <v>131</v>
      </c>
      <c r="B131" t="s">
        <v>11</v>
      </c>
      <c r="C131">
        <v>132</v>
      </c>
      <c r="D131">
        <v>157</v>
      </c>
      <c r="E131">
        <v>0</v>
      </c>
      <c r="F131" t="s">
        <v>12</v>
      </c>
      <c r="G131" t="s">
        <v>13</v>
      </c>
      <c r="H131">
        <v>102615</v>
      </c>
      <c r="I131" t="s">
        <v>14</v>
      </c>
      <c r="J131">
        <v>675</v>
      </c>
      <c r="K131">
        <v>125531.62606</v>
      </c>
    </row>
    <row r="132" spans="1:11" x14ac:dyDescent="0.25">
      <c r="A132">
        <v>132</v>
      </c>
      <c r="B132" t="s">
        <v>11</v>
      </c>
      <c r="C132">
        <v>133</v>
      </c>
      <c r="D132">
        <v>157</v>
      </c>
      <c r="E132">
        <v>0</v>
      </c>
      <c r="F132" t="s">
        <v>12</v>
      </c>
      <c r="G132" t="s">
        <v>13</v>
      </c>
      <c r="H132">
        <v>102619</v>
      </c>
      <c r="I132" t="s">
        <v>14</v>
      </c>
      <c r="J132">
        <v>676</v>
      </c>
      <c r="K132">
        <v>86276.141000000003</v>
      </c>
    </row>
    <row r="133" spans="1:11" x14ac:dyDescent="0.25">
      <c r="A133">
        <v>133</v>
      </c>
      <c r="B133" t="s">
        <v>11</v>
      </c>
      <c r="C133">
        <v>134</v>
      </c>
      <c r="D133">
        <v>157</v>
      </c>
      <c r="E133">
        <v>0</v>
      </c>
      <c r="F133" t="s">
        <v>12</v>
      </c>
      <c r="G133" t="s">
        <v>13</v>
      </c>
      <c r="H133">
        <v>102628</v>
      </c>
      <c r="I133" t="s">
        <v>15</v>
      </c>
      <c r="J133">
        <v>895</v>
      </c>
      <c r="K133">
        <v>75532.911133000001</v>
      </c>
    </row>
    <row r="134" spans="1:11" x14ac:dyDescent="0.25">
      <c r="A134">
        <v>134</v>
      </c>
      <c r="B134" t="s">
        <v>11</v>
      </c>
      <c r="C134">
        <v>135</v>
      </c>
      <c r="D134">
        <v>157</v>
      </c>
      <c r="E134">
        <v>0</v>
      </c>
      <c r="F134" t="s">
        <v>12</v>
      </c>
      <c r="G134" t="s">
        <v>13</v>
      </c>
      <c r="H134">
        <v>102634</v>
      </c>
      <c r="I134" t="s">
        <v>14</v>
      </c>
      <c r="J134">
        <v>630</v>
      </c>
      <c r="K134">
        <v>87592.009646999999</v>
      </c>
    </row>
    <row r="135" spans="1:11" x14ac:dyDescent="0.25">
      <c r="A135">
        <v>135</v>
      </c>
      <c r="B135" t="s">
        <v>11</v>
      </c>
      <c r="C135">
        <v>136</v>
      </c>
      <c r="D135">
        <v>157</v>
      </c>
      <c r="E135">
        <v>0</v>
      </c>
      <c r="F135" t="s">
        <v>12</v>
      </c>
      <c r="G135" t="s">
        <v>13</v>
      </c>
      <c r="H135">
        <v>102636</v>
      </c>
      <c r="I135" t="s">
        <v>14</v>
      </c>
      <c r="J135">
        <v>631</v>
      </c>
      <c r="K135">
        <v>19597.766442</v>
      </c>
    </row>
    <row r="136" spans="1:11" x14ac:dyDescent="0.25">
      <c r="A136">
        <v>136</v>
      </c>
      <c r="B136" t="s">
        <v>11</v>
      </c>
      <c r="C136">
        <v>174</v>
      </c>
      <c r="D136">
        <v>157</v>
      </c>
      <c r="E136">
        <v>0</v>
      </c>
      <c r="F136" t="s">
        <v>12</v>
      </c>
      <c r="G136" t="s">
        <v>13</v>
      </c>
      <c r="H136">
        <v>102718</v>
      </c>
      <c r="I136" t="s">
        <v>14</v>
      </c>
      <c r="J136">
        <v>184</v>
      </c>
      <c r="K136">
        <v>31191.926847999999</v>
      </c>
    </row>
    <row r="137" spans="1:11" x14ac:dyDescent="0.25">
      <c r="A137">
        <v>137</v>
      </c>
      <c r="B137" t="s">
        <v>11</v>
      </c>
      <c r="C137">
        <v>175</v>
      </c>
      <c r="D137">
        <v>157</v>
      </c>
      <c r="E137">
        <v>0</v>
      </c>
      <c r="F137" t="s">
        <v>12</v>
      </c>
      <c r="G137" t="s">
        <v>13</v>
      </c>
      <c r="H137">
        <v>102719</v>
      </c>
      <c r="I137" t="s">
        <v>14</v>
      </c>
      <c r="J137">
        <v>161</v>
      </c>
      <c r="K137">
        <v>87087.436052999998</v>
      </c>
    </row>
    <row r="138" spans="1:11" x14ac:dyDescent="0.25">
      <c r="A138">
        <v>138</v>
      </c>
      <c r="B138" t="s">
        <v>11</v>
      </c>
      <c r="C138">
        <v>176</v>
      </c>
      <c r="D138">
        <v>157</v>
      </c>
      <c r="E138">
        <v>0</v>
      </c>
      <c r="F138" t="s">
        <v>12</v>
      </c>
      <c r="G138" t="s">
        <v>13</v>
      </c>
      <c r="H138">
        <v>102720</v>
      </c>
      <c r="I138" t="s">
        <v>14</v>
      </c>
      <c r="J138">
        <v>160</v>
      </c>
      <c r="K138">
        <v>135398.68515100001</v>
      </c>
    </row>
    <row r="139" spans="1:11" x14ac:dyDescent="0.25">
      <c r="A139">
        <v>139</v>
      </c>
      <c r="B139" t="s">
        <v>11</v>
      </c>
      <c r="C139">
        <v>177</v>
      </c>
      <c r="D139">
        <v>157</v>
      </c>
      <c r="E139">
        <v>0</v>
      </c>
      <c r="F139" t="s">
        <v>12</v>
      </c>
      <c r="G139" t="s">
        <v>13</v>
      </c>
      <c r="H139">
        <v>102729</v>
      </c>
      <c r="I139" t="s">
        <v>14</v>
      </c>
      <c r="J139">
        <v>322</v>
      </c>
      <c r="K139">
        <v>103676.793957</v>
      </c>
    </row>
    <row r="140" spans="1:11" x14ac:dyDescent="0.25">
      <c r="A140">
        <v>140</v>
      </c>
      <c r="B140" t="s">
        <v>11</v>
      </c>
      <c r="C140">
        <v>178</v>
      </c>
      <c r="D140">
        <v>157</v>
      </c>
      <c r="E140">
        <v>0</v>
      </c>
      <c r="F140" t="s">
        <v>12</v>
      </c>
      <c r="G140" t="s">
        <v>13</v>
      </c>
      <c r="H140">
        <v>102732</v>
      </c>
      <c r="I140" t="s">
        <v>14</v>
      </c>
      <c r="J140">
        <v>79</v>
      </c>
      <c r="K140">
        <v>64165.009112</v>
      </c>
    </row>
    <row r="141" spans="1:11" x14ac:dyDescent="0.25">
      <c r="A141">
        <v>141</v>
      </c>
      <c r="B141" t="s">
        <v>11</v>
      </c>
      <c r="C141">
        <v>179</v>
      </c>
      <c r="D141">
        <v>157</v>
      </c>
      <c r="E141">
        <v>0</v>
      </c>
      <c r="F141" t="s">
        <v>12</v>
      </c>
      <c r="G141" t="s">
        <v>13</v>
      </c>
      <c r="H141">
        <v>102734</v>
      </c>
      <c r="I141" t="s">
        <v>15</v>
      </c>
      <c r="J141">
        <v>566</v>
      </c>
      <c r="K141">
        <v>293264.035103</v>
      </c>
    </row>
    <row r="142" spans="1:11" x14ac:dyDescent="0.25">
      <c r="A142">
        <v>142</v>
      </c>
      <c r="B142" t="s">
        <v>11</v>
      </c>
      <c r="C142">
        <v>180</v>
      </c>
      <c r="D142">
        <v>157</v>
      </c>
      <c r="E142">
        <v>0</v>
      </c>
      <c r="F142" t="s">
        <v>12</v>
      </c>
      <c r="G142" t="s">
        <v>13</v>
      </c>
      <c r="H142">
        <v>102736</v>
      </c>
      <c r="I142" t="s">
        <v>14</v>
      </c>
      <c r="J142">
        <v>678</v>
      </c>
      <c r="K142">
        <v>103478.066724</v>
      </c>
    </row>
    <row r="143" spans="1:11" x14ac:dyDescent="0.25">
      <c r="A143">
        <v>143</v>
      </c>
      <c r="B143" t="s">
        <v>11</v>
      </c>
      <c r="C143">
        <v>181</v>
      </c>
      <c r="D143">
        <v>157</v>
      </c>
      <c r="E143">
        <v>0</v>
      </c>
      <c r="F143" t="s">
        <v>12</v>
      </c>
      <c r="G143" t="s">
        <v>13</v>
      </c>
      <c r="H143">
        <v>102742</v>
      </c>
      <c r="I143" t="s">
        <v>14</v>
      </c>
      <c r="J143">
        <v>600</v>
      </c>
      <c r="K143">
        <v>58368.324215000001</v>
      </c>
    </row>
    <row r="144" spans="1:11" x14ac:dyDescent="0.25">
      <c r="A144">
        <v>144</v>
      </c>
      <c r="B144" t="s">
        <v>11</v>
      </c>
      <c r="C144">
        <v>182</v>
      </c>
      <c r="D144">
        <v>157</v>
      </c>
      <c r="E144">
        <v>0</v>
      </c>
      <c r="F144" t="s">
        <v>12</v>
      </c>
      <c r="G144" t="s">
        <v>13</v>
      </c>
      <c r="H144">
        <v>102744</v>
      </c>
      <c r="I144" t="s">
        <v>14</v>
      </c>
      <c r="J144">
        <v>365</v>
      </c>
      <c r="K144">
        <v>53769.819044999997</v>
      </c>
    </row>
    <row r="145" spans="1:11" x14ac:dyDescent="0.25">
      <c r="A145">
        <v>145</v>
      </c>
      <c r="B145" t="s">
        <v>11</v>
      </c>
      <c r="C145">
        <v>183</v>
      </c>
      <c r="D145">
        <v>157</v>
      </c>
      <c r="E145">
        <v>0</v>
      </c>
      <c r="F145" t="s">
        <v>12</v>
      </c>
      <c r="G145" t="s">
        <v>13</v>
      </c>
      <c r="H145">
        <v>102745</v>
      </c>
      <c r="I145" t="s">
        <v>14</v>
      </c>
      <c r="J145">
        <v>677</v>
      </c>
      <c r="K145">
        <v>17747.835534999998</v>
      </c>
    </row>
    <row r="146" spans="1:11" x14ac:dyDescent="0.25">
      <c r="A146">
        <v>146</v>
      </c>
      <c r="B146" t="s">
        <v>11</v>
      </c>
      <c r="C146">
        <v>184</v>
      </c>
      <c r="D146">
        <v>157</v>
      </c>
      <c r="E146">
        <v>0</v>
      </c>
      <c r="F146" t="s">
        <v>12</v>
      </c>
      <c r="G146" t="s">
        <v>13</v>
      </c>
      <c r="H146">
        <v>102746</v>
      </c>
      <c r="I146" t="s">
        <v>14</v>
      </c>
      <c r="J146">
        <v>333</v>
      </c>
      <c r="K146">
        <v>61046.814030000001</v>
      </c>
    </row>
    <row r="147" spans="1:11" x14ac:dyDescent="0.25">
      <c r="A147">
        <v>147</v>
      </c>
      <c r="B147" t="s">
        <v>11</v>
      </c>
      <c r="C147">
        <v>185</v>
      </c>
      <c r="D147">
        <v>157</v>
      </c>
      <c r="E147">
        <v>0</v>
      </c>
      <c r="F147" t="s">
        <v>12</v>
      </c>
      <c r="G147" t="s">
        <v>13</v>
      </c>
      <c r="H147">
        <v>102747</v>
      </c>
      <c r="I147" t="s">
        <v>14</v>
      </c>
      <c r="J147">
        <v>61</v>
      </c>
      <c r="K147">
        <v>43601.118687000002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5BA4847BB2B74A94E70B41B376D420" ma:contentTypeVersion="17" ma:contentTypeDescription="Create a new document." ma:contentTypeScope="" ma:versionID="16e506cfda0f34500cc78ef1d6becf0b">
  <xsd:schema xmlns:xsd="http://www.w3.org/2001/XMLSchema" xmlns:xs="http://www.w3.org/2001/XMLSchema" xmlns:p="http://schemas.microsoft.com/office/2006/metadata/properties" xmlns:ns2="23d5d9bf-f68f-46ca-ade4-42d82e05e1a5" xmlns:ns3="b14ff385-8857-4c58-9db5-6fb14afe97f2" xmlns:ns4="ab06a5aa-8e31-4bdb-9b13-38c58a92ec8a" targetNamespace="http://schemas.microsoft.com/office/2006/metadata/properties" ma:root="true" ma:fieldsID="8705f15b914ef7fc087bd9e7c1bda879" ns2:_="" ns3:_="" ns4:_="">
    <xsd:import namespace="23d5d9bf-f68f-46ca-ade4-42d82e05e1a5"/>
    <xsd:import namespace="b14ff385-8857-4c58-9db5-6fb14afe97f2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5d9bf-f68f-46ca-ade4-42d82e05e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4ff385-8857-4c58-9db5-6fb14afe9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f70ef6c8-65c4-4b6e-ab74-9d03595dfd84}" ma:internalName="TaxCatchAll" ma:showField="CatchAllData" ma:web="b14ff385-8857-4c58-9db5-6fb14afe9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AFB4FD-61BC-4D73-A5AF-7680DD3BCBB5}"/>
</file>

<file path=customXml/itemProps2.xml><?xml version="1.0" encoding="utf-8"?>
<ds:datastoreItem xmlns:ds="http://schemas.openxmlformats.org/officeDocument/2006/customXml" ds:itemID="{7CD55179-0C13-476B-BC2E-08AD87B862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Seattle-Only Routes</vt:lpstr>
      <vt:lpstr>All KCM 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2024-09-27T18:12:11Z</dcterms:created>
  <dcterms:modified xsi:type="dcterms:W3CDTF">2024-09-27T18:16:13Z</dcterms:modified>
</cp:coreProperties>
</file>