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Altium\12V-5V @ 3A Buck Converter Rev 2\Project Outputs for 12V-5V @ 5A Buck Converter\"/>
    </mc:Choice>
  </mc:AlternateContent>
  <xr:revisionPtr revIDLastSave="0" documentId="13_ncr:1_{631697FB-9BCF-4F23-B3AC-4C190CED5585}" xr6:coauthVersionLast="47" xr6:coauthVersionMax="47" xr10:uidLastSave="{00000000-0000-0000-0000-000000000000}"/>
  <bookViews>
    <workbookView xWindow="-98" yWindow="-98" windowWidth="21795" windowHeight="12975" xr2:uid="{69222507-2A47-404B-BC01-E982B65D7E78}"/>
  </bookViews>
  <sheets>
    <sheet name="12V-5V @ 5A Protected Buck" sheetId="1" r:id="rId1"/>
  </sheets>
  <definedNames>
    <definedName name="_xlnm.Print_Titles" localSheetId="0">'12V-5V @ 5A Protected Buck'!$1:$1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<sst xmlns="http://schemas.openxmlformats.org/spreadsheetml/2006/main" count="297" uniqueCount="170">
  <si>
    <t>Line #</t>
  </si>
  <si>
    <t>Name</t>
  </si>
  <si>
    <t>Description</t>
  </si>
  <si>
    <t>Designator</t>
  </si>
  <si>
    <t>Revision ID</t>
  </si>
  <si>
    <t>Revision Status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</si>
  <si>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</si>
  <si>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</si>
  <si>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</si>
  <si>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</si>
  <si>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</si>
  <si>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</si>
  <si>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</si>
  <si>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</si>
  <si>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CC0603KRX7R0BB104</t>
  </si>
  <si>
    <t>CAP CER 0.1UF 100V X7R 0603</t>
  </si>
  <si>
    <t>C1</t>
  </si>
  <si>
    <t>CMP-00249-2</t>
  </si>
  <si>
    <t>Up to date</t>
  </si>
  <si>
    <t>Yageo</t>
  </si>
  <si>
    <t>Volume Production</t>
  </si>
  <si>
    <t>Digikey</t>
  </si>
  <si>
    <t>311-1523-1-ND</t>
  </si>
  <si>
    <t>CGA3E2X7R1H104K080AA</t>
  </si>
  <si>
    <t>CAP CER 0.1UF 50V X7R 0603</t>
  </si>
  <si>
    <t>C2</t>
  </si>
  <si>
    <t>CMP-00227-3</t>
  </si>
  <si>
    <t>TDK</t>
  </si>
  <si>
    <t>445-5666-1-ND</t>
  </si>
  <si>
    <t/>
  </si>
  <si>
    <t>GCM188R71H103KA37D</t>
  </si>
  <si>
    <t>Cap Ceramic 0.01uF 50V X7R 10% SMD 0603 125C Automotive T/R</t>
  </si>
  <si>
    <t>C3</t>
  </si>
  <si>
    <t>CMP-00050-2</t>
  </si>
  <si>
    <t>Murata</t>
  </si>
  <si>
    <t>490-4778-1-ND</t>
  </si>
  <si>
    <t>GRM21BR61H106KE43L</t>
  </si>
  <si>
    <t>CAP CER 10uF 50V X5R 0805</t>
  </si>
  <si>
    <t>C4, C5</t>
  </si>
  <si>
    <t>CMP-001-00009-4</t>
  </si>
  <si>
    <t>GCM188R71E102KA37D</t>
  </si>
  <si>
    <t xml:space="preserve">CAP CER 1uF 50V X5R 10% 0603 </t>
  </si>
  <si>
    <t>C6, C7</t>
  </si>
  <si>
    <t>CMP-00096-2</t>
  </si>
  <si>
    <t>CGA3E3X7R1H334K080AB</t>
  </si>
  <si>
    <t>Newark</t>
  </si>
  <si>
    <t>71AH2809</t>
  </si>
  <si>
    <t>CL10B104KA8NNNC</t>
  </si>
  <si>
    <t xml:space="preserve">CAP CER 0.1UF 25V X7R 0603 </t>
  </si>
  <si>
    <t>C8</t>
  </si>
  <si>
    <t>CMP-00057-1</t>
  </si>
  <si>
    <t>Out of date</t>
  </si>
  <si>
    <t>Samsung</t>
  </si>
  <si>
    <t>1276-1006-1-ND</t>
  </si>
  <si>
    <t>GCM1885C2A101JA16D</t>
  </si>
  <si>
    <t>CAP CER 100PF 100V C0G/NP0 0603</t>
  </si>
  <si>
    <t>C9</t>
  </si>
  <si>
    <t>CMP-001-00085-1</t>
  </si>
  <si>
    <t>490-4771-1-ND</t>
  </si>
  <si>
    <t>CC0603KRX7R8BB103</t>
  </si>
  <si>
    <t>CAP CER 10nF 25V X7R 0603</t>
  </si>
  <si>
    <t>C10</t>
  </si>
  <si>
    <t>CMP-00217-1</t>
  </si>
  <si>
    <t>68R4779</t>
  </si>
  <si>
    <t>C11, C17</t>
  </si>
  <si>
    <t>CMP-00057-2</t>
  </si>
  <si>
    <t>Mouser</t>
  </si>
  <si>
    <t>187-CL10B104KA8NNNC</t>
  </si>
  <si>
    <t>GCM188R71E105KA64D</t>
  </si>
  <si>
    <t>CAP CER 1UF 25V X7R 0603</t>
  </si>
  <si>
    <t>C12</t>
  </si>
  <si>
    <t>CMP-00240-2</t>
  </si>
  <si>
    <t>45Y5164</t>
  </si>
  <si>
    <t>GRM188R61E106KA73J</t>
  </si>
  <si>
    <t>CAP CER 10UF 25V X5R 0603</t>
  </si>
  <si>
    <t>C13, C14, C15, C16</t>
  </si>
  <si>
    <t>CMP-00056-4</t>
  </si>
  <si>
    <t>490-GRM188R61E106KA73JCT-ND</t>
  </si>
  <si>
    <t>LTST-C194TBKT</t>
  </si>
  <si>
    <t>LED BLUE CLEAR 0603 SMD</t>
  </si>
  <si>
    <t>D1</t>
  </si>
  <si>
    <t>CMP-00017-2</t>
  </si>
  <si>
    <t>Vishay Lite-On</t>
  </si>
  <si>
    <t>LTST-C191TBKT-5A</t>
  </si>
  <si>
    <t>859-LTST-C191TBKT-5A</t>
  </si>
  <si>
    <t>XT60PW-M</t>
  </si>
  <si>
    <t>Board Mount XT60PW-M 2 Pin Male Connector</t>
  </si>
  <si>
    <t>J1</t>
  </si>
  <si>
    <t>CMP-00007-11</t>
  </si>
  <si>
    <t>SM06B-GHS-TB</t>
  </si>
  <si>
    <t>CONN HEADER SMD R/A 6POS 1.25MM</t>
  </si>
  <si>
    <t>J2</t>
  </si>
  <si>
    <t>CMP-00248-1</t>
  </si>
  <si>
    <t>JST</t>
  </si>
  <si>
    <t>SM06B-GHS-TB(LF)(SN)</t>
  </si>
  <si>
    <t>Unknown</t>
  </si>
  <si>
    <t>USB4125-GF-A</t>
  </si>
  <si>
    <t>CONN RCPT TYPE C 6P SMD RA</t>
  </si>
  <si>
    <t>J3</t>
  </si>
  <si>
    <t>CMP-0024878-4</t>
  </si>
  <si>
    <t>Global Connector Technology</t>
  </si>
  <si>
    <t>USB4125-GF-A-0190</t>
  </si>
  <si>
    <t>56AJ0230</t>
  </si>
  <si>
    <t>1255AY-4R7M=P3</t>
  </si>
  <si>
    <t>FIXED IND 4.7UH 4A 23 MOHM SMD</t>
  </si>
  <si>
    <t>L1</t>
  </si>
  <si>
    <t>CMP-006-00006-6</t>
  </si>
  <si>
    <t>490-10812-1-ND</t>
  </si>
  <si>
    <t>M3HOLE-STANDARD</t>
  </si>
  <si>
    <t>Standard M3 Mounting hole as defined by mech team, see confluence for reasonning</t>
  </si>
  <si>
    <t>MH1, MH2, MH3, MH4</t>
  </si>
  <si>
    <t>CMP-00005-4</t>
  </si>
  <si>
    <t>SIR122DP-T1-RE3</t>
  </si>
  <si>
    <t>MOSFET N-CH 80V 16.7A/59.6A PPAK</t>
  </si>
  <si>
    <t>Q1, Q2</t>
  </si>
  <si>
    <t>CMP-00223-4</t>
  </si>
  <si>
    <t>Vishay</t>
  </si>
  <si>
    <t>78-SIR122DP-T1-RE3</t>
  </si>
  <si>
    <t>RC0603FR-07330KL</t>
  </si>
  <si>
    <t>RES 330K OHM 1% 1/10W 0603</t>
  </si>
  <si>
    <t>R1</t>
  </si>
  <si>
    <t>CMP-00232-2</t>
  </si>
  <si>
    <t>Arrow Electronics</t>
  </si>
  <si>
    <t>RC0603FR-07100RL</t>
  </si>
  <si>
    <t>RES 100 OHM 1% 1/10W 0603</t>
  </si>
  <si>
    <t>R2</t>
  </si>
  <si>
    <t>CMP-00022-3</t>
  </si>
  <si>
    <t>311-100HRCT-ND</t>
  </si>
  <si>
    <t>AC0603FR-1310KL</t>
  </si>
  <si>
    <t>RES 10K OHM 1% 1/10W 0603</t>
  </si>
  <si>
    <t>R3, R12</t>
  </si>
  <si>
    <t>CMP-009-00054-1</t>
  </si>
  <si>
    <t>RT0603BRD0759K7L</t>
  </si>
  <si>
    <t>RES SMD 59.7KOHM 0.1% 1/10W 0603</t>
  </si>
  <si>
    <t>R4</t>
  </si>
  <si>
    <t>CMP-00244-2</t>
  </si>
  <si>
    <t>13-RT0603BRD0759K7LCT-ND</t>
  </si>
  <si>
    <t>RC0603FR-0788K7L</t>
  </si>
  <si>
    <t>RES 88.7K OHM 1% 1/10W 0603</t>
  </si>
  <si>
    <t>R5</t>
  </si>
  <si>
    <t>CMP-00231-2</t>
  </si>
  <si>
    <t>49AK2777</t>
  </si>
  <si>
    <t>RC0603JR-074R7L</t>
  </si>
  <si>
    <t>RES 4.7 OHM 5% 1/10W 0603</t>
  </si>
  <si>
    <t>R6</t>
  </si>
  <si>
    <t>CMP-009-00082-1</t>
  </si>
  <si>
    <t>R7, R10, R11</t>
  </si>
  <si>
    <t>CMP-009-00054-2</t>
  </si>
  <si>
    <t>RC0603FR-07634RL</t>
  </si>
  <si>
    <t>RES 634 OHM 1% 1/10W 0603</t>
  </si>
  <si>
    <t>R8</t>
  </si>
  <si>
    <t>CMP-00251-1</t>
  </si>
  <si>
    <t>49AK2717</t>
  </si>
  <si>
    <t>RC0603FR-0731K6L</t>
  </si>
  <si>
    <t>RES 31.6K OHM 1% 1/10W 0603</t>
  </si>
  <si>
    <t>R9</t>
  </si>
  <si>
    <t>CMP-00230-2</t>
  </si>
  <si>
    <t>RC0603FR-0731R6L</t>
  </si>
  <si>
    <t>AUTOMOTIVE 3.5-V TO 80-V HIGH SI</t>
  </si>
  <si>
    <t>U1</t>
  </si>
  <si>
    <t>CMP-00221-9</t>
  </si>
  <si>
    <t>Texas Instruments</t>
  </si>
  <si>
    <t>TPS48111Q1EVM</t>
  </si>
  <si>
    <t>296-TPS48111Q1EVM-ND</t>
  </si>
  <si>
    <t>TPS565208DDCR</t>
  </si>
  <si>
    <t>IC REG BUCK ADJ 5A SOT23</t>
  </si>
  <si>
    <t>U2</t>
  </si>
  <si>
    <t>CMP-00229-2</t>
  </si>
  <si>
    <t>595-TPS565208DDCR</t>
  </si>
  <si>
    <t>TPS48110AQDGXRQ1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</si>
</sst>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79CD-6E98-45CD-BE86-E81D76176683}">
  <dimension ref="A1:N62"/>
  <sheetViews>
    <sheetView tabSelected="1" topLeftCell="A7" zoomScale="83" zoomScaleNormal="100" workbookViewId="0">
      <selection activeCell="B30" sqref="B30"/>
    </sheetView>
  </sheetViews>
  <sheetFormatPr defaultRowHeight="14.25" x14ac:dyDescent="0.45"/>
  <cols>
    <col min="1" max="1" width="8.6640625" customWidth="1"/>
    <col min="2" max="2" width="22.59765625" customWidth="1"/>
    <col min="3" max="3" width="48.1328125" customWidth="1"/>
    <col min="4" max="4" width="12.1328125" customWidth="1"/>
    <col min="5" max="5" width="12.265625" customWidth="1"/>
    <col min="6" max="6" width="15.06640625" customWidth="1"/>
    <col min="7" max="7" width="10.46484375" customWidth="1"/>
    <col min="8" max="8" width="15.3984375" customWidth="1"/>
    <col min="9" max="9" width="25.3984375" customWidth="1"/>
    <col min="10" max="10" width="22.265625" customWidth="1"/>
    <col min="11" max="11" width="11.53125" customWidth="1"/>
    <col min="12" max="12" width="21.53125" customWidth="1"/>
    <col min="13" max="13" width="19.265625" customWidth="1"/>
    <col min="14" max="14" width="18.06640625" customWidth="1"/>
  </cols>
  <sheetData>
    <row r="1" spans="1:14" s="4" customForma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45">
      <c r="A2" s="1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">
        <f>C34*$A$34</f>
        <v>5</v>
      </c>
      <c r="H2" s="2" t="s">
        <v>19</v>
      </c>
      <c r="I2" s="2" t="s">
        <v>14</v>
      </c>
      <c r="J2" s="2" t="s">
        <v>20</v>
      </c>
      <c r="K2" s="2" t="s">
        <v>21</v>
      </c>
      <c r="L2" s="2" t="s">
        <v>22</v>
      </c>
      <c r="M2" s="1">
        <v>0.23280000000000001</v>
      </c>
      <c r="N2" s="1">
        <v>0.23280000000000001</v>
      </c>
    </row>
    <row r="3" spans="1:14" x14ac:dyDescent="0.45">
      <c r="A3" s="1"/>
      <c r="B3" s="2" t="s">
        <v>23</v>
      </c>
      <c r="C3" s="2" t="s">
        <v>24</v>
      </c>
      <c r="D3" s="2" t="s">
        <v>25</v>
      </c>
      <c r="E3" s="2" t="s">
        <v>26</v>
      </c>
      <c r="F3" s="2" t="s">
        <v>18</v>
      </c>
      <c r="G3" s="1">
        <f t="shared" ref="G3:G30" si="0">C35*$A$34</f>
        <v>5</v>
      </c>
      <c r="H3" s="2" t="s">
        <v>27</v>
      </c>
      <c r="I3" s="2" t="s">
        <v>23</v>
      </c>
      <c r="J3" s="2" t="s">
        <v>20</v>
      </c>
      <c r="K3" s="2" t="s">
        <v>21</v>
      </c>
      <c r="L3" s="2" t="s">
        <v>28</v>
      </c>
      <c r="M3" s="1">
        <v>0.13694000000000001</v>
      </c>
      <c r="N3" s="1">
        <v>0.13694000000000001</v>
      </c>
    </row>
    <row r="4" spans="1:14" x14ac:dyDescent="0.45">
      <c r="A4" s="2" t="s">
        <v>29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18</v>
      </c>
      <c r="G4" s="1">
        <f t="shared" si="0"/>
        <v>5</v>
      </c>
      <c r="H4" s="2" t="s">
        <v>34</v>
      </c>
      <c r="I4" s="2" t="s">
        <v>30</v>
      </c>
      <c r="J4" s="2" t="s">
        <v>20</v>
      </c>
      <c r="K4" s="2" t="s">
        <v>21</v>
      </c>
      <c r="L4" s="2" t="s">
        <v>35</v>
      </c>
      <c r="M4" s="1">
        <v>0.17802999999999999</v>
      </c>
      <c r="N4" s="1">
        <v>0.17802999999999999</v>
      </c>
    </row>
    <row r="5" spans="1:14" x14ac:dyDescent="0.45">
      <c r="A5" s="2" t="s">
        <v>29</v>
      </c>
      <c r="B5" s="2" t="s">
        <v>36</v>
      </c>
      <c r="C5" s="2" t="s">
        <v>37</v>
      </c>
      <c r="D5" s="2" t="s">
        <v>38</v>
      </c>
      <c r="E5" s="2" t="s">
        <v>39</v>
      </c>
      <c r="F5" s="2" t="s">
        <v>18</v>
      </c>
      <c r="G5" s="1">
        <f t="shared" si="0"/>
        <v>10</v>
      </c>
      <c r="H5" s="2" t="s">
        <v>34</v>
      </c>
      <c r="I5" s="2" t="s">
        <v>36</v>
      </c>
      <c r="J5" s="2" t="s">
        <v>20</v>
      </c>
      <c r="K5" s="1"/>
      <c r="L5" s="1"/>
      <c r="M5" s="1"/>
      <c r="N5" s="1"/>
    </row>
    <row r="6" spans="1:14" x14ac:dyDescent="0.45">
      <c r="A6" s="2" t="s">
        <v>29</v>
      </c>
      <c r="B6" s="2" t="s">
        <v>40</v>
      </c>
      <c r="C6" s="2" t="s">
        <v>41</v>
      </c>
      <c r="D6" s="2" t="s">
        <v>42</v>
      </c>
      <c r="E6" s="2" t="s">
        <v>43</v>
      </c>
      <c r="F6" s="2" t="s">
        <v>18</v>
      </c>
      <c r="G6" s="1">
        <f t="shared" si="0"/>
        <v>10</v>
      </c>
      <c r="H6" s="2" t="s">
        <v>27</v>
      </c>
      <c r="I6" s="2" t="s">
        <v>44</v>
      </c>
      <c r="J6" s="2" t="s">
        <v>20</v>
      </c>
      <c r="K6" s="2" t="s">
        <v>45</v>
      </c>
      <c r="L6" s="2" t="s">
        <v>46</v>
      </c>
      <c r="M6" s="1">
        <v>6.5729999999999997E-2</v>
      </c>
      <c r="N6" s="1">
        <v>0.13147</v>
      </c>
    </row>
    <row r="7" spans="1:14" x14ac:dyDescent="0.45">
      <c r="A7" s="2" t="s">
        <v>29</v>
      </c>
      <c r="B7" s="2" t="s">
        <v>47</v>
      </c>
      <c r="C7" s="2" t="s">
        <v>48</v>
      </c>
      <c r="D7" s="2" t="s">
        <v>49</v>
      </c>
      <c r="E7" s="2" t="s">
        <v>50</v>
      </c>
      <c r="F7" s="2" t="s">
        <v>51</v>
      </c>
      <c r="G7" s="1">
        <f t="shared" si="0"/>
        <v>5</v>
      </c>
      <c r="H7" s="2" t="s">
        <v>52</v>
      </c>
      <c r="I7" s="2" t="s">
        <v>47</v>
      </c>
      <c r="J7" s="2" t="s">
        <v>20</v>
      </c>
      <c r="K7" s="2" t="s">
        <v>21</v>
      </c>
      <c r="L7" s="2" t="s">
        <v>53</v>
      </c>
      <c r="M7" s="1">
        <v>0.13694000000000001</v>
      </c>
      <c r="N7" s="1">
        <v>0.13694000000000001</v>
      </c>
    </row>
    <row r="8" spans="1:14" x14ac:dyDescent="0.45">
      <c r="A8" s="1"/>
      <c r="B8" s="2" t="s">
        <v>54</v>
      </c>
      <c r="C8" s="2" t="s">
        <v>55</v>
      </c>
      <c r="D8" s="2" t="s">
        <v>56</v>
      </c>
      <c r="E8" s="2" t="s">
        <v>57</v>
      </c>
      <c r="F8" s="2" t="s">
        <v>18</v>
      </c>
      <c r="G8" s="1">
        <f t="shared" si="0"/>
        <v>5</v>
      </c>
      <c r="H8" s="2" t="s">
        <v>34</v>
      </c>
      <c r="I8" s="2" t="s">
        <v>54</v>
      </c>
      <c r="J8" s="2" t="s">
        <v>20</v>
      </c>
      <c r="K8" s="2" t="s">
        <v>21</v>
      </c>
      <c r="L8" s="2" t="s">
        <v>58</v>
      </c>
      <c r="M8" s="1">
        <v>0.13694000000000001</v>
      </c>
      <c r="N8" s="1">
        <v>0.13694000000000001</v>
      </c>
    </row>
    <row r="9" spans="1:14" x14ac:dyDescent="0.45">
      <c r="A9" s="1"/>
      <c r="B9" s="2" t="s">
        <v>59</v>
      </c>
      <c r="C9" s="2" t="s">
        <v>60</v>
      </c>
      <c r="D9" s="2" t="s">
        <v>61</v>
      </c>
      <c r="E9" s="2" t="s">
        <v>62</v>
      </c>
      <c r="F9" s="2" t="s">
        <v>18</v>
      </c>
      <c r="G9" s="1">
        <f t="shared" si="0"/>
        <v>5</v>
      </c>
      <c r="H9" s="2" t="s">
        <v>19</v>
      </c>
      <c r="I9" s="2" t="s">
        <v>59</v>
      </c>
      <c r="J9" s="2" t="s">
        <v>20</v>
      </c>
      <c r="K9" s="2" t="s">
        <v>45</v>
      </c>
      <c r="L9" s="2" t="s">
        <v>63</v>
      </c>
      <c r="M9" s="1">
        <v>1.2319999999999999E-2</v>
      </c>
      <c r="N9" s="1">
        <v>1.2319999999999999E-2</v>
      </c>
    </row>
    <row r="10" spans="1:14" x14ac:dyDescent="0.45">
      <c r="A10" s="2" t="s">
        <v>29</v>
      </c>
      <c r="B10" s="2" t="s">
        <v>47</v>
      </c>
      <c r="C10" s="2" t="s">
        <v>48</v>
      </c>
      <c r="D10" s="2" t="s">
        <v>64</v>
      </c>
      <c r="E10" s="2" t="s">
        <v>65</v>
      </c>
      <c r="F10" s="2" t="s">
        <v>18</v>
      </c>
      <c r="G10" s="1">
        <f t="shared" si="0"/>
        <v>10</v>
      </c>
      <c r="H10" s="2" t="s">
        <v>52</v>
      </c>
      <c r="I10" s="2" t="s">
        <v>47</v>
      </c>
      <c r="J10" s="2" t="s">
        <v>20</v>
      </c>
      <c r="K10" s="2" t="s">
        <v>66</v>
      </c>
      <c r="L10" s="2" t="s">
        <v>67</v>
      </c>
      <c r="M10" s="1">
        <v>1.917E-2</v>
      </c>
      <c r="N10" s="1">
        <v>0.19172</v>
      </c>
    </row>
    <row r="11" spans="1:14" x14ac:dyDescent="0.45">
      <c r="A11" s="1"/>
      <c r="B11" s="2" t="s">
        <v>68</v>
      </c>
      <c r="C11" s="2" t="s">
        <v>69</v>
      </c>
      <c r="D11" s="2" t="s">
        <v>70</v>
      </c>
      <c r="E11" s="2" t="s">
        <v>71</v>
      </c>
      <c r="F11" s="2" t="s">
        <v>18</v>
      </c>
      <c r="G11" s="1">
        <f t="shared" si="0"/>
        <v>5</v>
      </c>
      <c r="H11" s="2" t="s">
        <v>34</v>
      </c>
      <c r="I11" s="2" t="s">
        <v>68</v>
      </c>
      <c r="J11" s="2" t="s">
        <v>20</v>
      </c>
      <c r="K11" s="2" t="s">
        <v>45</v>
      </c>
      <c r="L11" s="2" t="s">
        <v>72</v>
      </c>
      <c r="M11" s="1">
        <v>0.32729000000000003</v>
      </c>
      <c r="N11" s="1">
        <v>0.32729000000000003</v>
      </c>
    </row>
    <row r="12" spans="1:14" x14ac:dyDescent="0.45">
      <c r="A12" s="2" t="s">
        <v>29</v>
      </c>
      <c r="B12" s="2" t="s">
        <v>73</v>
      </c>
      <c r="C12" s="2" t="s">
        <v>74</v>
      </c>
      <c r="D12" s="2" t="s">
        <v>75</v>
      </c>
      <c r="E12" s="2" t="s">
        <v>76</v>
      </c>
      <c r="F12" s="2" t="s">
        <v>18</v>
      </c>
      <c r="G12" s="1">
        <f t="shared" si="0"/>
        <v>20</v>
      </c>
      <c r="H12" s="2" t="s">
        <v>34</v>
      </c>
      <c r="I12" s="2" t="s">
        <v>73</v>
      </c>
      <c r="J12" s="2" t="s">
        <v>20</v>
      </c>
      <c r="K12" s="2" t="s">
        <v>21</v>
      </c>
      <c r="L12" s="2" t="s">
        <v>77</v>
      </c>
      <c r="M12" s="1">
        <v>0.35604999999999998</v>
      </c>
      <c r="N12" s="1">
        <v>1.42</v>
      </c>
    </row>
    <row r="13" spans="1:14" x14ac:dyDescent="0.45">
      <c r="A13" s="1"/>
      <c r="B13" s="2" t="s">
        <v>78</v>
      </c>
      <c r="C13" s="2" t="s">
        <v>79</v>
      </c>
      <c r="D13" s="2" t="s">
        <v>80</v>
      </c>
      <c r="E13" s="2" t="s">
        <v>81</v>
      </c>
      <c r="F13" s="2" t="s">
        <v>18</v>
      </c>
      <c r="G13" s="1">
        <f t="shared" si="0"/>
        <v>5</v>
      </c>
      <c r="H13" s="2" t="s">
        <v>82</v>
      </c>
      <c r="I13" s="2" t="s">
        <v>83</v>
      </c>
      <c r="J13" s="2" t="s">
        <v>20</v>
      </c>
      <c r="K13" s="2" t="s">
        <v>66</v>
      </c>
      <c r="L13" s="2" t="s">
        <v>84</v>
      </c>
      <c r="M13" s="1">
        <v>0.45190999999999998</v>
      </c>
      <c r="N13" s="1">
        <v>0.45190999999999998</v>
      </c>
    </row>
    <row r="14" spans="1:14" x14ac:dyDescent="0.45">
      <c r="A14" s="2" t="s">
        <v>29</v>
      </c>
      <c r="B14" s="2" t="s">
        <v>85</v>
      </c>
      <c r="C14" s="2" t="s">
        <v>86</v>
      </c>
      <c r="D14" s="2" t="s">
        <v>87</v>
      </c>
      <c r="E14" s="2" t="s">
        <v>88</v>
      </c>
      <c r="F14" s="2" t="s">
        <v>18</v>
      </c>
      <c r="G14" s="1">
        <f t="shared" si="0"/>
        <v>5</v>
      </c>
      <c r="H14" s="1"/>
      <c r="I14" s="1"/>
      <c r="J14" s="1"/>
      <c r="K14" s="1"/>
      <c r="L14" s="1"/>
      <c r="M14" s="1"/>
      <c r="N14" s="1"/>
    </row>
    <row r="15" spans="1:14" x14ac:dyDescent="0.45">
      <c r="A15" s="1"/>
      <c r="B15" s="2" t="s">
        <v>89</v>
      </c>
      <c r="C15" s="2" t="s">
        <v>90</v>
      </c>
      <c r="D15" s="2" t="s">
        <v>91</v>
      </c>
      <c r="E15" s="2" t="s">
        <v>92</v>
      </c>
      <c r="F15" s="2" t="s">
        <v>18</v>
      </c>
      <c r="G15" s="1">
        <f t="shared" si="0"/>
        <v>5</v>
      </c>
      <c r="H15" s="2" t="s">
        <v>93</v>
      </c>
      <c r="I15" s="2" t="s">
        <v>94</v>
      </c>
      <c r="J15" s="2" t="s">
        <v>95</v>
      </c>
      <c r="K15" s="1"/>
      <c r="L15" s="1"/>
      <c r="M15" s="1"/>
      <c r="N15" s="1"/>
    </row>
    <row r="16" spans="1:14" x14ac:dyDescent="0.45">
      <c r="A16" s="1"/>
      <c r="B16" s="2" t="s">
        <v>96</v>
      </c>
      <c r="C16" s="2" t="s">
        <v>97</v>
      </c>
      <c r="D16" s="2" t="s">
        <v>98</v>
      </c>
      <c r="E16" s="2" t="s">
        <v>99</v>
      </c>
      <c r="F16" s="2" t="s">
        <v>18</v>
      </c>
      <c r="G16" s="1">
        <f t="shared" si="0"/>
        <v>5</v>
      </c>
      <c r="H16" s="2" t="s">
        <v>100</v>
      </c>
      <c r="I16" s="2" t="s">
        <v>101</v>
      </c>
      <c r="J16" s="2" t="s">
        <v>95</v>
      </c>
      <c r="K16" s="2" t="s">
        <v>45</v>
      </c>
      <c r="L16" s="2" t="s">
        <v>102</v>
      </c>
      <c r="M16" s="1">
        <v>0.51900999999999997</v>
      </c>
      <c r="N16" s="1">
        <v>0.51900999999999997</v>
      </c>
    </row>
    <row r="17" spans="1:14" x14ac:dyDescent="0.45">
      <c r="A17" s="2" t="s">
        <v>29</v>
      </c>
      <c r="B17" s="2" t="s">
        <v>103</v>
      </c>
      <c r="C17" s="2" t="s">
        <v>104</v>
      </c>
      <c r="D17" s="2" t="s">
        <v>105</v>
      </c>
      <c r="E17" s="2" t="s">
        <v>106</v>
      </c>
      <c r="F17" s="2" t="s">
        <v>18</v>
      </c>
      <c r="G17" s="1">
        <f t="shared" si="0"/>
        <v>5</v>
      </c>
      <c r="H17" s="2" t="s">
        <v>34</v>
      </c>
      <c r="I17" s="2" t="s">
        <v>103</v>
      </c>
      <c r="J17" s="2" t="s">
        <v>20</v>
      </c>
      <c r="K17" s="2" t="s">
        <v>21</v>
      </c>
      <c r="L17" s="2" t="s">
        <v>107</v>
      </c>
      <c r="M17" s="1">
        <v>0.42452000000000001</v>
      </c>
      <c r="N17" s="1">
        <v>0.42452000000000001</v>
      </c>
    </row>
    <row r="18" spans="1:14" x14ac:dyDescent="0.45">
      <c r="A18" s="2" t="s">
        <v>29</v>
      </c>
      <c r="B18" s="2" t="s">
        <v>108</v>
      </c>
      <c r="C18" s="2" t="s">
        <v>109</v>
      </c>
      <c r="D18" s="2" t="s">
        <v>110</v>
      </c>
      <c r="E18" s="2" t="s">
        <v>111</v>
      </c>
      <c r="F18" s="2" t="s">
        <v>18</v>
      </c>
      <c r="G18" s="1">
        <f t="shared" si="0"/>
        <v>20</v>
      </c>
      <c r="H18" s="1"/>
      <c r="I18" s="1"/>
      <c r="J18" s="1"/>
      <c r="K18" s="1"/>
      <c r="L18" s="1"/>
      <c r="M18" s="1"/>
      <c r="N18" s="1"/>
    </row>
    <row r="19" spans="1:14" x14ac:dyDescent="0.45">
      <c r="A19" s="2" t="s">
        <v>29</v>
      </c>
      <c r="B19" s="2" t="s">
        <v>112</v>
      </c>
      <c r="C19" s="2" t="s">
        <v>113</v>
      </c>
      <c r="D19" s="2" t="s">
        <v>114</v>
      </c>
      <c r="E19" s="2" t="s">
        <v>115</v>
      </c>
      <c r="F19" s="2" t="s">
        <v>18</v>
      </c>
      <c r="G19" s="1">
        <f t="shared" si="0"/>
        <v>10</v>
      </c>
      <c r="H19" s="2" t="s">
        <v>116</v>
      </c>
      <c r="I19" s="2" t="s">
        <v>112</v>
      </c>
      <c r="J19" s="2" t="s">
        <v>20</v>
      </c>
      <c r="K19" s="2" t="s">
        <v>66</v>
      </c>
      <c r="L19" s="2" t="s">
        <v>117</v>
      </c>
      <c r="M19" s="1">
        <v>1.3</v>
      </c>
      <c r="N19" s="1">
        <v>2.6</v>
      </c>
    </row>
    <row r="20" spans="1:14" x14ac:dyDescent="0.45">
      <c r="A20" s="1"/>
      <c r="B20" s="2" t="s">
        <v>118</v>
      </c>
      <c r="C20" s="2" t="s">
        <v>119</v>
      </c>
      <c r="D20" s="2" t="s">
        <v>120</v>
      </c>
      <c r="E20" s="2" t="s">
        <v>121</v>
      </c>
      <c r="F20" s="2" t="s">
        <v>18</v>
      </c>
      <c r="G20" s="1">
        <f t="shared" si="0"/>
        <v>5</v>
      </c>
      <c r="H20" s="2" t="s">
        <v>19</v>
      </c>
      <c r="I20" s="2" t="s">
        <v>118</v>
      </c>
      <c r="J20" s="2" t="s">
        <v>20</v>
      </c>
      <c r="K20" s="2" t="s">
        <v>122</v>
      </c>
      <c r="L20" s="2" t="s">
        <v>118</v>
      </c>
      <c r="M20" s="1">
        <v>2.3009999999999999E-2</v>
      </c>
      <c r="N20" s="1">
        <v>2.3009999999999999E-2</v>
      </c>
    </row>
    <row r="21" spans="1:14" x14ac:dyDescent="0.45">
      <c r="A21" s="1"/>
      <c r="B21" s="2" t="s">
        <v>123</v>
      </c>
      <c r="C21" s="2" t="s">
        <v>124</v>
      </c>
      <c r="D21" s="2" t="s">
        <v>125</v>
      </c>
      <c r="E21" s="2" t="s">
        <v>126</v>
      </c>
      <c r="F21" s="2" t="s">
        <v>18</v>
      </c>
      <c r="G21" s="1">
        <f t="shared" si="0"/>
        <v>5</v>
      </c>
      <c r="H21" s="2" t="s">
        <v>19</v>
      </c>
      <c r="I21" s="2" t="s">
        <v>123</v>
      </c>
      <c r="J21" s="2" t="s">
        <v>20</v>
      </c>
      <c r="K21" s="2" t="s">
        <v>21</v>
      </c>
      <c r="L21" s="2" t="s">
        <v>127</v>
      </c>
      <c r="M21" s="1">
        <v>0.13694000000000001</v>
      </c>
      <c r="N21" s="1">
        <v>0.13694000000000001</v>
      </c>
    </row>
    <row r="22" spans="1:14" x14ac:dyDescent="0.45">
      <c r="A22" s="2" t="s">
        <v>29</v>
      </c>
      <c r="B22" s="2" t="s">
        <v>128</v>
      </c>
      <c r="C22" s="2" t="s">
        <v>129</v>
      </c>
      <c r="D22" s="2" t="s">
        <v>130</v>
      </c>
      <c r="E22" s="2" t="s">
        <v>131</v>
      </c>
      <c r="F22" s="2" t="s">
        <v>51</v>
      </c>
      <c r="G22" s="1">
        <f t="shared" si="0"/>
        <v>10</v>
      </c>
      <c r="H22" s="2" t="s">
        <v>19</v>
      </c>
      <c r="I22" s="2" t="s">
        <v>128</v>
      </c>
      <c r="J22" s="2" t="s">
        <v>20</v>
      </c>
      <c r="K22" s="2" t="s">
        <v>122</v>
      </c>
      <c r="L22" s="2" t="s">
        <v>128</v>
      </c>
      <c r="M22" s="1">
        <v>3.0259999999999999E-2</v>
      </c>
      <c r="N22" s="1">
        <v>6.053E-2</v>
      </c>
    </row>
    <row r="23" spans="1:14" x14ac:dyDescent="0.45">
      <c r="A23" s="1"/>
      <c r="B23" s="2" t="s">
        <v>132</v>
      </c>
      <c r="C23" s="2" t="s">
        <v>133</v>
      </c>
      <c r="D23" s="2" t="s">
        <v>134</v>
      </c>
      <c r="E23" s="2" t="s">
        <v>135</v>
      </c>
      <c r="F23" s="2" t="s">
        <v>18</v>
      </c>
      <c r="G23" s="1">
        <f t="shared" si="0"/>
        <v>5</v>
      </c>
      <c r="H23" s="2" t="s">
        <v>19</v>
      </c>
      <c r="I23" s="2" t="s">
        <v>132</v>
      </c>
      <c r="J23" s="2" t="s">
        <v>20</v>
      </c>
      <c r="K23" s="2" t="s">
        <v>21</v>
      </c>
      <c r="L23" s="2" t="s">
        <v>136</v>
      </c>
      <c r="M23" s="1">
        <v>0.19172</v>
      </c>
      <c r="N23" s="1">
        <v>0.19172</v>
      </c>
    </row>
    <row r="24" spans="1:14" x14ac:dyDescent="0.45">
      <c r="A24" s="1"/>
      <c r="B24" s="2" t="s">
        <v>137</v>
      </c>
      <c r="C24" s="2" t="s">
        <v>138</v>
      </c>
      <c r="D24" s="2" t="s">
        <v>139</v>
      </c>
      <c r="E24" s="2" t="s">
        <v>140</v>
      </c>
      <c r="F24" s="2" t="s">
        <v>18</v>
      </c>
      <c r="G24" s="1">
        <f t="shared" si="0"/>
        <v>5</v>
      </c>
      <c r="H24" s="2" t="s">
        <v>19</v>
      </c>
      <c r="I24" s="2" t="s">
        <v>137</v>
      </c>
      <c r="J24" s="2" t="s">
        <v>20</v>
      </c>
      <c r="K24" s="2" t="s">
        <v>45</v>
      </c>
      <c r="L24" s="2" t="s">
        <v>141</v>
      </c>
      <c r="M24" s="1">
        <v>4.1099999999999999E-3</v>
      </c>
      <c r="N24" s="1">
        <v>4.1099999999999999E-3</v>
      </c>
    </row>
    <row r="25" spans="1:14" x14ac:dyDescent="0.45">
      <c r="A25" s="1"/>
      <c r="B25" s="2" t="s">
        <v>142</v>
      </c>
      <c r="C25" s="2" t="s">
        <v>143</v>
      </c>
      <c r="D25" s="2" t="s">
        <v>144</v>
      </c>
      <c r="E25" s="2" t="s">
        <v>145</v>
      </c>
      <c r="F25" s="2" t="s">
        <v>18</v>
      </c>
      <c r="G25" s="1">
        <f t="shared" si="0"/>
        <v>5</v>
      </c>
      <c r="H25" s="1"/>
      <c r="I25" s="1"/>
      <c r="J25" s="1"/>
      <c r="K25" s="1"/>
      <c r="L25" s="1"/>
      <c r="M25" s="1"/>
      <c r="N25" s="1"/>
    </row>
    <row r="26" spans="1:14" x14ac:dyDescent="0.45">
      <c r="A26" s="2" t="s">
        <v>29</v>
      </c>
      <c r="B26" s="2" t="s">
        <v>128</v>
      </c>
      <c r="C26" s="2" t="s">
        <v>129</v>
      </c>
      <c r="D26" s="2" t="s">
        <v>146</v>
      </c>
      <c r="E26" s="2" t="s">
        <v>147</v>
      </c>
      <c r="F26" s="2" t="s">
        <v>18</v>
      </c>
      <c r="G26" s="1">
        <f t="shared" si="0"/>
        <v>15</v>
      </c>
      <c r="H26" s="2" t="s">
        <v>19</v>
      </c>
      <c r="I26" s="2" t="s">
        <v>128</v>
      </c>
      <c r="J26" s="2" t="s">
        <v>20</v>
      </c>
      <c r="K26" s="2" t="s">
        <v>122</v>
      </c>
      <c r="L26" s="2" t="s">
        <v>128</v>
      </c>
      <c r="M26" s="1">
        <v>3.0259999999999999E-2</v>
      </c>
      <c r="N26" s="1">
        <v>9.0789999999999996E-2</v>
      </c>
    </row>
    <row r="27" spans="1:14" x14ac:dyDescent="0.45">
      <c r="A27" s="1"/>
      <c r="B27" s="2" t="s">
        <v>148</v>
      </c>
      <c r="C27" s="2" t="s">
        <v>149</v>
      </c>
      <c r="D27" s="2" t="s">
        <v>150</v>
      </c>
      <c r="E27" s="2" t="s">
        <v>151</v>
      </c>
      <c r="F27" s="2" t="s">
        <v>18</v>
      </c>
      <c r="G27" s="1">
        <f t="shared" si="0"/>
        <v>5</v>
      </c>
      <c r="H27" s="2" t="s">
        <v>19</v>
      </c>
      <c r="I27" s="2" t="s">
        <v>148</v>
      </c>
      <c r="J27" s="2" t="s">
        <v>20</v>
      </c>
      <c r="K27" s="2" t="s">
        <v>45</v>
      </c>
      <c r="L27" s="2" t="s">
        <v>152</v>
      </c>
      <c r="M27" s="1">
        <v>2.7399999999999998E-3</v>
      </c>
      <c r="N27" s="1">
        <v>2.7399999999999998E-3</v>
      </c>
    </row>
    <row r="28" spans="1:14" x14ac:dyDescent="0.45">
      <c r="A28" s="1"/>
      <c r="B28" s="2" t="s">
        <v>153</v>
      </c>
      <c r="C28" s="2" t="s">
        <v>154</v>
      </c>
      <c r="D28" s="2" t="s">
        <v>155</v>
      </c>
      <c r="E28" s="2" t="s">
        <v>156</v>
      </c>
      <c r="F28" s="2" t="s">
        <v>18</v>
      </c>
      <c r="G28" s="1">
        <f t="shared" si="0"/>
        <v>5</v>
      </c>
      <c r="H28" s="2" t="s">
        <v>19</v>
      </c>
      <c r="I28" s="2" t="s">
        <v>157</v>
      </c>
      <c r="J28" s="2" t="s">
        <v>20</v>
      </c>
      <c r="K28" s="2" t="s">
        <v>122</v>
      </c>
      <c r="L28" s="2" t="s">
        <v>157</v>
      </c>
      <c r="M28" s="1">
        <v>0.13214999999999999</v>
      </c>
      <c r="N28" s="1">
        <v>0.13214999999999999</v>
      </c>
    </row>
    <row r="29" spans="1:14" x14ac:dyDescent="0.45">
      <c r="A29" s="1"/>
      <c r="B29" s="2" t="s">
        <v>169</v>
      </c>
      <c r="C29" s="2" t="s">
        <v>158</v>
      </c>
      <c r="D29" s="2" t="s">
        <v>159</v>
      </c>
      <c r="E29" s="2" t="s">
        <v>160</v>
      </c>
      <c r="F29" s="2" t="s">
        <v>18</v>
      </c>
      <c r="G29" s="1">
        <f t="shared" si="0"/>
        <v>5</v>
      </c>
      <c r="H29" s="2" t="s">
        <v>161</v>
      </c>
      <c r="I29" s="2" t="s">
        <v>162</v>
      </c>
      <c r="J29" s="2" t="s">
        <v>95</v>
      </c>
      <c r="K29" s="2" t="s">
        <v>21</v>
      </c>
      <c r="L29" s="2" t="s">
        <v>163</v>
      </c>
      <c r="M29" s="1">
        <v>287.58</v>
      </c>
      <c r="N29" s="1">
        <v>287.58</v>
      </c>
    </row>
    <row r="30" spans="1:14" x14ac:dyDescent="0.45">
      <c r="A30" s="1"/>
      <c r="B30" s="2" t="s">
        <v>164</v>
      </c>
      <c r="C30" s="2" t="s">
        <v>165</v>
      </c>
      <c r="D30" s="2" t="s">
        <v>166</v>
      </c>
      <c r="E30" s="2" t="s">
        <v>167</v>
      </c>
      <c r="F30" s="2" t="s">
        <v>18</v>
      </c>
      <c r="G30" s="1">
        <f t="shared" si="0"/>
        <v>5</v>
      </c>
      <c r="H30" s="2" t="s">
        <v>161</v>
      </c>
      <c r="I30" s="2" t="s">
        <v>164</v>
      </c>
      <c r="J30" s="2" t="s">
        <v>20</v>
      </c>
      <c r="K30" s="2" t="s">
        <v>66</v>
      </c>
      <c r="L30" s="2" t="s">
        <v>168</v>
      </c>
      <c r="M30" s="1">
        <v>1.92</v>
      </c>
      <c r="N30" s="1">
        <v>1.92</v>
      </c>
    </row>
    <row r="34" spans="1:3" x14ac:dyDescent="0.45">
      <c r="A34">
        <v>5</v>
      </c>
      <c r="C34" s="1">
        <v>1</v>
      </c>
    </row>
    <row r="35" spans="1:3" x14ac:dyDescent="0.45">
      <c r="C35" s="1">
        <v>1</v>
      </c>
    </row>
    <row r="36" spans="1:3" x14ac:dyDescent="0.45">
      <c r="C36" s="1">
        <v>1</v>
      </c>
    </row>
    <row r="37" spans="1:3" x14ac:dyDescent="0.45">
      <c r="C37" s="1">
        <v>2</v>
      </c>
    </row>
    <row r="38" spans="1:3" x14ac:dyDescent="0.45">
      <c r="C38" s="1">
        <v>2</v>
      </c>
    </row>
    <row r="39" spans="1:3" x14ac:dyDescent="0.45">
      <c r="C39" s="1">
        <v>1</v>
      </c>
    </row>
    <row r="40" spans="1:3" x14ac:dyDescent="0.45">
      <c r="C40" s="1">
        <v>1</v>
      </c>
    </row>
    <row r="41" spans="1:3" x14ac:dyDescent="0.45">
      <c r="C41" s="1">
        <v>1</v>
      </c>
    </row>
    <row r="42" spans="1:3" x14ac:dyDescent="0.45">
      <c r="C42" s="1">
        <v>2</v>
      </c>
    </row>
    <row r="43" spans="1:3" x14ac:dyDescent="0.45">
      <c r="C43" s="1">
        <v>1</v>
      </c>
    </row>
    <row r="44" spans="1:3" x14ac:dyDescent="0.45">
      <c r="C44" s="1">
        <v>4</v>
      </c>
    </row>
    <row r="45" spans="1:3" x14ac:dyDescent="0.45">
      <c r="C45" s="1">
        <v>1</v>
      </c>
    </row>
    <row r="46" spans="1:3" x14ac:dyDescent="0.45">
      <c r="C46" s="1">
        <v>1</v>
      </c>
    </row>
    <row r="47" spans="1:3" x14ac:dyDescent="0.45">
      <c r="C47" s="1">
        <v>1</v>
      </c>
    </row>
    <row r="48" spans="1:3" x14ac:dyDescent="0.45">
      <c r="C48" s="1">
        <v>1</v>
      </c>
    </row>
    <row r="49" spans="3:3" x14ac:dyDescent="0.45">
      <c r="C49" s="1">
        <v>1</v>
      </c>
    </row>
    <row r="50" spans="3:3" x14ac:dyDescent="0.45">
      <c r="C50" s="1">
        <v>4</v>
      </c>
    </row>
    <row r="51" spans="3:3" x14ac:dyDescent="0.45">
      <c r="C51" s="1">
        <v>2</v>
      </c>
    </row>
    <row r="52" spans="3:3" x14ac:dyDescent="0.45">
      <c r="C52" s="1">
        <v>1</v>
      </c>
    </row>
    <row r="53" spans="3:3" x14ac:dyDescent="0.45">
      <c r="C53" s="1">
        <v>1</v>
      </c>
    </row>
    <row r="54" spans="3:3" x14ac:dyDescent="0.45">
      <c r="C54" s="1">
        <v>2</v>
      </c>
    </row>
    <row r="55" spans="3:3" x14ac:dyDescent="0.45">
      <c r="C55" s="1">
        <v>1</v>
      </c>
    </row>
    <row r="56" spans="3:3" x14ac:dyDescent="0.45">
      <c r="C56" s="1">
        <v>1</v>
      </c>
    </row>
    <row r="57" spans="3:3" x14ac:dyDescent="0.45">
      <c r="C57" s="1">
        <v>1</v>
      </c>
    </row>
    <row r="58" spans="3:3" x14ac:dyDescent="0.45">
      <c r="C58" s="1">
        <v>3</v>
      </c>
    </row>
    <row r="59" spans="3:3" x14ac:dyDescent="0.45">
      <c r="C59" s="1">
        <v>1</v>
      </c>
    </row>
    <row r="60" spans="3:3" x14ac:dyDescent="0.45">
      <c r="C60" s="1">
        <v>1</v>
      </c>
    </row>
    <row r="61" spans="3:3" x14ac:dyDescent="0.45">
      <c r="C61" s="1">
        <v>1</v>
      </c>
    </row>
    <row r="62" spans="3:3" x14ac:dyDescent="0.45">
      <c r="C62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12V-5V @ 5A Protected Buck</vt:lpstr>
      <vt:lpstr>'12V-5V @ 5A Protected Buck'!Print_Titles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Dang</dc:creator>
  <cp:lastModifiedBy>Meghan Dang</cp:lastModifiedBy>
  <dcterms:created xsi:type="dcterms:W3CDTF">2024-06-24T15:59:44Z</dcterms:created>
  <dcterms:modified xsi:type="dcterms:W3CDTF">2024-06-24T22:33:16Z</dcterms:modified>
</cp:coreProperties>
</file>