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ubSat1\teams\power\Documentation\purchase requests\"/>
    </mc:Choice>
  </mc:AlternateContent>
  <bookViews>
    <workbookView xWindow="0" yWindow="0" windowWidth="15430" windowHeight="58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Sheet1!$A$1:$J$37</definedName>
  </definedNames>
  <calcPr calcId="152511"/>
</workbook>
</file>

<file path=xl/calcChain.xml><?xml version="1.0" encoding="utf-8"?>
<calcChain xmlns="http://schemas.openxmlformats.org/spreadsheetml/2006/main">
  <c r="G26" i="1" l="1"/>
  <c r="G21" i="1"/>
  <c r="G31" i="1" s="1"/>
  <c r="G33" i="1" s="1"/>
  <c r="G22" i="1"/>
  <c r="G23" i="1"/>
  <c r="G24" i="1"/>
  <c r="G25" i="1"/>
  <c r="G27" i="1"/>
  <c r="G28" i="1"/>
  <c r="G29" i="1"/>
  <c r="G30" i="1"/>
  <c r="G34" i="1" l="1"/>
</calcChain>
</file>

<file path=xl/sharedStrings.xml><?xml version="1.0" encoding="utf-8"?>
<sst xmlns="http://schemas.openxmlformats.org/spreadsheetml/2006/main" count="45" uniqueCount="41">
  <si>
    <t>Part #</t>
  </si>
  <si>
    <t>Quantity</t>
  </si>
  <si>
    <t>Total</t>
  </si>
  <si>
    <t>Unit Price</t>
  </si>
  <si>
    <t>Your Name</t>
  </si>
  <si>
    <t>Email</t>
  </si>
  <si>
    <t>Date</t>
  </si>
  <si>
    <t>Phone</t>
  </si>
  <si>
    <t xml:space="preserve">                                                    Description</t>
  </si>
  <si>
    <t>Vendor Name</t>
  </si>
  <si>
    <t>Address</t>
  </si>
  <si>
    <t>Contact</t>
  </si>
  <si>
    <t>URL</t>
  </si>
  <si>
    <t>Budget</t>
  </si>
  <si>
    <t>% or $</t>
  </si>
  <si>
    <t>P.O., Trans., or E.P. #</t>
  </si>
  <si>
    <t>(Office Use)</t>
  </si>
  <si>
    <t>Need by:</t>
  </si>
  <si>
    <t>Estimated Shipping</t>
  </si>
  <si>
    <t>Subtotal</t>
  </si>
  <si>
    <t xml:space="preserve"> </t>
  </si>
  <si>
    <t>PI  Budget Approval</t>
  </si>
  <si>
    <t>M&amp;E Policy &amp; Assistance. Click here</t>
  </si>
  <si>
    <t xml:space="preserve">Comments: </t>
  </si>
  <si>
    <t>Department Approval</t>
  </si>
  <si>
    <t>Purpose:</t>
  </si>
  <si>
    <t>Required for All Grant Budgets</t>
  </si>
  <si>
    <t>Tax at 10.1%</t>
  </si>
  <si>
    <t>v.7.0</t>
  </si>
  <si>
    <t>CubeSat development</t>
  </si>
  <si>
    <t>Sean Poulter</t>
  </si>
  <si>
    <t>425-736-7405</t>
  </si>
  <si>
    <t>spoulter@uw.edu</t>
  </si>
  <si>
    <t>Mcmaster-Carr</t>
  </si>
  <si>
    <t>https://www.mcmaster.com/</t>
  </si>
  <si>
    <t>9630 Norwalk Blvd. 90670-2932</t>
  </si>
  <si>
    <t>la.sales@mcmaster.com</t>
  </si>
  <si>
    <t>92398A112</t>
  </si>
  <si>
    <t xml:space="preserve">Link for part: https://www.mcmaster.com/#92398a112/=1a6omp6 </t>
  </si>
  <si>
    <t>(562) 692-5911</t>
  </si>
  <si>
    <t>18-8 Stainless Steel Twist-Resistant Hex-Shaped Inserts - 4-40 (25pk)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</si>
</sst>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&quot;$&quot;#,##0.00"/>
    <numFmt numFmtId="166" formatCode="m/d;@"/>
  </numFmts>
  <fonts count="1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2"/>
      <color rgb="FF000000"/>
      <name val="Arial"/>
      <family val="2"/>
    </font>
    <font>
      <b/>
      <sz val="10"/>
      <color indexed="18"/>
      <name val="Calibri"/>
      <family val="2"/>
      <scheme val="minor"/>
    </font>
    <font>
      <b/>
      <i/>
      <sz val="8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4">
    <xf numFmtId="0" fontId="0" fillId="0" borderId="0" xfId="0"/>
    <xf numFmtId="165" fontId="0" fillId="0" borderId="0" xfId="0" applyNumberFormat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0" fontId="7" fillId="2" borderId="0" xfId="0" applyFont="1" applyFill="1"/>
    <xf numFmtId="165" fontId="7" fillId="2" borderId="0" xfId="0" applyNumberFormat="1" applyFont="1" applyFill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0" fontId="6" fillId="2" borderId="0" xfId="1" applyFont="1" applyFill="1" applyAlignment="1" applyProtection="1">
      <alignment horizontal="left"/>
    </xf>
    <xf numFmtId="0" fontId="2" fillId="2" borderId="0" xfId="0" applyFont="1" applyFill="1"/>
    <xf numFmtId="0" fontId="2" fillId="2" borderId="0" xfId="0" applyFont="1" applyFill="1" applyBorder="1" applyAlignment="1">
      <alignment horizontal="right"/>
    </xf>
    <xf numFmtId="49" fontId="7" fillId="2" borderId="0" xfId="0" applyNumberFormat="1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49" fontId="2" fillId="2" borderId="0" xfId="1" applyNumberFormat="1" applyFont="1" applyFill="1" applyBorder="1" applyAlignment="1" applyProtection="1">
      <alignment horizontal="righ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/>
    </xf>
    <xf numFmtId="166" fontId="2" fillId="2" borderId="2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0" fillId="2" borderId="4" xfId="0" applyFill="1" applyBorder="1"/>
    <xf numFmtId="165" fontId="2" fillId="2" borderId="2" xfId="0" applyNumberFormat="1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right"/>
    </xf>
    <xf numFmtId="0" fontId="9" fillId="2" borderId="0" xfId="0" applyFont="1" applyFill="1"/>
    <xf numFmtId="165" fontId="10" fillId="2" borderId="0" xfId="0" applyNumberFormat="1" applyFont="1" applyFill="1" applyAlignment="1">
      <alignment horizontal="right"/>
    </xf>
    <xf numFmtId="165" fontId="8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0" fontId="9" fillId="2" borderId="0" xfId="0" applyFont="1" applyFill="1" applyBorder="1" applyAlignment="1">
      <alignment horizontal="center"/>
    </xf>
    <xf numFmtId="44" fontId="9" fillId="2" borderId="5" xfId="0" applyNumberFormat="1" applyFont="1" applyFill="1" applyBorder="1" applyAlignment="1">
      <alignment horizontal="right"/>
    </xf>
    <xf numFmtId="43" fontId="9" fillId="2" borderId="6" xfId="0" applyNumberFormat="1" applyFont="1" applyFill="1" applyBorder="1" applyAlignment="1">
      <alignment horizontal="center"/>
    </xf>
    <xf numFmtId="43" fontId="8" fillId="2" borderId="7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8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protection locked="0"/>
    </xf>
    <xf numFmtId="0" fontId="9" fillId="3" borderId="11" xfId="0" applyFont="1" applyFill="1" applyBorder="1" applyAlignment="1" applyProtection="1">
      <protection locked="0"/>
    </xf>
    <xf numFmtId="0" fontId="9" fillId="3" borderId="12" xfId="0" applyFont="1" applyFill="1" applyBorder="1" applyAlignment="1" applyProtection="1">
      <protection locked="0"/>
    </xf>
    <xf numFmtId="43" fontId="9" fillId="3" borderId="6" xfId="0" applyNumberFormat="1" applyFont="1" applyFill="1" applyBorder="1" applyAlignment="1" applyProtection="1">
      <alignment horizontal="center"/>
      <protection locked="0"/>
    </xf>
    <xf numFmtId="0" fontId="9" fillId="3" borderId="13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 applyAlignment="1" applyProtection="1">
      <protection locked="0"/>
    </xf>
    <xf numFmtId="0" fontId="9" fillId="3" borderId="15" xfId="0" applyFont="1" applyFill="1" applyBorder="1" applyAlignment="1" applyProtection="1">
      <protection locked="0"/>
    </xf>
    <xf numFmtId="0" fontId="9" fillId="3" borderId="16" xfId="0" applyFont="1" applyFill="1" applyBorder="1" applyAlignment="1" applyProtection="1">
      <protection locked="0"/>
    </xf>
    <xf numFmtId="43" fontId="9" fillId="3" borderId="13" xfId="0" applyNumberFormat="1" applyFont="1" applyFill="1" applyBorder="1" applyAlignment="1" applyProtection="1">
      <alignment horizontal="center"/>
      <protection locked="0"/>
    </xf>
    <xf numFmtId="0" fontId="7" fillId="3" borderId="17" xfId="0" applyFont="1" applyFill="1" applyBorder="1" applyAlignment="1" applyProtection="1">
      <alignment horizontal="left"/>
      <protection locked="0"/>
    </xf>
    <xf numFmtId="14" fontId="7" fillId="3" borderId="18" xfId="0" applyNumberFormat="1" applyFont="1" applyFill="1" applyBorder="1" applyAlignment="1" applyProtection="1">
      <alignment horizontal="left"/>
      <protection locked="0"/>
    </xf>
    <xf numFmtId="14" fontId="2" fillId="3" borderId="17" xfId="0" applyNumberFormat="1" applyFont="1" applyFill="1" applyBorder="1" applyAlignment="1" applyProtection="1">
      <alignment horizontal="left"/>
      <protection locked="0"/>
    </xf>
    <xf numFmtId="9" fontId="7" fillId="3" borderId="19" xfId="0" applyNumberFormat="1" applyFont="1" applyFill="1" applyBorder="1" applyAlignment="1" applyProtection="1">
      <alignment horizontal="center"/>
      <protection locked="0"/>
    </xf>
    <xf numFmtId="9" fontId="7" fillId="3" borderId="20" xfId="0" applyNumberFormat="1" applyFont="1" applyFill="1" applyBorder="1" applyAlignment="1" applyProtection="1">
      <alignment horizontal="center"/>
      <protection locked="0"/>
    </xf>
    <xf numFmtId="6" fontId="7" fillId="3" borderId="21" xfId="0" applyNumberFormat="1" applyFont="1" applyFill="1" applyBorder="1" applyAlignment="1" applyProtection="1">
      <alignment horizontal="center"/>
      <protection locked="0"/>
    </xf>
    <xf numFmtId="0" fontId="7" fillId="3" borderId="22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left" shrinkToFit="1"/>
      <protection locked="0"/>
    </xf>
    <xf numFmtId="0" fontId="9" fillId="3" borderId="13" xfId="0" applyFont="1" applyFill="1" applyBorder="1" applyAlignment="1" applyProtection="1">
      <alignment horizontal="left" shrinkToFit="1"/>
      <protection locked="0"/>
    </xf>
    <xf numFmtId="49" fontId="7" fillId="3" borderId="23" xfId="0" applyNumberFormat="1" applyFont="1" applyFill="1" applyBorder="1" applyAlignment="1" applyProtection="1">
      <alignment horizontal="center"/>
      <protection locked="0"/>
    </xf>
    <xf numFmtId="49" fontId="7" fillId="3" borderId="24" xfId="0" applyNumberFormat="1" applyFont="1" applyFill="1" applyBorder="1" applyAlignment="1" applyProtection="1">
      <alignment horizontal="center"/>
      <protection locked="0"/>
    </xf>
    <xf numFmtId="49" fontId="7" fillId="3" borderId="25" xfId="0" applyNumberFormat="1" applyFont="1" applyFill="1" applyBorder="1" applyAlignment="1" applyProtection="1">
      <alignment horizontal="center"/>
      <protection locked="0"/>
    </xf>
    <xf numFmtId="49" fontId="7" fillId="3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43" fontId="9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 shrinkToFit="1"/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43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horizontal="left" shrinkToFit="1"/>
      <protection locked="0"/>
    </xf>
    <xf numFmtId="0" fontId="12" fillId="0" borderId="0" xfId="0" applyFont="1"/>
    <xf numFmtId="0" fontId="9" fillId="0" borderId="8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>
      <alignment horizontal="center"/>
    </xf>
    <xf numFmtId="43" fontId="9" fillId="2" borderId="28" xfId="0" applyNumberFormat="1" applyFont="1" applyFill="1" applyBorder="1" applyAlignment="1">
      <alignment horizontal="center"/>
    </xf>
    <xf numFmtId="0" fontId="9" fillId="0" borderId="29" xfId="0" applyFont="1" applyFill="1" applyBorder="1" applyAlignment="1" applyProtection="1">
      <protection locked="0"/>
    </xf>
    <xf numFmtId="43" fontId="9" fillId="2" borderId="5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49" fontId="7" fillId="0" borderId="15" xfId="0" applyNumberFormat="1" applyFont="1" applyFill="1" applyBorder="1" applyAlignment="1" applyProtection="1">
      <protection locked="0"/>
    </xf>
    <xf numFmtId="165" fontId="1" fillId="2" borderId="0" xfId="0" applyNumberFormat="1" applyFont="1" applyFill="1" applyBorder="1" applyAlignment="1">
      <alignment horizontal="left"/>
    </xf>
    <xf numFmtId="0" fontId="1" fillId="0" borderId="30" xfId="0" applyFont="1" applyFill="1" applyBorder="1" applyAlignment="1" applyProtection="1">
      <protection locked="0"/>
    </xf>
    <xf numFmtId="0" fontId="11" fillId="2" borderId="0" xfId="0" applyFont="1" applyFill="1" applyAlignment="1">
      <alignment horizontal="right"/>
    </xf>
    <xf numFmtId="0" fontId="13" fillId="2" borderId="17" xfId="0" applyFont="1" applyFill="1" applyBorder="1" applyAlignment="1">
      <alignment horizontal="left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165" fontId="14" fillId="2" borderId="0" xfId="0" applyNumberFormat="1" applyFont="1" applyFill="1" applyAlignment="1">
      <alignment horizontal="left"/>
    </xf>
    <xf numFmtId="49" fontId="7" fillId="3" borderId="18" xfId="0" applyNumberFormat="1" applyFont="1" applyFill="1" applyBorder="1" applyAlignment="1" applyProtection="1">
      <alignment horizontal="left"/>
      <protection locked="0"/>
    </xf>
    <xf numFmtId="43" fontId="9" fillId="4" borderId="6" xfId="0" applyNumberFormat="1" applyFont="1" applyFill="1" applyBorder="1" applyAlignment="1">
      <alignment horizontal="center"/>
    </xf>
    <xf numFmtId="49" fontId="7" fillId="3" borderId="17" xfId="0" applyNumberFormat="1" applyFont="1" applyFill="1" applyBorder="1" applyAlignment="1" applyProtection="1">
      <protection locked="0"/>
    </xf>
    <xf numFmtId="49" fontId="7" fillId="3" borderId="18" xfId="0" applyNumberFormat="1" applyFont="1" applyFill="1" applyBorder="1" applyAlignment="1" applyProtection="1">
      <protection locked="0"/>
    </xf>
    <xf numFmtId="49" fontId="3" fillId="3" borderId="18" xfId="1" applyNumberFormat="1" applyFill="1" applyBorder="1" applyAlignment="1" applyProtection="1">
      <alignment horizontal="left"/>
      <protection locked="0"/>
    </xf>
    <xf numFmtId="49" fontId="3" fillId="3" borderId="18" xfId="1" applyNumberFormat="1" applyFill="1" applyBorder="1" applyAlignment="1" applyProtection="1">
      <protection locked="0"/>
    </xf>
    <xf numFmtId="49" fontId="7" fillId="3" borderId="18" xfId="0" applyNumberFormat="1" applyFont="1" applyFill="1" applyBorder="1" applyAlignment="1" applyProtection="1">
      <alignment wrapText="1"/>
      <protection locked="0"/>
    </xf>
    <xf numFmtId="165" fontId="0" fillId="2" borderId="32" xfId="0" applyNumberFormat="1" applyFill="1" applyBorder="1" applyAlignment="1">
      <alignment horizontal="center"/>
    </xf>
    <xf numFmtId="165" fontId="0" fillId="2" borderId="33" xfId="0" applyNumberFormat="1" applyFill="1" applyBorder="1" applyAlignment="1">
      <alignment horizontal="center"/>
    </xf>
    <xf numFmtId="165" fontId="0" fillId="2" borderId="34" xfId="0" applyNumberFormat="1" applyFill="1" applyBorder="1" applyAlignment="1">
      <alignment horizontal="center"/>
    </xf>
    <xf numFmtId="165" fontId="0" fillId="2" borderId="35" xfId="0" applyNumberFormat="1" applyFill="1" applyBorder="1" applyAlignment="1">
      <alignment horizontal="center"/>
    </xf>
    <xf numFmtId="49" fontId="7" fillId="4" borderId="32" xfId="0" applyNumberFormat="1" applyFont="1" applyFill="1" applyBorder="1" applyAlignment="1" applyProtection="1">
      <alignment horizontal="center"/>
      <protection locked="0"/>
    </xf>
    <xf numFmtId="49" fontId="7" fillId="4" borderId="33" xfId="0" applyNumberFormat="1" applyFont="1" applyFill="1" applyBorder="1" applyAlignment="1" applyProtection="1">
      <alignment horizontal="center"/>
      <protection locked="0"/>
    </xf>
    <xf numFmtId="49" fontId="7" fillId="4" borderId="36" xfId="0" applyNumberFormat="1" applyFont="1" applyFill="1" applyBorder="1" applyAlignment="1" applyProtection="1">
      <alignment horizontal="center"/>
      <protection locked="0"/>
    </xf>
    <xf numFmtId="49" fontId="7" fillId="4" borderId="37" xfId="0" applyNumberFormat="1" applyFont="1" applyFill="1" applyBorder="1" applyAlignment="1" applyProtection="1">
      <alignment horizontal="center"/>
      <protection locked="0"/>
    </xf>
    <xf numFmtId="49" fontId="7" fillId="4" borderId="34" xfId="0" applyNumberFormat="1" applyFont="1" applyFill="1" applyBorder="1" applyAlignment="1" applyProtection="1">
      <alignment horizontal="center"/>
      <protection locked="0"/>
    </xf>
    <xf numFmtId="49" fontId="7" fillId="4" borderId="35" xfId="0" applyNumberFormat="1" applyFont="1" applyFill="1" applyBorder="1" applyAlignment="1" applyProtection="1">
      <alignment horizontal="center"/>
      <protection locked="0"/>
    </xf>
    <xf numFmtId="0" fontId="3" fillId="0" borderId="0" xfId="1" applyAlignment="1" applyProtection="1">
      <alignment horizontal="right"/>
    </xf>
    <xf numFmtId="0" fontId="3" fillId="0" borderId="5" xfId="1" applyBorder="1" applyAlignment="1" applyProtection="1">
      <alignment horizontal="right"/>
    </xf>
    <xf numFmtId="49" fontId="9" fillId="4" borderId="30" xfId="0" applyNumberFormat="1" applyFont="1" applyFill="1" applyBorder="1" applyAlignment="1" applyProtection="1">
      <alignment horizontal="left" vertical="top" wrapText="1"/>
      <protection locked="0"/>
    </xf>
    <xf numFmtId="49" fontId="9" fillId="4" borderId="9" xfId="0" applyNumberFormat="1" applyFont="1" applyFill="1" applyBorder="1" applyAlignment="1" applyProtection="1">
      <alignment horizontal="left" vertical="top" wrapText="1"/>
      <protection locked="0"/>
    </xf>
    <xf numFmtId="49" fontId="9" fillId="4" borderId="29" xfId="0" applyNumberFormat="1" applyFont="1" applyFill="1" applyBorder="1" applyAlignment="1" applyProtection="1">
      <alignment horizontal="left" vertical="top" wrapText="1"/>
      <protection locked="0"/>
    </xf>
    <xf numFmtId="49" fontId="9" fillId="4" borderId="5" xfId="0" applyNumberFormat="1" applyFont="1" applyFill="1" applyBorder="1" applyAlignment="1" applyProtection="1">
      <alignment horizontal="left" vertical="top" wrapText="1"/>
      <protection locked="0"/>
    </xf>
    <xf numFmtId="49" fontId="9" fillId="4" borderId="27" xfId="0" applyNumberFormat="1" applyFont="1" applyFill="1" applyBorder="1" applyAlignment="1" applyProtection="1">
      <alignment horizontal="left" vertical="top" wrapText="1"/>
      <protection locked="0"/>
    </xf>
    <xf numFmtId="49" fontId="9" fillId="4" borderId="28" xfId="0" applyNumberFormat="1" applyFont="1" applyFill="1" applyBorder="1" applyAlignment="1" applyProtection="1">
      <alignment horizontal="left" vertical="top" wrapText="1"/>
      <protection locked="0"/>
    </xf>
    <xf numFmtId="0" fontId="8" fillId="3" borderId="30" xfId="0" applyFont="1" applyFill="1" applyBorder="1" applyAlignment="1" applyProtection="1">
      <alignment horizontal="left" vertical="top" wrapText="1" readingOrder="1"/>
      <protection locked="0"/>
    </xf>
    <xf numFmtId="0" fontId="8" fillId="3" borderId="8" xfId="0" applyFont="1" applyFill="1" applyBorder="1" applyAlignment="1" applyProtection="1">
      <alignment horizontal="left" vertical="top" wrapText="1" readingOrder="1"/>
      <protection locked="0"/>
    </xf>
    <xf numFmtId="0" fontId="8" fillId="3" borderId="9" xfId="0" applyFont="1" applyFill="1" applyBorder="1" applyAlignment="1" applyProtection="1">
      <alignment horizontal="left" vertical="top" wrapText="1" readingOrder="1"/>
      <protection locked="0"/>
    </xf>
    <xf numFmtId="0" fontId="8" fillId="3" borderId="29" xfId="0" applyFont="1" applyFill="1" applyBorder="1" applyAlignment="1" applyProtection="1">
      <alignment horizontal="left" vertical="top" wrapText="1" readingOrder="1"/>
      <protection locked="0"/>
    </xf>
    <xf numFmtId="0" fontId="8" fillId="3" borderId="0" xfId="0" applyFont="1" applyFill="1" applyBorder="1" applyAlignment="1" applyProtection="1">
      <alignment horizontal="left" vertical="top" wrapText="1" readingOrder="1"/>
      <protection locked="0"/>
    </xf>
    <xf numFmtId="0" fontId="8" fillId="3" borderId="5" xfId="0" applyFont="1" applyFill="1" applyBorder="1" applyAlignment="1" applyProtection="1">
      <alignment horizontal="left" vertical="top" wrapText="1" readingOrder="1"/>
      <protection locked="0"/>
    </xf>
    <xf numFmtId="0" fontId="8" fillId="3" borderId="27" xfId="0" applyFont="1" applyFill="1" applyBorder="1" applyAlignment="1" applyProtection="1">
      <alignment horizontal="left" vertical="top" wrapText="1" readingOrder="1"/>
      <protection locked="0"/>
    </xf>
    <xf numFmtId="0" fontId="8" fillId="3" borderId="17" xfId="0" applyFont="1" applyFill="1" applyBorder="1" applyAlignment="1" applyProtection="1">
      <alignment horizontal="left" vertical="top" wrapText="1" readingOrder="1"/>
      <protection locked="0"/>
    </xf>
    <xf numFmtId="0" fontId="8" fillId="3" borderId="28" xfId="0" applyFont="1" applyFill="1" applyBorder="1" applyAlignment="1" applyProtection="1">
      <alignment horizontal="left" vertical="top" wrapText="1" readingOrder="1"/>
      <protection locked="0"/>
    </xf>
    <xf numFmtId="49" fontId="5" fillId="2" borderId="38" xfId="0" applyNumberFormat="1" applyFont="1" applyFill="1" applyBorder="1" applyAlignment="1" applyProtection="1">
      <alignment horizontal="center"/>
      <protection locked="0"/>
    </xf>
    <xf numFmtId="49" fontId="5" fillId="2" borderId="39" xfId="0" applyNumberFormat="1" applyFont="1" applyFill="1" applyBorder="1" applyAlignment="1" applyProtection="1">
      <alignment horizontal="center"/>
      <protection locked="0"/>
    </xf>
    <xf numFmtId="165" fontId="4" fillId="2" borderId="31" xfId="0" applyNumberFormat="1" applyFont="1" applyFill="1" applyBorder="1" applyAlignment="1">
      <alignment horizontal="center"/>
    </xf>
    <xf numFmtId="165" fontId="4" fillId="2" borderId="11" xfId="0" applyNumberFormat="1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9" fillId="2" borderId="1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226060</xdr:colOff>
      <xdr:row>14</xdr:row>
      <xdr:rowOff>144780</xdr:rowOff>
    </xdr:from>
    <xdr:to>
      <xdr:col>1</xdr:col>
      <xdr:colOff>1570654</xdr:colOff>
      <xdr:row>17</xdr:row>
      <xdr:rowOff>22860</xdr:rowOff>
    </xdr:to>
    <xdr:sp macro="" textlink="">
      <xdr:nvSpPr>
        <xdr:cNvPr id="37" name="TextBox 36"/>
        <xdr:cNvSpPr txBox="1"/>
      </xdr:nvSpPr>
      <xdr:spPr>
        <a:xfrm>
          <a:off x="1082040" y="2865120"/>
          <a:ext cx="128778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 &amp; E Statement: </a:t>
          </a:r>
        </a:p>
        <a:p>
          <a:r>
            <a:rPr lang="en-US" sz="900" b="1"/>
            <a:t>(one to</a:t>
          </a:r>
          <a:r>
            <a:rPr lang="en-US" sz="900" b="1" baseline="0"/>
            <a:t> two sentences)</a:t>
          </a:r>
        </a:p>
      </xdr:txBody>
    </xdr:sp>
    <xdr:clientData/>
  </xdr:twoCellAnchor>
  <xdr:twoCellAnchor>
    <xdr:from>
      <xdr:col>1</xdr:col>
      <xdr:colOff>242570</xdr:colOff>
      <xdr:row>12</xdr:row>
      <xdr:rowOff>76200</xdr:rowOff>
    </xdr:from>
    <xdr:to>
      <xdr:col>2</xdr:col>
      <xdr:colOff>407661</xdr:colOff>
      <xdr:row>13</xdr:row>
      <xdr:rowOff>144780</xdr:rowOff>
    </xdr:to>
    <xdr:sp macro="" textlink="">
      <xdr:nvSpPr>
        <xdr:cNvPr id="26" name="TextBox 25"/>
        <xdr:cNvSpPr txBox="1"/>
      </xdr:nvSpPr>
      <xdr:spPr>
        <a:xfrm>
          <a:off x="1104900" y="2476500"/>
          <a:ext cx="16840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Item</a:t>
          </a:r>
          <a:r>
            <a:rPr lang="en-US" sz="1000" b="1" baseline="0"/>
            <a:t> Name in the Grant?</a:t>
          </a:r>
          <a:endParaRPr lang="en-US" sz="1000" b="1"/>
        </a:p>
      </xdr:txBody>
    </xdr:sp>
    <xdr:clientData/>
  </xdr:twoCellAnchor>
  <xdr:twoCellAnchor>
    <xdr:from>
      <xdr:col>3</xdr:col>
      <xdr:colOff>1236980</xdr:colOff>
      <xdr:row>13</xdr:row>
      <xdr:rowOff>83820</xdr:rowOff>
    </xdr:from>
    <xdr:to>
      <xdr:col>3</xdr:col>
      <xdr:colOff>1578586</xdr:colOff>
      <xdr:row>14</xdr:row>
      <xdr:rowOff>99060</xdr:rowOff>
    </xdr:to>
    <xdr:sp macro="" textlink="">
      <xdr:nvSpPr>
        <xdr:cNvPr id="36" name="TextBox 35"/>
        <xdr:cNvSpPr txBox="1"/>
      </xdr:nvSpPr>
      <xdr:spPr>
        <a:xfrm>
          <a:off x="4450080" y="2644140"/>
          <a:ext cx="33528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2</xdr:col>
      <xdr:colOff>618490</xdr:colOff>
      <xdr:row>12</xdr:row>
      <xdr:rowOff>68580</xdr:rowOff>
    </xdr:from>
    <xdr:to>
      <xdr:col>3</xdr:col>
      <xdr:colOff>51812</xdr:colOff>
      <xdr:row>13</xdr:row>
      <xdr:rowOff>137160</xdr:rowOff>
    </xdr:to>
    <xdr:sp macro="" textlink="">
      <xdr:nvSpPr>
        <xdr:cNvPr id="31" name="TextBox 30"/>
        <xdr:cNvSpPr txBox="1"/>
      </xdr:nvSpPr>
      <xdr:spPr>
        <a:xfrm>
          <a:off x="2987040" y="2468880"/>
          <a:ext cx="335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1</xdr:col>
      <xdr:colOff>227330</xdr:colOff>
      <xdr:row>11</xdr:row>
      <xdr:rowOff>45720</xdr:rowOff>
    </xdr:from>
    <xdr:to>
      <xdr:col>1</xdr:col>
      <xdr:colOff>1404426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1089660" y="2286000"/>
          <a:ext cx="11201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M&amp;E</a:t>
          </a:r>
          <a:r>
            <a:rPr lang="en-US" sz="1000" b="1" baseline="0"/>
            <a:t> Tax Exempt</a:t>
          </a:r>
          <a:endParaRPr lang="en-US" sz="1000" b="1"/>
        </a:p>
      </xdr:txBody>
    </xdr:sp>
    <xdr:clientData/>
  </xdr:twoCellAnchor>
  <xdr:twoCellAnchor editAs="oneCell">
    <xdr:from>
      <xdr:col>11</xdr:col>
      <xdr:colOff>50800</xdr:colOff>
      <xdr:row>53</xdr:row>
      <xdr:rowOff>19050</xdr:rowOff>
    </xdr:from>
    <xdr:to>
      <xdr:col>11</xdr:col>
      <xdr:colOff>127000</xdr:colOff>
      <xdr:row>54</xdr:row>
      <xdr:rowOff>57150</xdr:rowOff>
    </xdr:to>
    <xdr:sp macro="" textlink="">
      <xdr:nvSpPr>
        <xdr:cNvPr id="2590" name="Text Box 7"/>
        <xdr:cNvSpPr txBox="1">
          <a:spLocks noChangeArrowheads="1"/>
        </xdr:cNvSpPr>
      </xdr:nvSpPr>
      <xdr:spPr bwMode="auto">
        <a:xfrm>
          <a:off x="11080750" y="98044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203200</xdr:colOff>
      <xdr:row>53</xdr:row>
      <xdr:rowOff>114300</xdr:rowOff>
    </xdr:from>
    <xdr:to>
      <xdr:col>11</xdr:col>
      <xdr:colOff>279400</xdr:colOff>
      <xdr:row>54</xdr:row>
      <xdr:rowOff>152400</xdr:rowOff>
    </xdr:to>
    <xdr:sp macro="" textlink="">
      <xdr:nvSpPr>
        <xdr:cNvPr id="2591" name="Text Box 8"/>
        <xdr:cNvSpPr txBox="1">
          <a:spLocks noChangeArrowheads="1"/>
        </xdr:cNvSpPr>
      </xdr:nvSpPr>
      <xdr:spPr bwMode="auto">
        <a:xfrm>
          <a:off x="11233150" y="989965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100965</xdr:colOff>
      <xdr:row>19</xdr:row>
      <xdr:rowOff>77470</xdr:rowOff>
    </xdr:from>
    <xdr:to>
      <xdr:col>10</xdr:col>
      <xdr:colOff>38100</xdr:colOff>
      <xdr:row>25</xdr:row>
      <xdr:rowOff>85749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7240905" y="3756660"/>
          <a:ext cx="1483995" cy="1144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Ship To: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UW Earth and Space Sciences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Johnson Hall room 70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Box 351310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4000 15th Ave. NE (optional)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Seattle, WA  98195-1310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206-543-1190 Tel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206-543-0489 Fax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esspurch@uw.edu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1377950</xdr:colOff>
      <xdr:row>1</xdr:row>
      <xdr:rowOff>371474</xdr:rowOff>
    </xdr:from>
    <xdr:to>
      <xdr:col>5</xdr:col>
      <xdr:colOff>493429</xdr:colOff>
      <xdr:row>4</xdr:row>
      <xdr:rowOff>204439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183130" y="531494"/>
          <a:ext cx="3960495" cy="6800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Purchase Request</a:t>
          </a: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You may email this as an attachment to </a:t>
          </a: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esspurch@uw.edu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206.221.5183 / 206-543-0489 Fax</a:t>
          </a:r>
        </a:p>
      </xdr:txBody>
    </xdr:sp>
    <xdr:clientData/>
  </xdr:twoCellAnchor>
  <xdr:twoCellAnchor editAs="oneCell">
    <xdr:from>
      <xdr:col>14</xdr:col>
      <xdr:colOff>0</xdr:colOff>
      <xdr:row>7</xdr:row>
      <xdr:rowOff>107950</xdr:rowOff>
    </xdr:from>
    <xdr:to>
      <xdr:col>14</xdr:col>
      <xdr:colOff>82550</xdr:colOff>
      <xdr:row>8</xdr:row>
      <xdr:rowOff>146050</xdr:rowOff>
    </xdr:to>
    <xdr:sp macro="" textlink="">
      <xdr:nvSpPr>
        <xdr:cNvPr id="2594" name="Text Box 17"/>
        <xdr:cNvSpPr txBox="1">
          <a:spLocks noChangeArrowheads="1"/>
        </xdr:cNvSpPr>
      </xdr:nvSpPr>
      <xdr:spPr bwMode="auto">
        <a:xfrm>
          <a:off x="17316450" y="169545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31750</xdr:colOff>
      <xdr:row>46</xdr:row>
      <xdr:rowOff>146050</xdr:rowOff>
    </xdr:from>
    <xdr:to>
      <xdr:col>10</xdr:col>
      <xdr:colOff>107950</xdr:colOff>
      <xdr:row>47</xdr:row>
      <xdr:rowOff>190500</xdr:rowOff>
    </xdr:to>
    <xdr:sp macro="" textlink="">
      <xdr:nvSpPr>
        <xdr:cNvPr id="2595" name="Text Box 25"/>
        <xdr:cNvSpPr txBox="1">
          <a:spLocks noChangeArrowheads="1"/>
        </xdr:cNvSpPr>
      </xdr:nvSpPr>
      <xdr:spPr bwMode="auto">
        <a:xfrm>
          <a:off x="9124950" y="86233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1047750</xdr:colOff>
          <xdr:row>1</xdr:row>
          <xdr:rowOff>0</xdr:rowOff>
        </xdr:from>
        <xdr:to>
          <xdr:col>6</xdr:col>
          <xdr:colOff>101600</xdr:colOff>
          <xdr:row>1</xdr:row>
          <xdr:rowOff>361950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1</xdr:col>
      <xdr:colOff>736625</xdr:colOff>
      <xdr:row>4</xdr:row>
      <xdr:rowOff>133350</xdr:rowOff>
    </xdr:to>
    <xdr:sp macro="" textlink="">
      <xdr:nvSpPr>
        <xdr:cNvPr id="1071" name="Text Box 47"/>
        <xdr:cNvSpPr txBox="1">
          <a:spLocks noChangeArrowheads="1"/>
        </xdr:cNvSpPr>
      </xdr:nvSpPr>
      <xdr:spPr bwMode="auto">
        <a:xfrm>
          <a:off x="0" y="161925"/>
          <a:ext cx="1571625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P.O.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Procard</a:t>
          </a:r>
          <a:endParaRPr lang="en-US" sz="14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E-Procurement</a:t>
          </a:r>
        </a:p>
      </xdr:txBody>
    </xdr:sp>
    <xdr:clientData/>
  </xdr:twoCellAnchor>
  <xdr:twoCellAnchor editAs="oneCell">
    <xdr:from>
      <xdr:col>4</xdr:col>
      <xdr:colOff>0</xdr:colOff>
      <xdr:row>46</xdr:row>
      <xdr:rowOff>69850</xdr:rowOff>
    </xdr:from>
    <xdr:to>
      <xdr:col>4</xdr:col>
      <xdr:colOff>82550</xdr:colOff>
      <xdr:row>47</xdr:row>
      <xdr:rowOff>114300</xdr:rowOff>
    </xdr:to>
    <xdr:sp macro="" textlink="">
      <xdr:nvSpPr>
        <xdr:cNvPr id="2597" name="Text Box 55"/>
        <xdr:cNvSpPr txBox="1">
          <a:spLocks noChangeArrowheads="1"/>
        </xdr:cNvSpPr>
      </xdr:nvSpPr>
      <xdr:spPr bwMode="auto">
        <a:xfrm>
          <a:off x="5302250" y="854710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45</xdr:row>
      <xdr:rowOff>133350</xdr:rowOff>
    </xdr:from>
    <xdr:ext cx="241605" cy="175176"/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5303520" y="8484870"/>
          <a:ext cx="241605" cy="175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xdr:txBody>
    </xdr:sp>
    <xdr:clientData/>
  </xdr:oneCellAnchor>
  <xdr:twoCellAnchor editAs="oneCell">
    <xdr:from>
      <xdr:col>4</xdr:col>
      <xdr:colOff>68581</xdr:colOff>
      <xdr:row>34</xdr:row>
      <xdr:rowOff>38100</xdr:rowOff>
    </xdr:from>
    <xdr:to>
      <xdr:col>8</xdr:col>
      <xdr:colOff>317506</xdr:colOff>
      <xdr:row>36</xdr:row>
      <xdr:rowOff>45720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5173981" y="6568440"/>
          <a:ext cx="2468879" cy="327660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A "Sole Source Statement" is required  for order greater than $10,000.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304800</xdr:rowOff>
        </xdr:from>
        <xdr:to>
          <xdr:col>0</xdr:col>
          <xdr:colOff>317500</xdr:colOff>
          <xdr:row>2</xdr:row>
          <xdr:rowOff>158750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95250</xdr:rowOff>
        </xdr:from>
        <xdr:to>
          <xdr:col>0</xdr:col>
          <xdr:colOff>317500</xdr:colOff>
          <xdr:row>1</xdr:row>
          <xdr:rowOff>361950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88900</xdr:rowOff>
        </xdr:from>
        <xdr:to>
          <xdr:col>0</xdr:col>
          <xdr:colOff>317500</xdr:colOff>
          <xdr:row>3</xdr:row>
          <xdr:rowOff>133350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504825</xdr:colOff>
      <xdr:row>11</xdr:row>
      <xdr:rowOff>19050</xdr:rowOff>
    </xdr:from>
    <xdr:to>
      <xdr:col>1</xdr:col>
      <xdr:colOff>37915</xdr:colOff>
      <xdr:row>12</xdr:row>
      <xdr:rowOff>114300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485775" y="2266950"/>
          <a:ext cx="419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Rush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850900</xdr:colOff>
          <xdr:row>11</xdr:row>
          <xdr:rowOff>0</xdr:rowOff>
        </xdr:from>
        <xdr:to>
          <xdr:col>1</xdr:col>
          <xdr:colOff>260350</xdr:colOff>
          <xdr:row>12</xdr:row>
          <xdr:rowOff>107950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120650</xdr:colOff>
      <xdr:row>26</xdr:row>
      <xdr:rowOff>45720</xdr:rowOff>
    </xdr:from>
    <xdr:to>
      <xdr:col>10</xdr:col>
      <xdr:colOff>106695</xdr:colOff>
      <xdr:row>30</xdr:row>
      <xdr:rowOff>52101</xdr:rowOff>
    </xdr:to>
    <xdr:sp macro="" textlink="">
      <xdr:nvSpPr>
        <xdr:cNvPr id="2" name="TextBox 1"/>
        <xdr:cNvSpPr txBox="1"/>
      </xdr:nvSpPr>
      <xdr:spPr>
        <a:xfrm>
          <a:off x="7254240" y="5052060"/>
          <a:ext cx="1539240" cy="76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" rtlCol="0" anchor="t"/>
        <a:lstStyle/>
        <a:p>
          <a:pPr algn="l"/>
          <a:r>
            <a:rPr lang="en-US" sz="800" b="1">
              <a:latin typeface="Arial" pitchFamily="34" charset="0"/>
              <a:cs typeface="Arial" pitchFamily="34" charset="0"/>
            </a:rPr>
            <a:t>Bill To</a:t>
          </a:r>
          <a:r>
            <a:rPr lang="en-US" sz="800" b="1" baseline="0">
              <a:latin typeface="Arial" pitchFamily="34" charset="0"/>
              <a:cs typeface="Arial" pitchFamily="34" charset="0"/>
            </a:rPr>
            <a:t> (</a:t>
          </a:r>
          <a:r>
            <a:rPr lang="en-US" sz="800" b="1">
              <a:latin typeface="Arial" pitchFamily="34" charset="0"/>
              <a:cs typeface="Arial" pitchFamily="34" charset="0"/>
            </a:rPr>
            <a:t>ProCard):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UW Earth and Space Sciences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070 Johnson Hall, Box 351310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 15th Ave. NE (optional)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Seattle, WA  98195-1310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1339850</xdr:colOff>
          <xdr:row>11</xdr:row>
          <xdr:rowOff>0</xdr:rowOff>
        </xdr:from>
        <xdr:to>
          <xdr:col>2</xdr:col>
          <xdr:colOff>50800</xdr:colOff>
          <xdr:row>12</xdr:row>
          <xdr:rowOff>107950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120650</xdr:colOff>
      <xdr:row>12</xdr:row>
      <xdr:rowOff>68580</xdr:rowOff>
    </xdr:from>
    <xdr:to>
      <xdr:col>2</xdr:col>
      <xdr:colOff>543741</xdr:colOff>
      <xdr:row>13</xdr:row>
      <xdr:rowOff>137160</xdr:rowOff>
    </xdr:to>
    <xdr:sp macro="" textlink="">
      <xdr:nvSpPr>
        <xdr:cNvPr id="27" name="TextBox 26"/>
        <xdr:cNvSpPr txBox="1"/>
      </xdr:nvSpPr>
      <xdr:spPr>
        <a:xfrm>
          <a:off x="2514600" y="2468880"/>
          <a:ext cx="40386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412750</xdr:colOff>
          <xdr:row>12</xdr:row>
          <xdr:rowOff>44450</xdr:rowOff>
        </xdr:from>
        <xdr:to>
          <xdr:col>2</xdr:col>
          <xdr:colOff>641350</xdr:colOff>
          <xdr:row>13</xdr:row>
          <xdr:rowOff>133350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869950</xdr:colOff>
          <xdr:row>12</xdr:row>
          <xdr:rowOff>25400</xdr:rowOff>
        </xdr:from>
        <xdr:to>
          <xdr:col>3</xdr:col>
          <xdr:colOff>190500</xdr:colOff>
          <xdr:row>13</xdr:row>
          <xdr:rowOff>146050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227330</xdr:colOff>
      <xdr:row>13</xdr:row>
      <xdr:rowOff>99060</xdr:rowOff>
    </xdr:from>
    <xdr:to>
      <xdr:col>3</xdr:col>
      <xdr:colOff>800087</xdr:colOff>
      <xdr:row>14</xdr:row>
      <xdr:rowOff>167640</xdr:rowOff>
    </xdr:to>
    <xdr:sp macro="" textlink="">
      <xdr:nvSpPr>
        <xdr:cNvPr id="32" name="TextBox 31"/>
        <xdr:cNvSpPr txBox="1"/>
      </xdr:nvSpPr>
      <xdr:spPr>
        <a:xfrm>
          <a:off x="1089660" y="2659380"/>
          <a:ext cx="29489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Use</a:t>
          </a:r>
          <a:r>
            <a:rPr lang="en-US" sz="1000" b="1" baseline="0"/>
            <a:t> more than 50% annually on qualifying research?</a:t>
          </a:r>
        </a:p>
      </xdr:txBody>
    </xdr:sp>
    <xdr:clientData/>
  </xdr:twoCellAnchor>
  <xdr:twoCellAnchor>
    <xdr:from>
      <xdr:col>3</xdr:col>
      <xdr:colOff>716280</xdr:colOff>
      <xdr:row>13</xdr:row>
      <xdr:rowOff>91440</xdr:rowOff>
    </xdr:from>
    <xdr:to>
      <xdr:col>3</xdr:col>
      <xdr:colOff>1117436</xdr:colOff>
      <xdr:row>14</xdr:row>
      <xdr:rowOff>115655</xdr:rowOff>
    </xdr:to>
    <xdr:sp macro="" textlink="">
      <xdr:nvSpPr>
        <xdr:cNvPr id="33" name="TextBox 32"/>
        <xdr:cNvSpPr txBox="1"/>
      </xdr:nvSpPr>
      <xdr:spPr>
        <a:xfrm>
          <a:off x="3954780" y="2651760"/>
          <a:ext cx="38862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1016000</xdr:colOff>
          <xdr:row>13</xdr:row>
          <xdr:rowOff>88900</xdr:rowOff>
        </xdr:from>
        <xdr:to>
          <xdr:col>3</xdr:col>
          <xdr:colOff>1244600</xdr:colOff>
          <xdr:row>14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1498600</xdr:colOff>
          <xdr:row>13</xdr:row>
          <xdr:rowOff>76200</xdr:rowOff>
        </xdr:from>
        <xdr:to>
          <xdr:col>3</xdr:col>
          <xdr:colOff>1727200</xdr:colOff>
          <xdr:row>14</xdr:row>
          <xdr:rowOff>165100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s://www.mcmaster.com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mailto:spoulter@uw.edu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../../../../../Users/yang/AppData/Local/M&amp;E_justification_v1.0.doc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75"/>
  <sheetViews>
    <sheetView showGridLines="0" tabSelected="1" topLeftCell="A16" zoomScale="125" zoomScaleNormal="100" zoomScaleSheetLayoutView="100" workbookViewId="0">
      <selection activeCell="D18" sqref="D18"/>
    </sheetView>
  </sheetViews>
  <sheetFormatPr defaultRowHeight="12.5" x14ac:dyDescent="0.25"/>
  <cols>
    <col min="1" max="1" width="13" customWidth="1"/>
    <col min="2" max="2" width="23" customWidth="1"/>
    <col min="3" max="3" width="13.1796875" customWidth="1"/>
    <col min="4" max="4" width="26.7265625" customWidth="1"/>
    <col min="5" max="5" width="9.1796875" customWidth="1"/>
    <col min="6" max="6" width="11.26953125" style="1" customWidth="1"/>
    <col min="7" max="7" width="10.7265625" style="1" customWidth="1"/>
    <col min="8" max="8" width="2.26953125" style="1" customWidth="1"/>
    <col min="9" max="9" width="10.54296875" style="1" customWidth="1"/>
    <col min="10" max="10" width="10.26953125" customWidth="1"/>
    <col min="11" max="11" width="27.7265625" customWidth="1"/>
    <col min="12" max="12" width="62.7265625" customWidth="1"/>
    <col min="13" max="13" width="16.26953125" customWidth="1"/>
    <col min="14" max="14" width="11" customWidth="1"/>
    <col min="15" max="15" width="11.26953125" customWidth="1"/>
    <col min="16" max="16" width="1.81640625" customWidth="1"/>
  </cols>
  <sheetData>
    <row r="1" spans="1:21" x14ac:dyDescent="0.25">
      <c r="A1" s="2"/>
      <c r="B1" s="2"/>
      <c r="C1" s="2"/>
      <c r="D1" s="2"/>
      <c r="E1" s="2"/>
      <c r="F1" s="3"/>
      <c r="G1" s="3"/>
      <c r="H1" s="3"/>
      <c r="I1" s="129" t="s">
        <v>15</v>
      </c>
      <c r="J1" s="129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25" customHeight="1" x14ac:dyDescent="0.5">
      <c r="A2" s="4"/>
      <c r="B2" s="4"/>
      <c r="C2" s="4"/>
      <c r="D2" s="4"/>
      <c r="E2" s="4"/>
      <c r="F2" s="5"/>
      <c r="G2" s="5"/>
      <c r="H2" s="5"/>
      <c r="I2" s="127"/>
      <c r="J2" s="128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customHeight="1" x14ac:dyDescent="0.5">
      <c r="A3" s="4"/>
      <c r="B3" s="4"/>
      <c r="C3" s="4"/>
      <c r="D3" s="6"/>
      <c r="E3" s="4"/>
      <c r="F3" s="3"/>
      <c r="G3" s="3"/>
      <c r="H3" s="3"/>
      <c r="I3" s="130" t="s">
        <v>24</v>
      </c>
      <c r="J3" s="130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customHeight="1" x14ac:dyDescent="0.3">
      <c r="A4" s="4"/>
      <c r="B4" s="4"/>
      <c r="C4" s="4"/>
      <c r="D4" s="7"/>
      <c r="E4" s="8"/>
      <c r="F4" s="3"/>
      <c r="G4" s="3"/>
      <c r="H4" s="3"/>
      <c r="I4" s="100"/>
      <c r="J4" s="101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1" customHeight="1" x14ac:dyDescent="0.3">
      <c r="A5" s="9"/>
      <c r="B5" s="9"/>
      <c r="C5" s="9"/>
      <c r="D5" s="10"/>
      <c r="E5" s="4"/>
      <c r="F5" s="3"/>
      <c r="G5" s="3"/>
      <c r="H5" s="3"/>
      <c r="I5" s="102"/>
      <c r="J5" s="103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 x14ac:dyDescent="0.3">
      <c r="A6" s="9"/>
      <c r="B6" s="9"/>
      <c r="C6" s="9"/>
      <c r="D6" s="11"/>
      <c r="E6" s="12"/>
      <c r="F6" s="92" t="s">
        <v>26</v>
      </c>
      <c r="G6" s="3"/>
      <c r="H6" s="3"/>
      <c r="I6" s="131" t="s">
        <v>16</v>
      </c>
      <c r="J6" s="133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 x14ac:dyDescent="0.3">
      <c r="A7" s="13" t="s">
        <v>4</v>
      </c>
      <c r="B7" s="51" t="s">
        <v>30</v>
      </c>
      <c r="C7" s="9" t="s">
        <v>9</v>
      </c>
      <c r="D7" s="95" t="s">
        <v>33</v>
      </c>
      <c r="E7" s="91" t="s">
        <v>25</v>
      </c>
      <c r="F7" s="112" t="s">
        <v>29</v>
      </c>
      <c r="G7" s="113"/>
      <c r="H7" s="3"/>
      <c r="I7" s="131"/>
      <c r="J7" s="131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 x14ac:dyDescent="0.3">
      <c r="A8" s="14" t="s">
        <v>7</v>
      </c>
      <c r="B8" s="93" t="s">
        <v>31</v>
      </c>
      <c r="C8" s="15" t="s">
        <v>10</v>
      </c>
      <c r="D8" s="99" t="s">
        <v>35</v>
      </c>
      <c r="E8" s="90" t="s">
        <v>20</v>
      </c>
      <c r="F8" s="114"/>
      <c r="G8" s="115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9" t="s">
        <v>5</v>
      </c>
      <c r="B9" s="97" t="s">
        <v>32</v>
      </c>
      <c r="C9" s="13" t="s">
        <v>11</v>
      </c>
      <c r="D9" s="96"/>
      <c r="E9" s="89"/>
      <c r="F9" s="114"/>
      <c r="G9" s="115"/>
      <c r="H9" s="68"/>
      <c r="I9" s="132" t="s">
        <v>21</v>
      </c>
      <c r="J9" s="13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 x14ac:dyDescent="0.3">
      <c r="A10" s="9" t="s">
        <v>6</v>
      </c>
      <c r="B10" s="52">
        <v>43050</v>
      </c>
      <c r="C10" s="9" t="s">
        <v>7</v>
      </c>
      <c r="D10" s="93" t="s">
        <v>39</v>
      </c>
      <c r="E10" s="89"/>
      <c r="F10" s="114"/>
      <c r="G10" s="115"/>
      <c r="H10" s="83"/>
      <c r="I10" s="104"/>
      <c r="J10" s="10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 x14ac:dyDescent="0.3">
      <c r="A11" s="13" t="s">
        <v>17</v>
      </c>
      <c r="B11" s="53">
        <v>43061</v>
      </c>
      <c r="C11" s="9" t="s">
        <v>5</v>
      </c>
      <c r="D11" s="96" t="s">
        <v>36</v>
      </c>
      <c r="E11" s="89"/>
      <c r="F11" s="114"/>
      <c r="G11" s="115"/>
      <c r="H11" s="83"/>
      <c r="I11" s="106"/>
      <c r="J11" s="107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 x14ac:dyDescent="0.3">
      <c r="A12" s="2"/>
      <c r="B12" s="66"/>
      <c r="C12" s="19" t="s">
        <v>12</v>
      </c>
      <c r="D12" s="98" t="s">
        <v>34</v>
      </c>
      <c r="E12" s="89"/>
      <c r="F12" s="116"/>
      <c r="G12" s="117"/>
      <c r="H12" s="83"/>
      <c r="I12" s="108"/>
      <c r="J12" s="10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 x14ac:dyDescent="0.3">
      <c r="A13" s="20"/>
      <c r="B13" s="66"/>
      <c r="C13" s="21"/>
      <c r="D13" s="22"/>
      <c r="E13" s="4"/>
      <c r="F13" s="5"/>
      <c r="G13" s="5"/>
      <c r="H13" s="83"/>
      <c r="I13" s="84"/>
      <c r="J13" s="8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s="65" customFormat="1" ht="12.75" customHeight="1" x14ac:dyDescent="0.3">
      <c r="A14" s="66" t="s">
        <v>20</v>
      </c>
      <c r="B14" s="75"/>
      <c r="C14" s="67"/>
      <c r="D14" s="64"/>
      <c r="E14" s="66"/>
      <c r="F14" s="68"/>
      <c r="G14" s="68"/>
      <c r="H14" s="16"/>
      <c r="I14" s="68"/>
      <c r="J14" s="66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1:21" s="65" customFormat="1" ht="15" customHeight="1" x14ac:dyDescent="0.35">
      <c r="A15" s="75"/>
      <c r="B15" s="76"/>
      <c r="C15" s="71"/>
      <c r="D15" s="71"/>
      <c r="E15" s="72"/>
      <c r="F15" s="73"/>
      <c r="G15" s="69"/>
      <c r="H15" s="16"/>
      <c r="I15" s="16" t="s">
        <v>13</v>
      </c>
      <c r="J15" s="17" t="s">
        <v>14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1:21" s="65" customFormat="1" ht="15" customHeight="1" x14ac:dyDescent="0.35">
      <c r="A16" s="75"/>
      <c r="B16" s="76"/>
      <c r="C16" s="86"/>
      <c r="D16" s="77"/>
      <c r="E16" s="77"/>
      <c r="F16" s="77"/>
      <c r="G16" s="79"/>
      <c r="H16" s="18">
        <v>1</v>
      </c>
      <c r="I16" s="60"/>
      <c r="J16" s="5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1:21" s="65" customFormat="1" ht="15" customHeight="1" x14ac:dyDescent="0.35">
      <c r="A17" s="75"/>
      <c r="B17" s="76"/>
      <c r="C17" s="81"/>
      <c r="D17" s="71"/>
      <c r="E17" s="71"/>
      <c r="F17" s="71"/>
      <c r="G17" s="82"/>
      <c r="H17" s="18">
        <v>2</v>
      </c>
      <c r="I17" s="61"/>
      <c r="J17" s="55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1" s="65" customFormat="1" ht="15" customHeight="1" x14ac:dyDescent="0.3">
      <c r="A18" s="110" t="s">
        <v>22</v>
      </c>
      <c r="B18" s="111"/>
      <c r="C18" s="78"/>
      <c r="D18" s="74"/>
      <c r="E18" s="74"/>
      <c r="F18" s="74"/>
      <c r="G18" s="80"/>
      <c r="H18" s="18">
        <v>3</v>
      </c>
      <c r="I18" s="62"/>
      <c r="J18" s="5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 s="65" customFormat="1" ht="15" customHeight="1" x14ac:dyDescent="0.35">
      <c r="A19" s="70"/>
      <c r="B19" s="76"/>
      <c r="C19" s="71"/>
      <c r="D19" s="71"/>
      <c r="E19" s="72"/>
      <c r="F19" s="73"/>
      <c r="G19" s="69"/>
      <c r="H19" s="18">
        <v>4</v>
      </c>
      <c r="I19" s="63"/>
      <c r="J19" s="57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5" customHeight="1" x14ac:dyDescent="0.3">
      <c r="A20" s="23" t="s">
        <v>0</v>
      </c>
      <c r="B20" s="24" t="s">
        <v>8</v>
      </c>
      <c r="C20" s="25"/>
      <c r="D20" s="26"/>
      <c r="E20" s="23" t="s">
        <v>1</v>
      </c>
      <c r="F20" s="27" t="s">
        <v>3</v>
      </c>
      <c r="G20" s="27" t="s">
        <v>2</v>
      </c>
      <c r="H20" s="28"/>
      <c r="I20" s="2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" customHeight="1" x14ac:dyDescent="0.25">
      <c r="A21" s="58" t="s">
        <v>37</v>
      </c>
      <c r="B21" s="42" t="s">
        <v>40</v>
      </c>
      <c r="C21" s="43"/>
      <c r="D21" s="44"/>
      <c r="E21" s="41">
        <v>1</v>
      </c>
      <c r="F21" s="45">
        <v>9.19</v>
      </c>
      <c r="G21" s="35">
        <f t="shared" ref="G21:G30" si="0">(E21*F21)</f>
        <v>9.19</v>
      </c>
      <c r="H21" s="28"/>
      <c r="I21" s="2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" customHeight="1" x14ac:dyDescent="0.25">
      <c r="A22" s="58"/>
      <c r="B22" s="42"/>
      <c r="C22" s="43"/>
      <c r="D22" s="44"/>
      <c r="E22" s="41">
        <v>1</v>
      </c>
      <c r="F22" s="45">
        <v>0</v>
      </c>
      <c r="G22" s="35">
        <f t="shared" si="0"/>
        <v>0</v>
      </c>
      <c r="H22" s="28"/>
      <c r="I22" s="2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customHeight="1" x14ac:dyDescent="0.25">
      <c r="A23" s="58"/>
      <c r="B23" s="42"/>
      <c r="C23" s="43"/>
      <c r="D23" s="44"/>
      <c r="E23" s="41">
        <v>1</v>
      </c>
      <c r="F23" s="45">
        <v>0</v>
      </c>
      <c r="G23" s="35">
        <f t="shared" si="0"/>
        <v>0</v>
      </c>
      <c r="H23" s="28"/>
      <c r="I23" s="2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 customHeight="1" x14ac:dyDescent="0.25">
      <c r="A24" s="58"/>
      <c r="B24" s="42"/>
      <c r="C24" s="43"/>
      <c r="D24" s="44"/>
      <c r="E24" s="41">
        <v>1</v>
      </c>
      <c r="F24" s="45">
        <v>0</v>
      </c>
      <c r="G24" s="35">
        <f t="shared" si="0"/>
        <v>0</v>
      </c>
      <c r="H24" s="28"/>
      <c r="I24" s="2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customHeight="1" x14ac:dyDescent="0.25">
      <c r="A25" s="58"/>
      <c r="B25" s="42"/>
      <c r="C25" s="43"/>
      <c r="D25" s="44"/>
      <c r="E25" s="41">
        <v>1</v>
      </c>
      <c r="F25" s="45">
        <v>0</v>
      </c>
      <c r="G25" s="35">
        <f t="shared" si="0"/>
        <v>0</v>
      </c>
      <c r="H25" s="28"/>
      <c r="I25" s="2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" customHeight="1" x14ac:dyDescent="0.25">
      <c r="A26" s="58"/>
      <c r="B26" s="42"/>
      <c r="C26" s="43"/>
      <c r="D26" s="44"/>
      <c r="E26" s="41">
        <v>1</v>
      </c>
      <c r="F26" s="45">
        <v>0</v>
      </c>
      <c r="G26" s="35">
        <f t="shared" si="0"/>
        <v>0</v>
      </c>
      <c r="H26" s="28"/>
      <c r="I26" s="2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" customHeight="1" x14ac:dyDescent="0.25">
      <c r="A27" s="58"/>
      <c r="B27" s="42"/>
      <c r="C27" s="43"/>
      <c r="D27" s="44"/>
      <c r="E27" s="41">
        <v>1</v>
      </c>
      <c r="F27" s="45">
        <v>0</v>
      </c>
      <c r="G27" s="35">
        <f t="shared" si="0"/>
        <v>0</v>
      </c>
      <c r="H27" s="28"/>
      <c r="I27" s="2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x14ac:dyDescent="0.25">
      <c r="A28" s="58"/>
      <c r="B28" s="42"/>
      <c r="C28" s="43"/>
      <c r="D28" s="44"/>
      <c r="E28" s="41">
        <v>1</v>
      </c>
      <c r="F28" s="45">
        <v>0</v>
      </c>
      <c r="G28" s="35">
        <f t="shared" si="0"/>
        <v>0</v>
      </c>
      <c r="H28" s="28"/>
      <c r="I28" s="2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x14ac:dyDescent="0.25">
      <c r="A29" s="58"/>
      <c r="B29" s="42"/>
      <c r="C29" s="43"/>
      <c r="D29" s="44"/>
      <c r="E29" s="41">
        <v>1</v>
      </c>
      <c r="F29" s="45">
        <v>0</v>
      </c>
      <c r="G29" s="35">
        <f t="shared" si="0"/>
        <v>0</v>
      </c>
      <c r="H29" s="28"/>
      <c r="I29" s="2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5">
      <c r="A30" s="59"/>
      <c r="B30" s="47"/>
      <c r="C30" s="48"/>
      <c r="D30" s="49"/>
      <c r="E30" s="46">
        <v>1</v>
      </c>
      <c r="F30" s="50">
        <v>0</v>
      </c>
      <c r="G30" s="35">
        <f t="shared" si="0"/>
        <v>0</v>
      </c>
      <c r="H30" s="28"/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5">
      <c r="A31" s="38"/>
      <c r="B31" s="39"/>
      <c r="C31" s="39"/>
      <c r="D31" s="39"/>
      <c r="E31" s="38"/>
      <c r="F31" s="40" t="s">
        <v>19</v>
      </c>
      <c r="G31" s="35">
        <f>SUM(G21:G30)</f>
        <v>9.19</v>
      </c>
      <c r="H31" s="28"/>
      <c r="I31" s="2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3">
      <c r="A32" s="88" t="s">
        <v>23</v>
      </c>
      <c r="B32" s="37"/>
      <c r="C32" s="37"/>
      <c r="D32" s="37"/>
      <c r="E32" s="33"/>
      <c r="F32" s="34" t="s">
        <v>18</v>
      </c>
      <c r="G32" s="94"/>
      <c r="H32" s="28"/>
      <c r="I32" s="2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x14ac:dyDescent="0.25">
      <c r="A33" s="118" t="s">
        <v>38</v>
      </c>
      <c r="B33" s="119"/>
      <c r="C33" s="119"/>
      <c r="D33" s="120"/>
      <c r="E33" s="33"/>
      <c r="F33" s="34" t="s">
        <v>27</v>
      </c>
      <c r="G33" s="35">
        <f>SUM(G31:G32)*0.101</f>
        <v>0.92818999999999996</v>
      </c>
      <c r="H33" s="28"/>
      <c r="I33" s="2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35">
      <c r="A34" s="121"/>
      <c r="B34" s="122"/>
      <c r="C34" s="122"/>
      <c r="D34" s="123"/>
      <c r="E34" s="29"/>
      <c r="F34" s="30" t="s">
        <v>2</v>
      </c>
      <c r="G34" s="36">
        <f>SUM(G31:G33)</f>
        <v>10.11819</v>
      </c>
      <c r="H34" s="31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21"/>
      <c r="B35" s="122"/>
      <c r="C35" s="122"/>
      <c r="D35" s="123"/>
      <c r="E35" s="4"/>
      <c r="F35" s="32"/>
      <c r="G35" s="4"/>
      <c r="H35" s="4"/>
      <c r="I35" s="2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24"/>
      <c r="B36" s="125"/>
      <c r="C36" s="125"/>
      <c r="D36" s="126"/>
      <c r="E36" s="4"/>
      <c r="F36" s="4"/>
      <c r="G36" s="4"/>
      <c r="H36" s="4"/>
      <c r="I36" s="85"/>
      <c r="J36" s="87" t="s">
        <v>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4"/>
      <c r="F37" s="5"/>
      <c r="G37" s="5"/>
      <c r="H37" s="5"/>
      <c r="I37" s="2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.5" customHeight="1" x14ac:dyDescent="0.25">
      <c r="A38" s="2"/>
      <c r="B38" s="2"/>
      <c r="C38" s="2"/>
      <c r="D38" s="2"/>
      <c r="E38" s="4"/>
      <c r="F38" s="4"/>
      <c r="G38" s="4"/>
      <c r="H38" s="4"/>
      <c r="I38" s="3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 x14ac:dyDescent="0.25">
      <c r="A39" s="2"/>
      <c r="B39" s="2"/>
      <c r="C39" s="2"/>
      <c r="D39" s="2"/>
      <c r="E39" s="2"/>
      <c r="F39" s="3"/>
      <c r="G39" s="3"/>
      <c r="H39" s="3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 x14ac:dyDescent="0.25">
      <c r="A40" s="2"/>
      <c r="B40" s="2"/>
      <c r="C40" s="2"/>
      <c r="D40" s="2"/>
      <c r="E40" s="2"/>
      <c r="F40" s="3"/>
      <c r="G40" s="3"/>
      <c r="H40" s="3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 x14ac:dyDescent="0.25">
      <c r="A41" s="2"/>
      <c r="B41" s="2"/>
      <c r="C41" s="2"/>
      <c r="D41" s="2"/>
      <c r="E41" s="2"/>
      <c r="F41" s="3"/>
      <c r="G41" s="3"/>
      <c r="H41" s="3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 x14ac:dyDescent="0.25">
      <c r="A42" s="2"/>
      <c r="B42" s="2"/>
      <c r="C42" s="2"/>
      <c r="D42" s="2"/>
      <c r="E42" s="2"/>
      <c r="F42" s="3"/>
      <c r="G42" s="3"/>
      <c r="H42" s="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4.1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F381"/>
      <c r="G381"/>
      <c r="H381"/>
      <c r="I381"/>
    </row>
    <row r="382" spans="1:21" x14ac:dyDescent="0.25">
      <c r="F382"/>
      <c r="G382"/>
      <c r="H382"/>
      <c r="I382"/>
    </row>
    <row r="383" spans="1:21" x14ac:dyDescent="0.25">
      <c r="F383"/>
      <c r="G383"/>
      <c r="H383"/>
      <c r="I383"/>
    </row>
    <row r="384" spans="1:21" x14ac:dyDescent="0.25">
      <c r="F384"/>
      <c r="G384"/>
      <c r="H384"/>
      <c r="I384"/>
    </row>
    <row r="385" spans="6:9" x14ac:dyDescent="0.25">
      <c r="F385"/>
      <c r="G385"/>
      <c r="H385"/>
      <c r="I385"/>
    </row>
    <row r="386" spans="6:9" x14ac:dyDescent="0.25">
      <c r="F386"/>
      <c r="G386"/>
      <c r="H386"/>
      <c r="I386"/>
    </row>
    <row r="387" spans="6:9" x14ac:dyDescent="0.25">
      <c r="F387"/>
      <c r="G387"/>
      <c r="H387"/>
      <c r="I387"/>
    </row>
    <row r="388" spans="6:9" x14ac:dyDescent="0.25">
      <c r="F388"/>
      <c r="G388"/>
      <c r="H388"/>
      <c r="I388"/>
    </row>
    <row r="389" spans="6:9" x14ac:dyDescent="0.25">
      <c r="F389"/>
      <c r="G389"/>
      <c r="H389"/>
      <c r="I389"/>
    </row>
    <row r="390" spans="6:9" x14ac:dyDescent="0.25">
      <c r="F390"/>
      <c r="G390"/>
      <c r="H390"/>
      <c r="I390"/>
    </row>
    <row r="391" spans="6:9" x14ac:dyDescent="0.25">
      <c r="F391"/>
      <c r="G391"/>
      <c r="H391"/>
      <c r="I391"/>
    </row>
    <row r="392" spans="6:9" x14ac:dyDescent="0.25">
      <c r="F392"/>
      <c r="G392"/>
      <c r="H392"/>
      <c r="I392"/>
    </row>
    <row r="393" spans="6:9" x14ac:dyDescent="0.25">
      <c r="F393"/>
      <c r="G393"/>
      <c r="H393"/>
      <c r="I393"/>
    </row>
    <row r="394" spans="6:9" x14ac:dyDescent="0.25">
      <c r="F394"/>
      <c r="G394"/>
      <c r="H394"/>
      <c r="I394"/>
    </row>
    <row r="395" spans="6:9" x14ac:dyDescent="0.25">
      <c r="F395"/>
      <c r="G395"/>
      <c r="H395"/>
      <c r="I395"/>
    </row>
    <row r="396" spans="6:9" x14ac:dyDescent="0.25">
      <c r="F396"/>
      <c r="G396"/>
      <c r="H396"/>
      <c r="I396"/>
    </row>
    <row r="397" spans="6:9" x14ac:dyDescent="0.25">
      <c r="F397"/>
      <c r="G397"/>
      <c r="H397"/>
      <c r="I397"/>
    </row>
    <row r="398" spans="6:9" x14ac:dyDescent="0.25">
      <c r="F398"/>
      <c r="G398"/>
      <c r="H398"/>
      <c r="I398"/>
    </row>
    <row r="399" spans="6:9" x14ac:dyDescent="0.25">
      <c r="F399"/>
      <c r="G399"/>
      <c r="H399"/>
      <c r="I399"/>
    </row>
    <row r="400" spans="6:9" x14ac:dyDescent="0.25">
      <c r="F400"/>
      <c r="G400"/>
      <c r="H400"/>
      <c r="I400"/>
    </row>
    <row r="401" spans="6:9" x14ac:dyDescent="0.25">
      <c r="F401"/>
      <c r="G401"/>
      <c r="H401"/>
      <c r="I401"/>
    </row>
    <row r="402" spans="6:9" x14ac:dyDescent="0.25">
      <c r="F402"/>
      <c r="G402"/>
      <c r="H402"/>
      <c r="I402"/>
    </row>
    <row r="403" spans="6:9" x14ac:dyDescent="0.25">
      <c r="F403"/>
      <c r="G403"/>
      <c r="H403"/>
      <c r="I403"/>
    </row>
    <row r="404" spans="6:9" x14ac:dyDescent="0.25">
      <c r="F404"/>
      <c r="G404"/>
      <c r="H404"/>
      <c r="I404"/>
    </row>
    <row r="405" spans="6:9" x14ac:dyDescent="0.25">
      <c r="F405"/>
      <c r="G405"/>
      <c r="H405"/>
      <c r="I405"/>
    </row>
    <row r="406" spans="6:9" x14ac:dyDescent="0.25">
      <c r="F406"/>
      <c r="G406"/>
      <c r="H406"/>
      <c r="I406"/>
    </row>
    <row r="407" spans="6:9" x14ac:dyDescent="0.25">
      <c r="F407"/>
      <c r="G407"/>
      <c r="H407"/>
      <c r="I407"/>
    </row>
    <row r="408" spans="6:9" x14ac:dyDescent="0.25">
      <c r="F408"/>
      <c r="G408"/>
      <c r="H408"/>
      <c r="I408"/>
    </row>
    <row r="409" spans="6:9" x14ac:dyDescent="0.25">
      <c r="F409"/>
      <c r="G409"/>
      <c r="H409"/>
      <c r="I409"/>
    </row>
    <row r="410" spans="6:9" x14ac:dyDescent="0.25">
      <c r="F410"/>
      <c r="G410"/>
      <c r="H410"/>
      <c r="I410"/>
    </row>
    <row r="411" spans="6:9" x14ac:dyDescent="0.25">
      <c r="F411"/>
      <c r="G411"/>
      <c r="H411"/>
      <c r="I411"/>
    </row>
    <row r="412" spans="6:9" x14ac:dyDescent="0.25">
      <c r="F412"/>
      <c r="G412"/>
      <c r="H412"/>
      <c r="I412"/>
    </row>
    <row r="413" spans="6:9" x14ac:dyDescent="0.25">
      <c r="F413"/>
      <c r="G413"/>
      <c r="H413"/>
      <c r="I413"/>
    </row>
    <row r="414" spans="6:9" x14ac:dyDescent="0.25">
      <c r="F414"/>
      <c r="G414"/>
      <c r="H414"/>
      <c r="I414"/>
    </row>
    <row r="415" spans="6:9" x14ac:dyDescent="0.25">
      <c r="F415"/>
      <c r="G415"/>
      <c r="H415"/>
      <c r="I415"/>
    </row>
    <row r="416" spans="6:9" x14ac:dyDescent="0.25">
      <c r="F416"/>
      <c r="G416"/>
      <c r="H416"/>
      <c r="I416"/>
    </row>
    <row r="417" spans="6:9" x14ac:dyDescent="0.25">
      <c r="F417"/>
      <c r="G417"/>
      <c r="H417"/>
      <c r="I417"/>
    </row>
    <row r="418" spans="6:9" x14ac:dyDescent="0.25">
      <c r="F418"/>
      <c r="G418"/>
      <c r="H418"/>
      <c r="I418"/>
    </row>
    <row r="419" spans="6:9" x14ac:dyDescent="0.25">
      <c r="F419"/>
      <c r="G419"/>
      <c r="H419"/>
      <c r="I419"/>
    </row>
    <row r="420" spans="6:9" x14ac:dyDescent="0.25">
      <c r="F420"/>
      <c r="G420"/>
      <c r="H420"/>
      <c r="I420"/>
    </row>
    <row r="421" spans="6:9" x14ac:dyDescent="0.25">
      <c r="F421"/>
      <c r="G421"/>
      <c r="H421"/>
      <c r="I421"/>
    </row>
    <row r="422" spans="6:9" x14ac:dyDescent="0.25">
      <c r="F422"/>
      <c r="G422"/>
      <c r="H422"/>
      <c r="I422"/>
    </row>
    <row r="423" spans="6:9" x14ac:dyDescent="0.25">
      <c r="F423"/>
      <c r="G423"/>
      <c r="H423"/>
      <c r="I423"/>
    </row>
    <row r="424" spans="6:9" x14ac:dyDescent="0.25">
      <c r="F424"/>
      <c r="G424"/>
      <c r="H424"/>
      <c r="I424"/>
    </row>
    <row r="425" spans="6:9" x14ac:dyDescent="0.25">
      <c r="F425"/>
      <c r="G425"/>
      <c r="H425"/>
      <c r="I425"/>
    </row>
    <row r="426" spans="6:9" x14ac:dyDescent="0.25">
      <c r="F426"/>
      <c r="G426"/>
      <c r="H426"/>
      <c r="I426"/>
    </row>
    <row r="427" spans="6:9" x14ac:dyDescent="0.25">
      <c r="F427"/>
      <c r="G427"/>
      <c r="H427"/>
      <c r="I427"/>
    </row>
    <row r="428" spans="6:9" x14ac:dyDescent="0.25">
      <c r="F428"/>
      <c r="G428"/>
      <c r="H428"/>
      <c r="I428"/>
    </row>
    <row r="429" spans="6:9" x14ac:dyDescent="0.25">
      <c r="F429"/>
      <c r="G429"/>
      <c r="H429"/>
      <c r="I429"/>
    </row>
    <row r="430" spans="6:9" x14ac:dyDescent="0.25">
      <c r="F430"/>
      <c r="G430"/>
      <c r="H430"/>
      <c r="I430"/>
    </row>
    <row r="431" spans="6:9" x14ac:dyDescent="0.25">
      <c r="F431"/>
      <c r="G431"/>
      <c r="H431"/>
      <c r="I431"/>
    </row>
    <row r="432" spans="6:9" x14ac:dyDescent="0.25">
      <c r="F432"/>
      <c r="G432"/>
      <c r="H432"/>
      <c r="I432"/>
    </row>
    <row r="433" spans="6:9" x14ac:dyDescent="0.25">
      <c r="F433"/>
      <c r="G433"/>
      <c r="H433"/>
      <c r="I433"/>
    </row>
    <row r="434" spans="6:9" x14ac:dyDescent="0.25">
      <c r="F434"/>
      <c r="G434"/>
      <c r="H434"/>
      <c r="I434"/>
    </row>
    <row r="435" spans="6:9" x14ac:dyDescent="0.25">
      <c r="F435"/>
      <c r="G435"/>
      <c r="H435"/>
      <c r="I435"/>
    </row>
    <row r="436" spans="6:9" x14ac:dyDescent="0.25">
      <c r="F436"/>
      <c r="G436"/>
      <c r="H436"/>
      <c r="I436"/>
    </row>
    <row r="437" spans="6:9" x14ac:dyDescent="0.25">
      <c r="F437"/>
      <c r="G437"/>
      <c r="H437"/>
      <c r="I437"/>
    </row>
    <row r="438" spans="6:9" x14ac:dyDescent="0.25">
      <c r="F438"/>
      <c r="G438"/>
      <c r="H438"/>
      <c r="I438"/>
    </row>
    <row r="439" spans="6:9" x14ac:dyDescent="0.25">
      <c r="F439"/>
      <c r="G439"/>
      <c r="H439"/>
      <c r="I439"/>
    </row>
    <row r="440" spans="6:9" x14ac:dyDescent="0.25">
      <c r="F440"/>
      <c r="G440"/>
      <c r="H440"/>
      <c r="I440"/>
    </row>
    <row r="441" spans="6:9" x14ac:dyDescent="0.25">
      <c r="F441"/>
      <c r="G441"/>
      <c r="H441"/>
      <c r="I441"/>
    </row>
    <row r="442" spans="6:9" x14ac:dyDescent="0.25">
      <c r="F442"/>
      <c r="G442"/>
      <c r="H442"/>
      <c r="I442"/>
    </row>
    <row r="443" spans="6:9" x14ac:dyDescent="0.25">
      <c r="F443"/>
      <c r="G443"/>
      <c r="H443"/>
      <c r="I443"/>
    </row>
    <row r="444" spans="6:9" x14ac:dyDescent="0.25">
      <c r="F444"/>
      <c r="G444"/>
      <c r="H444"/>
      <c r="I444"/>
    </row>
    <row r="445" spans="6:9" x14ac:dyDescent="0.25">
      <c r="F445"/>
      <c r="G445"/>
      <c r="H445"/>
      <c r="I445"/>
    </row>
    <row r="446" spans="6:9" x14ac:dyDescent="0.25">
      <c r="F446"/>
      <c r="G446"/>
      <c r="H446"/>
      <c r="I446"/>
    </row>
    <row r="447" spans="6:9" x14ac:dyDescent="0.25">
      <c r="F447"/>
      <c r="G447"/>
      <c r="H447"/>
      <c r="I447"/>
    </row>
    <row r="448" spans="6:9" x14ac:dyDescent="0.25">
      <c r="F448"/>
      <c r="G448"/>
      <c r="H448"/>
      <c r="I448"/>
    </row>
    <row r="449" spans="6:9" x14ac:dyDescent="0.25">
      <c r="F449"/>
      <c r="G449"/>
      <c r="H449"/>
      <c r="I449"/>
    </row>
    <row r="450" spans="6:9" x14ac:dyDescent="0.25">
      <c r="F450"/>
      <c r="G450"/>
      <c r="H450"/>
      <c r="I450"/>
    </row>
    <row r="451" spans="6:9" x14ac:dyDescent="0.25">
      <c r="F451"/>
      <c r="G451"/>
      <c r="H451"/>
      <c r="I451"/>
    </row>
    <row r="452" spans="6:9" x14ac:dyDescent="0.25">
      <c r="F452"/>
      <c r="G452"/>
      <c r="H452"/>
      <c r="I452"/>
    </row>
    <row r="453" spans="6:9" x14ac:dyDescent="0.25">
      <c r="F453"/>
      <c r="G453"/>
      <c r="H453"/>
      <c r="I453"/>
    </row>
    <row r="454" spans="6:9" x14ac:dyDescent="0.25">
      <c r="F454"/>
      <c r="G454"/>
      <c r="H454"/>
      <c r="I454"/>
    </row>
    <row r="455" spans="6:9" x14ac:dyDescent="0.25">
      <c r="F455"/>
      <c r="G455"/>
      <c r="H455"/>
      <c r="I455"/>
    </row>
    <row r="456" spans="6:9" x14ac:dyDescent="0.25">
      <c r="F456"/>
      <c r="G456"/>
      <c r="H456"/>
      <c r="I456"/>
    </row>
    <row r="457" spans="6:9" x14ac:dyDescent="0.25">
      <c r="F457"/>
      <c r="G457"/>
      <c r="H457"/>
      <c r="I457"/>
    </row>
    <row r="458" spans="6:9" x14ac:dyDescent="0.25">
      <c r="F458"/>
      <c r="G458"/>
      <c r="H458"/>
      <c r="I458"/>
    </row>
    <row r="459" spans="6:9" x14ac:dyDescent="0.25">
      <c r="F459"/>
      <c r="G459"/>
      <c r="H459"/>
      <c r="I459"/>
    </row>
    <row r="460" spans="6:9" x14ac:dyDescent="0.25">
      <c r="F460"/>
      <c r="G460"/>
      <c r="H460"/>
      <c r="I460"/>
    </row>
    <row r="461" spans="6:9" x14ac:dyDescent="0.25">
      <c r="F461"/>
      <c r="G461"/>
      <c r="H461"/>
      <c r="I461"/>
    </row>
    <row r="462" spans="6:9" x14ac:dyDescent="0.25">
      <c r="F462"/>
      <c r="G462"/>
      <c r="H462"/>
      <c r="I462"/>
    </row>
    <row r="463" spans="6:9" x14ac:dyDescent="0.25">
      <c r="F463"/>
      <c r="G463"/>
      <c r="H463"/>
      <c r="I463"/>
    </row>
    <row r="464" spans="6:9" x14ac:dyDescent="0.25">
      <c r="F464"/>
      <c r="G464"/>
      <c r="H464"/>
      <c r="I464"/>
    </row>
    <row r="465" spans="6:9" x14ac:dyDescent="0.25">
      <c r="F465"/>
      <c r="G465"/>
      <c r="H465"/>
      <c r="I465"/>
    </row>
    <row r="466" spans="6:9" x14ac:dyDescent="0.25">
      <c r="F466"/>
      <c r="G466"/>
      <c r="H466"/>
      <c r="I466"/>
    </row>
    <row r="467" spans="6:9" x14ac:dyDescent="0.25">
      <c r="F467"/>
      <c r="G467"/>
      <c r="H467"/>
      <c r="I467"/>
    </row>
    <row r="468" spans="6:9" x14ac:dyDescent="0.25">
      <c r="F468"/>
      <c r="G468"/>
      <c r="H468"/>
      <c r="I468"/>
    </row>
    <row r="469" spans="6:9" x14ac:dyDescent="0.25">
      <c r="F469"/>
      <c r="G469"/>
      <c r="H469"/>
      <c r="I469"/>
    </row>
    <row r="470" spans="6:9" x14ac:dyDescent="0.25">
      <c r="F470"/>
      <c r="G470"/>
      <c r="H470"/>
      <c r="I470"/>
    </row>
    <row r="471" spans="6:9" x14ac:dyDescent="0.25">
      <c r="F471"/>
      <c r="G471"/>
      <c r="H471"/>
      <c r="I471"/>
    </row>
    <row r="472" spans="6:9" x14ac:dyDescent="0.25">
      <c r="F472"/>
      <c r="G472"/>
      <c r="H472"/>
      <c r="I472"/>
    </row>
    <row r="473" spans="6:9" x14ac:dyDescent="0.25">
      <c r="F473"/>
      <c r="G473"/>
      <c r="H473"/>
      <c r="I473"/>
    </row>
    <row r="474" spans="6:9" x14ac:dyDescent="0.25">
      <c r="F474"/>
      <c r="G474"/>
      <c r="H474"/>
      <c r="I474"/>
    </row>
    <row r="475" spans="6:9" x14ac:dyDescent="0.25">
      <c r="F475"/>
      <c r="G475"/>
      <c r="H475"/>
      <c r="I475"/>
    </row>
    <row r="476" spans="6:9" x14ac:dyDescent="0.25">
      <c r="F476"/>
      <c r="G476"/>
      <c r="H476"/>
      <c r="I476"/>
    </row>
    <row r="477" spans="6:9" x14ac:dyDescent="0.25">
      <c r="F477"/>
      <c r="G477"/>
      <c r="H477"/>
      <c r="I477"/>
    </row>
    <row r="478" spans="6:9" x14ac:dyDescent="0.25">
      <c r="F478"/>
      <c r="G478"/>
      <c r="H478"/>
      <c r="I478"/>
    </row>
    <row r="479" spans="6:9" x14ac:dyDescent="0.25">
      <c r="F479"/>
      <c r="G479"/>
      <c r="H479"/>
      <c r="I479"/>
    </row>
    <row r="480" spans="6:9" x14ac:dyDescent="0.25">
      <c r="F480"/>
      <c r="G480"/>
      <c r="H480"/>
      <c r="I480"/>
    </row>
    <row r="481" spans="6:9" x14ac:dyDescent="0.25">
      <c r="F481"/>
      <c r="G481"/>
      <c r="H481"/>
      <c r="I481"/>
    </row>
    <row r="482" spans="6:9" x14ac:dyDescent="0.25">
      <c r="F482"/>
      <c r="G482"/>
      <c r="H482"/>
      <c r="I482"/>
    </row>
    <row r="483" spans="6:9" x14ac:dyDescent="0.25">
      <c r="F483"/>
      <c r="G483"/>
      <c r="H483"/>
      <c r="I483"/>
    </row>
    <row r="484" spans="6:9" x14ac:dyDescent="0.25">
      <c r="F484"/>
      <c r="G484"/>
      <c r="H484"/>
      <c r="I484"/>
    </row>
    <row r="485" spans="6:9" x14ac:dyDescent="0.25">
      <c r="F485"/>
      <c r="G485"/>
      <c r="H485"/>
      <c r="I485"/>
    </row>
    <row r="486" spans="6:9" x14ac:dyDescent="0.25">
      <c r="F486"/>
      <c r="G486"/>
      <c r="H486"/>
      <c r="I486"/>
    </row>
    <row r="487" spans="6:9" x14ac:dyDescent="0.25">
      <c r="F487"/>
      <c r="G487"/>
      <c r="H487"/>
      <c r="I487"/>
    </row>
    <row r="488" spans="6:9" x14ac:dyDescent="0.25">
      <c r="F488"/>
      <c r="G488"/>
      <c r="H488"/>
      <c r="I488"/>
    </row>
    <row r="489" spans="6:9" x14ac:dyDescent="0.25">
      <c r="F489"/>
      <c r="G489"/>
      <c r="H489"/>
      <c r="I489"/>
    </row>
    <row r="490" spans="6:9" x14ac:dyDescent="0.25">
      <c r="F490"/>
      <c r="G490"/>
      <c r="H490"/>
      <c r="I490"/>
    </row>
    <row r="491" spans="6:9" x14ac:dyDescent="0.25">
      <c r="F491"/>
      <c r="G491"/>
      <c r="H491"/>
      <c r="I491"/>
    </row>
    <row r="492" spans="6:9" x14ac:dyDescent="0.25">
      <c r="F492"/>
      <c r="G492"/>
      <c r="H492"/>
      <c r="I492"/>
    </row>
    <row r="493" spans="6:9" x14ac:dyDescent="0.25">
      <c r="F493"/>
      <c r="G493"/>
      <c r="H493"/>
      <c r="I493"/>
    </row>
    <row r="494" spans="6:9" x14ac:dyDescent="0.25">
      <c r="F494"/>
      <c r="G494"/>
      <c r="H494"/>
      <c r="I494"/>
    </row>
    <row r="495" spans="6:9" x14ac:dyDescent="0.25">
      <c r="F495"/>
      <c r="G495"/>
      <c r="H495"/>
      <c r="I495"/>
    </row>
    <row r="496" spans="6:9" x14ac:dyDescent="0.25">
      <c r="F496"/>
      <c r="G496"/>
      <c r="H496"/>
      <c r="I496"/>
    </row>
    <row r="497" spans="6:9" x14ac:dyDescent="0.25">
      <c r="F497"/>
      <c r="G497"/>
      <c r="H497"/>
      <c r="I497"/>
    </row>
    <row r="498" spans="6:9" x14ac:dyDescent="0.25">
      <c r="F498"/>
      <c r="G498"/>
      <c r="H498"/>
      <c r="I498"/>
    </row>
    <row r="499" spans="6:9" x14ac:dyDescent="0.25">
      <c r="F499"/>
      <c r="G499"/>
      <c r="H499"/>
      <c r="I499"/>
    </row>
    <row r="500" spans="6:9" x14ac:dyDescent="0.25">
      <c r="F500"/>
      <c r="G500"/>
      <c r="H500"/>
      <c r="I500"/>
    </row>
    <row r="501" spans="6:9" x14ac:dyDescent="0.25">
      <c r="F501"/>
      <c r="G501"/>
      <c r="H501"/>
      <c r="I501"/>
    </row>
    <row r="502" spans="6:9" x14ac:dyDescent="0.25">
      <c r="F502"/>
      <c r="G502"/>
      <c r="H502"/>
      <c r="I502"/>
    </row>
    <row r="503" spans="6:9" x14ac:dyDescent="0.25">
      <c r="F503"/>
      <c r="G503"/>
      <c r="H503"/>
      <c r="I503"/>
    </row>
    <row r="504" spans="6:9" x14ac:dyDescent="0.25">
      <c r="F504"/>
      <c r="G504"/>
      <c r="H504"/>
      <c r="I504"/>
    </row>
    <row r="505" spans="6:9" x14ac:dyDescent="0.25">
      <c r="F505"/>
      <c r="G505"/>
      <c r="H505"/>
      <c r="I505"/>
    </row>
    <row r="506" spans="6:9" x14ac:dyDescent="0.25">
      <c r="F506"/>
      <c r="G506"/>
      <c r="H506"/>
      <c r="I506"/>
    </row>
    <row r="507" spans="6:9" x14ac:dyDescent="0.25">
      <c r="F507"/>
      <c r="G507"/>
      <c r="H507"/>
      <c r="I507"/>
    </row>
    <row r="508" spans="6:9" x14ac:dyDescent="0.25">
      <c r="F508"/>
      <c r="G508"/>
      <c r="H508"/>
      <c r="I508"/>
    </row>
    <row r="509" spans="6:9" x14ac:dyDescent="0.25">
      <c r="F509"/>
      <c r="G509"/>
      <c r="H509"/>
      <c r="I509"/>
    </row>
    <row r="510" spans="6:9" x14ac:dyDescent="0.25">
      <c r="F510"/>
      <c r="G510"/>
      <c r="H510"/>
      <c r="I510"/>
    </row>
    <row r="511" spans="6:9" x14ac:dyDescent="0.25">
      <c r="F511"/>
      <c r="G511"/>
      <c r="H511"/>
      <c r="I511"/>
    </row>
    <row r="512" spans="6:9" x14ac:dyDescent="0.25">
      <c r="F512"/>
      <c r="G512"/>
      <c r="H512"/>
      <c r="I512"/>
    </row>
    <row r="513" spans="6:9" x14ac:dyDescent="0.25">
      <c r="F513"/>
      <c r="G513"/>
      <c r="H513"/>
      <c r="I513"/>
    </row>
    <row r="514" spans="6:9" x14ac:dyDescent="0.25">
      <c r="F514"/>
      <c r="G514"/>
      <c r="H514"/>
      <c r="I514"/>
    </row>
    <row r="515" spans="6:9" x14ac:dyDescent="0.25">
      <c r="F515"/>
      <c r="G515"/>
      <c r="H515"/>
      <c r="I515"/>
    </row>
    <row r="516" spans="6:9" x14ac:dyDescent="0.25">
      <c r="F516"/>
      <c r="G516"/>
      <c r="H516"/>
      <c r="I516"/>
    </row>
    <row r="517" spans="6:9" x14ac:dyDescent="0.25">
      <c r="F517"/>
      <c r="G517"/>
      <c r="H517"/>
      <c r="I517"/>
    </row>
    <row r="518" spans="6:9" x14ac:dyDescent="0.25">
      <c r="F518"/>
      <c r="G518"/>
      <c r="H518"/>
      <c r="I518"/>
    </row>
    <row r="519" spans="6:9" x14ac:dyDescent="0.25">
      <c r="F519"/>
      <c r="G519"/>
      <c r="H519"/>
      <c r="I519"/>
    </row>
    <row r="520" spans="6:9" x14ac:dyDescent="0.25">
      <c r="F520"/>
      <c r="G520"/>
      <c r="H520"/>
      <c r="I520"/>
    </row>
    <row r="521" spans="6:9" x14ac:dyDescent="0.25">
      <c r="F521"/>
      <c r="G521"/>
      <c r="H521"/>
      <c r="I521"/>
    </row>
    <row r="522" spans="6:9" x14ac:dyDescent="0.25">
      <c r="F522"/>
      <c r="G522"/>
      <c r="H522"/>
      <c r="I522"/>
    </row>
    <row r="523" spans="6:9" x14ac:dyDescent="0.25">
      <c r="F523"/>
      <c r="G523"/>
      <c r="H523"/>
      <c r="I523"/>
    </row>
    <row r="524" spans="6:9" x14ac:dyDescent="0.25">
      <c r="F524"/>
      <c r="G524"/>
      <c r="H524"/>
      <c r="I524"/>
    </row>
    <row r="525" spans="6:9" x14ac:dyDescent="0.25">
      <c r="F525"/>
      <c r="G525"/>
      <c r="H525"/>
      <c r="I525"/>
    </row>
    <row r="526" spans="6:9" x14ac:dyDescent="0.25">
      <c r="F526"/>
      <c r="G526"/>
      <c r="H526"/>
      <c r="I526"/>
    </row>
    <row r="527" spans="6:9" x14ac:dyDescent="0.25">
      <c r="F527"/>
      <c r="G527"/>
      <c r="H527"/>
      <c r="I527"/>
    </row>
    <row r="528" spans="6:9" x14ac:dyDescent="0.25">
      <c r="F528"/>
      <c r="G528"/>
      <c r="H528"/>
      <c r="I528"/>
    </row>
    <row r="529" spans="6:9" x14ac:dyDescent="0.25">
      <c r="F529"/>
      <c r="G529"/>
      <c r="H529"/>
      <c r="I529"/>
    </row>
    <row r="530" spans="6:9" x14ac:dyDescent="0.25">
      <c r="F530"/>
      <c r="G530"/>
      <c r="H530"/>
      <c r="I530"/>
    </row>
    <row r="531" spans="6:9" x14ac:dyDescent="0.25">
      <c r="F531"/>
      <c r="G531"/>
      <c r="H531"/>
      <c r="I531"/>
    </row>
    <row r="532" spans="6:9" x14ac:dyDescent="0.25">
      <c r="F532"/>
      <c r="G532"/>
      <c r="H532"/>
      <c r="I532"/>
    </row>
    <row r="533" spans="6:9" x14ac:dyDescent="0.25">
      <c r="F533"/>
      <c r="G533"/>
      <c r="H533"/>
      <c r="I533"/>
    </row>
    <row r="534" spans="6:9" x14ac:dyDescent="0.25">
      <c r="F534"/>
      <c r="G534"/>
      <c r="H534"/>
      <c r="I534"/>
    </row>
    <row r="535" spans="6:9" x14ac:dyDescent="0.25">
      <c r="F535"/>
      <c r="G535"/>
      <c r="H535"/>
      <c r="I535"/>
    </row>
    <row r="536" spans="6:9" x14ac:dyDescent="0.25">
      <c r="F536"/>
      <c r="G536"/>
      <c r="H536"/>
      <c r="I536"/>
    </row>
    <row r="537" spans="6:9" x14ac:dyDescent="0.25">
      <c r="F537"/>
      <c r="G537"/>
      <c r="H537"/>
      <c r="I537"/>
    </row>
    <row r="538" spans="6:9" x14ac:dyDescent="0.25">
      <c r="F538"/>
      <c r="G538"/>
      <c r="H538"/>
      <c r="I538"/>
    </row>
    <row r="539" spans="6:9" x14ac:dyDescent="0.25">
      <c r="F539"/>
      <c r="G539"/>
      <c r="H539"/>
      <c r="I539"/>
    </row>
    <row r="540" spans="6:9" x14ac:dyDescent="0.25">
      <c r="F540"/>
      <c r="G540"/>
      <c r="H540"/>
      <c r="I540"/>
    </row>
    <row r="541" spans="6:9" x14ac:dyDescent="0.25">
      <c r="F541"/>
      <c r="G541"/>
      <c r="H541"/>
      <c r="I541"/>
    </row>
    <row r="542" spans="6:9" x14ac:dyDescent="0.25">
      <c r="F542"/>
      <c r="G542"/>
      <c r="H542"/>
      <c r="I542"/>
    </row>
    <row r="543" spans="6:9" x14ac:dyDescent="0.25">
      <c r="F543"/>
      <c r="G543"/>
      <c r="H543"/>
      <c r="I543"/>
    </row>
    <row r="544" spans="6:9" x14ac:dyDescent="0.25">
      <c r="F544"/>
      <c r="G544"/>
      <c r="H544"/>
      <c r="I544"/>
    </row>
    <row r="545" spans="6:9" x14ac:dyDescent="0.25">
      <c r="F545"/>
      <c r="G545"/>
      <c r="H545"/>
      <c r="I545"/>
    </row>
    <row r="546" spans="6:9" x14ac:dyDescent="0.25">
      <c r="F546"/>
      <c r="G546"/>
      <c r="H546"/>
      <c r="I546"/>
    </row>
    <row r="547" spans="6:9" x14ac:dyDescent="0.25">
      <c r="F547"/>
      <c r="G547"/>
      <c r="H547"/>
      <c r="I547"/>
    </row>
    <row r="548" spans="6:9" x14ac:dyDescent="0.25">
      <c r="F548"/>
      <c r="G548"/>
      <c r="H548"/>
      <c r="I548"/>
    </row>
    <row r="549" spans="6:9" x14ac:dyDescent="0.25">
      <c r="F549"/>
      <c r="G549"/>
      <c r="H549"/>
      <c r="I549"/>
    </row>
    <row r="550" spans="6:9" x14ac:dyDescent="0.25">
      <c r="F550"/>
      <c r="G550"/>
      <c r="H550"/>
      <c r="I550"/>
    </row>
    <row r="551" spans="6:9" x14ac:dyDescent="0.25">
      <c r="F551"/>
      <c r="G551"/>
      <c r="H551"/>
      <c r="I551"/>
    </row>
    <row r="552" spans="6:9" x14ac:dyDescent="0.25">
      <c r="F552"/>
      <c r="G552"/>
      <c r="H552"/>
      <c r="I552"/>
    </row>
    <row r="553" spans="6:9" x14ac:dyDescent="0.25">
      <c r="F553"/>
      <c r="G553"/>
      <c r="H553"/>
      <c r="I553"/>
    </row>
    <row r="554" spans="6:9" x14ac:dyDescent="0.25">
      <c r="F554"/>
      <c r="G554"/>
      <c r="H554"/>
      <c r="I554"/>
    </row>
    <row r="555" spans="6:9" x14ac:dyDescent="0.25">
      <c r="F555"/>
      <c r="G555"/>
      <c r="H555"/>
      <c r="I555"/>
    </row>
    <row r="556" spans="6:9" x14ac:dyDescent="0.25">
      <c r="F556"/>
      <c r="G556"/>
      <c r="H556"/>
      <c r="I556"/>
    </row>
    <row r="557" spans="6:9" x14ac:dyDescent="0.25">
      <c r="F557"/>
      <c r="G557"/>
      <c r="H557"/>
      <c r="I557"/>
    </row>
    <row r="558" spans="6:9" x14ac:dyDescent="0.25">
      <c r="F558"/>
      <c r="G558"/>
      <c r="H558"/>
      <c r="I558"/>
    </row>
    <row r="559" spans="6:9" x14ac:dyDescent="0.25">
      <c r="F559"/>
      <c r="G559"/>
      <c r="H559"/>
      <c r="I559"/>
    </row>
    <row r="560" spans="6:9" x14ac:dyDescent="0.25">
      <c r="F560"/>
      <c r="G560"/>
      <c r="H560"/>
      <c r="I560"/>
    </row>
    <row r="561" spans="6:9" x14ac:dyDescent="0.25">
      <c r="F561"/>
      <c r="G561"/>
      <c r="H561"/>
      <c r="I561"/>
    </row>
    <row r="562" spans="6:9" x14ac:dyDescent="0.25">
      <c r="F562"/>
      <c r="G562"/>
      <c r="H562"/>
      <c r="I562"/>
    </row>
    <row r="563" spans="6:9" x14ac:dyDescent="0.25">
      <c r="F563"/>
      <c r="G563"/>
      <c r="H563"/>
      <c r="I563"/>
    </row>
    <row r="564" spans="6:9" x14ac:dyDescent="0.25">
      <c r="F564"/>
      <c r="G564"/>
      <c r="H564"/>
      <c r="I564"/>
    </row>
    <row r="565" spans="6:9" x14ac:dyDescent="0.25">
      <c r="F565"/>
      <c r="G565"/>
      <c r="H565"/>
      <c r="I565"/>
    </row>
    <row r="566" spans="6:9" x14ac:dyDescent="0.25">
      <c r="F566"/>
      <c r="G566"/>
      <c r="H566"/>
      <c r="I566"/>
    </row>
    <row r="567" spans="6:9" x14ac:dyDescent="0.25">
      <c r="F567"/>
      <c r="G567"/>
      <c r="H567"/>
      <c r="I567"/>
    </row>
    <row r="568" spans="6:9" x14ac:dyDescent="0.25">
      <c r="F568"/>
      <c r="G568"/>
      <c r="H568"/>
      <c r="I568"/>
    </row>
    <row r="569" spans="6:9" x14ac:dyDescent="0.25">
      <c r="F569"/>
      <c r="G569"/>
      <c r="H569"/>
      <c r="I569"/>
    </row>
    <row r="570" spans="6:9" x14ac:dyDescent="0.25">
      <c r="F570"/>
      <c r="G570"/>
      <c r="H570"/>
      <c r="I570"/>
    </row>
    <row r="571" spans="6:9" x14ac:dyDescent="0.25">
      <c r="F571"/>
      <c r="G571"/>
      <c r="H571"/>
      <c r="I571"/>
    </row>
    <row r="572" spans="6:9" x14ac:dyDescent="0.25">
      <c r="F572"/>
      <c r="G572"/>
      <c r="H572"/>
      <c r="I572"/>
    </row>
    <row r="573" spans="6:9" x14ac:dyDescent="0.25">
      <c r="F573"/>
      <c r="G573"/>
      <c r="H573"/>
      <c r="I573"/>
    </row>
    <row r="574" spans="6:9" x14ac:dyDescent="0.25">
      <c r="F574"/>
      <c r="G574"/>
      <c r="H574"/>
      <c r="I574"/>
    </row>
    <row r="575" spans="6:9" x14ac:dyDescent="0.25">
      <c r="F575"/>
      <c r="G575"/>
      <c r="H575"/>
      <c r="I575"/>
    </row>
    <row r="576" spans="6:9" x14ac:dyDescent="0.25">
      <c r="F576"/>
      <c r="G576"/>
      <c r="H576"/>
      <c r="I576"/>
    </row>
    <row r="577" spans="6:9" x14ac:dyDescent="0.25">
      <c r="F577"/>
      <c r="G577"/>
      <c r="H577"/>
      <c r="I577"/>
    </row>
    <row r="578" spans="6:9" x14ac:dyDescent="0.25">
      <c r="F578"/>
      <c r="G578"/>
      <c r="H578"/>
      <c r="I578"/>
    </row>
    <row r="579" spans="6:9" x14ac:dyDescent="0.25">
      <c r="F579"/>
      <c r="G579"/>
      <c r="H579"/>
      <c r="I579"/>
    </row>
    <row r="580" spans="6:9" x14ac:dyDescent="0.25">
      <c r="F580"/>
      <c r="G580"/>
      <c r="H580"/>
      <c r="I580"/>
    </row>
    <row r="581" spans="6:9" x14ac:dyDescent="0.25">
      <c r="F581"/>
      <c r="G581"/>
      <c r="H581"/>
      <c r="I581"/>
    </row>
    <row r="582" spans="6:9" x14ac:dyDescent="0.25">
      <c r="F582"/>
      <c r="G582"/>
      <c r="H582"/>
      <c r="I582"/>
    </row>
    <row r="583" spans="6:9" x14ac:dyDescent="0.25">
      <c r="F583"/>
      <c r="G583"/>
      <c r="H583"/>
      <c r="I583"/>
    </row>
    <row r="584" spans="6:9" x14ac:dyDescent="0.25">
      <c r="F584"/>
      <c r="G584"/>
      <c r="H584"/>
      <c r="I584"/>
    </row>
    <row r="585" spans="6:9" x14ac:dyDescent="0.25">
      <c r="F585"/>
      <c r="G585"/>
      <c r="H585"/>
      <c r="I585"/>
    </row>
    <row r="586" spans="6:9" x14ac:dyDescent="0.25">
      <c r="F586"/>
      <c r="G586"/>
      <c r="H586"/>
      <c r="I586"/>
    </row>
    <row r="587" spans="6:9" x14ac:dyDescent="0.25">
      <c r="F587"/>
      <c r="G587"/>
      <c r="H587"/>
      <c r="I587"/>
    </row>
    <row r="588" spans="6:9" x14ac:dyDescent="0.25">
      <c r="F588"/>
      <c r="G588"/>
      <c r="H588"/>
      <c r="I588"/>
    </row>
    <row r="589" spans="6:9" x14ac:dyDescent="0.25">
      <c r="F589"/>
      <c r="G589"/>
      <c r="H589"/>
      <c r="I589"/>
    </row>
    <row r="590" spans="6:9" x14ac:dyDescent="0.25">
      <c r="F590"/>
      <c r="G590"/>
      <c r="H590"/>
      <c r="I590"/>
    </row>
    <row r="591" spans="6:9" x14ac:dyDescent="0.25">
      <c r="F591"/>
      <c r="G591"/>
      <c r="H591"/>
      <c r="I591"/>
    </row>
    <row r="592" spans="6:9" x14ac:dyDescent="0.25">
      <c r="F592"/>
      <c r="G592"/>
      <c r="H592"/>
      <c r="I592"/>
    </row>
    <row r="593" spans="6:9" x14ac:dyDescent="0.25">
      <c r="F593"/>
      <c r="G593"/>
      <c r="H593"/>
      <c r="I593"/>
    </row>
    <row r="594" spans="6:9" x14ac:dyDescent="0.25">
      <c r="F594"/>
      <c r="G594"/>
      <c r="H594"/>
      <c r="I594"/>
    </row>
    <row r="595" spans="6:9" x14ac:dyDescent="0.25">
      <c r="F595"/>
      <c r="G595"/>
      <c r="H595"/>
      <c r="I595"/>
    </row>
    <row r="596" spans="6:9" x14ac:dyDescent="0.25">
      <c r="F596"/>
      <c r="G596"/>
      <c r="H596"/>
      <c r="I596"/>
    </row>
    <row r="597" spans="6:9" x14ac:dyDescent="0.25">
      <c r="F597"/>
      <c r="G597"/>
      <c r="H597"/>
      <c r="I597"/>
    </row>
    <row r="598" spans="6:9" x14ac:dyDescent="0.25">
      <c r="F598"/>
      <c r="G598"/>
      <c r="H598"/>
      <c r="I598"/>
    </row>
    <row r="599" spans="6:9" x14ac:dyDescent="0.25">
      <c r="F599"/>
      <c r="G599"/>
      <c r="H599"/>
      <c r="I599"/>
    </row>
    <row r="600" spans="6:9" x14ac:dyDescent="0.25">
      <c r="F600"/>
      <c r="G600"/>
      <c r="H600"/>
      <c r="I600"/>
    </row>
    <row r="601" spans="6:9" x14ac:dyDescent="0.25">
      <c r="F601"/>
      <c r="G601"/>
      <c r="H601"/>
      <c r="I601"/>
    </row>
    <row r="602" spans="6:9" x14ac:dyDescent="0.25">
      <c r="F602"/>
      <c r="G602"/>
      <c r="H602"/>
      <c r="I602"/>
    </row>
    <row r="603" spans="6:9" x14ac:dyDescent="0.25">
      <c r="F603"/>
      <c r="G603"/>
      <c r="H603"/>
      <c r="I603"/>
    </row>
    <row r="604" spans="6:9" x14ac:dyDescent="0.25">
      <c r="F604"/>
      <c r="G604"/>
      <c r="H604"/>
      <c r="I604"/>
    </row>
    <row r="605" spans="6:9" x14ac:dyDescent="0.25">
      <c r="F605"/>
      <c r="G605"/>
      <c r="H605"/>
      <c r="I605"/>
    </row>
    <row r="606" spans="6:9" x14ac:dyDescent="0.25">
      <c r="F606"/>
      <c r="G606"/>
      <c r="H606"/>
      <c r="I606"/>
    </row>
    <row r="607" spans="6:9" x14ac:dyDescent="0.25">
      <c r="F607"/>
      <c r="G607"/>
      <c r="H607"/>
      <c r="I607"/>
    </row>
    <row r="608" spans="6:9" x14ac:dyDescent="0.25">
      <c r="F608"/>
      <c r="G608"/>
      <c r="H608"/>
      <c r="I608"/>
    </row>
    <row r="609" spans="6:9" x14ac:dyDescent="0.25">
      <c r="F609"/>
      <c r="G609"/>
      <c r="H609"/>
      <c r="I609"/>
    </row>
    <row r="610" spans="6:9" x14ac:dyDescent="0.25">
      <c r="F610"/>
      <c r="G610"/>
      <c r="H610"/>
      <c r="I610"/>
    </row>
    <row r="611" spans="6:9" x14ac:dyDescent="0.25">
      <c r="F611"/>
      <c r="G611"/>
      <c r="H611"/>
      <c r="I611"/>
    </row>
    <row r="612" spans="6:9" x14ac:dyDescent="0.25">
      <c r="F612"/>
      <c r="G612"/>
      <c r="H612"/>
      <c r="I612"/>
    </row>
    <row r="613" spans="6:9" x14ac:dyDescent="0.25">
      <c r="F613"/>
      <c r="G613"/>
      <c r="H613"/>
      <c r="I613"/>
    </row>
    <row r="614" spans="6:9" x14ac:dyDescent="0.25">
      <c r="F614"/>
      <c r="G614"/>
      <c r="H614"/>
      <c r="I614"/>
    </row>
    <row r="615" spans="6:9" x14ac:dyDescent="0.25">
      <c r="F615"/>
      <c r="G615"/>
      <c r="H615"/>
      <c r="I615"/>
    </row>
    <row r="616" spans="6:9" x14ac:dyDescent="0.25">
      <c r="F616"/>
      <c r="G616"/>
      <c r="H616"/>
      <c r="I616"/>
    </row>
    <row r="617" spans="6:9" x14ac:dyDescent="0.25">
      <c r="F617"/>
      <c r="G617"/>
      <c r="H617"/>
      <c r="I617"/>
    </row>
    <row r="618" spans="6:9" x14ac:dyDescent="0.25">
      <c r="F618"/>
      <c r="G618"/>
      <c r="H618"/>
      <c r="I618"/>
    </row>
    <row r="619" spans="6:9" x14ac:dyDescent="0.25">
      <c r="F619"/>
      <c r="G619"/>
      <c r="H619"/>
      <c r="I619"/>
    </row>
    <row r="620" spans="6:9" x14ac:dyDescent="0.25">
      <c r="F620"/>
      <c r="G620"/>
      <c r="H620"/>
      <c r="I620"/>
    </row>
    <row r="621" spans="6:9" x14ac:dyDescent="0.25">
      <c r="F621"/>
      <c r="G621"/>
      <c r="H621"/>
      <c r="I621"/>
    </row>
    <row r="622" spans="6:9" x14ac:dyDescent="0.25">
      <c r="F622"/>
      <c r="G622"/>
      <c r="H622"/>
      <c r="I622"/>
    </row>
    <row r="623" spans="6:9" x14ac:dyDescent="0.25">
      <c r="F623"/>
      <c r="G623"/>
      <c r="H623"/>
      <c r="I623"/>
    </row>
    <row r="624" spans="6:9" x14ac:dyDescent="0.25">
      <c r="F624"/>
      <c r="G624"/>
      <c r="H624"/>
      <c r="I624"/>
    </row>
    <row r="625" spans="6:9" x14ac:dyDescent="0.25">
      <c r="F625"/>
      <c r="G625"/>
      <c r="H625"/>
      <c r="I625"/>
    </row>
    <row r="626" spans="6:9" x14ac:dyDescent="0.25">
      <c r="F626"/>
      <c r="G626"/>
      <c r="H626"/>
      <c r="I626"/>
    </row>
    <row r="627" spans="6:9" x14ac:dyDescent="0.25">
      <c r="F627"/>
      <c r="G627"/>
      <c r="H627"/>
      <c r="I627"/>
    </row>
    <row r="628" spans="6:9" x14ac:dyDescent="0.25">
      <c r="F628"/>
      <c r="G628"/>
      <c r="H628"/>
      <c r="I628"/>
    </row>
    <row r="629" spans="6:9" x14ac:dyDescent="0.25">
      <c r="F629"/>
      <c r="G629"/>
      <c r="H629"/>
      <c r="I629"/>
    </row>
    <row r="630" spans="6:9" x14ac:dyDescent="0.25">
      <c r="F630"/>
      <c r="G630"/>
      <c r="H630"/>
      <c r="I630"/>
    </row>
    <row r="631" spans="6:9" x14ac:dyDescent="0.25">
      <c r="F631"/>
      <c r="G631"/>
      <c r="H631"/>
      <c r="I631"/>
    </row>
    <row r="632" spans="6:9" x14ac:dyDescent="0.25">
      <c r="F632"/>
      <c r="G632"/>
      <c r="H632"/>
      <c r="I632"/>
    </row>
    <row r="633" spans="6:9" x14ac:dyDescent="0.25">
      <c r="F633"/>
      <c r="G633"/>
      <c r="H633"/>
      <c r="I633"/>
    </row>
    <row r="634" spans="6:9" x14ac:dyDescent="0.25">
      <c r="F634"/>
      <c r="G634"/>
      <c r="H634"/>
      <c r="I634"/>
    </row>
    <row r="635" spans="6:9" x14ac:dyDescent="0.25">
      <c r="F635"/>
      <c r="G635"/>
      <c r="H635"/>
      <c r="I635"/>
    </row>
    <row r="636" spans="6:9" x14ac:dyDescent="0.25">
      <c r="F636"/>
      <c r="G636"/>
      <c r="H636"/>
      <c r="I636"/>
    </row>
    <row r="637" spans="6:9" x14ac:dyDescent="0.25">
      <c r="F637"/>
      <c r="G637"/>
      <c r="H637"/>
      <c r="I637"/>
    </row>
    <row r="638" spans="6:9" x14ac:dyDescent="0.25">
      <c r="F638"/>
      <c r="G638"/>
      <c r="H638"/>
      <c r="I638"/>
    </row>
    <row r="639" spans="6:9" x14ac:dyDescent="0.25">
      <c r="F639"/>
      <c r="G639"/>
      <c r="H639"/>
      <c r="I639"/>
    </row>
    <row r="640" spans="6:9" x14ac:dyDescent="0.25">
      <c r="F640"/>
      <c r="G640"/>
      <c r="H640"/>
      <c r="I640"/>
    </row>
    <row r="641" spans="6:9" x14ac:dyDescent="0.25">
      <c r="F641"/>
      <c r="G641"/>
      <c r="H641"/>
      <c r="I641"/>
    </row>
    <row r="642" spans="6:9" x14ac:dyDescent="0.25">
      <c r="F642"/>
      <c r="G642"/>
      <c r="H642"/>
      <c r="I642"/>
    </row>
    <row r="643" spans="6:9" x14ac:dyDescent="0.25">
      <c r="F643"/>
      <c r="G643"/>
      <c r="H643"/>
      <c r="I643"/>
    </row>
    <row r="644" spans="6:9" x14ac:dyDescent="0.25">
      <c r="F644"/>
      <c r="G644"/>
      <c r="H644"/>
      <c r="I644"/>
    </row>
    <row r="645" spans="6:9" x14ac:dyDescent="0.25">
      <c r="F645"/>
      <c r="G645"/>
      <c r="H645"/>
      <c r="I645"/>
    </row>
    <row r="646" spans="6:9" x14ac:dyDescent="0.25">
      <c r="F646"/>
      <c r="G646"/>
      <c r="H646"/>
      <c r="I646"/>
    </row>
    <row r="647" spans="6:9" x14ac:dyDescent="0.25">
      <c r="F647"/>
      <c r="G647"/>
      <c r="H647"/>
      <c r="I647"/>
    </row>
    <row r="648" spans="6:9" x14ac:dyDescent="0.25">
      <c r="F648"/>
      <c r="G648"/>
      <c r="H648"/>
      <c r="I648"/>
    </row>
    <row r="649" spans="6:9" x14ac:dyDescent="0.25">
      <c r="F649"/>
      <c r="G649"/>
      <c r="H649"/>
      <c r="I649"/>
    </row>
    <row r="650" spans="6:9" x14ac:dyDescent="0.25">
      <c r="F650"/>
      <c r="G650"/>
      <c r="H650"/>
      <c r="I650"/>
    </row>
    <row r="651" spans="6:9" x14ac:dyDescent="0.25">
      <c r="F651"/>
      <c r="G651"/>
      <c r="H651"/>
      <c r="I651"/>
    </row>
    <row r="652" spans="6:9" x14ac:dyDescent="0.25">
      <c r="F652"/>
      <c r="G652"/>
      <c r="H652"/>
      <c r="I652"/>
    </row>
    <row r="653" spans="6:9" x14ac:dyDescent="0.25">
      <c r="F653"/>
      <c r="G653"/>
      <c r="H653"/>
      <c r="I653"/>
    </row>
    <row r="654" spans="6:9" x14ac:dyDescent="0.25">
      <c r="F654"/>
      <c r="G654"/>
      <c r="H654"/>
      <c r="I654"/>
    </row>
    <row r="655" spans="6:9" x14ac:dyDescent="0.25">
      <c r="F655"/>
      <c r="G655"/>
      <c r="H655"/>
      <c r="I655"/>
    </row>
    <row r="656" spans="6:9" x14ac:dyDescent="0.25">
      <c r="F656"/>
      <c r="G656"/>
      <c r="H656"/>
      <c r="I656"/>
    </row>
    <row r="657" spans="6:9" x14ac:dyDescent="0.25">
      <c r="F657"/>
      <c r="G657"/>
      <c r="H657"/>
      <c r="I657"/>
    </row>
    <row r="658" spans="6:9" x14ac:dyDescent="0.25">
      <c r="F658"/>
      <c r="G658"/>
      <c r="H658"/>
      <c r="I658"/>
    </row>
    <row r="659" spans="6:9" x14ac:dyDescent="0.25">
      <c r="F659"/>
      <c r="G659"/>
      <c r="H659"/>
      <c r="I659"/>
    </row>
    <row r="660" spans="6:9" x14ac:dyDescent="0.25">
      <c r="F660"/>
      <c r="G660"/>
      <c r="H660"/>
      <c r="I660"/>
    </row>
    <row r="661" spans="6:9" x14ac:dyDescent="0.25">
      <c r="F661"/>
      <c r="G661"/>
      <c r="H661"/>
      <c r="I661"/>
    </row>
    <row r="662" spans="6:9" x14ac:dyDescent="0.25">
      <c r="F662"/>
      <c r="G662"/>
      <c r="H662"/>
      <c r="I662"/>
    </row>
    <row r="663" spans="6:9" x14ac:dyDescent="0.25">
      <c r="F663"/>
      <c r="G663"/>
      <c r="H663"/>
      <c r="I663"/>
    </row>
    <row r="664" spans="6:9" x14ac:dyDescent="0.25">
      <c r="F664"/>
      <c r="G664"/>
      <c r="H664"/>
      <c r="I664"/>
    </row>
    <row r="665" spans="6:9" x14ac:dyDescent="0.25">
      <c r="F665"/>
      <c r="G665"/>
      <c r="H665"/>
      <c r="I665"/>
    </row>
    <row r="666" spans="6:9" x14ac:dyDescent="0.25">
      <c r="F666"/>
      <c r="G666"/>
      <c r="H666"/>
      <c r="I666"/>
    </row>
    <row r="667" spans="6:9" x14ac:dyDescent="0.25">
      <c r="F667"/>
      <c r="G667"/>
      <c r="H667"/>
      <c r="I667"/>
    </row>
    <row r="668" spans="6:9" x14ac:dyDescent="0.25">
      <c r="F668"/>
      <c r="G668"/>
      <c r="H668"/>
      <c r="I668"/>
    </row>
    <row r="669" spans="6:9" x14ac:dyDescent="0.25">
      <c r="F669"/>
      <c r="G669"/>
      <c r="H669"/>
      <c r="I669"/>
    </row>
    <row r="670" spans="6:9" x14ac:dyDescent="0.25">
      <c r="F670"/>
      <c r="G670"/>
      <c r="H670"/>
      <c r="I670"/>
    </row>
    <row r="671" spans="6:9" x14ac:dyDescent="0.25">
      <c r="F671"/>
      <c r="G671"/>
      <c r="H671"/>
      <c r="I671"/>
    </row>
    <row r="672" spans="6:9" x14ac:dyDescent="0.25">
      <c r="F672"/>
      <c r="G672"/>
      <c r="H672"/>
      <c r="I672"/>
    </row>
    <row r="673" spans="6:9" x14ac:dyDescent="0.25">
      <c r="F673"/>
      <c r="G673"/>
      <c r="H673"/>
      <c r="I673"/>
    </row>
    <row r="674" spans="6:9" x14ac:dyDescent="0.25">
      <c r="F674"/>
      <c r="G674"/>
      <c r="H674"/>
      <c r="I674"/>
    </row>
    <row r="675" spans="6:9" x14ac:dyDescent="0.25">
      <c r="F675"/>
      <c r="G675"/>
      <c r="H675"/>
      <c r="I675"/>
    </row>
    <row r="676" spans="6:9" x14ac:dyDescent="0.25">
      <c r="F676"/>
      <c r="G676"/>
      <c r="H676"/>
      <c r="I676"/>
    </row>
    <row r="677" spans="6:9" x14ac:dyDescent="0.25">
      <c r="F677"/>
      <c r="G677"/>
      <c r="H677"/>
      <c r="I677"/>
    </row>
    <row r="678" spans="6:9" x14ac:dyDescent="0.25">
      <c r="F678"/>
      <c r="G678"/>
      <c r="H678"/>
      <c r="I678"/>
    </row>
    <row r="679" spans="6:9" x14ac:dyDescent="0.25">
      <c r="F679"/>
      <c r="G679"/>
      <c r="H679"/>
      <c r="I679"/>
    </row>
    <row r="680" spans="6:9" x14ac:dyDescent="0.25">
      <c r="F680"/>
      <c r="G680"/>
      <c r="H680"/>
      <c r="I680"/>
    </row>
    <row r="681" spans="6:9" x14ac:dyDescent="0.25">
      <c r="F681"/>
      <c r="G681"/>
      <c r="H681"/>
      <c r="I681"/>
    </row>
    <row r="682" spans="6:9" x14ac:dyDescent="0.25">
      <c r="F682"/>
      <c r="G682"/>
      <c r="H682"/>
      <c r="I682"/>
    </row>
    <row r="683" spans="6:9" x14ac:dyDescent="0.25">
      <c r="F683"/>
      <c r="G683"/>
      <c r="H683"/>
      <c r="I683"/>
    </row>
    <row r="684" spans="6:9" x14ac:dyDescent="0.25">
      <c r="F684"/>
      <c r="G684"/>
      <c r="H684"/>
      <c r="I684"/>
    </row>
    <row r="685" spans="6:9" x14ac:dyDescent="0.25">
      <c r="F685"/>
      <c r="G685"/>
      <c r="H685"/>
      <c r="I685"/>
    </row>
    <row r="686" spans="6:9" x14ac:dyDescent="0.25">
      <c r="F686"/>
      <c r="G686"/>
      <c r="H686"/>
      <c r="I686"/>
    </row>
    <row r="687" spans="6:9" x14ac:dyDescent="0.25">
      <c r="F687"/>
      <c r="G687"/>
      <c r="H687"/>
      <c r="I687"/>
    </row>
    <row r="688" spans="6:9" x14ac:dyDescent="0.25">
      <c r="F688"/>
      <c r="G688"/>
      <c r="H688"/>
      <c r="I688"/>
    </row>
    <row r="689" spans="6:9" x14ac:dyDescent="0.25">
      <c r="F689"/>
      <c r="G689"/>
      <c r="H689"/>
      <c r="I689"/>
    </row>
    <row r="690" spans="6:9" x14ac:dyDescent="0.25">
      <c r="F690"/>
      <c r="G690"/>
      <c r="H690"/>
      <c r="I690"/>
    </row>
    <row r="691" spans="6:9" x14ac:dyDescent="0.25">
      <c r="F691"/>
      <c r="G691"/>
      <c r="H691"/>
      <c r="I691"/>
    </row>
    <row r="692" spans="6:9" x14ac:dyDescent="0.25">
      <c r="F692"/>
      <c r="G692"/>
      <c r="H692"/>
      <c r="I692"/>
    </row>
    <row r="693" spans="6:9" x14ac:dyDescent="0.25">
      <c r="F693"/>
      <c r="G693"/>
      <c r="H693"/>
      <c r="I693"/>
    </row>
    <row r="694" spans="6:9" x14ac:dyDescent="0.25">
      <c r="F694"/>
      <c r="G694"/>
      <c r="H694"/>
      <c r="I694"/>
    </row>
    <row r="695" spans="6:9" x14ac:dyDescent="0.25">
      <c r="F695"/>
      <c r="G695"/>
      <c r="H695"/>
      <c r="I695"/>
    </row>
    <row r="696" spans="6:9" x14ac:dyDescent="0.25">
      <c r="F696"/>
      <c r="G696"/>
      <c r="H696"/>
      <c r="I696"/>
    </row>
    <row r="697" spans="6:9" x14ac:dyDescent="0.25">
      <c r="F697"/>
      <c r="G697"/>
      <c r="H697"/>
      <c r="I697"/>
    </row>
    <row r="698" spans="6:9" x14ac:dyDescent="0.25">
      <c r="F698"/>
      <c r="G698"/>
      <c r="H698"/>
      <c r="I698"/>
    </row>
    <row r="699" spans="6:9" x14ac:dyDescent="0.25">
      <c r="F699"/>
      <c r="G699"/>
      <c r="H699"/>
      <c r="I699"/>
    </row>
    <row r="700" spans="6:9" x14ac:dyDescent="0.25">
      <c r="F700"/>
      <c r="G700"/>
      <c r="H700"/>
      <c r="I700"/>
    </row>
    <row r="701" spans="6:9" x14ac:dyDescent="0.25">
      <c r="F701"/>
      <c r="G701"/>
      <c r="H701"/>
      <c r="I701"/>
    </row>
    <row r="702" spans="6:9" x14ac:dyDescent="0.25">
      <c r="F702"/>
      <c r="G702"/>
      <c r="H702"/>
      <c r="I702"/>
    </row>
    <row r="703" spans="6:9" x14ac:dyDescent="0.25">
      <c r="F703"/>
      <c r="G703"/>
      <c r="H703"/>
      <c r="I703"/>
    </row>
    <row r="704" spans="6:9" x14ac:dyDescent="0.25">
      <c r="F704"/>
      <c r="G704"/>
      <c r="H704"/>
      <c r="I704"/>
    </row>
    <row r="705" spans="6:9" x14ac:dyDescent="0.25">
      <c r="F705"/>
      <c r="G705"/>
      <c r="H705"/>
      <c r="I705"/>
    </row>
    <row r="706" spans="6:9" x14ac:dyDescent="0.25">
      <c r="F706"/>
      <c r="G706"/>
      <c r="H706"/>
      <c r="I706"/>
    </row>
    <row r="707" spans="6:9" x14ac:dyDescent="0.25">
      <c r="F707"/>
      <c r="G707"/>
      <c r="H707"/>
      <c r="I707"/>
    </row>
    <row r="708" spans="6:9" x14ac:dyDescent="0.25">
      <c r="F708"/>
      <c r="G708"/>
      <c r="H708"/>
      <c r="I708"/>
    </row>
    <row r="709" spans="6:9" x14ac:dyDescent="0.25">
      <c r="F709"/>
      <c r="G709"/>
      <c r="H709"/>
      <c r="I709"/>
    </row>
    <row r="710" spans="6:9" x14ac:dyDescent="0.25">
      <c r="F710"/>
      <c r="G710"/>
      <c r="H710"/>
      <c r="I710"/>
    </row>
    <row r="711" spans="6:9" x14ac:dyDescent="0.25">
      <c r="F711"/>
      <c r="G711"/>
      <c r="H711"/>
      <c r="I711"/>
    </row>
    <row r="712" spans="6:9" x14ac:dyDescent="0.25">
      <c r="F712"/>
      <c r="G712"/>
      <c r="H712"/>
      <c r="I712"/>
    </row>
    <row r="713" spans="6:9" x14ac:dyDescent="0.25">
      <c r="F713"/>
      <c r="G713"/>
      <c r="H713"/>
      <c r="I713"/>
    </row>
    <row r="714" spans="6:9" x14ac:dyDescent="0.25">
      <c r="F714"/>
      <c r="G714"/>
      <c r="H714"/>
      <c r="I714"/>
    </row>
    <row r="715" spans="6:9" x14ac:dyDescent="0.25">
      <c r="F715"/>
      <c r="G715"/>
      <c r="H715"/>
      <c r="I715"/>
    </row>
    <row r="716" spans="6:9" x14ac:dyDescent="0.25">
      <c r="F716"/>
      <c r="G716"/>
      <c r="H716"/>
      <c r="I716"/>
    </row>
    <row r="717" spans="6:9" x14ac:dyDescent="0.25">
      <c r="F717"/>
      <c r="G717"/>
      <c r="H717"/>
      <c r="I717"/>
    </row>
    <row r="718" spans="6:9" x14ac:dyDescent="0.25">
      <c r="F718"/>
      <c r="G718"/>
      <c r="H718"/>
      <c r="I718"/>
    </row>
    <row r="719" spans="6:9" x14ac:dyDescent="0.25">
      <c r="F719"/>
      <c r="G719"/>
      <c r="H719"/>
      <c r="I719"/>
    </row>
    <row r="720" spans="6:9" x14ac:dyDescent="0.25">
      <c r="F720"/>
      <c r="G720"/>
      <c r="H720"/>
      <c r="I720"/>
    </row>
    <row r="721" spans="6:9" x14ac:dyDescent="0.25">
      <c r="F721"/>
      <c r="G721"/>
      <c r="H721"/>
      <c r="I721"/>
    </row>
    <row r="722" spans="6:9" x14ac:dyDescent="0.25">
      <c r="F722"/>
      <c r="G722"/>
      <c r="H722"/>
      <c r="I722"/>
    </row>
    <row r="723" spans="6:9" x14ac:dyDescent="0.25">
      <c r="F723"/>
      <c r="G723"/>
      <c r="H723"/>
      <c r="I723"/>
    </row>
    <row r="724" spans="6:9" x14ac:dyDescent="0.25">
      <c r="F724"/>
      <c r="G724"/>
      <c r="H724"/>
      <c r="I724"/>
    </row>
    <row r="725" spans="6:9" x14ac:dyDescent="0.25">
      <c r="F725"/>
      <c r="G725"/>
      <c r="H725"/>
      <c r="I725"/>
    </row>
    <row r="726" spans="6:9" x14ac:dyDescent="0.25">
      <c r="F726"/>
      <c r="G726"/>
      <c r="H726"/>
      <c r="I726"/>
    </row>
    <row r="727" spans="6:9" x14ac:dyDescent="0.25">
      <c r="F727"/>
      <c r="G727"/>
      <c r="H727"/>
      <c r="I727"/>
    </row>
    <row r="728" spans="6:9" x14ac:dyDescent="0.25">
      <c r="F728"/>
      <c r="G728"/>
      <c r="H728"/>
      <c r="I728"/>
    </row>
    <row r="729" spans="6:9" x14ac:dyDescent="0.25">
      <c r="F729"/>
      <c r="G729"/>
      <c r="H729"/>
      <c r="I729"/>
    </row>
    <row r="730" spans="6:9" x14ac:dyDescent="0.25">
      <c r="F730"/>
      <c r="G730"/>
      <c r="H730"/>
      <c r="I730"/>
    </row>
    <row r="731" spans="6:9" x14ac:dyDescent="0.25">
      <c r="F731"/>
      <c r="G731"/>
      <c r="H731"/>
      <c r="I731"/>
    </row>
    <row r="732" spans="6:9" x14ac:dyDescent="0.25">
      <c r="F732"/>
      <c r="G732"/>
      <c r="H732"/>
      <c r="I732"/>
    </row>
    <row r="733" spans="6:9" x14ac:dyDescent="0.25">
      <c r="F733"/>
      <c r="G733"/>
      <c r="H733"/>
      <c r="I733"/>
    </row>
    <row r="734" spans="6:9" x14ac:dyDescent="0.25">
      <c r="F734"/>
      <c r="G734"/>
      <c r="H734"/>
      <c r="I734"/>
    </row>
    <row r="735" spans="6:9" x14ac:dyDescent="0.25">
      <c r="F735"/>
      <c r="G735"/>
      <c r="H735"/>
      <c r="I735"/>
    </row>
    <row r="736" spans="6:9" x14ac:dyDescent="0.25">
      <c r="F736"/>
      <c r="G736"/>
      <c r="H736"/>
      <c r="I736"/>
    </row>
    <row r="737" spans="6:9" x14ac:dyDescent="0.25">
      <c r="F737"/>
      <c r="G737"/>
      <c r="H737"/>
      <c r="I737"/>
    </row>
    <row r="738" spans="6:9" x14ac:dyDescent="0.25">
      <c r="F738"/>
      <c r="G738"/>
      <c r="H738"/>
      <c r="I738"/>
    </row>
    <row r="739" spans="6:9" x14ac:dyDescent="0.25">
      <c r="F739"/>
      <c r="G739"/>
      <c r="H739"/>
      <c r="I739"/>
    </row>
    <row r="740" spans="6:9" x14ac:dyDescent="0.25">
      <c r="F740"/>
      <c r="G740"/>
      <c r="H740"/>
      <c r="I740"/>
    </row>
    <row r="741" spans="6:9" x14ac:dyDescent="0.25">
      <c r="F741"/>
      <c r="G741"/>
      <c r="H741"/>
      <c r="I741"/>
    </row>
    <row r="742" spans="6:9" x14ac:dyDescent="0.25">
      <c r="F742"/>
      <c r="G742"/>
      <c r="H742"/>
      <c r="I742"/>
    </row>
    <row r="743" spans="6:9" x14ac:dyDescent="0.25">
      <c r="F743"/>
      <c r="G743"/>
      <c r="H743"/>
      <c r="I743"/>
    </row>
    <row r="744" spans="6:9" x14ac:dyDescent="0.25">
      <c r="F744"/>
      <c r="G744"/>
      <c r="H744"/>
      <c r="I744"/>
    </row>
    <row r="745" spans="6:9" x14ac:dyDescent="0.25">
      <c r="F745"/>
      <c r="G745"/>
      <c r="H745"/>
      <c r="I745"/>
    </row>
    <row r="746" spans="6:9" x14ac:dyDescent="0.25">
      <c r="F746"/>
      <c r="G746"/>
      <c r="H746"/>
      <c r="I746"/>
    </row>
    <row r="747" spans="6:9" x14ac:dyDescent="0.25">
      <c r="F747"/>
      <c r="G747"/>
      <c r="H747"/>
      <c r="I747"/>
    </row>
    <row r="748" spans="6:9" x14ac:dyDescent="0.25">
      <c r="F748"/>
      <c r="G748"/>
      <c r="H748"/>
      <c r="I748"/>
    </row>
    <row r="749" spans="6:9" x14ac:dyDescent="0.25">
      <c r="F749"/>
      <c r="G749"/>
      <c r="H749"/>
      <c r="I749"/>
    </row>
    <row r="750" spans="6:9" x14ac:dyDescent="0.25">
      <c r="F750"/>
      <c r="G750"/>
      <c r="H750"/>
      <c r="I750"/>
    </row>
    <row r="751" spans="6:9" x14ac:dyDescent="0.25">
      <c r="F751"/>
      <c r="G751"/>
      <c r="H751"/>
      <c r="I751"/>
    </row>
    <row r="752" spans="6:9" x14ac:dyDescent="0.25">
      <c r="F752"/>
      <c r="G752"/>
      <c r="H752"/>
      <c r="I752"/>
    </row>
    <row r="753" spans="6:9" x14ac:dyDescent="0.25">
      <c r="F753"/>
      <c r="G753"/>
      <c r="H753"/>
      <c r="I753"/>
    </row>
    <row r="754" spans="6:9" x14ac:dyDescent="0.25">
      <c r="F754"/>
      <c r="G754"/>
      <c r="H754"/>
      <c r="I754"/>
    </row>
    <row r="755" spans="6:9" x14ac:dyDescent="0.25">
      <c r="F755"/>
      <c r="G755"/>
      <c r="H755"/>
      <c r="I755"/>
    </row>
    <row r="756" spans="6:9" x14ac:dyDescent="0.25">
      <c r="F756"/>
      <c r="G756"/>
      <c r="H756"/>
      <c r="I756"/>
    </row>
    <row r="757" spans="6:9" x14ac:dyDescent="0.25">
      <c r="F757"/>
      <c r="G757"/>
      <c r="H757"/>
      <c r="I757"/>
    </row>
    <row r="758" spans="6:9" x14ac:dyDescent="0.25">
      <c r="F758"/>
      <c r="G758"/>
      <c r="H758"/>
      <c r="I758"/>
    </row>
    <row r="759" spans="6:9" x14ac:dyDescent="0.25">
      <c r="F759"/>
      <c r="G759"/>
      <c r="H759"/>
      <c r="I759"/>
    </row>
    <row r="760" spans="6:9" x14ac:dyDescent="0.25">
      <c r="F760"/>
      <c r="G760"/>
      <c r="H760"/>
      <c r="I760"/>
    </row>
    <row r="761" spans="6:9" x14ac:dyDescent="0.25">
      <c r="F761"/>
      <c r="G761"/>
      <c r="H761"/>
      <c r="I761"/>
    </row>
    <row r="762" spans="6:9" x14ac:dyDescent="0.25">
      <c r="F762"/>
      <c r="G762"/>
      <c r="H762"/>
      <c r="I762"/>
    </row>
    <row r="763" spans="6:9" x14ac:dyDescent="0.25">
      <c r="F763"/>
      <c r="G763"/>
      <c r="H763"/>
      <c r="I763"/>
    </row>
    <row r="764" spans="6:9" x14ac:dyDescent="0.25">
      <c r="F764"/>
      <c r="G764"/>
      <c r="H764"/>
      <c r="I764"/>
    </row>
    <row r="765" spans="6:9" x14ac:dyDescent="0.25">
      <c r="F765"/>
      <c r="G765"/>
      <c r="H765"/>
      <c r="I765"/>
    </row>
    <row r="766" spans="6:9" x14ac:dyDescent="0.25">
      <c r="F766"/>
      <c r="G766"/>
      <c r="H766"/>
      <c r="I766"/>
    </row>
    <row r="767" spans="6:9" x14ac:dyDescent="0.25">
      <c r="F767"/>
      <c r="G767"/>
      <c r="H767"/>
      <c r="I767"/>
    </row>
    <row r="768" spans="6:9" x14ac:dyDescent="0.25">
      <c r="F768"/>
      <c r="G768"/>
      <c r="H768"/>
      <c r="I768"/>
    </row>
    <row r="769" spans="6:9" x14ac:dyDescent="0.25">
      <c r="F769"/>
      <c r="G769"/>
      <c r="H769"/>
      <c r="I769"/>
    </row>
    <row r="770" spans="6:9" x14ac:dyDescent="0.25">
      <c r="F770"/>
      <c r="G770"/>
      <c r="H770"/>
      <c r="I770"/>
    </row>
    <row r="771" spans="6:9" x14ac:dyDescent="0.25">
      <c r="F771"/>
      <c r="G771"/>
      <c r="H771"/>
      <c r="I771"/>
    </row>
    <row r="772" spans="6:9" x14ac:dyDescent="0.25">
      <c r="F772"/>
      <c r="G772"/>
      <c r="H772"/>
      <c r="I772"/>
    </row>
    <row r="773" spans="6:9" x14ac:dyDescent="0.25">
      <c r="F773"/>
      <c r="G773"/>
      <c r="H773"/>
      <c r="I773"/>
    </row>
    <row r="774" spans="6:9" x14ac:dyDescent="0.25">
      <c r="F774"/>
      <c r="G774"/>
      <c r="H774"/>
      <c r="I774"/>
    </row>
    <row r="775" spans="6:9" x14ac:dyDescent="0.25">
      <c r="F775"/>
      <c r="G775"/>
      <c r="H775"/>
      <c r="I775"/>
    </row>
    <row r="776" spans="6:9" x14ac:dyDescent="0.25">
      <c r="F776"/>
      <c r="G776"/>
      <c r="H776"/>
      <c r="I776"/>
    </row>
    <row r="777" spans="6:9" x14ac:dyDescent="0.25">
      <c r="F777"/>
      <c r="G777"/>
      <c r="H777"/>
      <c r="I777"/>
    </row>
    <row r="778" spans="6:9" x14ac:dyDescent="0.25">
      <c r="F778"/>
      <c r="G778"/>
      <c r="H778"/>
      <c r="I778"/>
    </row>
    <row r="779" spans="6:9" x14ac:dyDescent="0.25">
      <c r="F779"/>
      <c r="G779"/>
      <c r="H779"/>
      <c r="I779"/>
    </row>
    <row r="780" spans="6:9" x14ac:dyDescent="0.25">
      <c r="F780"/>
      <c r="G780"/>
      <c r="H780"/>
      <c r="I780"/>
    </row>
    <row r="781" spans="6:9" x14ac:dyDescent="0.25">
      <c r="F781"/>
      <c r="G781"/>
      <c r="H781"/>
      <c r="I781"/>
    </row>
    <row r="782" spans="6:9" x14ac:dyDescent="0.25">
      <c r="F782"/>
      <c r="G782"/>
      <c r="H782"/>
      <c r="I782"/>
    </row>
    <row r="783" spans="6:9" x14ac:dyDescent="0.25">
      <c r="F783"/>
      <c r="G783"/>
      <c r="H783"/>
      <c r="I783"/>
    </row>
    <row r="784" spans="6:9" x14ac:dyDescent="0.25">
      <c r="F784"/>
      <c r="G784"/>
      <c r="H784"/>
      <c r="I784"/>
    </row>
    <row r="785" spans="6:9" x14ac:dyDescent="0.25">
      <c r="F785"/>
      <c r="G785"/>
      <c r="H785"/>
      <c r="I785"/>
    </row>
    <row r="786" spans="6:9" x14ac:dyDescent="0.25">
      <c r="F786"/>
      <c r="G786"/>
      <c r="H786"/>
      <c r="I786"/>
    </row>
    <row r="787" spans="6:9" x14ac:dyDescent="0.25">
      <c r="F787"/>
      <c r="G787"/>
      <c r="H787"/>
      <c r="I787"/>
    </row>
    <row r="788" spans="6:9" x14ac:dyDescent="0.25">
      <c r="F788"/>
      <c r="G788"/>
      <c r="H788"/>
      <c r="I788"/>
    </row>
    <row r="789" spans="6:9" x14ac:dyDescent="0.25">
      <c r="F789"/>
      <c r="G789"/>
      <c r="H789"/>
      <c r="I789"/>
    </row>
    <row r="790" spans="6:9" x14ac:dyDescent="0.25">
      <c r="F790"/>
      <c r="G790"/>
      <c r="H790"/>
      <c r="I790"/>
    </row>
    <row r="791" spans="6:9" x14ac:dyDescent="0.25">
      <c r="F791"/>
      <c r="G791"/>
      <c r="H791"/>
      <c r="I791"/>
    </row>
    <row r="792" spans="6:9" x14ac:dyDescent="0.25">
      <c r="F792"/>
      <c r="G792"/>
      <c r="H792"/>
      <c r="I792"/>
    </row>
    <row r="793" spans="6:9" x14ac:dyDescent="0.25">
      <c r="F793"/>
      <c r="G793"/>
      <c r="H793"/>
      <c r="I793"/>
    </row>
    <row r="794" spans="6:9" x14ac:dyDescent="0.25">
      <c r="F794"/>
      <c r="G794"/>
      <c r="H794"/>
      <c r="I794"/>
    </row>
    <row r="795" spans="6:9" x14ac:dyDescent="0.25">
      <c r="F795"/>
      <c r="G795"/>
      <c r="H795"/>
      <c r="I795"/>
    </row>
    <row r="796" spans="6:9" x14ac:dyDescent="0.25">
      <c r="F796"/>
      <c r="G796"/>
      <c r="H796"/>
      <c r="I796"/>
    </row>
    <row r="797" spans="6:9" x14ac:dyDescent="0.25">
      <c r="F797"/>
      <c r="G797"/>
      <c r="H797"/>
      <c r="I797"/>
    </row>
    <row r="798" spans="6:9" x14ac:dyDescent="0.25">
      <c r="F798"/>
      <c r="G798"/>
      <c r="H798"/>
      <c r="I798"/>
    </row>
    <row r="799" spans="6:9" x14ac:dyDescent="0.25">
      <c r="F799"/>
      <c r="G799"/>
      <c r="H799"/>
      <c r="I799"/>
    </row>
    <row r="800" spans="6:9" x14ac:dyDescent="0.25">
      <c r="F800"/>
      <c r="G800"/>
      <c r="H800"/>
      <c r="I800"/>
    </row>
    <row r="801" spans="6:9" x14ac:dyDescent="0.25">
      <c r="F801"/>
      <c r="G801"/>
      <c r="H801"/>
      <c r="I801"/>
    </row>
    <row r="802" spans="6:9" x14ac:dyDescent="0.25">
      <c r="F802"/>
      <c r="G802"/>
      <c r="H802"/>
      <c r="I802"/>
    </row>
    <row r="803" spans="6:9" x14ac:dyDescent="0.25">
      <c r="F803"/>
      <c r="G803"/>
      <c r="H803"/>
      <c r="I803"/>
    </row>
    <row r="804" spans="6:9" x14ac:dyDescent="0.25">
      <c r="F804"/>
      <c r="G804"/>
      <c r="H804"/>
      <c r="I804"/>
    </row>
    <row r="805" spans="6:9" x14ac:dyDescent="0.25">
      <c r="F805"/>
      <c r="G805"/>
      <c r="H805"/>
      <c r="I805"/>
    </row>
    <row r="806" spans="6:9" x14ac:dyDescent="0.25">
      <c r="F806"/>
      <c r="G806"/>
      <c r="H806"/>
      <c r="I806"/>
    </row>
    <row r="807" spans="6:9" x14ac:dyDescent="0.25">
      <c r="F807"/>
      <c r="G807"/>
      <c r="H807"/>
      <c r="I807"/>
    </row>
    <row r="808" spans="6:9" x14ac:dyDescent="0.25">
      <c r="F808"/>
      <c r="G808"/>
      <c r="H808"/>
      <c r="I808"/>
    </row>
    <row r="809" spans="6:9" x14ac:dyDescent="0.25">
      <c r="F809"/>
      <c r="G809"/>
      <c r="H809"/>
      <c r="I809"/>
    </row>
    <row r="810" spans="6:9" x14ac:dyDescent="0.25">
      <c r="F810"/>
      <c r="G810"/>
      <c r="H810"/>
      <c r="I810"/>
    </row>
    <row r="811" spans="6:9" x14ac:dyDescent="0.25">
      <c r="F811"/>
      <c r="G811"/>
      <c r="H811"/>
      <c r="I811"/>
    </row>
    <row r="812" spans="6:9" x14ac:dyDescent="0.25">
      <c r="F812"/>
      <c r="G812"/>
      <c r="H812"/>
      <c r="I812"/>
    </row>
    <row r="813" spans="6:9" x14ac:dyDescent="0.25">
      <c r="F813"/>
      <c r="G813"/>
      <c r="H813"/>
      <c r="I813"/>
    </row>
    <row r="814" spans="6:9" x14ac:dyDescent="0.25">
      <c r="F814"/>
      <c r="G814"/>
      <c r="H814"/>
      <c r="I814"/>
    </row>
    <row r="815" spans="6:9" x14ac:dyDescent="0.25">
      <c r="F815"/>
      <c r="G815"/>
      <c r="H815"/>
      <c r="I815"/>
    </row>
    <row r="816" spans="6:9" x14ac:dyDescent="0.25">
      <c r="F816"/>
      <c r="G816"/>
      <c r="H816"/>
      <c r="I816"/>
    </row>
    <row r="817" spans="6:9" x14ac:dyDescent="0.25">
      <c r="F817"/>
      <c r="G817"/>
      <c r="H817"/>
      <c r="I817"/>
    </row>
    <row r="818" spans="6:9" x14ac:dyDescent="0.25">
      <c r="F818"/>
      <c r="G818"/>
      <c r="H818"/>
      <c r="I818"/>
    </row>
    <row r="819" spans="6:9" x14ac:dyDescent="0.25">
      <c r="F819"/>
      <c r="G819"/>
      <c r="H819"/>
      <c r="I819"/>
    </row>
    <row r="820" spans="6:9" x14ac:dyDescent="0.25">
      <c r="F820"/>
      <c r="G820"/>
      <c r="H820"/>
      <c r="I820"/>
    </row>
    <row r="821" spans="6:9" x14ac:dyDescent="0.25">
      <c r="F821"/>
      <c r="G821"/>
      <c r="H821"/>
      <c r="I821"/>
    </row>
    <row r="822" spans="6:9" x14ac:dyDescent="0.25">
      <c r="F822"/>
      <c r="G822"/>
      <c r="H822"/>
      <c r="I822"/>
    </row>
    <row r="823" spans="6:9" x14ac:dyDescent="0.25">
      <c r="F823"/>
      <c r="G823"/>
      <c r="H823"/>
      <c r="I823"/>
    </row>
    <row r="824" spans="6:9" x14ac:dyDescent="0.25">
      <c r="F824"/>
      <c r="G824"/>
      <c r="H824"/>
      <c r="I824"/>
    </row>
    <row r="825" spans="6:9" x14ac:dyDescent="0.25">
      <c r="F825"/>
      <c r="G825"/>
      <c r="H825"/>
      <c r="I825"/>
    </row>
    <row r="826" spans="6:9" x14ac:dyDescent="0.25">
      <c r="F826"/>
      <c r="G826"/>
      <c r="H826"/>
      <c r="I826"/>
    </row>
    <row r="827" spans="6:9" x14ac:dyDescent="0.25">
      <c r="F827"/>
      <c r="G827"/>
      <c r="H827"/>
      <c r="I827"/>
    </row>
    <row r="828" spans="6:9" x14ac:dyDescent="0.25">
      <c r="F828"/>
      <c r="G828"/>
      <c r="H828"/>
      <c r="I828"/>
    </row>
    <row r="829" spans="6:9" x14ac:dyDescent="0.25">
      <c r="F829"/>
      <c r="G829"/>
      <c r="H829"/>
      <c r="I829"/>
    </row>
    <row r="830" spans="6:9" x14ac:dyDescent="0.25">
      <c r="F830"/>
      <c r="G830"/>
      <c r="H830"/>
      <c r="I830"/>
    </row>
    <row r="831" spans="6:9" x14ac:dyDescent="0.25">
      <c r="F831"/>
      <c r="G831"/>
      <c r="H831"/>
      <c r="I831"/>
    </row>
    <row r="832" spans="6:9" x14ac:dyDescent="0.25">
      <c r="F832"/>
      <c r="G832"/>
      <c r="H832"/>
      <c r="I832"/>
    </row>
    <row r="833" spans="6:9" x14ac:dyDescent="0.25">
      <c r="F833"/>
      <c r="G833"/>
      <c r="H833"/>
      <c r="I833"/>
    </row>
    <row r="834" spans="6:9" x14ac:dyDescent="0.25">
      <c r="F834"/>
      <c r="G834"/>
      <c r="H834"/>
      <c r="I834"/>
    </row>
    <row r="835" spans="6:9" x14ac:dyDescent="0.25">
      <c r="F835"/>
      <c r="G835"/>
      <c r="H835"/>
      <c r="I835"/>
    </row>
    <row r="836" spans="6:9" x14ac:dyDescent="0.25">
      <c r="F836"/>
      <c r="G836"/>
      <c r="H836"/>
      <c r="I836"/>
    </row>
    <row r="837" spans="6:9" x14ac:dyDescent="0.25">
      <c r="F837"/>
      <c r="G837"/>
      <c r="H837"/>
      <c r="I837"/>
    </row>
    <row r="838" spans="6:9" x14ac:dyDescent="0.25">
      <c r="F838"/>
      <c r="G838"/>
      <c r="H838"/>
      <c r="I838"/>
    </row>
    <row r="839" spans="6:9" x14ac:dyDescent="0.25">
      <c r="F839"/>
      <c r="G839"/>
      <c r="H839"/>
      <c r="I839"/>
    </row>
    <row r="840" spans="6:9" x14ac:dyDescent="0.25">
      <c r="F840"/>
      <c r="G840"/>
      <c r="H840"/>
      <c r="I840"/>
    </row>
    <row r="841" spans="6:9" x14ac:dyDescent="0.25">
      <c r="F841"/>
      <c r="G841"/>
      <c r="H841"/>
      <c r="I841"/>
    </row>
    <row r="842" spans="6:9" x14ac:dyDescent="0.25">
      <c r="F842"/>
      <c r="G842"/>
      <c r="H842"/>
      <c r="I842"/>
    </row>
    <row r="843" spans="6:9" x14ac:dyDescent="0.25">
      <c r="F843"/>
      <c r="G843"/>
      <c r="H843"/>
      <c r="I843"/>
    </row>
    <row r="844" spans="6:9" x14ac:dyDescent="0.25">
      <c r="F844"/>
      <c r="G844"/>
      <c r="H844"/>
      <c r="I844"/>
    </row>
    <row r="845" spans="6:9" x14ac:dyDescent="0.25">
      <c r="F845"/>
      <c r="G845"/>
      <c r="H845"/>
      <c r="I845"/>
    </row>
    <row r="846" spans="6:9" x14ac:dyDescent="0.25">
      <c r="F846"/>
      <c r="G846"/>
      <c r="H846"/>
      <c r="I846"/>
    </row>
    <row r="847" spans="6:9" x14ac:dyDescent="0.25">
      <c r="F847"/>
      <c r="G847"/>
      <c r="H847"/>
      <c r="I847"/>
    </row>
    <row r="848" spans="6:9" x14ac:dyDescent="0.25">
      <c r="F848"/>
      <c r="G848"/>
      <c r="H848"/>
      <c r="I848"/>
    </row>
    <row r="849" spans="6:9" x14ac:dyDescent="0.25">
      <c r="F849"/>
      <c r="G849"/>
      <c r="H849"/>
      <c r="I849"/>
    </row>
    <row r="850" spans="6:9" x14ac:dyDescent="0.25">
      <c r="F850"/>
      <c r="G850"/>
      <c r="H850"/>
      <c r="I850"/>
    </row>
    <row r="851" spans="6:9" x14ac:dyDescent="0.25">
      <c r="F851"/>
      <c r="G851"/>
      <c r="H851"/>
      <c r="I851"/>
    </row>
    <row r="852" spans="6:9" x14ac:dyDescent="0.25">
      <c r="F852"/>
      <c r="G852"/>
      <c r="H852"/>
      <c r="I852"/>
    </row>
    <row r="853" spans="6:9" x14ac:dyDescent="0.25">
      <c r="F853"/>
      <c r="G853"/>
      <c r="H853"/>
      <c r="I853"/>
    </row>
    <row r="854" spans="6:9" x14ac:dyDescent="0.25">
      <c r="F854"/>
      <c r="G854"/>
      <c r="H854"/>
      <c r="I854"/>
    </row>
    <row r="855" spans="6:9" x14ac:dyDescent="0.25">
      <c r="F855"/>
      <c r="G855"/>
      <c r="H855"/>
      <c r="I855"/>
    </row>
    <row r="856" spans="6:9" x14ac:dyDescent="0.25">
      <c r="F856"/>
      <c r="G856"/>
      <c r="H856"/>
      <c r="I856"/>
    </row>
    <row r="857" spans="6:9" x14ac:dyDescent="0.25">
      <c r="F857"/>
      <c r="G857"/>
      <c r="H857"/>
      <c r="I857"/>
    </row>
    <row r="858" spans="6:9" x14ac:dyDescent="0.25">
      <c r="F858"/>
      <c r="G858"/>
      <c r="H858"/>
      <c r="I858"/>
    </row>
    <row r="859" spans="6:9" x14ac:dyDescent="0.25">
      <c r="F859"/>
      <c r="G859"/>
      <c r="H859"/>
      <c r="I859"/>
    </row>
    <row r="860" spans="6:9" x14ac:dyDescent="0.25">
      <c r="F860"/>
      <c r="G860"/>
      <c r="H860"/>
      <c r="I860"/>
    </row>
    <row r="861" spans="6:9" x14ac:dyDescent="0.25">
      <c r="F861"/>
      <c r="G861"/>
      <c r="H861"/>
      <c r="I861"/>
    </row>
    <row r="862" spans="6:9" x14ac:dyDescent="0.25">
      <c r="F862"/>
      <c r="G862"/>
      <c r="H862"/>
      <c r="I862"/>
    </row>
    <row r="863" spans="6:9" x14ac:dyDescent="0.25">
      <c r="F863"/>
      <c r="G863"/>
      <c r="H863"/>
      <c r="I863"/>
    </row>
    <row r="864" spans="6:9" x14ac:dyDescent="0.25">
      <c r="F864"/>
      <c r="G864"/>
      <c r="H864"/>
      <c r="I864"/>
    </row>
    <row r="865" spans="6:9" x14ac:dyDescent="0.25">
      <c r="F865"/>
      <c r="G865"/>
      <c r="H865"/>
      <c r="I865"/>
    </row>
    <row r="866" spans="6:9" x14ac:dyDescent="0.25">
      <c r="F866"/>
      <c r="G866"/>
      <c r="H866"/>
      <c r="I866"/>
    </row>
    <row r="867" spans="6:9" x14ac:dyDescent="0.25">
      <c r="F867"/>
      <c r="G867"/>
      <c r="H867"/>
      <c r="I867"/>
    </row>
    <row r="868" spans="6:9" x14ac:dyDescent="0.25">
      <c r="F868"/>
      <c r="G868"/>
      <c r="H868"/>
      <c r="I868"/>
    </row>
    <row r="869" spans="6:9" x14ac:dyDescent="0.25">
      <c r="F869"/>
      <c r="G869"/>
      <c r="H869"/>
      <c r="I869"/>
    </row>
    <row r="870" spans="6:9" x14ac:dyDescent="0.25">
      <c r="F870"/>
      <c r="G870"/>
      <c r="H870"/>
      <c r="I870"/>
    </row>
    <row r="871" spans="6:9" x14ac:dyDescent="0.25">
      <c r="F871"/>
      <c r="G871"/>
      <c r="H871"/>
      <c r="I871"/>
    </row>
    <row r="872" spans="6:9" x14ac:dyDescent="0.25">
      <c r="F872"/>
      <c r="G872"/>
      <c r="H872"/>
      <c r="I872"/>
    </row>
    <row r="873" spans="6:9" x14ac:dyDescent="0.25">
      <c r="F873"/>
      <c r="G873"/>
      <c r="H873"/>
      <c r="I873"/>
    </row>
    <row r="874" spans="6:9" x14ac:dyDescent="0.25">
      <c r="F874"/>
      <c r="G874"/>
      <c r="H874"/>
      <c r="I874"/>
    </row>
    <row r="875" spans="6:9" x14ac:dyDescent="0.25">
      <c r="F875"/>
      <c r="G875"/>
      <c r="H875"/>
      <c r="I875"/>
    </row>
    <row r="876" spans="6:9" x14ac:dyDescent="0.25">
      <c r="F876"/>
      <c r="G876"/>
      <c r="H876"/>
      <c r="I876"/>
    </row>
    <row r="877" spans="6:9" x14ac:dyDescent="0.25">
      <c r="F877"/>
      <c r="G877"/>
      <c r="H877"/>
      <c r="I877"/>
    </row>
    <row r="878" spans="6:9" x14ac:dyDescent="0.25">
      <c r="F878"/>
      <c r="G878"/>
      <c r="H878"/>
      <c r="I878"/>
    </row>
    <row r="879" spans="6:9" x14ac:dyDescent="0.25">
      <c r="F879"/>
      <c r="G879"/>
      <c r="H879"/>
      <c r="I879"/>
    </row>
    <row r="880" spans="6:9" x14ac:dyDescent="0.25">
      <c r="F880"/>
      <c r="G880"/>
      <c r="H880"/>
      <c r="I880"/>
    </row>
    <row r="881" spans="6:9" x14ac:dyDescent="0.25">
      <c r="F881"/>
      <c r="G881"/>
      <c r="H881"/>
      <c r="I881"/>
    </row>
    <row r="882" spans="6:9" x14ac:dyDescent="0.25">
      <c r="F882"/>
      <c r="G882"/>
      <c r="H882"/>
      <c r="I882"/>
    </row>
    <row r="883" spans="6:9" x14ac:dyDescent="0.25">
      <c r="F883"/>
      <c r="G883"/>
      <c r="H883"/>
      <c r="I883"/>
    </row>
    <row r="884" spans="6:9" x14ac:dyDescent="0.25">
      <c r="F884"/>
      <c r="G884"/>
      <c r="H884"/>
      <c r="I884"/>
    </row>
    <row r="885" spans="6:9" x14ac:dyDescent="0.25">
      <c r="F885"/>
      <c r="G885"/>
      <c r="H885"/>
      <c r="I885"/>
    </row>
    <row r="886" spans="6:9" x14ac:dyDescent="0.25">
      <c r="F886"/>
      <c r="G886"/>
      <c r="H886"/>
      <c r="I886"/>
    </row>
    <row r="887" spans="6:9" x14ac:dyDescent="0.25">
      <c r="F887"/>
      <c r="G887"/>
      <c r="H887"/>
      <c r="I887"/>
    </row>
    <row r="888" spans="6:9" x14ac:dyDescent="0.25">
      <c r="F888"/>
      <c r="G888"/>
      <c r="H888"/>
      <c r="I888"/>
    </row>
    <row r="889" spans="6:9" x14ac:dyDescent="0.25">
      <c r="F889"/>
      <c r="G889"/>
      <c r="H889"/>
      <c r="I889"/>
    </row>
    <row r="890" spans="6:9" x14ac:dyDescent="0.25">
      <c r="F890"/>
      <c r="G890"/>
      <c r="H890"/>
      <c r="I890"/>
    </row>
    <row r="891" spans="6:9" x14ac:dyDescent="0.25">
      <c r="F891"/>
      <c r="G891"/>
      <c r="H891"/>
      <c r="I891"/>
    </row>
    <row r="892" spans="6:9" x14ac:dyDescent="0.25">
      <c r="F892"/>
      <c r="G892"/>
      <c r="H892"/>
      <c r="I892"/>
    </row>
    <row r="893" spans="6:9" x14ac:dyDescent="0.25">
      <c r="F893"/>
      <c r="G893"/>
      <c r="H893"/>
      <c r="I893"/>
    </row>
    <row r="894" spans="6:9" x14ac:dyDescent="0.25">
      <c r="F894"/>
      <c r="G894"/>
      <c r="H894"/>
      <c r="I894"/>
    </row>
    <row r="895" spans="6:9" x14ac:dyDescent="0.25">
      <c r="F895"/>
      <c r="G895"/>
      <c r="H895"/>
      <c r="I895"/>
    </row>
    <row r="896" spans="6:9" x14ac:dyDescent="0.25">
      <c r="F896"/>
      <c r="G896"/>
      <c r="H896"/>
      <c r="I896"/>
    </row>
    <row r="897" spans="6:9" x14ac:dyDescent="0.25">
      <c r="F897"/>
      <c r="G897"/>
      <c r="H897"/>
      <c r="I897"/>
    </row>
    <row r="898" spans="6:9" x14ac:dyDescent="0.25">
      <c r="F898"/>
      <c r="G898"/>
      <c r="H898"/>
      <c r="I898"/>
    </row>
    <row r="899" spans="6:9" x14ac:dyDescent="0.25">
      <c r="F899"/>
      <c r="G899"/>
      <c r="H899"/>
      <c r="I899"/>
    </row>
    <row r="900" spans="6:9" x14ac:dyDescent="0.25">
      <c r="F900"/>
      <c r="G900"/>
      <c r="H900"/>
      <c r="I900"/>
    </row>
    <row r="901" spans="6:9" x14ac:dyDescent="0.25">
      <c r="F901"/>
      <c r="G901"/>
      <c r="H901"/>
      <c r="I901"/>
    </row>
    <row r="902" spans="6:9" x14ac:dyDescent="0.25">
      <c r="F902"/>
      <c r="G902"/>
      <c r="H902"/>
      <c r="I902"/>
    </row>
    <row r="903" spans="6:9" x14ac:dyDescent="0.25">
      <c r="F903"/>
      <c r="G903"/>
      <c r="H903"/>
      <c r="I903"/>
    </row>
    <row r="904" spans="6:9" x14ac:dyDescent="0.25">
      <c r="F904"/>
      <c r="G904"/>
      <c r="H904"/>
      <c r="I904"/>
    </row>
    <row r="905" spans="6:9" x14ac:dyDescent="0.25">
      <c r="F905"/>
      <c r="G905"/>
      <c r="H905"/>
      <c r="I905"/>
    </row>
    <row r="906" spans="6:9" x14ac:dyDescent="0.25">
      <c r="F906"/>
      <c r="G906"/>
      <c r="H906"/>
      <c r="I906"/>
    </row>
    <row r="907" spans="6:9" x14ac:dyDescent="0.25">
      <c r="F907"/>
      <c r="G907"/>
      <c r="H907"/>
      <c r="I907"/>
    </row>
    <row r="908" spans="6:9" x14ac:dyDescent="0.25">
      <c r="F908"/>
      <c r="G908"/>
      <c r="H908"/>
      <c r="I908"/>
    </row>
    <row r="909" spans="6:9" x14ac:dyDescent="0.25">
      <c r="F909"/>
      <c r="G909"/>
      <c r="H909"/>
      <c r="I909"/>
    </row>
    <row r="910" spans="6:9" x14ac:dyDescent="0.25">
      <c r="F910"/>
      <c r="G910"/>
      <c r="H910"/>
      <c r="I910"/>
    </row>
    <row r="911" spans="6:9" x14ac:dyDescent="0.25">
      <c r="F911"/>
      <c r="G911"/>
      <c r="H911"/>
      <c r="I911"/>
    </row>
    <row r="912" spans="6:9" x14ac:dyDescent="0.25">
      <c r="F912"/>
      <c r="G912"/>
      <c r="H912"/>
      <c r="I912"/>
    </row>
    <row r="913" spans="6:9" x14ac:dyDescent="0.25">
      <c r="F913"/>
      <c r="G913"/>
      <c r="H913"/>
      <c r="I913"/>
    </row>
    <row r="914" spans="6:9" x14ac:dyDescent="0.25">
      <c r="F914"/>
      <c r="G914"/>
      <c r="H914"/>
      <c r="I914"/>
    </row>
    <row r="915" spans="6:9" x14ac:dyDescent="0.25">
      <c r="F915"/>
      <c r="G915"/>
      <c r="H915"/>
      <c r="I915"/>
    </row>
    <row r="916" spans="6:9" x14ac:dyDescent="0.25">
      <c r="F916"/>
      <c r="G916"/>
      <c r="H916"/>
      <c r="I916"/>
    </row>
    <row r="917" spans="6:9" x14ac:dyDescent="0.25">
      <c r="F917"/>
      <c r="G917"/>
      <c r="H917"/>
      <c r="I917"/>
    </row>
    <row r="918" spans="6:9" x14ac:dyDescent="0.25">
      <c r="F918"/>
      <c r="G918"/>
      <c r="H918"/>
      <c r="I918"/>
    </row>
    <row r="919" spans="6:9" x14ac:dyDescent="0.25">
      <c r="F919"/>
      <c r="G919"/>
      <c r="H919"/>
      <c r="I919"/>
    </row>
    <row r="920" spans="6:9" x14ac:dyDescent="0.25">
      <c r="F920"/>
      <c r="G920"/>
      <c r="H920"/>
      <c r="I920"/>
    </row>
    <row r="921" spans="6:9" x14ac:dyDescent="0.25">
      <c r="F921"/>
      <c r="G921"/>
      <c r="H921"/>
      <c r="I921"/>
    </row>
    <row r="922" spans="6:9" x14ac:dyDescent="0.25">
      <c r="F922"/>
      <c r="G922"/>
      <c r="H922"/>
      <c r="I922"/>
    </row>
    <row r="923" spans="6:9" x14ac:dyDescent="0.25">
      <c r="F923"/>
      <c r="G923"/>
      <c r="H923"/>
      <c r="I923"/>
    </row>
    <row r="924" spans="6:9" x14ac:dyDescent="0.25">
      <c r="F924"/>
      <c r="G924"/>
      <c r="H924"/>
      <c r="I924"/>
    </row>
    <row r="925" spans="6:9" x14ac:dyDescent="0.25">
      <c r="F925"/>
      <c r="G925"/>
      <c r="H925"/>
      <c r="I925"/>
    </row>
    <row r="926" spans="6:9" x14ac:dyDescent="0.25">
      <c r="F926"/>
      <c r="G926"/>
      <c r="H926"/>
      <c r="I926"/>
    </row>
    <row r="927" spans="6:9" x14ac:dyDescent="0.25">
      <c r="F927"/>
      <c r="G927"/>
      <c r="H927"/>
      <c r="I927"/>
    </row>
    <row r="928" spans="6:9" x14ac:dyDescent="0.25">
      <c r="F928"/>
      <c r="G928"/>
      <c r="H928"/>
      <c r="I928"/>
    </row>
    <row r="929" spans="6:9" x14ac:dyDescent="0.25">
      <c r="F929"/>
      <c r="G929"/>
      <c r="H929"/>
      <c r="I929"/>
    </row>
    <row r="930" spans="6:9" x14ac:dyDescent="0.25">
      <c r="F930"/>
      <c r="G930"/>
      <c r="H930"/>
      <c r="I930"/>
    </row>
    <row r="931" spans="6:9" x14ac:dyDescent="0.25">
      <c r="F931"/>
      <c r="G931"/>
      <c r="H931"/>
      <c r="I931"/>
    </row>
    <row r="932" spans="6:9" x14ac:dyDescent="0.25">
      <c r="F932"/>
      <c r="G932"/>
      <c r="H932"/>
      <c r="I932"/>
    </row>
    <row r="933" spans="6:9" x14ac:dyDescent="0.25">
      <c r="F933"/>
      <c r="G933"/>
      <c r="H933"/>
      <c r="I933"/>
    </row>
    <row r="934" spans="6:9" x14ac:dyDescent="0.25">
      <c r="F934"/>
      <c r="G934"/>
      <c r="H934"/>
      <c r="I934"/>
    </row>
    <row r="935" spans="6:9" x14ac:dyDescent="0.25">
      <c r="F935"/>
      <c r="G935"/>
      <c r="H935"/>
      <c r="I935"/>
    </row>
    <row r="936" spans="6:9" x14ac:dyDescent="0.25">
      <c r="F936"/>
      <c r="G936"/>
      <c r="H936"/>
      <c r="I936"/>
    </row>
    <row r="937" spans="6:9" x14ac:dyDescent="0.25">
      <c r="F937"/>
      <c r="G937"/>
      <c r="H937"/>
      <c r="I937"/>
    </row>
    <row r="938" spans="6:9" x14ac:dyDescent="0.25">
      <c r="F938"/>
      <c r="G938"/>
      <c r="H938"/>
      <c r="I938"/>
    </row>
    <row r="939" spans="6:9" x14ac:dyDescent="0.25">
      <c r="F939"/>
      <c r="G939"/>
      <c r="H939"/>
      <c r="I939"/>
    </row>
    <row r="940" spans="6:9" x14ac:dyDescent="0.25">
      <c r="F940"/>
      <c r="G940"/>
      <c r="H940"/>
      <c r="I940"/>
    </row>
    <row r="941" spans="6:9" x14ac:dyDescent="0.25">
      <c r="F941"/>
      <c r="G941"/>
      <c r="H941"/>
      <c r="I941"/>
    </row>
    <row r="942" spans="6:9" x14ac:dyDescent="0.25">
      <c r="F942"/>
      <c r="G942"/>
      <c r="H942"/>
      <c r="I942"/>
    </row>
    <row r="943" spans="6:9" x14ac:dyDescent="0.25">
      <c r="F943"/>
      <c r="G943"/>
      <c r="H943"/>
      <c r="I943"/>
    </row>
    <row r="944" spans="6:9" x14ac:dyDescent="0.25">
      <c r="F944"/>
      <c r="G944"/>
      <c r="H944"/>
      <c r="I944"/>
    </row>
    <row r="945" spans="6:9" x14ac:dyDescent="0.25">
      <c r="F945"/>
      <c r="G945"/>
      <c r="H945"/>
      <c r="I945"/>
    </row>
    <row r="946" spans="6:9" x14ac:dyDescent="0.25">
      <c r="F946"/>
      <c r="G946"/>
      <c r="H946"/>
      <c r="I946"/>
    </row>
    <row r="947" spans="6:9" x14ac:dyDescent="0.25">
      <c r="F947"/>
      <c r="G947"/>
      <c r="H947"/>
      <c r="I947"/>
    </row>
    <row r="948" spans="6:9" x14ac:dyDescent="0.25">
      <c r="F948"/>
      <c r="G948"/>
      <c r="H948"/>
      <c r="I948"/>
    </row>
    <row r="949" spans="6:9" x14ac:dyDescent="0.25">
      <c r="F949"/>
      <c r="G949"/>
      <c r="H949"/>
      <c r="I949"/>
    </row>
    <row r="950" spans="6:9" x14ac:dyDescent="0.25">
      <c r="F950"/>
      <c r="G950"/>
      <c r="H950"/>
      <c r="I950"/>
    </row>
    <row r="951" spans="6:9" x14ac:dyDescent="0.25">
      <c r="F951"/>
      <c r="G951"/>
      <c r="H951"/>
      <c r="I951"/>
    </row>
    <row r="952" spans="6:9" x14ac:dyDescent="0.25">
      <c r="F952"/>
      <c r="G952"/>
      <c r="H952"/>
      <c r="I952"/>
    </row>
    <row r="953" spans="6:9" x14ac:dyDescent="0.25">
      <c r="F953"/>
      <c r="G953"/>
      <c r="H953"/>
      <c r="I953"/>
    </row>
    <row r="954" spans="6:9" x14ac:dyDescent="0.25">
      <c r="F954"/>
      <c r="G954"/>
      <c r="H954"/>
      <c r="I954"/>
    </row>
    <row r="955" spans="6:9" x14ac:dyDescent="0.25">
      <c r="F955"/>
      <c r="G955"/>
      <c r="H955"/>
      <c r="I955"/>
    </row>
    <row r="956" spans="6:9" x14ac:dyDescent="0.25">
      <c r="F956"/>
      <c r="G956"/>
      <c r="H956"/>
      <c r="I956"/>
    </row>
    <row r="957" spans="6:9" x14ac:dyDescent="0.25">
      <c r="F957"/>
      <c r="G957"/>
      <c r="H957"/>
      <c r="I957"/>
    </row>
    <row r="958" spans="6:9" x14ac:dyDescent="0.25">
      <c r="F958"/>
      <c r="G958"/>
      <c r="H958"/>
      <c r="I958"/>
    </row>
    <row r="959" spans="6:9" x14ac:dyDescent="0.25">
      <c r="F959"/>
      <c r="G959"/>
      <c r="H959"/>
      <c r="I959"/>
    </row>
    <row r="960" spans="6:9" x14ac:dyDescent="0.25">
      <c r="F960"/>
      <c r="G960"/>
      <c r="H960"/>
      <c r="I960"/>
    </row>
    <row r="961" spans="6:9" x14ac:dyDescent="0.25">
      <c r="F961"/>
      <c r="G961"/>
      <c r="H961"/>
      <c r="I961"/>
    </row>
    <row r="962" spans="6:9" x14ac:dyDescent="0.25">
      <c r="F962"/>
      <c r="G962"/>
      <c r="H962"/>
      <c r="I962"/>
    </row>
    <row r="963" spans="6:9" x14ac:dyDescent="0.25">
      <c r="F963"/>
      <c r="G963"/>
      <c r="H963"/>
      <c r="I963"/>
    </row>
    <row r="964" spans="6:9" x14ac:dyDescent="0.25">
      <c r="F964"/>
      <c r="G964"/>
      <c r="H964"/>
      <c r="I964"/>
    </row>
    <row r="965" spans="6:9" x14ac:dyDescent="0.25">
      <c r="F965"/>
      <c r="G965"/>
      <c r="H965"/>
      <c r="I965"/>
    </row>
    <row r="966" spans="6:9" x14ac:dyDescent="0.25">
      <c r="F966"/>
      <c r="G966"/>
      <c r="H966"/>
      <c r="I966"/>
    </row>
    <row r="967" spans="6:9" x14ac:dyDescent="0.25">
      <c r="F967"/>
      <c r="G967"/>
      <c r="H967"/>
      <c r="I967"/>
    </row>
    <row r="968" spans="6:9" x14ac:dyDescent="0.25">
      <c r="F968"/>
      <c r="G968"/>
      <c r="H968"/>
      <c r="I968"/>
    </row>
    <row r="969" spans="6:9" x14ac:dyDescent="0.25">
      <c r="F969"/>
      <c r="G969"/>
      <c r="H969"/>
      <c r="I969"/>
    </row>
    <row r="970" spans="6:9" x14ac:dyDescent="0.25">
      <c r="F970"/>
      <c r="G970"/>
      <c r="H970"/>
      <c r="I970"/>
    </row>
    <row r="971" spans="6:9" x14ac:dyDescent="0.25">
      <c r="F971"/>
      <c r="G971"/>
      <c r="H971"/>
      <c r="I971"/>
    </row>
    <row r="972" spans="6:9" x14ac:dyDescent="0.25">
      <c r="F972"/>
      <c r="G972"/>
      <c r="H972"/>
      <c r="I972"/>
    </row>
    <row r="973" spans="6:9" x14ac:dyDescent="0.25">
      <c r="F973"/>
      <c r="G973"/>
      <c r="H973"/>
      <c r="I973"/>
    </row>
    <row r="974" spans="6:9" x14ac:dyDescent="0.25">
      <c r="F974"/>
      <c r="G974"/>
      <c r="H974"/>
      <c r="I974"/>
    </row>
    <row r="975" spans="6:9" x14ac:dyDescent="0.25">
      <c r="F975"/>
      <c r="G975"/>
      <c r="H975"/>
      <c r="I975"/>
    </row>
  </sheetData>
  <mergeCells count="11">
    <mergeCell ref="I2:J2"/>
    <mergeCell ref="I1:J1"/>
    <mergeCell ref="I3:J3"/>
    <mergeCell ref="I7:J7"/>
    <mergeCell ref="I9:J9"/>
    <mergeCell ref="I6:J6"/>
    <mergeCell ref="I4:J5"/>
    <mergeCell ref="I10:J12"/>
    <mergeCell ref="A18:B18"/>
    <mergeCell ref="F7:G12"/>
    <mergeCell ref="A33:D36"/>
  </mergeCells>
  <phoneticPr fontId="1" type="noConversion"/>
  <hyperlinks>
    <hyperlink ref="A18:B18" r:id="rId1" display="M&amp;E Policy &amp; Assistance. Click here"/>
    <hyperlink ref="B9" r:id="rId2"/>
    <hyperlink ref="D12" r:id="rId3"/>
  </hyperlinks>
  <pageMargins left="0.5" right="0.5" top="0.5" bottom="0.5" header="0.5" footer="0.25"/>
  <pageSetup orientation="landscape" horizontalDpi="4294967293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MSPhotoEd.3" shapeId="1064" r:id="rId7">
          <objectPr defaultSize="0" autoPict="0" r:id="rId8">
            <anchor moveWithCells="1">
              <from>
                <xdr:col>1</xdr:col>
                <xdr:colOff>1047750</xdr:colOff>
                <xdr:row>1</xdr:row>
                <xdr:rowOff>0</xdr:rowOff>
              </from>
              <to>
                <xdr:col>6</xdr:col>
                <xdr:colOff>101600</xdr:colOff>
                <xdr:row>1</xdr:row>
                <xdr:rowOff>361950</xdr:rowOff>
              </to>
            </anchor>
          </objectPr>
        </oleObject>
      </mc:Choice>
      <mc:Fallback>
        <oleObject progId="MSPhotoEd.3" shapeId="1064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" r:id="rId9" name="Check Box 61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304800</xdr:rowOff>
                  </from>
                  <to>
                    <xdr:col>0</xdr:col>
                    <xdr:colOff>317500</xdr:colOff>
                    <xdr:row>2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0" name="Check Box 62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95250</xdr:rowOff>
                  </from>
                  <to>
                    <xdr:col>0</xdr:col>
                    <xdr:colOff>317500</xdr:colOff>
                    <xdr:row>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1" name="Check Box 63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88900</xdr:rowOff>
                  </from>
                  <to>
                    <xdr:col>0</xdr:col>
                    <xdr:colOff>317500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2" name="Check Box 66">
              <controlPr defaultSize="0" autoFill="0" autoLine="0" autoPict="0">
                <anchor moveWithCells="1">
                  <from>
                    <xdr:col>0</xdr:col>
                    <xdr:colOff>850900</xdr:colOff>
                    <xdr:row>11</xdr:row>
                    <xdr:rowOff>0</xdr:rowOff>
                  </from>
                  <to>
                    <xdr:col>1</xdr:col>
                    <xdr:colOff>260350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3" name="Check Box 68">
              <controlPr defaultSize="0" autoFill="0" autoLine="0" autoPict="0">
                <anchor moveWithCells="1">
                  <from>
                    <xdr:col>1</xdr:col>
                    <xdr:colOff>1339850</xdr:colOff>
                    <xdr:row>11</xdr:row>
                    <xdr:rowOff>0</xdr:rowOff>
                  </from>
                  <to>
                    <xdr:col>2</xdr:col>
                    <xdr:colOff>50800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4" name="Check Box 113">
              <controlPr defaultSize="0" autoFill="0" autoLine="0" autoPict="0">
                <anchor moveWithCells="1">
                  <from>
                    <xdr:col>2</xdr:col>
                    <xdr:colOff>412750</xdr:colOff>
                    <xdr:row>12</xdr:row>
                    <xdr:rowOff>44450</xdr:rowOff>
                  </from>
                  <to>
                    <xdr:col>2</xdr:col>
                    <xdr:colOff>641350</xdr:colOff>
                    <xdr:row>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5" name="Check Box 115">
              <controlPr defaultSize="0" autoFill="0" autoLine="0" autoPict="0">
                <anchor moveWithCells="1">
                  <from>
                    <xdr:col>2</xdr:col>
                    <xdr:colOff>869950</xdr:colOff>
                    <xdr:row>12</xdr:row>
                    <xdr:rowOff>25400</xdr:rowOff>
                  </from>
                  <to>
                    <xdr:col>3</xdr:col>
                    <xdr:colOff>190500</xdr:colOff>
                    <xdr:row>13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6" name="Check Box 116">
              <controlPr defaultSize="0" autoFill="0" autoLine="0" autoPict="0">
                <anchor moveWithCells="1">
                  <from>
                    <xdr:col>3</xdr:col>
                    <xdr:colOff>1016000</xdr:colOff>
                    <xdr:row>13</xdr:row>
                    <xdr:rowOff>88900</xdr:rowOff>
                  </from>
                  <to>
                    <xdr:col>3</xdr:col>
                    <xdr:colOff>1244600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7" name="Check Box 117">
              <controlPr defaultSize="0" autoFill="0" autoLine="0" autoPict="0">
                <anchor moveWithCells="1">
                  <from>
                    <xdr:col>3</xdr:col>
                    <xdr:colOff>1498600</xdr:colOff>
                    <xdr:row>13</xdr:row>
                    <xdr:rowOff>76200</xdr:rowOff>
                  </from>
                  <to>
                    <xdr:col>3</xdr:col>
                    <xdr:colOff>1727200</xdr:colOff>
                    <xdr:row>14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</dc:creator>
  <cp:lastModifiedBy>Sean Poulter</cp:lastModifiedBy>
  <cp:lastPrinted>2012-03-06T18:48:50Z</cp:lastPrinted>
  <dcterms:created xsi:type="dcterms:W3CDTF">2006-06-30T23:21:20Z</dcterms:created>
  <dcterms:modified xsi:type="dcterms:W3CDTF">2017-11-11T23:51:43Z</dcterms:modified>
</cp:coreProperties>
</file>