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arahalamdari/Desktop/homework/17_winter/MOLSIM/project/"/>
    </mc:Choice>
  </mc:AlternateContent>
  <bookViews>
    <workbookView xWindow="17220" yWindow="3940" windowWidth="11580" windowHeight="12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9" i="1"/>
  <c r="B18" i="1"/>
  <c r="B19" i="1"/>
  <c r="B17" i="1"/>
  <c r="C17" i="1"/>
  <c r="C14" i="1"/>
  <c r="D14" i="1"/>
  <c r="E14" i="1"/>
  <c r="C11" i="1"/>
  <c r="D11" i="1"/>
  <c r="E11" i="1"/>
  <c r="C12" i="1"/>
  <c r="D12" i="1"/>
  <c r="E12" i="1"/>
  <c r="C10" i="1"/>
  <c r="D10" i="1"/>
  <c r="E10" i="1"/>
</calcChain>
</file>

<file path=xl/sharedStrings.xml><?xml version="1.0" encoding="utf-8"?>
<sst xmlns="http://schemas.openxmlformats.org/spreadsheetml/2006/main" count="24" uniqueCount="17">
  <si>
    <t>T(k)</t>
  </si>
  <si>
    <t>t eff (Kally)</t>
  </si>
  <si>
    <t xml:space="preserve">p value </t>
  </si>
  <si>
    <t>t eff (ns)</t>
  </si>
  <si>
    <t xml:space="preserve">number of events </t>
  </si>
  <si>
    <t>0.0427(1.9e-3)</t>
  </si>
  <si>
    <t>error</t>
  </si>
  <si>
    <t>-</t>
  </si>
  <si>
    <t>600 (metad)</t>
  </si>
  <si>
    <t xml:space="preserve"> 0.116(7.3 e−3)</t>
  </si>
  <si>
    <t>0.457(4.1e-2)</t>
  </si>
  <si>
    <t>184(25.0)</t>
  </si>
  <si>
    <t>t eff (us)</t>
  </si>
  <si>
    <t>ln (rate)</t>
  </si>
  <si>
    <t>rate</t>
  </si>
  <si>
    <t>metad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</si>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</sst>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Andale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6" zoomScale="140" zoomScaleNormal="140" zoomScalePageLayoutView="140" workbookViewId="0">
      <selection activeCell="D5" sqref="D5"/>
    </sheetView>
  </sheetViews>
  <sheetFormatPr baseColWidth="10" defaultRowHeight="16" x14ac:dyDescent="0.2"/>
  <cols>
    <col min="2" max="2" width="22" bestFit="1" customWidth="1"/>
    <col min="3" max="3" width="10.83203125" bestFit="1" customWidth="1"/>
    <col min="4" max="4" width="13" bestFit="1" customWidth="1"/>
    <col min="6" max="6" width="16" bestFit="1" customWidth="1"/>
  </cols>
  <sheetData>
    <row r="1" spans="1:6" x14ac:dyDescent="0.2">
      <c r="A1" t="s">
        <v>0</v>
      </c>
      <c r="B1" t="s">
        <v>3</v>
      </c>
      <c r="C1" t="s">
        <v>6</v>
      </c>
      <c r="D1" t="s">
        <v>1</v>
      </c>
      <c r="E1" t="s">
        <v>2</v>
      </c>
      <c r="F1" t="s">
        <v>4</v>
      </c>
    </row>
    <row r="2" spans="1:6" x14ac:dyDescent="0.2">
      <c r="A2">
        <v>300</v>
      </c>
      <c r="B2" t="s">
        <v>7</v>
      </c>
      <c r="C2" t="s">
        <v>7</v>
      </c>
      <c r="D2" t="s">
        <v>11</v>
      </c>
      <c r="E2" t="s">
        <v>7</v>
      </c>
    </row>
    <row r="3" spans="1:6" x14ac:dyDescent="0.2">
      <c r="A3">
        <v>450</v>
      </c>
      <c r="B3" t="s">
        <v>7</v>
      </c>
      <c r="C3" t="s">
        <v>7</v>
      </c>
      <c r="D3" t="s">
        <v>7</v>
      </c>
      <c r="E3" t="s">
        <v>7</v>
      </c>
    </row>
    <row r="4" spans="1:6" x14ac:dyDescent="0.2">
      <c r="A4">
        <v>600</v>
      </c>
      <c r="B4">
        <v>0.26569900000000002</v>
      </c>
      <c r="C4" s="1">
        <v>6.29926752096059E-2</v>
      </c>
      <c r="E4">
        <v>0.88462763290578705</v>
      </c>
    </row>
    <row r="5" spans="1:6" x14ac:dyDescent="0.2">
      <c r="A5" t="s">
        <v>8</v>
      </c>
      <c r="B5">
        <v>0.46285100000000001</v>
      </c>
      <c r="C5" s="2">
        <v>0.10086790544562201</v>
      </c>
      <c r="D5" s="3" t="s">
        <v>10</v>
      </c>
      <c r="E5">
        <v>0.91058433921481496</v>
      </c>
    </row>
    <row r="6" spans="1:6" x14ac:dyDescent="0.2">
      <c r="A6">
        <v>900</v>
      </c>
      <c r="B6">
        <v>7.3699000000000001E-2</v>
      </c>
      <c r="C6" s="2">
        <v>8.9299561536449606E-3</v>
      </c>
      <c r="D6" t="s">
        <v>9</v>
      </c>
      <c r="E6">
        <v>0.15969682098318</v>
      </c>
    </row>
    <row r="7" spans="1:6" x14ac:dyDescent="0.2">
      <c r="A7">
        <v>1200</v>
      </c>
      <c r="B7">
        <v>2.4598999999999999E-2</v>
      </c>
      <c r="C7" s="1">
        <v>6.6800000000000002E-3</v>
      </c>
      <c r="D7" t="s">
        <v>5</v>
      </c>
      <c r="E7">
        <v>0.896174148595</v>
      </c>
    </row>
    <row r="9" spans="1:6" x14ac:dyDescent="0.2">
      <c r="A9" t="s">
        <v>16</v>
      </c>
      <c r="B9" t="s">
        <v>3</v>
      </c>
      <c r="C9" t="s">
        <v>12</v>
      </c>
      <c r="D9" t="s">
        <v>14</v>
      </c>
      <c r="E9" t="s">
        <v>13</v>
      </c>
    </row>
    <row r="10" spans="1:6" x14ac:dyDescent="0.2">
      <c r="A10">
        <v>600</v>
      </c>
      <c r="B10">
        <v>0.26569900000000002</v>
      </c>
      <c r="C10">
        <f>B10/1000</f>
        <v>2.6569899999999999E-4</v>
      </c>
      <c r="D10">
        <f>1/C10</f>
        <v>3763.6573716875114</v>
      </c>
      <c r="E10">
        <f>LN(D10)</f>
        <v>8.2331464688487959</v>
      </c>
    </row>
    <row r="11" spans="1:6" x14ac:dyDescent="0.2">
      <c r="A11">
        <v>900</v>
      </c>
      <c r="B11">
        <v>7.3699000000000001E-2</v>
      </c>
      <c r="C11">
        <f t="shared" ref="C11:C12" si="0">B11/1000</f>
        <v>7.3699E-5</v>
      </c>
      <c r="D11">
        <f t="shared" ref="D11:D12" si="1">1/C11</f>
        <v>13568.705138468637</v>
      </c>
      <c r="E11">
        <f t="shared" ref="E11:E12" si="2">LN(D11)</f>
        <v>9.5155213273820678</v>
      </c>
    </row>
    <row r="12" spans="1:6" x14ac:dyDescent="0.2">
      <c r="A12">
        <v>1200</v>
      </c>
      <c r="B12">
        <v>2.4598999999999999E-2</v>
      </c>
      <c r="C12">
        <f t="shared" si="0"/>
        <v>2.4598999999999999E-5</v>
      </c>
      <c r="D12">
        <f t="shared" si="1"/>
        <v>40652.059026789706</v>
      </c>
      <c r="E12">
        <f t="shared" si="2"/>
        <v>10.61280476625871</v>
      </c>
    </row>
    <row r="13" spans="1:6" x14ac:dyDescent="0.2">
      <c r="A13" t="s">
        <v>15</v>
      </c>
    </row>
    <row r="14" spans="1:6" x14ac:dyDescent="0.2">
      <c r="A14">
        <v>600</v>
      </c>
      <c r="B14">
        <v>0.46285100000000001</v>
      </c>
      <c r="C14">
        <f>B14/1000</f>
        <v>4.6285100000000002E-4</v>
      </c>
      <c r="D14">
        <f>1/C14</f>
        <v>2160.5225007615841</v>
      </c>
      <c r="E14">
        <f>LN(D14)</f>
        <v>7.6781053699262189</v>
      </c>
    </row>
    <row r="17" spans="1:3" x14ac:dyDescent="0.2">
      <c r="A17">
        <v>600</v>
      </c>
      <c r="B17">
        <f>1/A17</f>
        <v>1.6666666666666668E-3</v>
      </c>
      <c r="C17">
        <f>B17*10^3</f>
        <v>1.6666666666666667</v>
      </c>
    </row>
    <row r="18" spans="1:3" x14ac:dyDescent="0.2">
      <c r="A18">
        <v>900</v>
      </c>
      <c r="B18">
        <f t="shared" ref="B18:B19" si="3">1/A18</f>
        <v>1.1111111111111111E-3</v>
      </c>
      <c r="C18">
        <f t="shared" ref="C18:C19" si="4">B18*10^3</f>
        <v>1.1111111111111112</v>
      </c>
    </row>
    <row r="19" spans="1:3" x14ac:dyDescent="0.2">
      <c r="A19">
        <v>1200</v>
      </c>
      <c r="B19">
        <f t="shared" si="3"/>
        <v>8.3333333333333339E-4</v>
      </c>
      <c r="C19">
        <f t="shared" si="4"/>
        <v>0.83333333333333337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2017-03-03T03:58:09Z</dcterms:created>
  <dcterms:modified xsi:type="dcterms:W3CDTF">2017-03-03T08:28:47Z</dcterms:modified>
</cp:coreProperties>
</file>