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orage Folders\Documents\SVN\Witchs Garden\Documentation\"/>
    </mc:Choice>
  </mc:AlternateContent>
  <xr:revisionPtr revIDLastSave="0" documentId="13_ncr:1_{B9EE3697-3A9B-4523-A7C7-019F290B961B}" xr6:coauthVersionLast="47" xr6:coauthVersionMax="47" xr10:uidLastSave="{00000000-0000-0000-0000-000000000000}"/>
  <bookViews>
    <workbookView xWindow="28680" yWindow="-120" windowWidth="29040" windowHeight="15840" xr2:uid="{4C0D89AF-0559-4166-855C-89C03B6D6584}"/>
  </bookViews>
  <sheets>
    <sheet name="Potions" sheetId="1" r:id="rId1"/>
    <sheet name="Pl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7" i="1"/>
  <c r="I29" i="1"/>
  <c r="I30" i="1"/>
  <c r="I31" i="1"/>
  <c r="I32" i="1"/>
  <c r="I33" i="1"/>
  <c r="I34" i="1"/>
  <c r="I35" i="1"/>
  <c r="I36" i="1"/>
  <c r="I37" i="1"/>
  <c r="I42" i="1"/>
  <c r="I43" i="1"/>
  <c r="I44" i="1"/>
  <c r="I45" i="1"/>
  <c r="I46" i="1"/>
  <c r="I47" i="1"/>
  <c r="I48" i="1"/>
  <c r="I49" i="1"/>
  <c r="I8" i="1"/>
  <c r="I9" i="1"/>
  <c r="I10" i="1"/>
  <c r="I11" i="1"/>
  <c r="I12" i="1"/>
  <c r="I13" i="1"/>
  <c r="I14" i="1"/>
  <c r="I15" i="1"/>
  <c r="I16" i="1"/>
  <c r="I17" i="1"/>
  <c r="I18" i="1"/>
  <c r="I26" i="1"/>
  <c r="I28" i="1"/>
  <c r="I38" i="1"/>
  <c r="I39" i="1"/>
  <c r="I40" i="1"/>
  <c r="I41" i="1"/>
  <c r="I3" i="1"/>
  <c r="I4" i="1"/>
  <c r="I5" i="1"/>
  <c r="I6" i="1"/>
  <c r="I7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E7FC5-1F9C-45D9-BD0F-023446D1A6D4}" keepAlive="1" name="Query - QueryingTable" description="Connection to the 'QueryingTable' query in the workbook." type="5" refreshedVersion="0" background="1">
    <dbPr connection="Provider=Microsoft.Mashup.OleDb.1;Data Source=$Workbook$;Location=QueryingTable;Extended Properties=&quot;&quot;" command="SELECT * FROM [QueryingTable]"/>
  </connection>
</connections>
</file>

<file path=xl/sharedStrings.xml><?xml version="1.0" encoding="utf-8"?>
<sst xmlns="http://schemas.openxmlformats.org/spreadsheetml/2006/main" count="282" uniqueCount="113">
  <si>
    <t>Maximum Combo Level Used (Progression)</t>
  </si>
  <si>
    <t>Potion Name</t>
  </si>
  <si>
    <t>Potion Use</t>
  </si>
  <si>
    <t>Sum of Ingredient Base Values</t>
  </si>
  <si>
    <t>Potion Base Value</t>
  </si>
  <si>
    <t>Stomach Ache Cure</t>
  </si>
  <si>
    <t>Cup of Black Tea</t>
  </si>
  <si>
    <t>Potion of Thirst</t>
  </si>
  <si>
    <t>Chilly Potion</t>
  </si>
  <si>
    <t>Bittersweet Tea</t>
  </si>
  <si>
    <t>Bittersweet Brew</t>
  </si>
  <si>
    <t>Potion of Wind</t>
  </si>
  <si>
    <t>Summer’s Night Elixir</t>
  </si>
  <si>
    <t>Stale Potion</t>
  </si>
  <si>
    <t>Sky Potion</t>
  </si>
  <si>
    <t>Stinky Potion</t>
  </si>
  <si>
    <t>Flask of Death</t>
  </si>
  <si>
    <t>Sunrise Elixir</t>
  </si>
  <si>
    <t>Sunset Elixir</t>
  </si>
  <si>
    <t>Sour Potion</t>
  </si>
  <si>
    <t>Phial of Excitement</t>
  </si>
  <si>
    <t>Love Potion</t>
  </si>
  <si>
    <t>Potion of Luring</t>
  </si>
  <si>
    <t>Hot Chocolate</t>
  </si>
  <si>
    <t>Sleep Potion</t>
  </si>
  <si>
    <t>Growth Juice</t>
  </si>
  <si>
    <t>Tonic of Twilight</t>
  </si>
  <si>
    <t>Heartbreak Potion</t>
  </si>
  <si>
    <t>Tonic of Judgment</t>
  </si>
  <si>
    <t>Tonic of Ghosts</t>
  </si>
  <si>
    <t>Potion of Reality</t>
  </si>
  <si>
    <t>Potion of Clairvoyance</t>
  </si>
  <si>
    <t>Phial of Nightmares</t>
  </si>
  <si>
    <t>Phial of Dreams</t>
  </si>
  <si>
    <t>Beauty Potion</t>
  </si>
  <si>
    <t>Withering Potion</t>
  </si>
  <si>
    <t>Potion of Good Fortune</t>
  </si>
  <si>
    <t>Flask of Greed</t>
  </si>
  <si>
    <t>Elixir of Freedom</t>
  </si>
  <si>
    <t>Philter of Knowledge</t>
  </si>
  <si>
    <t>Mana Potion</t>
  </si>
  <si>
    <t>Elixir of the Undead</t>
  </si>
  <si>
    <t>Winning Potion</t>
  </si>
  <si>
    <t>Plant Name</t>
  </si>
  <si>
    <t>Ingredient Type</t>
  </si>
  <si>
    <t>Combo Level</t>
  </si>
  <si>
    <t>Growth Time (Range: 3-8 days)</t>
  </si>
  <si>
    <t>Starting Quality (40-60%)</t>
  </si>
  <si>
    <t>Yield</t>
  </si>
  <si>
    <t>Seed Base Buy Price (In Shop)</t>
  </si>
  <si>
    <t>Seed Base Value</t>
  </si>
  <si>
    <t>Yield Calculated Value with Different Stars</t>
  </si>
  <si>
    <t>Yield Base Value</t>
  </si>
  <si>
    <t>Fairy Blossom</t>
  </si>
  <si>
    <t>Base</t>
  </si>
  <si>
    <t>3 Days</t>
  </si>
  <si>
    <t>Dwarf Stool</t>
  </si>
  <si>
    <t>Earthy</t>
  </si>
  <si>
    <t>Moon Shroom</t>
  </si>
  <si>
    <t>Dark</t>
  </si>
  <si>
    <t>4 Days</t>
  </si>
  <si>
    <t>Golden Glow</t>
  </si>
  <si>
    <t>Warm</t>
  </si>
  <si>
    <t>Tartmelon</t>
  </si>
  <si>
    <t>Bitter</t>
  </si>
  <si>
    <t>Snow Leaf</t>
  </si>
  <si>
    <t>Cool</t>
  </si>
  <si>
    <t>Twilight Berry</t>
  </si>
  <si>
    <t>Poison</t>
  </si>
  <si>
    <t>Combo 1</t>
  </si>
  <si>
    <t>Sun's Glimmer</t>
  </si>
  <si>
    <t>Bright</t>
  </si>
  <si>
    <t>5 Days</t>
  </si>
  <si>
    <t>Soft Cap</t>
  </si>
  <si>
    <t>Mellow</t>
  </si>
  <si>
    <t>Starrshine</t>
  </si>
  <si>
    <t>Astral</t>
  </si>
  <si>
    <t>Combo 2</t>
  </si>
  <si>
    <t>6 Days</t>
  </si>
  <si>
    <t>King's Crown</t>
  </si>
  <si>
    <t>Regal</t>
  </si>
  <si>
    <t>triangle</t>
  </si>
  <si>
    <t>square</t>
  </si>
  <si>
    <t>Sweet</t>
  </si>
  <si>
    <t>circle</t>
  </si>
  <si>
    <t>Ingredient 1 (triangle)</t>
  </si>
  <si>
    <t>Ingredient 2 (circle)</t>
  </si>
  <si>
    <t>Ingredient 3 (square)</t>
  </si>
  <si>
    <t>Bees?</t>
  </si>
  <si>
    <t>Ranch</t>
  </si>
  <si>
    <t>Potion of Insomnia</t>
  </si>
  <si>
    <t>Philter of Delight</t>
  </si>
  <si>
    <t>Yum Yum Jelly</t>
  </si>
  <si>
    <t>Brew of Mediocrity</t>
  </si>
  <si>
    <t>Bottle of Frozen Flame</t>
  </si>
  <si>
    <t>Flask of Storms</t>
  </si>
  <si>
    <t>Dizzy Juice</t>
  </si>
  <si>
    <t>Ominous Potion</t>
  </si>
  <si>
    <t>Ingredient Type2</t>
  </si>
  <si>
    <t>Total Combo Level (Cost Difficulty: 0-6)</t>
  </si>
  <si>
    <t>Player: +10 Mana</t>
  </si>
  <si>
    <t>Player: -10 Mana</t>
  </si>
  <si>
    <t>Player: +20 Mana</t>
  </si>
  <si>
    <t>Player: -5 Mana, Plant: +15% Quality</t>
  </si>
  <si>
    <t>Player: +30 Mana</t>
  </si>
  <si>
    <t>Plant: Water Spell</t>
  </si>
  <si>
    <t>Plant: +30% Quality</t>
  </si>
  <si>
    <t>Plant: +1 Yield, Player: +200 Gold</t>
  </si>
  <si>
    <t>Player: +70 Mana</t>
  </si>
  <si>
    <t>Plant: Rewind Spell, Player: +100 Mana</t>
  </si>
  <si>
    <t>Player: +300 Gold</t>
  </si>
  <si>
    <t>Plant: Speed Up Spell</t>
  </si>
  <si>
    <t>Plant: Rewind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</si>
</sst>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5" fillId="11" borderId="1" xfId="0" applyFont="1" applyFill="1" applyBorder="1" applyAlignment="1">
      <alignment vertical="center" wrapText="1"/>
    </xf>
    <xf numFmtId="0" fontId="1" fillId="2" borderId="3" xfId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  <xf numFmtId="0" fontId="6" fillId="2" borderId="5" xfId="1" applyFont="1" applyBorder="1" applyAlignment="1">
      <alignment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vertical="center" wrapText="1"/>
    </xf>
    <xf numFmtId="0" fontId="2" fillId="12" borderId="4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top" wrapText="1"/>
    </xf>
  </cellXfs>
  <cellStyles count="2">
    <cellStyle name="Neutral" xfId="1" builtinId="2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A3A3A3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EA99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5E3DCB-3B16-4813-90DA-472C6764CF3D}" name="Table7" displayName="Table7" ref="A1:H49" totalsRowShown="0" headerRowDxfId="22" tableBorderDxfId="21">
  <autoFilter ref="A1:H49" xr:uid="{D45E3DCB-3B16-4813-90DA-472C6764CF3D}"/>
  <tableColumns count="8">
    <tableColumn id="1" xr3:uid="{B7349141-B72D-4B97-A2BC-9EA501FC840A}" name="Ingredient 1 (triangle)" dataDxfId="20"/>
    <tableColumn id="2" xr3:uid="{CE463010-0CF4-4280-9357-404782632C30}" name="Ingredient 2 (circle)" dataDxfId="19"/>
    <tableColumn id="3" xr3:uid="{92BC1FBF-82AF-417A-BC64-173580BAC5B0}" name="Ingredient 3 (square)" dataDxfId="18"/>
    <tableColumn id="4" xr3:uid="{A4422C0F-27A4-48AD-8E93-B0CED6C86939}" name="Maximum Combo Level Used (Progression)" dataDxfId="17"/>
    <tableColumn id="5" xr3:uid="{EA75DA18-A866-4844-BC8F-819B631F6D64}" name="Total Combo Level (Cost Difficulty: 0-6)" dataDxfId="16"/>
    <tableColumn id="6" xr3:uid="{325A1E08-EDD5-4770-9F4B-439E3D36E68B}" name="Potion Name" dataDxfId="15"/>
    <tableColumn id="7" xr3:uid="{214004FF-1418-4252-B7AE-9E7E3691CCA3}" name="Potion Use" dataDxfId="14"/>
    <tableColumn id="8" xr3:uid="{17A51000-B136-4D5E-B135-DF61DB07BD14}" name="Sum of Ingredient Base Value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D0998-9E81-4D43-B355-4B3FF3222B7C}" name="Table5" displayName="Table5" ref="B1:K12" totalsRowShown="0" headerRowDxfId="12" dataDxfId="11" tableBorderDxfId="10">
  <autoFilter ref="B1:K12" xr:uid="{BF8D0998-9E81-4D43-B355-4B3FF3222B7C}"/>
  <tableColumns count="10">
    <tableColumn id="1" xr3:uid="{03958002-851A-4086-AAF2-EAA69DB931BB}" name="Ingredient Type" dataDxfId="9"/>
    <tableColumn id="2" xr3:uid="{03E8AA61-8DBC-4739-A25B-D745895DCA1D}" name="Ingredient Type2" dataDxfId="8"/>
    <tableColumn id="3" xr3:uid="{1FBB8582-DBC9-4522-BA2D-A836F4EABBD2}" name="Combo Level" dataDxfId="7"/>
    <tableColumn id="4" xr3:uid="{9D6BFCD8-7FD7-424B-8755-3C397FCF2FB0}" name="Growth Time (Range: 3-8 days)" dataDxfId="6"/>
    <tableColumn id="5" xr3:uid="{B44E06AC-2499-4FF4-A0CF-D6D877A4F45A}" name="Starting Quality (40-60%)" dataDxfId="5"/>
    <tableColumn id="6" xr3:uid="{5E4F63B1-FEFA-4280-9DE8-C2544BF70EEF}" name="Yield" dataDxfId="4"/>
    <tableColumn id="7" xr3:uid="{EF821897-7C89-4AA8-B9A6-5F61D74EA9A3}" name="Seed Base Buy Price (In Shop)" dataDxfId="3"/>
    <tableColumn id="8" xr3:uid="{0DB8A7A0-6816-4924-8277-689DA12BB288}" name="Seed Base Value" dataDxfId="2"/>
    <tableColumn id="9" xr3:uid="{CDCF50CA-DAF1-46FF-8B39-227F72055139}" name="Yield Calculated Value with Different Stars" dataDxfId="1"/>
    <tableColumn id="10" xr3:uid="{23C245D7-6FF1-4E63-B40E-4DF06DA31A6B}" name="Yield Base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3C03-88D4-4E35-8FB6-8007BE35E478}">
  <dimension ref="A1:L50"/>
  <sheetViews>
    <sheetView tabSelected="1" topLeftCell="C22" zoomScaleNormal="100" workbookViewId="0">
      <selection sqref="A1:I49"/>
    </sheetView>
  </sheetViews>
  <sheetFormatPr defaultColWidth="9.140625" defaultRowHeight="15.75" x14ac:dyDescent="0.25"/>
  <cols>
    <col min="1" max="1" width="24.5703125" style="1" customWidth="1"/>
    <col min="2" max="3" width="24.140625" style="1" customWidth="1"/>
    <col min="4" max="4" width="44.5703125" style="1" customWidth="1"/>
    <col min="5" max="5" width="40.85546875" style="1" customWidth="1"/>
    <col min="6" max="6" width="28.5703125" style="1" customWidth="1"/>
    <col min="7" max="7" width="33.140625" style="1" customWidth="1"/>
    <col min="8" max="8" width="32.5703125" style="1" customWidth="1"/>
    <col min="9" max="9" width="26" style="1" customWidth="1"/>
    <col min="10" max="10" width="12" style="1" customWidth="1"/>
    <col min="11" max="11" width="9.140625" style="1"/>
    <col min="12" max="12" width="15.28515625" style="1" customWidth="1"/>
    <col min="13" max="16384" width="9.140625" style="1"/>
  </cols>
  <sheetData>
    <row r="1" spans="1:12" x14ac:dyDescent="0.25">
      <c r="A1" s="22" t="s">
        <v>85</v>
      </c>
      <c r="B1" s="22" t="s">
        <v>86</v>
      </c>
      <c r="C1" s="22" t="s">
        <v>87</v>
      </c>
      <c r="D1" s="22" t="s">
        <v>0</v>
      </c>
      <c r="E1" s="22" t="s">
        <v>99</v>
      </c>
      <c r="F1" s="22" t="s">
        <v>1</v>
      </c>
      <c r="G1" s="22" t="s">
        <v>2</v>
      </c>
      <c r="H1" s="22" t="s">
        <v>3</v>
      </c>
      <c r="I1" s="3" t="s">
        <v>4</v>
      </c>
    </row>
    <row r="2" spans="1:12" ht="16.5" customHeight="1" x14ac:dyDescent="0.25">
      <c r="A2" s="4" t="s">
        <v>57</v>
      </c>
      <c r="B2" s="4" t="s">
        <v>64</v>
      </c>
      <c r="C2" s="4" t="s">
        <v>62</v>
      </c>
      <c r="D2" s="4">
        <v>0</v>
      </c>
      <c r="E2" s="5">
        <v>0</v>
      </c>
      <c r="F2" s="6" t="s">
        <v>5</v>
      </c>
      <c r="G2" s="7"/>
      <c r="H2" s="4">
        <v>50</v>
      </c>
      <c r="I2" s="8">
        <f t="shared" ref="I2:I49" si="0">FLOOR(H2 * (1+($I$50 * (E2+1))), 1)</f>
        <v>54</v>
      </c>
      <c r="J2"/>
      <c r="K2"/>
      <c r="L2"/>
    </row>
    <row r="3" spans="1:12" x14ac:dyDescent="0.25">
      <c r="A3" s="4" t="s">
        <v>57</v>
      </c>
      <c r="B3" s="4" t="s">
        <v>64</v>
      </c>
      <c r="C3" s="4" t="s">
        <v>59</v>
      </c>
      <c r="D3" s="4">
        <v>0</v>
      </c>
      <c r="E3" s="5">
        <v>0</v>
      </c>
      <c r="F3" s="6" t="s">
        <v>6</v>
      </c>
      <c r="G3" s="7" t="s">
        <v>100</v>
      </c>
      <c r="H3" s="4">
        <v>56</v>
      </c>
      <c r="I3" s="8">
        <f t="shared" si="0"/>
        <v>60</v>
      </c>
      <c r="J3"/>
      <c r="K3"/>
      <c r="L3"/>
    </row>
    <row r="4" spans="1:12" ht="16.5" customHeight="1" x14ac:dyDescent="0.25">
      <c r="A4" s="4" t="s">
        <v>57</v>
      </c>
      <c r="B4" s="4" t="s">
        <v>66</v>
      </c>
      <c r="C4" s="4" t="s">
        <v>62</v>
      </c>
      <c r="D4" s="4">
        <v>0</v>
      </c>
      <c r="E4" s="5">
        <v>0</v>
      </c>
      <c r="F4" s="6" t="s">
        <v>7</v>
      </c>
      <c r="G4" s="6" t="s">
        <v>105</v>
      </c>
      <c r="H4" s="4">
        <v>54</v>
      </c>
      <c r="I4" s="8">
        <f t="shared" si="0"/>
        <v>58</v>
      </c>
      <c r="J4"/>
      <c r="K4"/>
      <c r="L4"/>
    </row>
    <row r="5" spans="1:12" x14ac:dyDescent="0.25">
      <c r="A5" s="4" t="s">
        <v>57</v>
      </c>
      <c r="B5" s="4" t="s">
        <v>66</v>
      </c>
      <c r="C5" s="4" t="s">
        <v>59</v>
      </c>
      <c r="D5" s="4">
        <v>0</v>
      </c>
      <c r="E5" s="5">
        <v>0</v>
      </c>
      <c r="F5" s="6" t="s">
        <v>8</v>
      </c>
      <c r="G5" s="7"/>
      <c r="H5" s="4">
        <v>60</v>
      </c>
      <c r="I5" s="8">
        <f t="shared" si="0"/>
        <v>64</v>
      </c>
      <c r="J5"/>
      <c r="K5"/>
      <c r="L5"/>
    </row>
    <row r="6" spans="1:12" ht="16.5" customHeight="1" x14ac:dyDescent="0.25">
      <c r="A6" s="4" t="s">
        <v>83</v>
      </c>
      <c r="B6" s="4" t="s">
        <v>64</v>
      </c>
      <c r="C6" s="4" t="s">
        <v>62</v>
      </c>
      <c r="D6" s="4">
        <v>0</v>
      </c>
      <c r="E6" s="5">
        <v>0</v>
      </c>
      <c r="F6" s="6" t="s">
        <v>9</v>
      </c>
      <c r="G6" s="7"/>
      <c r="H6" s="4">
        <v>43</v>
      </c>
      <c r="I6" s="8">
        <f t="shared" si="0"/>
        <v>46</v>
      </c>
      <c r="J6"/>
      <c r="K6"/>
      <c r="L6"/>
    </row>
    <row r="7" spans="1:12" x14ac:dyDescent="0.25">
      <c r="A7" s="4" t="s">
        <v>83</v>
      </c>
      <c r="B7" s="4" t="s">
        <v>64</v>
      </c>
      <c r="C7" s="4" t="s">
        <v>59</v>
      </c>
      <c r="D7" s="4">
        <v>0</v>
      </c>
      <c r="E7" s="5">
        <v>0</v>
      </c>
      <c r="F7" s="6" t="s">
        <v>10</v>
      </c>
      <c r="G7" s="7"/>
      <c r="H7" s="4">
        <v>49</v>
      </c>
      <c r="I7" s="8">
        <f t="shared" si="0"/>
        <v>52</v>
      </c>
      <c r="J7"/>
      <c r="K7"/>
      <c r="L7"/>
    </row>
    <row r="8" spans="1:12" ht="16.5" customHeight="1" x14ac:dyDescent="0.25">
      <c r="A8" s="4" t="s">
        <v>83</v>
      </c>
      <c r="B8" s="4" t="s">
        <v>66</v>
      </c>
      <c r="C8" s="4" t="s">
        <v>62</v>
      </c>
      <c r="D8" s="4">
        <v>0</v>
      </c>
      <c r="E8" s="5">
        <v>0</v>
      </c>
      <c r="F8" s="6" t="s">
        <v>11</v>
      </c>
      <c r="G8" s="7"/>
      <c r="H8" s="4">
        <v>47</v>
      </c>
      <c r="I8" s="8">
        <f t="shared" si="0"/>
        <v>50</v>
      </c>
      <c r="J8"/>
      <c r="K8"/>
      <c r="L8"/>
    </row>
    <row r="9" spans="1:12" x14ac:dyDescent="0.25">
      <c r="A9" s="4" t="s">
        <v>83</v>
      </c>
      <c r="B9" s="4" t="s">
        <v>66</v>
      </c>
      <c r="C9" s="4" t="s">
        <v>59</v>
      </c>
      <c r="D9" s="4">
        <v>0</v>
      </c>
      <c r="E9" s="5">
        <v>0</v>
      </c>
      <c r="F9" s="6" t="s">
        <v>12</v>
      </c>
      <c r="G9" s="7"/>
      <c r="H9" s="4">
        <v>47</v>
      </c>
      <c r="I9" s="8">
        <f t="shared" si="0"/>
        <v>50</v>
      </c>
      <c r="J9"/>
      <c r="K9"/>
      <c r="L9"/>
    </row>
    <row r="10" spans="1:12" ht="16.5" customHeight="1" x14ac:dyDescent="0.25">
      <c r="A10" s="4" t="s">
        <v>57</v>
      </c>
      <c r="B10" s="4" t="s">
        <v>64</v>
      </c>
      <c r="C10" s="4" t="s">
        <v>71</v>
      </c>
      <c r="D10" s="4">
        <v>1</v>
      </c>
      <c r="E10" s="9">
        <v>1</v>
      </c>
      <c r="F10" s="6" t="s">
        <v>13</v>
      </c>
      <c r="G10" s="7"/>
      <c r="H10" s="4">
        <v>63</v>
      </c>
      <c r="I10" s="8">
        <f t="shared" si="0"/>
        <v>73</v>
      </c>
      <c r="J10"/>
      <c r="K10"/>
      <c r="L10"/>
    </row>
    <row r="11" spans="1:12" x14ac:dyDescent="0.25">
      <c r="A11" s="4" t="s">
        <v>57</v>
      </c>
      <c r="B11" s="4" t="s">
        <v>66</v>
      </c>
      <c r="C11" s="4" t="s">
        <v>71</v>
      </c>
      <c r="D11" s="4">
        <v>1</v>
      </c>
      <c r="E11" s="9">
        <v>1</v>
      </c>
      <c r="F11" s="6" t="s">
        <v>14</v>
      </c>
      <c r="G11" s="7"/>
      <c r="H11" s="4">
        <v>67</v>
      </c>
      <c r="I11" s="8">
        <f t="shared" si="0"/>
        <v>77</v>
      </c>
      <c r="J11"/>
      <c r="K11"/>
      <c r="L11"/>
    </row>
    <row r="12" spans="1:12" ht="16.5" customHeight="1" x14ac:dyDescent="0.25">
      <c r="A12" s="4" t="s">
        <v>57</v>
      </c>
      <c r="B12" s="4" t="s">
        <v>68</v>
      </c>
      <c r="C12" s="4" t="s">
        <v>62</v>
      </c>
      <c r="D12" s="4">
        <v>1</v>
      </c>
      <c r="E12" s="9">
        <v>1</v>
      </c>
      <c r="F12" s="6" t="s">
        <v>15</v>
      </c>
      <c r="G12" s="7" t="s">
        <v>101</v>
      </c>
      <c r="H12" s="4">
        <v>64</v>
      </c>
      <c r="I12" s="8">
        <f t="shared" si="0"/>
        <v>74</v>
      </c>
      <c r="J12"/>
      <c r="K12"/>
      <c r="L12"/>
    </row>
    <row r="13" spans="1:12" x14ac:dyDescent="0.25">
      <c r="A13" s="4" t="s">
        <v>57</v>
      </c>
      <c r="B13" s="4" t="s">
        <v>68</v>
      </c>
      <c r="C13" s="4" t="s">
        <v>59</v>
      </c>
      <c r="D13" s="4">
        <v>1</v>
      </c>
      <c r="E13" s="9">
        <v>1</v>
      </c>
      <c r="F13" s="6" t="s">
        <v>16</v>
      </c>
      <c r="G13" s="6"/>
      <c r="H13" s="8">
        <v>70</v>
      </c>
      <c r="I13" s="8">
        <f t="shared" si="0"/>
        <v>81</v>
      </c>
      <c r="J13"/>
      <c r="K13"/>
      <c r="L13"/>
    </row>
    <row r="14" spans="1:12" ht="16.5" customHeight="1" x14ac:dyDescent="0.25">
      <c r="A14" s="4" t="s">
        <v>57</v>
      </c>
      <c r="B14" s="4" t="s">
        <v>74</v>
      </c>
      <c r="C14" s="4" t="s">
        <v>62</v>
      </c>
      <c r="D14" s="4">
        <v>1</v>
      </c>
      <c r="E14" s="9">
        <v>1</v>
      </c>
      <c r="F14" s="6" t="s">
        <v>17</v>
      </c>
      <c r="G14" s="7"/>
      <c r="H14" s="8">
        <v>68</v>
      </c>
      <c r="I14" s="8">
        <f t="shared" si="0"/>
        <v>78</v>
      </c>
      <c r="J14"/>
      <c r="K14"/>
      <c r="L14"/>
    </row>
    <row r="15" spans="1:12" x14ac:dyDescent="0.25">
      <c r="A15" s="4" t="s">
        <v>57</v>
      </c>
      <c r="B15" s="4" t="s">
        <v>74</v>
      </c>
      <c r="C15" s="4" t="s">
        <v>59</v>
      </c>
      <c r="D15" s="4">
        <v>1</v>
      </c>
      <c r="E15" s="9">
        <v>1</v>
      </c>
      <c r="F15" s="6" t="s">
        <v>18</v>
      </c>
      <c r="G15" s="7"/>
      <c r="H15" s="8">
        <v>74</v>
      </c>
      <c r="I15" s="8">
        <f t="shared" si="0"/>
        <v>85</v>
      </c>
      <c r="J15"/>
      <c r="K15"/>
      <c r="L15"/>
    </row>
    <row r="16" spans="1:12" ht="16.5" customHeight="1" x14ac:dyDescent="0.25">
      <c r="A16" s="4" t="s">
        <v>83</v>
      </c>
      <c r="B16" s="4" t="s">
        <v>64</v>
      </c>
      <c r="C16" s="4" t="s">
        <v>71</v>
      </c>
      <c r="D16" s="4">
        <v>1</v>
      </c>
      <c r="E16" s="9">
        <v>1</v>
      </c>
      <c r="F16" s="6" t="s">
        <v>19</v>
      </c>
      <c r="G16" s="7" t="s">
        <v>101</v>
      </c>
      <c r="H16" s="8">
        <v>56</v>
      </c>
      <c r="I16" s="8">
        <f t="shared" si="0"/>
        <v>64</v>
      </c>
      <c r="J16"/>
      <c r="K16"/>
      <c r="L16"/>
    </row>
    <row r="17" spans="1:12" x14ac:dyDescent="0.25">
      <c r="A17" s="4" t="s">
        <v>83</v>
      </c>
      <c r="B17" s="4" t="s">
        <v>66</v>
      </c>
      <c r="C17" s="4" t="s">
        <v>71</v>
      </c>
      <c r="D17" s="4">
        <v>1</v>
      </c>
      <c r="E17" s="9">
        <v>1</v>
      </c>
      <c r="F17" s="6" t="s">
        <v>20</v>
      </c>
      <c r="G17" s="7"/>
      <c r="H17" s="8">
        <v>60</v>
      </c>
      <c r="I17" s="8">
        <f t="shared" si="0"/>
        <v>69</v>
      </c>
      <c r="J17"/>
      <c r="K17"/>
      <c r="L17"/>
    </row>
    <row r="18" spans="1:12" x14ac:dyDescent="0.25">
      <c r="A18" s="4" t="s">
        <v>83</v>
      </c>
      <c r="B18" s="4" t="s">
        <v>68</v>
      </c>
      <c r="C18" s="4" t="s">
        <v>62</v>
      </c>
      <c r="D18" s="4">
        <v>1</v>
      </c>
      <c r="E18" s="9">
        <v>1</v>
      </c>
      <c r="F18" s="6" t="s">
        <v>21</v>
      </c>
      <c r="G18" s="7"/>
      <c r="H18" s="8">
        <v>57</v>
      </c>
      <c r="I18" s="8">
        <f t="shared" si="0"/>
        <v>66</v>
      </c>
      <c r="J18"/>
      <c r="K18"/>
      <c r="L18"/>
    </row>
    <row r="19" spans="1:12" x14ac:dyDescent="0.25">
      <c r="A19" s="4" t="s">
        <v>83</v>
      </c>
      <c r="B19" s="4" t="s">
        <v>68</v>
      </c>
      <c r="C19" s="4" t="s">
        <v>59</v>
      </c>
      <c r="D19" s="4">
        <v>1</v>
      </c>
      <c r="E19" s="9">
        <v>1</v>
      </c>
      <c r="F19" s="6" t="s">
        <v>22</v>
      </c>
      <c r="G19" s="7"/>
      <c r="H19" s="8">
        <v>63</v>
      </c>
      <c r="I19" s="8">
        <f t="shared" si="0"/>
        <v>73</v>
      </c>
      <c r="J19"/>
      <c r="K19"/>
      <c r="L19"/>
    </row>
    <row r="20" spans="1:12" ht="16.5" customHeight="1" x14ac:dyDescent="0.25">
      <c r="A20" s="4" t="s">
        <v>83</v>
      </c>
      <c r="B20" s="4" t="s">
        <v>74</v>
      </c>
      <c r="C20" s="4" t="s">
        <v>62</v>
      </c>
      <c r="D20" s="4">
        <v>1</v>
      </c>
      <c r="E20" s="9">
        <v>1</v>
      </c>
      <c r="F20" s="6" t="s">
        <v>23</v>
      </c>
      <c r="G20" s="7" t="s">
        <v>102</v>
      </c>
      <c r="H20" s="8">
        <v>61</v>
      </c>
      <c r="I20" s="8">
        <f t="shared" si="0"/>
        <v>70</v>
      </c>
      <c r="J20"/>
      <c r="K20"/>
      <c r="L20"/>
    </row>
    <row r="21" spans="1:12" x14ac:dyDescent="0.25">
      <c r="A21" s="4" t="s">
        <v>83</v>
      </c>
      <c r="B21" s="4" t="s">
        <v>74</v>
      </c>
      <c r="C21" s="4" t="s">
        <v>59</v>
      </c>
      <c r="D21" s="4">
        <v>1</v>
      </c>
      <c r="E21" s="9">
        <v>1</v>
      </c>
      <c r="F21" s="6" t="s">
        <v>24</v>
      </c>
      <c r="G21" s="7"/>
      <c r="H21" s="8">
        <v>67</v>
      </c>
      <c r="I21" s="8">
        <f t="shared" si="0"/>
        <v>77</v>
      </c>
      <c r="J21"/>
      <c r="K21"/>
      <c r="L21"/>
    </row>
    <row r="22" spans="1:12" ht="31.5" x14ac:dyDescent="0.25">
      <c r="A22" s="4" t="s">
        <v>57</v>
      </c>
      <c r="B22" s="4" t="s">
        <v>68</v>
      </c>
      <c r="C22" s="4" t="s">
        <v>71</v>
      </c>
      <c r="D22" s="4">
        <v>1</v>
      </c>
      <c r="E22" s="10">
        <v>2</v>
      </c>
      <c r="F22" s="7" t="s">
        <v>88</v>
      </c>
      <c r="G22" s="7" t="s">
        <v>103</v>
      </c>
      <c r="H22" s="8">
        <v>77</v>
      </c>
      <c r="I22" s="8">
        <f t="shared" si="0"/>
        <v>95</v>
      </c>
      <c r="J22"/>
      <c r="K22"/>
      <c r="L22"/>
    </row>
    <row r="23" spans="1:12" x14ac:dyDescent="0.25">
      <c r="A23" s="4" t="s">
        <v>57</v>
      </c>
      <c r="B23" s="4" t="s">
        <v>74</v>
      </c>
      <c r="C23" s="4" t="s">
        <v>71</v>
      </c>
      <c r="D23" s="4">
        <v>1</v>
      </c>
      <c r="E23" s="10">
        <v>2</v>
      </c>
      <c r="F23" s="7" t="s">
        <v>89</v>
      </c>
      <c r="G23" s="7"/>
      <c r="H23" s="8">
        <v>81</v>
      </c>
      <c r="I23" s="8">
        <f t="shared" si="0"/>
        <v>100</v>
      </c>
      <c r="J23"/>
      <c r="K23"/>
      <c r="L23"/>
    </row>
    <row r="24" spans="1:12" x14ac:dyDescent="0.25">
      <c r="A24" s="4" t="s">
        <v>83</v>
      </c>
      <c r="B24" s="4" t="s">
        <v>68</v>
      </c>
      <c r="C24" s="4" t="s">
        <v>71</v>
      </c>
      <c r="D24" s="4">
        <v>1</v>
      </c>
      <c r="E24" s="10">
        <v>2</v>
      </c>
      <c r="F24" s="7" t="s">
        <v>90</v>
      </c>
      <c r="G24" s="7"/>
      <c r="H24" s="8">
        <v>70</v>
      </c>
      <c r="I24" s="8">
        <f t="shared" si="0"/>
        <v>86</v>
      </c>
      <c r="J24"/>
      <c r="K24"/>
      <c r="L24"/>
    </row>
    <row r="25" spans="1:12" x14ac:dyDescent="0.25">
      <c r="A25" s="4" t="s">
        <v>83</v>
      </c>
      <c r="B25" s="4" t="s">
        <v>74</v>
      </c>
      <c r="C25" s="4" t="s">
        <v>71</v>
      </c>
      <c r="D25" s="4">
        <v>1</v>
      </c>
      <c r="E25" s="10">
        <v>2</v>
      </c>
      <c r="F25" s="7" t="s">
        <v>91</v>
      </c>
      <c r="G25" s="7"/>
      <c r="H25" s="8">
        <v>74</v>
      </c>
      <c r="I25" s="8">
        <f t="shared" si="0"/>
        <v>91</v>
      </c>
      <c r="J25"/>
      <c r="K25"/>
      <c r="L25"/>
    </row>
    <row r="26" spans="1:12" x14ac:dyDescent="0.25">
      <c r="A26" s="16" t="s">
        <v>57</v>
      </c>
      <c r="B26" s="4" t="s">
        <v>64</v>
      </c>
      <c r="C26" s="4" t="s">
        <v>76</v>
      </c>
      <c r="D26" s="4">
        <v>2</v>
      </c>
      <c r="E26" s="11">
        <v>3</v>
      </c>
      <c r="F26" s="6" t="s">
        <v>25</v>
      </c>
      <c r="G26" s="6" t="s">
        <v>111</v>
      </c>
      <c r="H26" s="8">
        <v>103</v>
      </c>
      <c r="I26" s="8">
        <f t="shared" si="0"/>
        <v>135</v>
      </c>
      <c r="J26"/>
      <c r="K26"/>
      <c r="L26"/>
    </row>
    <row r="27" spans="1:12" x14ac:dyDescent="0.25">
      <c r="A27" s="4" t="s">
        <v>57</v>
      </c>
      <c r="B27" s="4" t="s">
        <v>66</v>
      </c>
      <c r="C27" s="4" t="s">
        <v>76</v>
      </c>
      <c r="D27" s="4">
        <v>2</v>
      </c>
      <c r="E27" s="11">
        <v>3</v>
      </c>
      <c r="F27" s="6" t="s">
        <v>26</v>
      </c>
      <c r="G27" s="7"/>
      <c r="H27" s="8">
        <v>107</v>
      </c>
      <c r="I27" s="8">
        <f t="shared" si="0"/>
        <v>141</v>
      </c>
      <c r="J27"/>
      <c r="K27"/>
      <c r="L27"/>
    </row>
    <row r="28" spans="1:12" x14ac:dyDescent="0.25">
      <c r="A28" s="4" t="s">
        <v>83</v>
      </c>
      <c r="B28" s="4" t="s">
        <v>64</v>
      </c>
      <c r="C28" s="4" t="s">
        <v>76</v>
      </c>
      <c r="D28" s="4">
        <v>2</v>
      </c>
      <c r="E28" s="11">
        <v>3</v>
      </c>
      <c r="F28" s="6" t="s">
        <v>27</v>
      </c>
      <c r="G28" s="7"/>
      <c r="H28" s="8">
        <v>96</v>
      </c>
      <c r="I28" s="8">
        <f t="shared" si="0"/>
        <v>126</v>
      </c>
      <c r="J28"/>
      <c r="K28"/>
      <c r="L28"/>
    </row>
    <row r="29" spans="1:12" x14ac:dyDescent="0.25">
      <c r="A29" s="4" t="s">
        <v>83</v>
      </c>
      <c r="B29" s="4" t="s">
        <v>66</v>
      </c>
      <c r="C29" s="4" t="s">
        <v>76</v>
      </c>
      <c r="D29" s="4">
        <v>2</v>
      </c>
      <c r="E29" s="11">
        <v>3</v>
      </c>
      <c r="F29" s="7" t="s">
        <v>92</v>
      </c>
      <c r="G29" s="7" t="s">
        <v>104</v>
      </c>
      <c r="H29" s="8">
        <v>100</v>
      </c>
      <c r="I29" s="8">
        <f t="shared" si="0"/>
        <v>132</v>
      </c>
      <c r="J29"/>
      <c r="K29"/>
      <c r="L29"/>
    </row>
    <row r="30" spans="1:12" x14ac:dyDescent="0.25">
      <c r="A30" s="4" t="s">
        <v>80</v>
      </c>
      <c r="B30" s="4" t="s">
        <v>64</v>
      </c>
      <c r="C30" s="4" t="s">
        <v>62</v>
      </c>
      <c r="D30" s="4">
        <v>2</v>
      </c>
      <c r="E30" s="11">
        <v>3</v>
      </c>
      <c r="F30" s="7" t="s">
        <v>93</v>
      </c>
      <c r="G30" s="7"/>
      <c r="H30" s="8">
        <v>86</v>
      </c>
      <c r="I30" s="8">
        <f t="shared" si="0"/>
        <v>113</v>
      </c>
      <c r="J30"/>
      <c r="K30"/>
      <c r="L30"/>
    </row>
    <row r="31" spans="1:12" x14ac:dyDescent="0.25">
      <c r="A31" s="4" t="s">
        <v>80</v>
      </c>
      <c r="B31" s="4" t="s">
        <v>64</v>
      </c>
      <c r="C31" s="4" t="s">
        <v>59</v>
      </c>
      <c r="D31" s="4">
        <v>2</v>
      </c>
      <c r="E31" s="11">
        <v>3</v>
      </c>
      <c r="F31" s="6" t="s">
        <v>28</v>
      </c>
      <c r="G31" s="7"/>
      <c r="H31" s="8">
        <v>92</v>
      </c>
      <c r="I31" s="8">
        <f t="shared" si="0"/>
        <v>121</v>
      </c>
      <c r="J31"/>
      <c r="K31"/>
      <c r="L31"/>
    </row>
    <row r="32" spans="1:12" x14ac:dyDescent="0.25">
      <c r="A32" s="4" t="s">
        <v>80</v>
      </c>
      <c r="B32" s="4" t="s">
        <v>66</v>
      </c>
      <c r="C32" s="4" t="s">
        <v>62</v>
      </c>
      <c r="D32" s="4">
        <v>2</v>
      </c>
      <c r="E32" s="11">
        <v>3</v>
      </c>
      <c r="F32" s="7" t="s">
        <v>94</v>
      </c>
      <c r="G32" s="7"/>
      <c r="H32" s="8">
        <v>90</v>
      </c>
      <c r="I32" s="8">
        <f t="shared" si="0"/>
        <v>118</v>
      </c>
      <c r="J32"/>
      <c r="K32"/>
      <c r="L32"/>
    </row>
    <row r="33" spans="1:12" x14ac:dyDescent="0.25">
      <c r="A33" s="4" t="s">
        <v>80</v>
      </c>
      <c r="B33" s="4" t="s">
        <v>66</v>
      </c>
      <c r="C33" s="4" t="s">
        <v>59</v>
      </c>
      <c r="D33" s="4">
        <v>2</v>
      </c>
      <c r="E33" s="11">
        <v>3</v>
      </c>
      <c r="F33" s="6" t="s">
        <v>29</v>
      </c>
      <c r="G33" s="7"/>
      <c r="H33" s="8">
        <v>96</v>
      </c>
      <c r="I33" s="8">
        <f t="shared" si="0"/>
        <v>126</v>
      </c>
      <c r="J33"/>
      <c r="K33"/>
      <c r="L33"/>
    </row>
    <row r="34" spans="1:12" x14ac:dyDescent="0.25">
      <c r="A34" s="4" t="s">
        <v>57</v>
      </c>
      <c r="B34" s="4" t="s">
        <v>68</v>
      </c>
      <c r="C34" s="4" t="s">
        <v>76</v>
      </c>
      <c r="D34" s="4">
        <v>2</v>
      </c>
      <c r="E34" s="12">
        <v>4</v>
      </c>
      <c r="F34" s="6" t="s">
        <v>30</v>
      </c>
      <c r="G34" s="7"/>
      <c r="H34" s="8">
        <v>117</v>
      </c>
      <c r="I34" s="8">
        <f t="shared" si="0"/>
        <v>163</v>
      </c>
      <c r="J34"/>
      <c r="K34"/>
      <c r="L34"/>
    </row>
    <row r="35" spans="1:12" x14ac:dyDescent="0.25">
      <c r="A35" s="4" t="s">
        <v>57</v>
      </c>
      <c r="B35" s="4" t="s">
        <v>74</v>
      </c>
      <c r="C35" s="4" t="s">
        <v>76</v>
      </c>
      <c r="D35" s="4">
        <v>2</v>
      </c>
      <c r="E35" s="12">
        <v>4</v>
      </c>
      <c r="F35" s="6" t="s">
        <v>31</v>
      </c>
      <c r="G35" s="7"/>
      <c r="H35" s="8">
        <v>121</v>
      </c>
      <c r="I35" s="8">
        <f t="shared" si="0"/>
        <v>169</v>
      </c>
      <c r="J35"/>
      <c r="K35"/>
      <c r="L35"/>
    </row>
    <row r="36" spans="1:12" x14ac:dyDescent="0.25">
      <c r="A36" s="4" t="s">
        <v>83</v>
      </c>
      <c r="B36" s="4" t="s">
        <v>68</v>
      </c>
      <c r="C36" s="4" t="s">
        <v>76</v>
      </c>
      <c r="D36" s="4">
        <v>2</v>
      </c>
      <c r="E36" s="12">
        <v>4</v>
      </c>
      <c r="F36" s="6" t="s">
        <v>32</v>
      </c>
      <c r="G36" s="7"/>
      <c r="H36" s="8">
        <v>110</v>
      </c>
      <c r="I36" s="8">
        <f t="shared" si="0"/>
        <v>154</v>
      </c>
      <c r="J36"/>
      <c r="K36"/>
      <c r="L36"/>
    </row>
    <row r="37" spans="1:12" x14ac:dyDescent="0.25">
      <c r="A37" s="4" t="s">
        <v>83</v>
      </c>
      <c r="B37" s="4" t="s">
        <v>74</v>
      </c>
      <c r="C37" s="4" t="s">
        <v>76</v>
      </c>
      <c r="D37" s="4">
        <v>2</v>
      </c>
      <c r="E37" s="12">
        <v>4</v>
      </c>
      <c r="F37" s="6" t="s">
        <v>33</v>
      </c>
      <c r="G37" s="7"/>
      <c r="H37" s="8">
        <v>114</v>
      </c>
      <c r="I37" s="8">
        <f t="shared" si="0"/>
        <v>159</v>
      </c>
      <c r="J37"/>
      <c r="K37"/>
      <c r="L37"/>
    </row>
    <row r="38" spans="1:12" x14ac:dyDescent="0.25">
      <c r="A38" s="4" t="s">
        <v>80</v>
      </c>
      <c r="B38" s="4" t="s">
        <v>64</v>
      </c>
      <c r="C38" s="4" t="s">
        <v>71</v>
      </c>
      <c r="D38" s="4">
        <v>2</v>
      </c>
      <c r="E38" s="12">
        <v>4</v>
      </c>
      <c r="F38" s="7" t="s">
        <v>95</v>
      </c>
      <c r="G38" s="6" t="s">
        <v>105</v>
      </c>
      <c r="H38" s="8">
        <v>99</v>
      </c>
      <c r="I38" s="8">
        <f t="shared" si="0"/>
        <v>138</v>
      </c>
      <c r="J38"/>
      <c r="K38"/>
      <c r="L38"/>
    </row>
    <row r="39" spans="1:12" x14ac:dyDescent="0.25">
      <c r="A39" s="4" t="s">
        <v>80</v>
      </c>
      <c r="B39" s="4" t="s">
        <v>66</v>
      </c>
      <c r="C39" s="4" t="s">
        <v>71</v>
      </c>
      <c r="D39" s="4">
        <v>2</v>
      </c>
      <c r="E39" s="12">
        <v>4</v>
      </c>
      <c r="F39" s="6" t="s">
        <v>34</v>
      </c>
      <c r="G39" s="7" t="s">
        <v>106</v>
      </c>
      <c r="H39" s="8">
        <v>103</v>
      </c>
      <c r="I39" s="8">
        <f t="shared" si="0"/>
        <v>144</v>
      </c>
      <c r="J39"/>
      <c r="K39"/>
      <c r="L39"/>
    </row>
    <row r="40" spans="1:12" x14ac:dyDescent="0.25">
      <c r="A40" s="4" t="s">
        <v>80</v>
      </c>
      <c r="B40" s="4" t="s">
        <v>68</v>
      </c>
      <c r="C40" s="4" t="s">
        <v>62</v>
      </c>
      <c r="D40" s="4">
        <v>2</v>
      </c>
      <c r="E40" s="12">
        <v>4</v>
      </c>
      <c r="F40" s="7" t="s">
        <v>96</v>
      </c>
      <c r="G40" s="7"/>
      <c r="H40" s="8">
        <v>100</v>
      </c>
      <c r="I40" s="8">
        <f t="shared" si="0"/>
        <v>140</v>
      </c>
      <c r="J40"/>
      <c r="K40"/>
      <c r="L40"/>
    </row>
    <row r="41" spans="1:12" x14ac:dyDescent="0.25">
      <c r="A41" s="4" t="s">
        <v>80</v>
      </c>
      <c r="B41" s="4" t="s">
        <v>68</v>
      </c>
      <c r="C41" s="4" t="s">
        <v>59</v>
      </c>
      <c r="D41" s="4">
        <v>2</v>
      </c>
      <c r="E41" s="12">
        <v>4</v>
      </c>
      <c r="F41" s="6" t="s">
        <v>35</v>
      </c>
      <c r="G41" s="7"/>
      <c r="H41" s="8">
        <v>106</v>
      </c>
      <c r="I41" s="8">
        <f t="shared" si="0"/>
        <v>148</v>
      </c>
      <c r="J41"/>
      <c r="K41"/>
      <c r="L41"/>
    </row>
    <row r="42" spans="1:12" x14ac:dyDescent="0.25">
      <c r="A42" s="4" t="s">
        <v>80</v>
      </c>
      <c r="B42" s="4" t="s">
        <v>74</v>
      </c>
      <c r="C42" s="4" t="s">
        <v>62</v>
      </c>
      <c r="D42" s="4">
        <v>2</v>
      </c>
      <c r="E42" s="12">
        <v>4</v>
      </c>
      <c r="F42" s="6" t="s">
        <v>36</v>
      </c>
      <c r="G42" s="7" t="s">
        <v>107</v>
      </c>
      <c r="H42" s="8">
        <v>104</v>
      </c>
      <c r="I42" s="8">
        <f t="shared" si="0"/>
        <v>145</v>
      </c>
      <c r="J42"/>
      <c r="K42"/>
      <c r="L42"/>
    </row>
    <row r="43" spans="1:12" x14ac:dyDescent="0.25">
      <c r="A43" s="4" t="s">
        <v>80</v>
      </c>
      <c r="B43" s="4" t="s">
        <v>74</v>
      </c>
      <c r="C43" s="4" t="s">
        <v>59</v>
      </c>
      <c r="D43" s="4">
        <v>2</v>
      </c>
      <c r="E43" s="12">
        <v>4</v>
      </c>
      <c r="F43" s="7" t="s">
        <v>97</v>
      </c>
      <c r="G43" s="7" t="s">
        <v>112</v>
      </c>
      <c r="H43" s="8">
        <v>110</v>
      </c>
      <c r="I43" s="8">
        <f t="shared" si="0"/>
        <v>154</v>
      </c>
      <c r="J43"/>
      <c r="K43"/>
      <c r="L43"/>
    </row>
    <row r="44" spans="1:12" x14ac:dyDescent="0.25">
      <c r="A44" s="4" t="s">
        <v>80</v>
      </c>
      <c r="B44" s="4" t="s">
        <v>68</v>
      </c>
      <c r="C44" s="4" t="s">
        <v>71</v>
      </c>
      <c r="D44" s="4">
        <v>2</v>
      </c>
      <c r="E44" s="13">
        <v>5</v>
      </c>
      <c r="F44" s="6" t="s">
        <v>37</v>
      </c>
      <c r="G44" s="7" t="s">
        <v>110</v>
      </c>
      <c r="H44" s="8">
        <v>113</v>
      </c>
      <c r="I44" s="8">
        <f t="shared" si="0"/>
        <v>167</v>
      </c>
      <c r="J44"/>
      <c r="K44"/>
      <c r="L44"/>
    </row>
    <row r="45" spans="1:12" x14ac:dyDescent="0.25">
      <c r="A45" s="4" t="s">
        <v>80</v>
      </c>
      <c r="B45" s="4" t="s">
        <v>74</v>
      </c>
      <c r="C45" s="4" t="s">
        <v>71</v>
      </c>
      <c r="D45" s="4">
        <v>2</v>
      </c>
      <c r="E45" s="13">
        <v>5</v>
      </c>
      <c r="F45" s="6" t="s">
        <v>38</v>
      </c>
      <c r="G45" s="7"/>
      <c r="H45" s="8">
        <v>117</v>
      </c>
      <c r="I45" s="8">
        <f t="shared" si="0"/>
        <v>173</v>
      </c>
      <c r="J45"/>
      <c r="K45"/>
      <c r="L45"/>
    </row>
    <row r="46" spans="1:12" x14ac:dyDescent="0.25">
      <c r="A46" s="4" t="s">
        <v>80</v>
      </c>
      <c r="B46" s="4" t="s">
        <v>66</v>
      </c>
      <c r="C46" s="4" t="s">
        <v>76</v>
      </c>
      <c r="D46" s="4">
        <v>2</v>
      </c>
      <c r="E46" s="13">
        <v>5</v>
      </c>
      <c r="F46" s="6" t="s">
        <v>39</v>
      </c>
      <c r="G46" s="7"/>
      <c r="H46" s="8">
        <v>143</v>
      </c>
      <c r="I46" s="8">
        <f t="shared" si="0"/>
        <v>211</v>
      </c>
      <c r="J46"/>
      <c r="K46"/>
      <c r="L46"/>
    </row>
    <row r="47" spans="1:12" x14ac:dyDescent="0.25">
      <c r="A47" s="4" t="s">
        <v>80</v>
      </c>
      <c r="B47" s="4" t="s">
        <v>64</v>
      </c>
      <c r="C47" s="4" t="s">
        <v>76</v>
      </c>
      <c r="D47" s="4">
        <v>2</v>
      </c>
      <c r="E47" s="13">
        <v>5</v>
      </c>
      <c r="F47" s="6" t="s">
        <v>40</v>
      </c>
      <c r="G47" s="7" t="s">
        <v>108</v>
      </c>
      <c r="H47" s="8">
        <v>139</v>
      </c>
      <c r="I47" s="8">
        <f t="shared" si="0"/>
        <v>205</v>
      </c>
      <c r="J47"/>
      <c r="K47"/>
      <c r="L47"/>
    </row>
    <row r="48" spans="1:12" ht="31.5" x14ac:dyDescent="0.25">
      <c r="A48" s="4" t="s">
        <v>80</v>
      </c>
      <c r="B48" s="4" t="s">
        <v>68</v>
      </c>
      <c r="C48" s="4" t="s">
        <v>76</v>
      </c>
      <c r="D48" s="4">
        <v>2</v>
      </c>
      <c r="E48" s="14">
        <v>6</v>
      </c>
      <c r="F48" s="6" t="s">
        <v>41</v>
      </c>
      <c r="G48" s="6" t="s">
        <v>109</v>
      </c>
      <c r="H48" s="8">
        <v>153</v>
      </c>
      <c r="I48" s="8">
        <f t="shared" si="0"/>
        <v>238</v>
      </c>
      <c r="J48"/>
      <c r="K48"/>
      <c r="L48"/>
    </row>
    <row r="49" spans="1:12" x14ac:dyDescent="0.25">
      <c r="A49" s="23" t="s">
        <v>80</v>
      </c>
      <c r="B49" s="23" t="s">
        <v>74</v>
      </c>
      <c r="C49" s="23" t="s">
        <v>76</v>
      </c>
      <c r="D49" s="23">
        <v>2</v>
      </c>
      <c r="E49" s="24">
        <v>6</v>
      </c>
      <c r="F49" s="25" t="s">
        <v>42</v>
      </c>
      <c r="G49" s="26"/>
      <c r="H49" s="8">
        <v>157</v>
      </c>
      <c r="I49" s="8">
        <f t="shared" si="0"/>
        <v>244</v>
      </c>
      <c r="J49"/>
      <c r="K49"/>
      <c r="L49"/>
    </row>
    <row r="50" spans="1:12" x14ac:dyDescent="0.25">
      <c r="I50" s="1">
        <v>0.08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B08-ABEA-472B-BC0C-D6C8D1AEE20A}">
  <dimension ref="A1:K12"/>
  <sheetViews>
    <sheetView workbookViewId="0">
      <selection activeCell="F2" sqref="F2"/>
    </sheetView>
  </sheetViews>
  <sheetFormatPr defaultRowHeight="15" x14ac:dyDescent="0.25"/>
  <cols>
    <col min="1" max="1" width="17" customWidth="1"/>
    <col min="2" max="2" width="18.5703125" customWidth="1"/>
    <col min="3" max="3" width="19.7109375" customWidth="1"/>
    <col min="4" max="4" width="17.28515625" customWidth="1"/>
    <col min="5" max="5" width="33" customWidth="1"/>
    <col min="6" max="6" width="27.7109375" customWidth="1"/>
    <col min="7" max="7" width="11.42578125" customWidth="1"/>
    <col min="8" max="8" width="32" customWidth="1"/>
    <col min="9" max="9" width="19.42578125" customWidth="1"/>
    <col min="10" max="10" width="44.28515625" customWidth="1"/>
    <col min="11" max="11" width="18.85546875" customWidth="1"/>
  </cols>
  <sheetData>
    <row r="1" spans="1:11" ht="15.75" x14ac:dyDescent="0.25">
      <c r="A1" s="2" t="s">
        <v>43</v>
      </c>
      <c r="B1" s="20" t="s">
        <v>44</v>
      </c>
      <c r="C1" s="20" t="s">
        <v>98</v>
      </c>
      <c r="D1" s="20" t="s">
        <v>45</v>
      </c>
      <c r="E1" s="20" t="s">
        <v>46</v>
      </c>
      <c r="F1" s="20" t="s">
        <v>47</v>
      </c>
      <c r="G1" s="20" t="s">
        <v>48</v>
      </c>
      <c r="H1" s="20" t="s">
        <v>49</v>
      </c>
      <c r="I1" s="18" t="s">
        <v>50</v>
      </c>
      <c r="J1" s="20" t="s">
        <v>51</v>
      </c>
      <c r="K1" s="18" t="s">
        <v>52</v>
      </c>
    </row>
    <row r="2" spans="1:11" ht="15.75" customHeight="1" x14ac:dyDescent="0.25">
      <c r="A2" s="15" t="s">
        <v>53</v>
      </c>
      <c r="B2" s="17" t="s">
        <v>83</v>
      </c>
      <c r="C2" s="17" t="s">
        <v>81</v>
      </c>
      <c r="D2" s="15" t="s">
        <v>54</v>
      </c>
      <c r="E2" s="15" t="s">
        <v>55</v>
      </c>
      <c r="F2" s="15">
        <v>60</v>
      </c>
      <c r="G2" s="15">
        <v>1</v>
      </c>
      <c r="H2" s="15">
        <v>8</v>
      </c>
      <c r="I2" s="15">
        <v>2</v>
      </c>
      <c r="J2" s="15"/>
      <c r="K2" s="17">
        <v>12</v>
      </c>
    </row>
    <row r="3" spans="1:11" ht="15.75" x14ac:dyDescent="0.25">
      <c r="A3" s="15" t="s">
        <v>56</v>
      </c>
      <c r="B3" s="17" t="s">
        <v>57</v>
      </c>
      <c r="C3" s="17" t="s">
        <v>81</v>
      </c>
      <c r="D3" s="15" t="s">
        <v>54</v>
      </c>
      <c r="E3" s="15" t="s">
        <v>55</v>
      </c>
      <c r="F3" s="15">
        <v>30</v>
      </c>
      <c r="G3" s="15">
        <v>1</v>
      </c>
      <c r="H3" s="15">
        <v>12</v>
      </c>
      <c r="I3" s="15">
        <v>3</v>
      </c>
      <c r="J3" s="15"/>
      <c r="K3" s="17">
        <v>19</v>
      </c>
    </row>
    <row r="4" spans="1:11" ht="15.75" x14ac:dyDescent="0.25">
      <c r="A4" s="15" t="s">
        <v>58</v>
      </c>
      <c r="B4" s="17" t="s">
        <v>59</v>
      </c>
      <c r="C4" s="17" t="s">
        <v>82</v>
      </c>
      <c r="D4" s="15" t="s">
        <v>54</v>
      </c>
      <c r="E4" s="15" t="s">
        <v>60</v>
      </c>
      <c r="F4" s="15">
        <v>20</v>
      </c>
      <c r="G4" s="15">
        <v>1</v>
      </c>
      <c r="H4" s="15">
        <v>16</v>
      </c>
      <c r="I4" s="15">
        <v>4</v>
      </c>
      <c r="J4" s="15"/>
      <c r="K4" s="17">
        <v>23</v>
      </c>
    </row>
    <row r="5" spans="1:11" ht="15.75" x14ac:dyDescent="0.25">
      <c r="A5" s="15" t="s">
        <v>61</v>
      </c>
      <c r="B5" s="17" t="s">
        <v>62</v>
      </c>
      <c r="C5" s="17" t="s">
        <v>82</v>
      </c>
      <c r="D5" s="15" t="s">
        <v>54</v>
      </c>
      <c r="E5" s="15" t="s">
        <v>60</v>
      </c>
      <c r="F5" s="15">
        <v>40</v>
      </c>
      <c r="G5" s="15">
        <v>1</v>
      </c>
      <c r="H5" s="15">
        <v>12</v>
      </c>
      <c r="I5" s="15">
        <v>3</v>
      </c>
      <c r="J5" s="15"/>
      <c r="K5" s="17">
        <v>17</v>
      </c>
    </row>
    <row r="6" spans="1:11" ht="15.75" x14ac:dyDescent="0.25">
      <c r="A6" s="15" t="s">
        <v>63</v>
      </c>
      <c r="B6" s="17" t="s">
        <v>64</v>
      </c>
      <c r="C6" s="17" t="s">
        <v>84</v>
      </c>
      <c r="D6" s="15" t="s">
        <v>54</v>
      </c>
      <c r="E6" s="15" t="s">
        <v>55</v>
      </c>
      <c r="F6" s="15">
        <v>40</v>
      </c>
      <c r="G6" s="15">
        <v>1</v>
      </c>
      <c r="H6" s="15">
        <v>8</v>
      </c>
      <c r="I6" s="15">
        <v>2</v>
      </c>
      <c r="J6" s="15"/>
      <c r="K6" s="17">
        <v>14</v>
      </c>
    </row>
    <row r="7" spans="1:11" ht="15.75" x14ac:dyDescent="0.25">
      <c r="A7" s="15" t="s">
        <v>65</v>
      </c>
      <c r="B7" s="17" t="s">
        <v>66</v>
      </c>
      <c r="C7" s="17" t="s">
        <v>84</v>
      </c>
      <c r="D7" s="15" t="s">
        <v>54</v>
      </c>
      <c r="E7" s="15" t="s">
        <v>60</v>
      </c>
      <c r="F7" s="15">
        <v>45</v>
      </c>
      <c r="G7" s="15">
        <v>1</v>
      </c>
      <c r="H7" s="15">
        <v>12</v>
      </c>
      <c r="I7" s="15">
        <v>3</v>
      </c>
      <c r="J7" s="15"/>
      <c r="K7" s="17">
        <v>18</v>
      </c>
    </row>
    <row r="8" spans="1:11" ht="15.75" x14ac:dyDescent="0.25">
      <c r="A8" s="15" t="s">
        <v>67</v>
      </c>
      <c r="B8" s="17" t="s">
        <v>68</v>
      </c>
      <c r="C8" s="17" t="s">
        <v>84</v>
      </c>
      <c r="D8" s="15" t="s">
        <v>69</v>
      </c>
      <c r="E8" s="15" t="s">
        <v>55</v>
      </c>
      <c r="F8" s="15">
        <v>50</v>
      </c>
      <c r="G8" s="15">
        <v>1</v>
      </c>
      <c r="H8" s="15">
        <v>20</v>
      </c>
      <c r="I8" s="15">
        <v>5</v>
      </c>
      <c r="J8" s="15"/>
      <c r="K8" s="17">
        <v>28</v>
      </c>
    </row>
    <row r="9" spans="1:11" ht="15.75" customHeight="1" x14ac:dyDescent="0.25">
      <c r="A9" s="15" t="s">
        <v>70</v>
      </c>
      <c r="B9" s="17" t="s">
        <v>71</v>
      </c>
      <c r="C9" s="17" t="s">
        <v>82</v>
      </c>
      <c r="D9" s="15" t="s">
        <v>69</v>
      </c>
      <c r="E9" s="15" t="s">
        <v>72</v>
      </c>
      <c r="F9" s="15">
        <v>60</v>
      </c>
      <c r="G9" s="15">
        <v>1</v>
      </c>
      <c r="H9" s="15">
        <v>24</v>
      </c>
      <c r="I9" s="15">
        <v>6</v>
      </c>
      <c r="J9" s="15"/>
      <c r="K9" s="17">
        <v>30</v>
      </c>
    </row>
    <row r="10" spans="1:11" ht="15.75" x14ac:dyDescent="0.25">
      <c r="A10" s="15" t="s">
        <v>73</v>
      </c>
      <c r="B10" s="17" t="s">
        <v>74</v>
      </c>
      <c r="C10" s="17" t="s">
        <v>84</v>
      </c>
      <c r="D10" s="15" t="s">
        <v>69</v>
      </c>
      <c r="E10" s="15" t="s">
        <v>60</v>
      </c>
      <c r="F10" s="15">
        <v>50</v>
      </c>
      <c r="G10" s="15">
        <v>1</v>
      </c>
      <c r="H10" s="15">
        <v>24</v>
      </c>
      <c r="I10" s="15">
        <v>6</v>
      </c>
      <c r="J10" s="15"/>
      <c r="K10" s="17">
        <v>32</v>
      </c>
    </row>
    <row r="11" spans="1:11" ht="15.75" x14ac:dyDescent="0.25">
      <c r="A11" s="15" t="s">
        <v>75</v>
      </c>
      <c r="B11" s="17" t="s">
        <v>76</v>
      </c>
      <c r="C11" s="17" t="s">
        <v>82</v>
      </c>
      <c r="D11" s="15" t="s">
        <v>77</v>
      </c>
      <c r="E11" s="15" t="s">
        <v>78</v>
      </c>
      <c r="F11" s="15">
        <v>40</v>
      </c>
      <c r="G11" s="15">
        <v>1</v>
      </c>
      <c r="H11" s="15">
        <v>48</v>
      </c>
      <c r="I11" s="15">
        <v>12</v>
      </c>
      <c r="J11" s="15"/>
      <c r="K11" s="17">
        <v>70</v>
      </c>
    </row>
    <row r="12" spans="1:11" ht="15.75" x14ac:dyDescent="0.25">
      <c r="A12" s="15" t="s">
        <v>79</v>
      </c>
      <c r="B12" s="19" t="s">
        <v>80</v>
      </c>
      <c r="C12" s="19" t="s">
        <v>81</v>
      </c>
      <c r="D12" s="21" t="s">
        <v>77</v>
      </c>
      <c r="E12" s="21" t="s">
        <v>72</v>
      </c>
      <c r="F12" s="21">
        <v>60</v>
      </c>
      <c r="G12" s="21">
        <v>1</v>
      </c>
      <c r="H12" s="21">
        <v>44</v>
      </c>
      <c r="I12" s="21">
        <v>11</v>
      </c>
      <c r="J12" s="21"/>
      <c r="K12" s="19"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f Y 1 X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9 j V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1 X V K a i j s U m A Q A A E Q I A A B M A H A B G b 3 J t d W x h c y 9 T Z W N 0 a W 9 u M S 5 t I K I Y A C i g F A A A A A A A A A A A A A A A A A A A A A A A A A A A A I V R S 0 v D Q B C + B / I f h n j Z Q g z W J 1 h 6 M X o o q F Q a 9 V B 6 2 M Z J u n S z o / u Q l t L / 7 i T 1 Y G n B v Q z s f K + Z c V h 6 R Q Y m u 9 o f x F E c u Y W 0 + A E v A e 1 a m b q Q c 4 0 w B I 0 + j o D f h I I t 2 5 + H V Y k 6 y 4 O 1 a P w 7 2 e W c a C l 6 m + m z b H C Y d M S b Z L a d 5 m Q 8 Q 2 b p T u A k y R f S 1 O x R r D 8 x Y a U O m h V W G l e R b X L S o T F t 0 4 m d W 7 r Z J C N T c y 7 F Q t A H 4 a 1 i D Y 2 9 J A X P S P C 4 8 t s U 9 n D n I E p l y 3 9 Q F y D c V + C h D 1 F P c q W a 0 E B O z Z z g E b 9 R w 6 v j 5 G J s i Q W c 4 7 W 1 t J H x 1 5 d Z G 7 n j F e S l 3 m O J n J y H e 1 V V q g z a r 2 / h 7 P T q C H N M 3 U X a F R 6 k + e 1 x g I P W h E N S B X + m u p M O 4 U 3 q g G 7 f Z d u L I 2 W O n m L w A 1 B L A Q I t A B Q A A g A I A H 2 N V 1 R d n Z 2 Y o w A A A P Y A A A A S A A A A A A A A A A A A A A A A A A A A A A B D b 2 5 m a W c v U G F j a 2 F n Z S 5 4 b W x Q S w E C L Q A U A A I A C A B 9 j V d U D 8 r p q 6 Q A A A D p A A A A E w A A A A A A A A A A A A A A A A D v A A A A W 0 N v b n R l b n R f V H l w Z X N d L n h t b F B L A Q I t A B Q A A g A I A H 2 N V 1 S m o o 7 F J g E A A B E C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N A A A A A A A A 3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a W 5 n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j M 6 N D M 6 M z M u M j Q 4 N D U 4 M F o i I C 8 + P E V u d H J 5 I F R 5 c G U 9 I k Z p b G x D b 2 x 1 b W 5 U e X B l c y I g V m F s d W U 9 I n N C Z 1 l H Q X d N R 0 J n T T 0 i I C 8 + P E V u d H J 5 I F R 5 c G U 9 I k Z p b G x D b 2 x 1 b W 5 O Y W 1 l c y I g V m F s d W U 9 I n N b J n F 1 b 3 Q 7 S W 5 n c m V k a W V u d C A x I C h 0 c m l h b m d s Z S k m c X V v d D s s J n F 1 b 3 Q 7 S W 5 n c m V k a W V u d C A y I C h j a X J j b G U p J n F 1 b 3 Q 7 L C Z x d W 9 0 O 0 l u Z 3 J l Z G l l b n Q g M y A o c 3 F 1 Y X J l K S Z x d W 9 0 O y w m c X V v d D t N Y X h p b X V t I E N v b W J v I E x l d m V s I F V z Z W Q g K F B y b 2 d y Z X N z a W 9 u K S Z x d W 9 0 O y w m c X V v d D t U b 3 R h b C B D b 2 1 i b y B M Z X Z l b C A o Q 2 9 z d C B E a W Z m a W N 1 b H R 5 O i A w L T U p J n F 1 b 3 Q 7 L C Z x d W 9 0 O 1 B v d G l v b i B O Y W 1 l J n F 1 b 3 Q 7 L C Z x d W 9 0 O 1 B v d G l v b i B V c 2 U m c X V v d D s s J n F 1 b 3 Q 7 U 3 V t I G 9 m I E l u Z 3 J l Z G l l b n Q g Q m F z Z S B W Y W x 1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W l u Z 1 R h Y m x l L 0 F 1 d G 9 S Z W 1 v d m V k Q 2 9 s d W 1 u c z E u e 0 l u Z 3 J l Z G l l b n Q g M S A o d H J p Y W 5 n b G U p L D B 9 J n F 1 b 3 Q 7 L C Z x d W 9 0 O 1 N l Y 3 R p b 2 4 x L 1 F 1 Z X J 5 a W 5 n V G F i b G U v Q X V 0 b 1 J l b W 9 2 Z W R D b 2 x 1 b W 5 z M S 5 7 S W 5 n c m V k a W V u d C A y I C h j a X J j b G U p L D F 9 J n F 1 b 3 Q 7 L C Z x d W 9 0 O 1 N l Y 3 R p b 2 4 x L 1 F 1 Z X J 5 a W 5 n V G F i b G U v Q X V 0 b 1 J l b W 9 2 Z W R D b 2 x 1 b W 5 z M S 5 7 S W 5 n c m V k a W V u d C A z I C h z c X V h c m U p L D J 9 J n F 1 b 3 Q 7 L C Z x d W 9 0 O 1 N l Y 3 R p b 2 4 x L 1 F 1 Z X J 5 a W 5 n V G F i b G U v Q X V 0 b 1 J l b W 9 2 Z W R D b 2 x 1 b W 5 z M S 5 7 T W F 4 a W 1 1 b S B D b 2 1 i b y B M Z X Z l b C B V c 2 V k I C h Q c m 9 n c m V z c 2 l v b i k s M 3 0 m c X V v d D s s J n F 1 b 3 Q 7 U 2 V j d G l v b j E v U X V l c n l p b m d U Y W J s Z S 9 B d X R v U m V t b 3 Z l Z E N v b H V t b n M x L n t U b 3 R h b C B D b 2 1 i b y B M Z X Z l b C A o Q 2 9 z d C B E a W Z m a W N 1 b H R 5 O i A w L T U p L D R 9 J n F 1 b 3 Q 7 L C Z x d W 9 0 O 1 N l Y 3 R p b 2 4 x L 1 F 1 Z X J 5 a W 5 n V G F i b G U v Q X V 0 b 1 J l b W 9 2 Z W R D b 2 x 1 b W 5 z M S 5 7 U G 9 0 a W 9 u I E 5 h b W U s N X 0 m c X V v d D s s J n F 1 b 3 Q 7 U 2 V j d G l v b j E v U X V l c n l p b m d U Y W J s Z S 9 B d X R v U m V t b 3 Z l Z E N v b H V t b n M x L n t Q b 3 R p b 2 4 g V X N l L D Z 9 J n F 1 b 3 Q 7 L C Z x d W 9 0 O 1 N l Y 3 R p b 2 4 x L 1 F 1 Z X J 5 a W 5 n V G F i b G U v Q X V 0 b 1 J l b W 9 2 Z W R D b 2 x 1 b W 5 z M S 5 7 U 3 V t I G 9 m I E l u Z 3 J l Z G l l b n Q g Q m F z Z S B W Y W x 1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X V l c n l p b m d U Y W J s Z S 9 B d X R v U m V t b 3 Z l Z E N v b H V t b n M x L n t J b m d y Z W R p Z W 5 0 I D E g K H R y a W F u Z 2 x l K S w w f S Z x d W 9 0 O y w m c X V v d D t T Z W N 0 a W 9 u M S 9 R d W V y e W l u Z 1 R h Y m x l L 0 F 1 d G 9 S Z W 1 v d m V k Q 2 9 s d W 1 u c z E u e 0 l u Z 3 J l Z G l l b n Q g M i A o Y 2 l y Y 2 x l K S w x f S Z x d W 9 0 O y w m c X V v d D t T Z W N 0 a W 9 u M S 9 R d W V y e W l u Z 1 R h Y m x l L 0 F 1 d G 9 S Z W 1 v d m V k Q 2 9 s d W 1 u c z E u e 0 l u Z 3 J l Z G l l b n Q g M y A o c 3 F 1 Y X J l K S w y f S Z x d W 9 0 O y w m c X V v d D t T Z W N 0 a W 9 u M S 9 R d W V y e W l u Z 1 R h Y m x l L 0 F 1 d G 9 S Z W 1 v d m V k Q 2 9 s d W 1 u c z E u e 0 1 h e G l t d W 0 g Q 2 9 t Y m 8 g T G V 2 Z W w g V X N l Z C A o U H J v Z 3 J l c 3 N p b 2 4 p L D N 9 J n F 1 b 3 Q 7 L C Z x d W 9 0 O 1 N l Y 3 R p b 2 4 x L 1 F 1 Z X J 5 a W 5 n V G F i b G U v Q X V 0 b 1 J l b W 9 2 Z W R D b 2 x 1 b W 5 z M S 5 7 V G 9 0 Y W w g Q 2 9 t Y m 8 g T G V 2 Z W w g K E N v c 3 Q g R G l m Z m l j d W x 0 e T o g M C 0 1 K S w 0 f S Z x d W 9 0 O y w m c X V v d D t T Z W N 0 a W 9 u M S 9 R d W V y e W l u Z 1 R h Y m x l L 0 F 1 d G 9 S Z W 1 v d m V k Q 2 9 s d W 1 u c z E u e 1 B v d G l v b i B O Y W 1 l L D V 9 J n F 1 b 3 Q 7 L C Z x d W 9 0 O 1 N l Y 3 R p b 2 4 x L 1 F 1 Z X J 5 a W 5 n V G F i b G U v Q X V 0 b 1 J l b W 9 2 Z W R D b 2 x 1 b W 5 z M S 5 7 U G 9 0 a W 9 u I F V z Z S w 2 f S Z x d W 9 0 O y w m c X V v d D t T Z W N 0 a W 9 u M S 9 R d W V y e W l u Z 1 R h Y m x l L 0 F 1 d G 9 S Z W 1 v d m V k Q 2 9 s d W 1 u c z E u e 1 N 1 b S B v Z i B J b m d y Z W R p Z W 5 0 I E J h c 2 U g V m F s d W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W l u Z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a W 5 n V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1 K q j L g Y U 0 q 7 C O A c V g n P C Q A A A A A C A A A A A A A Q Z g A A A A E A A C A A A A A O a Z f n m S x q c X r Y P R M b u Z R c l U w 3 P X W S k g m V 7 Q W C c 0 W V u A A A A A A O g A A A A A I A A C A A A A D j E C w R d A U L l k T 0 i Q p U o G R Q c b 1 / d C + V z Y / W h d 3 s m 7 V m z V A A A A D X g t 8 6 k 2 t o S 8 k s O O y X 4 x Z G T g P X L p 2 t T Q M s i b P C Z v k 3 J v a f l p k e D N r G a Y k a t p f A h c q 3 V I R 4 2 z N 4 d U / Q k Y s 1 e w C A N r Z 5 k S i s m P 9 E y + p w + Q M T Q 0 A A A A A y U N r J + o s Z O / T 2 K E M P j P y z q L O O u Y 6 J j v w 2 6 0 0 f O W 2 P / c x K / d 3 4 x Z J t m 9 U p u 1 u Q m z E f r J s t Y F r L X 5 t 3 A U E a u 4 Y 7 < / D a t a M a s h u p > 
</file>

<file path=customXml/itemProps1.xml><?xml version="1.0" encoding="utf-8"?>
<ds:datastoreItem xmlns:ds="http://schemas.openxmlformats.org/officeDocument/2006/customXml" ds:itemID="{66783A68-925E-4826-AB32-7ECCF36F4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Potions</vt:lpstr>
      <vt:lpstr>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Kapelka</dc:creator>
  <cp:lastModifiedBy>Ethan Kapelka</cp:lastModifiedBy>
  <dcterms:created xsi:type="dcterms:W3CDTF">2022-02-23T16:18:16Z</dcterms:created>
  <dcterms:modified xsi:type="dcterms:W3CDTF">2022-04-12T19:00:48Z</dcterms:modified>
</cp:coreProperties>
</file>