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2566CE8A-640E-45C2-956D-C39075A4ACF7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Лист1" sheetId="1" r:id="rId1"/>
    <sheet name="Лист2" sheetId="2" r:id="rId2"/>
    <sheet name="Обьединение" sheetId="12" r:id="rId3"/>
    <sheet name="Диаграмма" sheetId="18" r:id="rId4"/>
    <sheet name="Слияние1" sheetId="14" r:id="rId5"/>
    <sheet name="Топ3 по доле" sheetId="15" r:id="rId6"/>
    <sheet name="Топ 3 товарооборот на склад" sheetId="17" r:id="rId7"/>
  </sheets>
  <definedNames>
    <definedName name="ExternalData_3" localSheetId="2" hidden="1">Обьединение!$A$1:$I$1999</definedName>
    <definedName name="ExternalData_4" localSheetId="4" hidden="1">Слияние1!$A$1:$I$505</definedName>
  </definedNames>
  <calcPr calcId="191029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r3VgOpKj0LI773MeeqSkWfF1GFyRyFpMSmwpz4xgUMs="/>
    </ext>
  </extLst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093418-F9D2-4BEA-8272-019838963C44}" keepAlive="1" name="Запрос — Добавить1" description="Соединение с запросом &quot;Добавить1&quot; в книге." type="5" refreshedVersion="7" background="1" saveData="1">
    <dbPr connection="Provider=Microsoft.Mashup.OleDb.1;Data Source=$Workbook$;Location=Добавить1;Extended Properties=&quot;&quot;" command="SELECT * FROM [Добавить1]"/>
  </connection>
  <connection id="2" xr16:uid="{6D30ACF3-2D2A-4D68-849C-C7CA07762109}" keepAlive="1" name="Запрос — Лист1" description="Соединение с запросом &quot;Лист1&quot; в книге." type="5" refreshedVersion="0" background="1">
    <dbPr connection="Provider=Microsoft.Mashup.OleDb.1;Data Source=$Workbook$;Location=Лист1;Extended Properties=&quot;&quot;" command="SELECT * FROM [Лист1]"/>
  </connection>
  <connection id="3" xr16:uid="{7816B033-6FF7-4810-A7A5-414C55AB3EC1}" keepAlive="1" name="Запрос — Лист2" description="Соединение с запросом &quot;Лист2&quot; в книге." type="5" refreshedVersion="7" background="1" saveData="1">
    <dbPr connection="Provider=Microsoft.Mashup.OleDb.1;Data Source=$Workbook$;Location=Лист2;Extended Properties=&quot;&quot;" command="SELECT * FROM [Лист2]"/>
  </connection>
  <connection id="4" xr16:uid="{5C081A8F-AA4A-415A-914F-88AF1A258B15}" keepAlive="1" name="Запрос — Слияние1" description="Соединение с запросом &quot;Слияние1&quot; в книге." type="5" refreshedVersion="7" background="1" saveData="1">
    <dbPr connection="Provider=Microsoft.Mashup.OleDb.1;Data Source=$Workbook$;Location=Слияние1;Extended Properties=&quot;&quot;" command="SELECT * FROM [Слияние1]"/>
  </connection>
</connections>
</file>

<file path=xl/sharedStrings.xml><?xml version="1.0" encoding="utf-8"?>
<sst xmlns="http://schemas.openxmlformats.org/spreadsheetml/2006/main" count="2606" uniqueCount="35">
  <si>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</si>
  <si>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</si>
  <si>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</si>
  <si>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</si>
  <si>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</si>
  <si>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</si>
  <si>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</si>
  <si>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</si>
  <si>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</si>
  <si>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</si>
  <si>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</si>
  <si>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</si>
  <si>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</si>
  <si>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</si>
  <si>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</si>
  <si>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</si>
  <si>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</si>
  <si>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</si>
  <si>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</si>
  <si>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</si>
  <si>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</si>
  <si>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</si>
  <si>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</si>
  <si>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</si>
  <si>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</si>
  <si>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</si>
  <si>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</si>
  <si>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</si>
  <si>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</si>
  <si>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Лист2.Количество складов</t>
  </si>
  <si>
    <t>Лист2.Количество заказов</t>
  </si>
  <si>
    <t>Названия столбцов</t>
  </si>
  <si>
    <t>Сумма по полю Товарооборот, руб</t>
  </si>
  <si>
    <t>Сумма по полю Товарооборот на склад</t>
  </si>
  <si>
    <t>Сумма по полю Товарооборот,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</si>
</sst>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3" borderId="1" xfId="0" applyFont="1" applyFill="1" applyBorder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164" fontId="2" fillId="0" borderId="0" xfId="0" applyNumberFormat="1" applyFont="1"/>
    <xf numFmtId="0" fontId="1" fillId="2" borderId="4" xfId="0" applyFont="1" applyFill="1" applyBorder="1" applyAlignment="1">
      <alignment vertical="center" wrapText="1"/>
    </xf>
    <xf numFmtId="164" fontId="2" fillId="3" borderId="2" xfId="0" applyNumberFormat="1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1" fillId="2" borderId="0" xfId="0" applyFont="1" applyFill="1" applyBorder="1" applyAlignment="1">
      <alignment vertical="center" wrapText="1"/>
    </xf>
    <xf numFmtId="0" fontId="0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" fontId="0" fillId="0" borderId="0" xfId="0" applyNumberFormat="1" applyFont="1" applyAlignment="1"/>
    <xf numFmtId="0" fontId="0" fillId="4" borderId="0" xfId="0" applyFont="1" applyFill="1" applyAlignment="1">
      <alignment horizontal="left"/>
    </xf>
    <xf numFmtId="4" fontId="0" fillId="4" borderId="0" xfId="0" applyNumberFormat="1" applyFont="1" applyFill="1" applyAlignment="1"/>
  </cellXfs>
  <cellStyles count="1">
    <cellStyle name="Обычный" xfId="0" builtinId="0"/>
  </cellStyles>
  <dxfs count="4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2" formatCode="0.00"/>
    </dxf>
    <dxf>
      <numFmt numFmtId="4" formatCode="#,##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border outline="0">
        <bottom style="thin">
          <color rgb="FF8EAADB"/>
        </bottom>
      </border>
    </dxf>
    <dxf>
      <border outline="0">
        <top style="thin">
          <color rgb="FF8EAA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 (1).xlsx]Диаграмма!Сводная таблица4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Диаграмма!$B$3</c:f>
              <c:strCache>
                <c:ptCount val="1"/>
                <c:pt idx="0">
                  <c:v>Сумма по полю Товарооборот, шт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Диаграмма!$A$4:$A$10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Диаграмма!$B$4:$B$10</c:f>
              <c:numCache>
                <c:formatCode>#,##0.00</c:formatCode>
                <c:ptCount val="6"/>
                <c:pt idx="0">
                  <c:v>8240286</c:v>
                </c:pt>
                <c:pt idx="1">
                  <c:v>9783292.5</c:v>
                </c:pt>
                <c:pt idx="2">
                  <c:v>9594378</c:v>
                </c:pt>
                <c:pt idx="3">
                  <c:v>10475296.5</c:v>
                </c:pt>
                <c:pt idx="4">
                  <c:v>10730598</c:v>
                </c:pt>
                <c:pt idx="5">
                  <c:v>1354929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E-4D6F-964B-DE02345B341F}"/>
            </c:ext>
          </c:extLst>
        </c:ser>
        <c:ser>
          <c:idx val="1"/>
          <c:order val="1"/>
          <c:tx>
            <c:strRef>
              <c:f>Диаграмма!$C$3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Диаграмма!$A$4:$A$10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Диаграмма!$C$4:$C$10</c:f>
              <c:numCache>
                <c:formatCode>#,##0.00</c:formatCode>
                <c:ptCount val="6"/>
                <c:pt idx="0">
                  <c:v>156122.16146654726</c:v>
                </c:pt>
                <c:pt idx="1">
                  <c:v>186417.90965082607</c:v>
                </c:pt>
                <c:pt idx="2">
                  <c:v>186765.70242570812</c:v>
                </c:pt>
                <c:pt idx="3">
                  <c:v>205470.13482469096</c:v>
                </c:pt>
                <c:pt idx="4">
                  <c:v>218168.56492422579</c:v>
                </c:pt>
                <c:pt idx="5">
                  <c:v>29160.974898842644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DE-4D6F-964B-DE02345B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910816"/>
        <c:axId val="1200909088"/>
      </c:lineChart>
      <c:catAx>
        <c:axId val="12009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00909088"/>
        <c:crosses val="autoZero"/>
        <c:auto val="1"/>
        <c:lblAlgn val="ctr"/>
        <c:lblOffset val="100"/>
        <c:noMultiLvlLbl val="0"/>
      </c:catAx>
      <c:valAx>
        <c:axId val="12009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009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580572</xdr:colOff>
      <xdr:row>1</xdr:row>
      <xdr:rowOff>143328</xdr:rowOff>
    </xdr:from>
    <xdr:to>
      <xdr:col>11</xdr:col>
      <xdr:colOff>290286</xdr:colOff>
      <xdr:row>16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D7F4EE-3757-4478-9C51-1B54DAB43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921.714805787036" createdVersion="7" refreshedVersion="7" minRefreshableVersion="3" recordCount="504" xr:uid="{2F8F4D31-0D81-4531-B939-37ECBC9F0CE4}">
  <cacheSource type="worksheet">
    <worksheetSource name="Слияние1"/>
  </cacheSource>
  <cacheFields count="9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Лист2.Количество складов" numFmtId="0">
      <sharedItems containsSemiMixedTypes="0" containsString="0" containsNumber="1" containsInteger="1" minValue="6" maxValue="129"/>
    </cacheField>
    <cacheField name="Лист2.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4">
      <sharedItems containsSemiMixedTypes="0" containsString="0" containsNumber="1" minValue="285.7" maxValue="5107.2777777777774" count="503">
        <n v="529.6"/>
        <n v="2031.875"/>
        <n v="668.6"/>
        <n v="2639.5645161290322"/>
        <n v="569.1"/>
        <n v="1693.7368421052631"/>
        <n v="1854.6428571428571"/>
        <n v="1496.6666666666667"/>
        <n v="1516.2857142857142"/>
        <n v="1397.1666666666667"/>
        <n v="1524.9285714285713"/>
        <n v="3624.1666666666665"/>
        <n v="1483.2142857142858"/>
        <n v="3468.4322033898306"/>
        <n v="1278.3"/>
        <n v="1371.4411764705883"/>
        <n v="1628.8333333333333"/>
        <n v="836.1"/>
        <n v="1612.8333333333333"/>
        <n v="886.9"/>
        <n v="1671.15"/>
        <n v="3008.4839999999999"/>
        <n v="1804.8333333333333"/>
        <n v="2234.390625"/>
        <n v="1343.7857142857142"/>
        <n v="1233.1500000000001"/>
        <n v="1489.1428571428571"/>
        <n v="2075.2083333333335"/>
        <n v="1622.7142857142858"/>
        <n v="2565.3870967741937"/>
        <n v="1578.3"/>
        <n v="1533.7894736842106"/>
        <n v="1392.4285714285713"/>
        <n v="1434.25"/>
        <n v="1304.0999999999999"/>
        <n v="3763.1388888888887"/>
        <n v="1625.55"/>
        <n v="3531.3813559322034"/>
        <n v="2033.5"/>
        <n v="1439.8333333333333"/>
        <n v="1779.6"/>
        <n v="816.7"/>
        <n v="1602.3947368421052"/>
        <n v="867.6"/>
        <n v="1743.7857142857142"/>
        <n v="3097.7640000000001"/>
        <n v="1400.4285714285713"/>
        <n v="2328.5859375"/>
        <n v="1286.5714285714287"/>
        <n v="1084.05"/>
        <n v="1715.175"/>
        <n v="2173.2083333333335"/>
        <n v="1761.8571428571429"/>
        <n v="2502.0967741935483"/>
        <n v="2200.0500000000002"/>
        <n v="1561.575"/>
        <n v="1549.125"/>
        <n v="2840.7580645161293"/>
        <n v="1467.5526315789473"/>
        <n v="2710.4516129032259"/>
        <n v="3815.5277777777778"/>
        <n v="2517.9677419354839"/>
        <n v="3633.6610169491523"/>
        <n v="2249.0322580645161"/>
        <n v="1274.2894736842106"/>
        <n v="2352.5322580645161"/>
        <n v="798.4"/>
        <n v="850.2"/>
        <n v="1950.4354838709678"/>
        <n v="285.7"/>
        <n v="2579.8548387096776"/>
        <n v="3212.64"/>
        <n v="3146.2741935483873"/>
        <n v="2411.8720930232557"/>
        <n v="2307.0967741935483"/>
        <n v="893.4"/>
        <n v="2564.0322580645161"/>
        <n v="2284.125"/>
        <n v="3010.1129032258063"/>
        <n v="2470.5"/>
        <n v="2331"/>
        <n v="2543.4193548387098"/>
        <n v="1852.1052631578948"/>
        <n v="2492.3709677419356"/>
        <n v="4195.1944444444443"/>
        <n v="2225.6129032258063"/>
        <n v="4057.7796610169494"/>
        <n v="3319.016129032258"/>
        <n v="1357.5"/>
        <n v="2483.8548387096776"/>
        <n v="909.6"/>
        <n v="1140.9000000000001"/>
        <n v="2713.9354838709678"/>
        <n v="363.1"/>
        <n v="2243.3709677419356"/>
        <n v="2980.0320000000002"/>
        <n v="2361.4354838709678"/>
        <n v="2295.7325581395348"/>
        <n v="2473.016129032258"/>
        <n v="1161.9000000000001"/>
        <n v="1426.5"/>
        <n v="1283.7916666666667"/>
        <n v="1152.5999999999999"/>
        <n v="1040.25"/>
        <n v="1321.425"/>
        <n v="1321.65"/>
        <n v="913.05"/>
        <n v="969.86842105263156"/>
        <n v="3266.6111111111113"/>
        <n v="786.6"/>
        <n v="3152.1864406779659"/>
        <n v="1183.5"/>
        <n v="1024.2631578947369"/>
        <n v="667.9"/>
        <n v="932.85"/>
        <n v="820.9"/>
        <n v="1125"/>
        <n v="308.3"/>
        <n v="1306.3499999999999"/>
        <n v="2372.64"/>
        <n v="1014.75"/>
        <n v="1805.453488372093"/>
        <n v="1120.2"/>
        <n v="1960.5833333333333"/>
        <n v="2875.7903225806454"/>
        <n v="818.55"/>
        <n v="1496.7750000000001"/>
        <n v="3487.8387096774195"/>
        <n v="921"/>
        <n v="1123.3421052631579"/>
        <n v="1477.35"/>
        <n v="4595.333333333333"/>
        <n v="2520.6774193548385"/>
        <n v="4359.5847457627115"/>
        <n v="1228.05"/>
        <n v="1238.921052631579"/>
        <n v="668.8"/>
        <n v="1291.8"/>
        <n v="861.6"/>
        <n v="1252.8"/>
        <n v="541.79999999999995"/>
        <n v="1102.95"/>
        <n v="2741.328"/>
        <n v="999.45"/>
        <n v="2124.6744186046512"/>
        <n v="1272.45"/>
        <n v="1472.85"/>
        <n v="1780.7916666666667"/>
        <n v="1303.8"/>
        <n v="1867.5"/>
        <n v="1539"/>
        <n v="1707.078947368421"/>
        <n v="1604.5263157894738"/>
        <n v="1241.4473684210527"/>
        <n v="1688.3684210526317"/>
        <n v="4141.0555555555557"/>
        <n v="1424.8421052631579"/>
        <n v="4026.1779661016949"/>
        <n v="737.5"/>
        <n v="1570.35"/>
        <n v="820.1"/>
        <n v="472.5"/>
        <n v="1370.1315789473683"/>
        <n v="2882.04"/>
        <n v="1668.7894736842106"/>
        <n v="2201.1046511627906"/>
        <n v="1576.578947368421"/>
        <n v="1202.5263157894738"/>
        <n v="1844.3333333333333"/>
        <n v="1392.8684210526317"/>
        <n v="1474.125"/>
        <n v="1298.8421052631579"/>
        <n v="1387.7368421052631"/>
        <n v="1908.825"/>
        <n v="3774.6666666666665"/>
        <n v="1530.15"/>
        <n v="3620.0338983050847"/>
        <n v="1652.6052631578948"/>
        <n v="929.4"/>
        <n v="1331.2894736842106"/>
        <n v="1065.8"/>
        <n v="1340.4473684210527"/>
        <n v="548.20000000000005"/>
        <n v="1592.7"/>
        <n v="2670.3359999999998"/>
        <n v="1617.9749999999999"/>
        <n v="2036.6976744186047"/>
        <n v="1993.35"/>
        <n v="1598.7"/>
        <n v="1750.3333333333333"/>
        <n v="2491.5697674418607"/>
        <n v="2143.9418604651164"/>
        <n v="1517.1"/>
        <n v="2085.5"/>
        <n v="2216.8372093023254"/>
        <n v="1280.921052631579"/>
        <n v="4009.2222222222222"/>
        <n v="3809.8220338983051"/>
        <n v="2147.0232558139537"/>
        <n v="831.2"/>
        <n v="937.4"/>
        <n v="2184.4651162790697"/>
        <n v="564.29999999999995"/>
        <n v="2239.8139534883721"/>
        <n v="2842.2240000000002"/>
        <n v="2326.7558139534885"/>
        <n v="2151.2558139534885"/>
        <n v="1974.0833333333333"/>
        <n v="2003.5581395348838"/>
        <n v="1564.3571428571429"/>
        <n v="2767.3023255813955"/>
        <n v="1378.1052631578948"/>
        <n v="2069.6395348837209"/>
        <n v="3878.0555555555557"/>
        <n v="3718.8305084745762"/>
        <n v="2226.4069767441861"/>
        <n v="2868.9302325581393"/>
        <n v="781.3"/>
        <n v="1921.0348837209303"/>
        <n v="847"/>
        <n v="2230.546511627907"/>
        <n v="581.29999999999995"/>
        <n v="3270.48"/>
        <n v="2552.88"/>
        <n v="2900.2919999999999"/>
        <n v="2856.576"/>
        <n v="2873.712"/>
        <n v="1716.7916666666667"/>
        <n v="1638.0714285714287"/>
        <n v="2982.75"/>
        <n v="1316.8421052631579"/>
        <n v="4168.083333333333"/>
        <n v="2987.136"/>
        <n v="3944.0847457627119"/>
        <n v="3024.348"/>
        <n v="3109.3440000000001"/>
        <n v="865.1"/>
        <n v="966.3"/>
        <n v="603.9"/>
        <n v="2800.5479999999998"/>
        <n v="3708.24"/>
        <n v="2281.6860465116279"/>
        <n v="2828.546511627907"/>
        <n v="2315.9166666666665"/>
        <n v="3655.08"/>
        <n v="1535.2142857142858"/>
        <n v="2158.8488372093025"/>
        <n v="2820.4354838709678"/>
        <n v="1382.6842105263158"/>
        <n v="3295.8611111111113"/>
        <n v="2949.192"/>
        <n v="3191.8474576271187"/>
        <n v="783"/>
        <n v="3005.9520000000002"/>
        <n v="929.9"/>
        <n v="2259.2083333333335"/>
        <n v="802.5"/>
        <n v="2105.4583333333335"/>
        <n v="2023.9166666666667"/>
        <n v="2453.0833333333335"/>
        <n v="1785.2142857142858"/>
        <n v="1881.2916666666667"/>
        <n v="1643.3684210526317"/>
        <n v="1788.625"/>
        <n v="4288.1388888888887"/>
        <n v="2031.2916666666667"/>
        <n v="4132.6271186440681"/>
        <n v="2767.5416666666665"/>
        <n v="971.1"/>
        <n v="1095.7"/>
        <n v="2029.5"/>
        <n v="896"/>
        <n v="3061.8024193548385"/>
        <n v="3654.2177419354839"/>
        <n v="1654.8333333333333"/>
        <n v="2487.6666666666665"/>
        <n v="2329.6935483870966"/>
        <n v="2940.6290322580644"/>
        <n v="1558.7142857142858"/>
        <n v="1842.125"/>
        <n v="1294.6428571428571"/>
        <n v="1243.6578947368421"/>
        <n v="3091.6388888888887"/>
        <n v="2921.55"/>
        <n v="2231.4473684210525"/>
        <n v="2073.5833333333335"/>
        <n v="729.4"/>
        <n v="2121.9285714285716"/>
        <n v="815.9"/>
        <n v="1821.4285714285713"/>
        <n v="843.6"/>
        <n v="1658.5714285714287"/>
        <n v="2548.5239999999999"/>
        <n v="1837.9767441860465"/>
        <n v="900.75"/>
        <n v="1940.2142857142858"/>
        <n v="1543.7857142857142"/>
        <n v="1341.2368421052631"/>
        <n v="1943.7857142857142"/>
        <n v="3512.5833333333335"/>
        <n v="1971"/>
        <n v="3214.7750000000001"/>
        <n v="896.2"/>
        <n v="1692.1428571428571"/>
        <n v="853.5"/>
        <n v="2060.3918918918921"/>
        <n v="753.1"/>
        <n v="2889.8918918918921"/>
        <n v="2047.5714285714287"/>
        <n v="1890.4054054054054"/>
        <n v="1844.7857142857142"/>
        <n v="1344.1578947368421"/>
        <n v="3493.75"/>
        <n v="3228.7"/>
        <n v="1818.7857142857142"/>
        <n v="1844.4782608695652"/>
        <n v="976.2"/>
        <n v="2194.840909090909"/>
        <n v="953.7"/>
        <n v="1883.7272727272727"/>
        <n v="693.4"/>
        <n v="1240"/>
        <n v="1039.875"/>
        <n v="1040.5999999999999"/>
        <n v="1767.9166666666667"/>
        <n v="2274.1451612903224"/>
        <n v="1613.6428571428571"/>
        <n v="1412.2857142857142"/>
        <n v="1023"/>
        <n v="1350.3157894736842"/>
        <n v="3453.6388888888887"/>
        <n v="3299.1"/>
        <n v="973.76470588235293"/>
        <n v="1442.6842105263158"/>
        <n v="1083.09375"/>
        <n v="863.15625"/>
        <n v="959"/>
        <n v="744.1"/>
        <n v="2867.1"/>
        <n v="2124.4883720930234"/>
        <n v="1203.75"/>
        <n v="1291.6764705882354"/>
        <n v="2101.1666666666665"/>
        <n v="1012.4117647058823"/>
        <n v="2547.1451612903224"/>
        <n v="1985.5714285714287"/>
        <n v="1626.2142857142858"/>
        <n v="1541.2105263157894"/>
        <n v="4069.8611111111113"/>
        <n v="1063.2352941176471"/>
        <n v="3848.2750000000001"/>
        <n v="874.7"/>
        <n v="1729.1842105263158"/>
        <n v="1082.5"/>
        <n v="859.5"/>
        <n v="797.8"/>
        <n v="1099.9000000000001"/>
        <n v="815.3"/>
        <n v="3226.0920000000001"/>
        <n v="2471.4418604651164"/>
        <n v="1442.1"/>
        <n v="817.3"/>
        <n v="809"/>
        <n v="842"/>
        <n v="1819.1052631578948"/>
        <n v="4175.5555555555557"/>
        <n v="3942.5250000000001"/>
        <n v="1040.5588235294117"/>
        <n v="1602.9705882352941"/>
        <n v="944.5"/>
        <n v="970.58823529411768"/>
        <n v="884"/>
        <n v="1488.1578947368421"/>
        <n v="844.4"/>
        <n v="3422.25"/>
        <n v="3222.7249999999999"/>
        <n v="1520.1315789473683"/>
        <n v="840"/>
        <n v="1357.8"/>
        <n v="1952.1666666666667"/>
        <n v="1334.8421052631579"/>
        <n v="2518.016129032258"/>
        <n v="1518.3947368421052"/>
        <n v="1745.5"/>
        <n v="1491.8571428571429"/>
        <n v="1430.6052631578948"/>
        <n v="925.5"/>
        <n v="3640"/>
        <n v="3366.65"/>
        <n v="1121.625"/>
        <n v="1508.8421052631579"/>
        <n v="906.09375"/>
        <n v="1947.2368421052631"/>
        <n v="893.15625"/>
        <n v="866.53125"/>
        <n v="830"/>
        <n v="1424.7"/>
        <n v="2840.652"/>
        <n v="2123.2558139534885"/>
        <n v="1168.05"/>
        <n v="1569.7105263157894"/>
        <n v="1493.9285714285713"/>
        <n v="3915.8055555555557"/>
        <n v="1734.075"/>
        <n v="3726.625"/>
        <n v="1409.85"/>
        <n v="848.64705882352939"/>
        <n v="4150.9322033898306"/>
        <n v="3737.2249999999999"/>
        <n v="3660.375"/>
        <n v="3979.3611111111113"/>
        <n v="878.11764705882354"/>
        <n v="4866.9750000000004"/>
        <n v="3368.6694915254238"/>
        <n v="3333.8249999999998"/>
        <n v="3956.3055555555557"/>
        <n v="787.91666666666663"/>
        <n v="4303.1388888888887"/>
        <n v="2106.125"/>
        <n v="3160.1129032258063"/>
        <n v="2563.7142857142858"/>
        <n v="3648.7627118644068"/>
        <n v="1715.7857142857142"/>
        <n v="1620.078947368421"/>
        <n v="4176.5084745762715"/>
        <n v="3970.8888888888887"/>
        <n v="3805.5749999999998"/>
        <n v="5107.2777777777774"/>
        <n v="1903.7249999999999"/>
        <n v="3329.2249999999999"/>
        <n v="944.91666666666663"/>
        <n v="3573.1111111111113"/>
        <n v="1263.7058823529412"/>
        <n v="1053.5"/>
        <n v="3144.1439999999998"/>
        <n v="2357.3023255813955"/>
        <n v="1803.6"/>
        <n v="3587.3888888888887"/>
        <n v="3828.8611111111113"/>
        <n v="4532.1111111111113"/>
        <n v="3548.9166666666665"/>
        <n v="996.83333333333337"/>
        <n v="1491"/>
        <n v="878.16666666666663"/>
        <n v="955.41666666666663"/>
        <n v="801.08333333333337"/>
        <n v="521.1"/>
        <n v="712.16666666666663"/>
        <n v="1602.8571428571429"/>
        <n v="556.70000000000005"/>
        <n v="1204.0714285714287"/>
        <n v="1640.85"/>
        <n v="854.5"/>
        <n v="1149.3333333333333"/>
        <n v="871"/>
        <n v="1521.2857142857142"/>
        <n v="1488"/>
        <n v="1771.575"/>
        <n v="2533.6935483870966"/>
        <n v="2492.5645161290322"/>
        <n v="896.83333333333337"/>
        <n v="1249.05"/>
        <n v="1141.6500000000001"/>
        <n v="1916.9583333333333"/>
        <n v="2824.2580645161293"/>
        <n v="1924.7857142857142"/>
        <n v="1402.5"/>
        <n v="1482.3"/>
        <n v="3769.1111111111113"/>
        <n v="1562.85"/>
        <n v="3654.101694915254"/>
        <n v="1608.5250000000001"/>
        <n v="848.66666666666663"/>
        <n v="1062.8823529411766"/>
        <n v="880.2"/>
        <n v="2983.9717741935483"/>
        <n v="2221.3837209302324"/>
        <n v="1767.3"/>
        <n v="1194.6428571428571"/>
        <n v="2132.23828125"/>
        <n v="2843.0853658536585"/>
        <n v="3278.8023255813955"/>
        <n v="1749.7297297297298"/>
        <n v="2281.9864864864867"/>
        <n v="4229.6854838709678"/>
        <n v="2025.8863636363637"/>
        <n v="1639.125"/>
        <n v="4194"/>
        <n v="3933.9406779661017"/>
        <n v="1762.108695652174"/>
        <n v="937.66666666666663"/>
        <n v="1155.7058823529412"/>
        <n v="1065.75"/>
        <n v="1418.1428571428571"/>
        <n v="981.61764705882354"/>
        <n v="1029.75"/>
        <n v="1331.4285714285713"/>
        <n v="3199.601694915254"/>
        <n v="3393.1111111111113"/>
        <n v="574"/>
        <n v="791"/>
        <n v="734.75"/>
        <n v="1353.4285714285713"/>
      </sharedItems>
    </cacheField>
    <cacheField name="Неделя" numFmtId="0">
      <sharedItems containsSemiMixedTypes="0" containsString="0" containsNumber="1" containsInteger="1" minValue="18" maxValue="23" count="6">
        <n v="22"/>
        <n v="18"/>
        <n v="20"/>
        <n v="21"/>
        <n v="19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15"/>
    <n v="441"/>
    <n v="368"/>
    <x v="0"/>
    <x v="0"/>
  </r>
  <r>
    <d v="2020-04-28T00:00:00"/>
    <x v="1"/>
    <n v="73147.5"/>
    <n v="6288246"/>
    <n v="36"/>
    <n v="4923"/>
    <n v="4560"/>
    <x v="1"/>
    <x v="1"/>
  </r>
  <r>
    <d v="2020-05-30T00:00:00"/>
    <x v="0"/>
    <n v="10029"/>
    <n v="787101"/>
    <n v="15"/>
    <n v="490"/>
    <n v="409"/>
    <x v="2"/>
    <x v="0"/>
  </r>
  <r>
    <d v="2020-04-28T00:00:00"/>
    <x v="2"/>
    <n v="81826.5"/>
    <n v="7163644.5"/>
    <n v="31"/>
    <n v="5465"/>
    <n v="5096"/>
    <x v="3"/>
    <x v="1"/>
  </r>
  <r>
    <d v="2020-05-28T00:00:00"/>
    <x v="0"/>
    <n v="8536.5"/>
    <n v="643944"/>
    <n v="15"/>
    <n v="464"/>
    <n v="390"/>
    <x v="4"/>
    <x v="0"/>
  </r>
  <r>
    <d v="2020-04-28T00:00:00"/>
    <x v="3"/>
    <n v="32181"/>
    <n v="2863600.5"/>
    <n v="19"/>
    <n v="1846"/>
    <n v="1681"/>
    <x v="5"/>
    <x v="1"/>
  </r>
  <r>
    <d v="2020-05-16T00:00:00"/>
    <x v="4"/>
    <n v="38947.5"/>
    <n v="3395892"/>
    <n v="21"/>
    <n v="2145"/>
    <n v="1947"/>
    <x v="6"/>
    <x v="2"/>
  </r>
  <r>
    <d v="2020-04-28T00:00:00"/>
    <x v="4"/>
    <n v="26940"/>
    <n v="2411587.5"/>
    <n v="18"/>
    <n v="1539"/>
    <n v="1404"/>
    <x v="7"/>
    <x v="1"/>
  </r>
  <r>
    <d v="2020-05-19T00:00:00"/>
    <x v="4"/>
    <n v="31842"/>
    <n v="2771116.5"/>
    <n v="21"/>
    <n v="1860"/>
    <n v="1704"/>
    <x v="8"/>
    <x v="3"/>
  </r>
  <r>
    <d v="2020-04-28T00:00:00"/>
    <x v="5"/>
    <n v="25149"/>
    <n v="2277072"/>
    <n v="18"/>
    <n v="1505"/>
    <n v="1368"/>
    <x v="9"/>
    <x v="1"/>
  </r>
  <r>
    <d v="2020-05-17T00:00:00"/>
    <x v="4"/>
    <n v="32023.5"/>
    <n v="2882458.5"/>
    <n v="21"/>
    <n v="1874"/>
    <n v="1705"/>
    <x v="10"/>
    <x v="2"/>
  </r>
  <r>
    <d v="2020-04-28T00:00:00"/>
    <x v="6"/>
    <n v="195705"/>
    <n v="20003263.5"/>
    <n v="54"/>
    <n v="12306"/>
    <n v="11532"/>
    <x v="11"/>
    <x v="1"/>
  </r>
  <r>
    <d v="2020-05-09T00:00:00"/>
    <x v="4"/>
    <n v="31147.5"/>
    <n v="2831019"/>
    <n v="21"/>
    <n v="1735"/>
    <n v="1568"/>
    <x v="12"/>
    <x v="4"/>
  </r>
  <r>
    <d v="2020-04-28T00:00:00"/>
    <x v="7"/>
    <n v="204637.5"/>
    <n v="21114898.5"/>
    <n v="59"/>
    <n v="12943"/>
    <n v="12072"/>
    <x v="13"/>
    <x v="1"/>
  </r>
  <r>
    <d v="2020-05-04T00:00:00"/>
    <x v="4"/>
    <n v="25566"/>
    <n v="2372310"/>
    <n v="20"/>
    <n v="1519"/>
    <n v="1372"/>
    <x v="14"/>
    <x v="4"/>
  </r>
  <r>
    <d v="2020-04-28T00:00:00"/>
    <x v="8"/>
    <n v="23314.5"/>
    <n v="2136817.5"/>
    <n v="17"/>
    <n v="1439"/>
    <n v="1265"/>
    <x v="15"/>
    <x v="1"/>
  </r>
  <r>
    <d v="2020-04-29T00:00:00"/>
    <x v="4"/>
    <n v="29319"/>
    <n v="2623480.5"/>
    <n v="18"/>
    <n v="1684"/>
    <n v="1528"/>
    <x v="16"/>
    <x v="1"/>
  </r>
  <r>
    <d v="2020-04-28T00:00:00"/>
    <x v="9"/>
    <n v="12541.5"/>
    <n v="992541"/>
    <n v="15"/>
    <n v="636"/>
    <n v="547"/>
    <x v="17"/>
    <x v="1"/>
  </r>
  <r>
    <d v="2020-05-02T00:00:00"/>
    <x v="4"/>
    <n v="29031"/>
    <n v="2711247"/>
    <n v="18"/>
    <n v="1708"/>
    <n v="1534"/>
    <x v="18"/>
    <x v="1"/>
  </r>
  <r>
    <d v="2020-04-28T00:00:00"/>
    <x v="10"/>
    <n v="13303.5"/>
    <n v="1102887"/>
    <n v="15"/>
    <n v="780"/>
    <n v="690"/>
    <x v="19"/>
    <x v="1"/>
  </r>
  <r>
    <d v="2020-05-26T00:00:00"/>
    <x v="4"/>
    <n v="33423"/>
    <n v="2970330"/>
    <n v="20"/>
    <n v="2044"/>
    <n v="1863"/>
    <x v="20"/>
    <x v="0"/>
  </r>
  <r>
    <d v="2020-04-28T00:00:00"/>
    <x v="11"/>
    <n v="376060.5"/>
    <n v="39918028.5"/>
    <n v="125"/>
    <n v="20914"/>
    <n v="19479"/>
    <x v="21"/>
    <x v="1"/>
  </r>
  <r>
    <d v="2020-05-01T00:00:00"/>
    <x v="4"/>
    <n v="32487"/>
    <n v="3031254"/>
    <n v="18"/>
    <n v="1826"/>
    <n v="1633"/>
    <x v="22"/>
    <x v="1"/>
  </r>
  <r>
    <d v="2020-04-28T00:00:00"/>
    <x v="12"/>
    <n v="286002"/>
    <n v="29159032.5"/>
    <n v="128"/>
    <n v="16450"/>
    <n v="15320"/>
    <x v="23"/>
    <x v="1"/>
  </r>
  <r>
    <d v="2020-05-12T00:00:00"/>
    <x v="4"/>
    <n v="28219.5"/>
    <n v="2595778.5"/>
    <n v="21"/>
    <n v="1656"/>
    <n v="1516"/>
    <x v="24"/>
    <x v="2"/>
  </r>
  <r>
    <d v="2020-04-28T00:00:00"/>
    <x v="13"/>
    <n v="12331.5"/>
    <n v="869983.5"/>
    <n v="10"/>
    <n v="580"/>
    <n v="506"/>
    <x v="25"/>
    <x v="1"/>
  </r>
  <r>
    <d v="2020-05-21T00:00:00"/>
    <x v="4"/>
    <n v="31272"/>
    <n v="2744382"/>
    <n v="21"/>
    <n v="1787"/>
    <n v="1626"/>
    <x v="26"/>
    <x v="3"/>
  </r>
  <r>
    <d v="2020-04-29T00:00:00"/>
    <x v="1"/>
    <n v="74707.5"/>
    <n v="6454458"/>
    <n v="36"/>
    <n v="4937"/>
    <n v="4561"/>
    <x v="27"/>
    <x v="1"/>
  </r>
  <r>
    <d v="2020-05-20T00:00:00"/>
    <x v="4"/>
    <n v="34077"/>
    <n v="2929330.5"/>
    <n v="21"/>
    <n v="1921"/>
    <n v="1767"/>
    <x v="28"/>
    <x v="3"/>
  </r>
  <r>
    <d v="2020-04-29T00:00:00"/>
    <x v="2"/>
    <n v="79527"/>
    <n v="7180498.5"/>
    <n v="31"/>
    <n v="5378"/>
    <n v="4985"/>
    <x v="29"/>
    <x v="1"/>
  </r>
  <r>
    <d v="2020-05-05T00:00:00"/>
    <x v="4"/>
    <n v="31566"/>
    <n v="2906763"/>
    <n v="20"/>
    <n v="1773"/>
    <n v="1604"/>
    <x v="30"/>
    <x v="4"/>
  </r>
  <r>
    <d v="2020-04-29T00:00:00"/>
    <x v="3"/>
    <n v="29142"/>
    <n v="2627595"/>
    <n v="19"/>
    <n v="1676"/>
    <n v="1516"/>
    <x v="31"/>
    <x v="1"/>
  </r>
  <r>
    <d v="2020-05-13T00:00:00"/>
    <x v="4"/>
    <n v="29241"/>
    <n v="2629782"/>
    <n v="21"/>
    <n v="1698"/>
    <n v="1554"/>
    <x v="32"/>
    <x v="2"/>
  </r>
  <r>
    <d v="2020-04-29T00:00:00"/>
    <x v="5"/>
    <n v="25816.5"/>
    <n v="2360914.5"/>
    <n v="18"/>
    <n v="1599"/>
    <n v="1450"/>
    <x v="33"/>
    <x v="1"/>
  </r>
  <r>
    <d v="2020-05-03T00:00:00"/>
    <x v="4"/>
    <n v="26082"/>
    <n v="2434914"/>
    <n v="20"/>
    <n v="1520"/>
    <n v="1373"/>
    <x v="34"/>
    <x v="1"/>
  </r>
  <r>
    <d v="2020-04-29T00:00:00"/>
    <x v="6"/>
    <n v="203209.5"/>
    <n v="20871391.5"/>
    <n v="54"/>
    <n v="12747"/>
    <n v="11884"/>
    <x v="35"/>
    <x v="1"/>
  </r>
  <r>
    <d v="2020-05-06T00:00:00"/>
    <x v="4"/>
    <n v="32511"/>
    <n v="2938623"/>
    <n v="20"/>
    <n v="1784"/>
    <n v="1632"/>
    <x v="36"/>
    <x v="4"/>
  </r>
  <r>
    <d v="2020-04-29T00:00:00"/>
    <x v="7"/>
    <n v="208351.5"/>
    <n v="21615333"/>
    <n v="59"/>
    <n v="13186"/>
    <n v="12251"/>
    <x v="37"/>
    <x v="1"/>
  </r>
  <r>
    <d v="2020-05-23T00:00:00"/>
    <x v="4"/>
    <n v="42703.5"/>
    <n v="3628726.5"/>
    <n v="21"/>
    <n v="2340"/>
    <n v="2146"/>
    <x v="38"/>
    <x v="3"/>
  </r>
  <r>
    <d v="2020-04-29T00:00:00"/>
    <x v="8"/>
    <n v="25917"/>
    <n v="2397588"/>
    <n v="18"/>
    <n v="1534"/>
    <n v="1369"/>
    <x v="39"/>
    <x v="1"/>
  </r>
  <r>
    <d v="2020-05-25T00:00:00"/>
    <x v="4"/>
    <n v="35592"/>
    <n v="3176580"/>
    <n v="20"/>
    <n v="2087"/>
    <n v="1914"/>
    <x v="40"/>
    <x v="0"/>
  </r>
  <r>
    <d v="2020-04-29T00:00:00"/>
    <x v="9"/>
    <n v="12250.5"/>
    <n v="981519"/>
    <n v="15"/>
    <n v="659"/>
    <n v="575"/>
    <x v="41"/>
    <x v="1"/>
  </r>
  <r>
    <d v="2020-04-30T00:00:00"/>
    <x v="4"/>
    <n v="30445.5"/>
    <n v="2817196.5"/>
    <n v="19"/>
    <n v="1712"/>
    <n v="1552"/>
    <x v="42"/>
    <x v="1"/>
  </r>
  <r>
    <d v="2020-04-29T00:00:00"/>
    <x v="10"/>
    <n v="13014"/>
    <n v="1115992.5"/>
    <n v="15"/>
    <n v="786"/>
    <n v="695"/>
    <x v="43"/>
    <x v="1"/>
  </r>
  <r>
    <d v="2020-05-10T00:00:00"/>
    <x v="4"/>
    <n v="36619.5"/>
    <n v="3312967.5"/>
    <n v="21"/>
    <n v="2016"/>
    <n v="1846"/>
    <x v="44"/>
    <x v="4"/>
  </r>
  <r>
    <d v="2020-04-29T00:00:00"/>
    <x v="11"/>
    <n v="387220.5"/>
    <n v="41559384"/>
    <n v="125"/>
    <n v="21863"/>
    <n v="20160"/>
    <x v="45"/>
    <x v="1"/>
  </r>
  <r>
    <d v="2020-05-08T00:00:00"/>
    <x v="4"/>
    <n v="29409"/>
    <n v="2645160"/>
    <n v="21"/>
    <n v="1646"/>
    <n v="1492"/>
    <x v="46"/>
    <x v="4"/>
  </r>
  <r>
    <d v="2020-04-29T00:00:00"/>
    <x v="12"/>
    <n v="298059"/>
    <n v="30869287.5"/>
    <n v="128"/>
    <n v="17368"/>
    <n v="16077"/>
    <x v="47"/>
    <x v="1"/>
  </r>
  <r>
    <d v="2020-05-07T00:00:00"/>
    <x v="4"/>
    <n v="27018"/>
    <n v="2472213"/>
    <n v="21"/>
    <n v="1542"/>
    <n v="1405"/>
    <x v="48"/>
    <x v="4"/>
  </r>
  <r>
    <d v="2020-04-29T00:00:00"/>
    <x v="13"/>
    <n v="10840.5"/>
    <n v="797919"/>
    <n v="10"/>
    <n v="502"/>
    <n v="433"/>
    <x v="49"/>
    <x v="1"/>
  </r>
  <r>
    <d v="2020-05-24T00:00:00"/>
    <x v="4"/>
    <n v="34303.5"/>
    <n v="2924746.5"/>
    <n v="20"/>
    <n v="1999"/>
    <n v="1829"/>
    <x v="50"/>
    <x v="3"/>
  </r>
  <r>
    <d v="2020-04-30T00:00:00"/>
    <x v="1"/>
    <n v="78235.5"/>
    <n v="6819594"/>
    <n v="36"/>
    <n v="5143"/>
    <n v="4715"/>
    <x v="51"/>
    <x v="1"/>
  </r>
  <r>
    <d v="2020-05-31T00:00:00"/>
    <x v="4"/>
    <n v="36999"/>
    <n v="3473895"/>
    <n v="21"/>
    <n v="2271"/>
    <n v="2085"/>
    <x v="52"/>
    <x v="0"/>
  </r>
  <r>
    <d v="2020-04-30T00:00:00"/>
    <x v="2"/>
    <n v="77565"/>
    <n v="7023727.5"/>
    <n v="31"/>
    <n v="5120"/>
    <n v="4737"/>
    <x v="53"/>
    <x v="1"/>
  </r>
  <r>
    <d v="2020-05-30T00:00:00"/>
    <x v="4"/>
    <n v="44001"/>
    <n v="3921784.5"/>
    <n v="20"/>
    <n v="2597"/>
    <n v="2376"/>
    <x v="54"/>
    <x v="0"/>
  </r>
  <r>
    <d v="2020-04-30T00:00:00"/>
    <x v="3"/>
    <n v="31231.5"/>
    <n v="2853310.5"/>
    <n v="20"/>
    <n v="1756"/>
    <n v="1586"/>
    <x v="55"/>
    <x v="1"/>
  </r>
  <r>
    <d v="2020-05-28T00:00:00"/>
    <x v="4"/>
    <n v="30982.5"/>
    <n v="2827773"/>
    <n v="20"/>
    <n v="1886"/>
    <n v="1736"/>
    <x v="56"/>
    <x v="0"/>
  </r>
  <r>
    <d v="2020-05-16T00:00:00"/>
    <x v="2"/>
    <n v="88063.5"/>
    <n v="7583758.5"/>
    <n v="31"/>
    <n v="5593"/>
    <n v="5177"/>
    <x v="57"/>
    <x v="2"/>
  </r>
  <r>
    <d v="2020-04-30T00:00:00"/>
    <x v="5"/>
    <n v="27883.5"/>
    <n v="2560080"/>
    <n v="19"/>
    <n v="1662"/>
    <n v="1506"/>
    <x v="58"/>
    <x v="1"/>
  </r>
  <r>
    <d v="2020-05-19T00:00:00"/>
    <x v="2"/>
    <n v="84024"/>
    <n v="6815511"/>
    <n v="31"/>
    <n v="5389"/>
    <n v="5024"/>
    <x v="59"/>
    <x v="3"/>
  </r>
  <r>
    <d v="2020-04-30T00:00:00"/>
    <x v="6"/>
    <n v="206038.5"/>
    <n v="21740460"/>
    <n v="54"/>
    <n v="12817"/>
    <n v="11865"/>
    <x v="60"/>
    <x v="1"/>
  </r>
  <r>
    <d v="2020-05-17T00:00:00"/>
    <x v="2"/>
    <n v="78057"/>
    <n v="6774946.5"/>
    <n v="31"/>
    <n v="5206"/>
    <n v="4843"/>
    <x v="61"/>
    <x v="2"/>
  </r>
  <r>
    <d v="2020-04-30T00:00:00"/>
    <x v="7"/>
    <n v="214386"/>
    <n v="22530000"/>
    <n v="59"/>
    <n v="13251"/>
    <n v="12255"/>
    <x v="62"/>
    <x v="1"/>
  </r>
  <r>
    <d v="2020-05-09T00:00:00"/>
    <x v="2"/>
    <n v="69720"/>
    <n v="6264933"/>
    <n v="31"/>
    <n v="4556"/>
    <n v="4220"/>
    <x v="63"/>
    <x v="4"/>
  </r>
  <r>
    <d v="2020-04-30T00:00:00"/>
    <x v="8"/>
    <n v="24211.5"/>
    <n v="2267664"/>
    <n v="19"/>
    <n v="1499"/>
    <n v="1322"/>
    <x v="64"/>
    <x v="1"/>
  </r>
  <r>
    <d v="2020-05-04T00:00:00"/>
    <x v="2"/>
    <n v="72928.5"/>
    <n v="6642249"/>
    <n v="31"/>
    <n v="4968"/>
    <n v="4596"/>
    <x v="65"/>
    <x v="4"/>
  </r>
  <r>
    <d v="2020-04-30T00:00:00"/>
    <x v="9"/>
    <n v="11976"/>
    <n v="1004511"/>
    <n v="15"/>
    <n v="644"/>
    <n v="550"/>
    <x v="66"/>
    <x v="1"/>
  </r>
  <r>
    <d v="2020-04-30T00:00:00"/>
    <x v="10"/>
    <n v="12753"/>
    <n v="1103068.5"/>
    <n v="15"/>
    <n v="791"/>
    <n v="691"/>
    <x v="67"/>
    <x v="1"/>
  </r>
  <r>
    <d v="2020-05-02T00:00:00"/>
    <x v="2"/>
    <n v="60463.5"/>
    <n v="5554192.5"/>
    <n v="31"/>
    <n v="4157"/>
    <n v="3823"/>
    <x v="68"/>
    <x v="1"/>
  </r>
  <r>
    <d v="2020-04-30T00:00:00"/>
    <x v="14"/>
    <n v="4285.5"/>
    <n v="404691"/>
    <n v="15"/>
    <n v="262"/>
    <n v="195"/>
    <x v="69"/>
    <x v="1"/>
  </r>
  <r>
    <d v="2020-05-26T00:00:00"/>
    <x v="2"/>
    <n v="79975.5"/>
    <n v="6676459.5"/>
    <n v="31"/>
    <n v="5493"/>
    <n v="5119"/>
    <x v="70"/>
    <x v="0"/>
  </r>
  <r>
    <d v="2020-04-30T00:00:00"/>
    <x v="11"/>
    <n v="401580"/>
    <n v="43028734.5"/>
    <n v="125"/>
    <n v="22368"/>
    <n v="20625"/>
    <x v="71"/>
    <x v="1"/>
  </r>
  <r>
    <d v="2020-05-01T00:00:00"/>
    <x v="2"/>
    <n v="97534.5"/>
    <n v="8893024.5"/>
    <n v="31"/>
    <n v="6118"/>
    <n v="5564"/>
    <x v="72"/>
    <x v="1"/>
  </r>
  <r>
    <d v="2020-04-30T00:00:00"/>
    <x v="12"/>
    <n v="311131.5"/>
    <n v="32418879"/>
    <n v="129"/>
    <n v="18042"/>
    <n v="16631"/>
    <x v="73"/>
    <x v="1"/>
  </r>
  <r>
    <d v="2020-05-12T00:00:00"/>
    <x v="2"/>
    <n v="71520"/>
    <n v="6398361"/>
    <n v="31"/>
    <n v="4800"/>
    <n v="4470"/>
    <x v="74"/>
    <x v="2"/>
  </r>
  <r>
    <d v="2020-04-30T00:00:00"/>
    <x v="13"/>
    <n v="8934"/>
    <n v="716196"/>
    <n v="10"/>
    <n v="448"/>
    <n v="376"/>
    <x v="75"/>
    <x v="1"/>
  </r>
  <r>
    <d v="2020-05-21T00:00:00"/>
    <x v="2"/>
    <n v="79485"/>
    <n v="6633847.5"/>
    <n v="31"/>
    <n v="5207"/>
    <n v="4868"/>
    <x v="76"/>
    <x v="3"/>
  </r>
  <r>
    <d v="2020-05-01T00:00:00"/>
    <x v="1"/>
    <n v="82228.5"/>
    <n v="7032225"/>
    <n v="36"/>
    <n v="5457"/>
    <n v="4916"/>
    <x v="77"/>
    <x v="1"/>
  </r>
  <r>
    <d v="2020-05-20T00:00:00"/>
    <x v="2"/>
    <n v="93313.5"/>
    <n v="7247575.5"/>
    <n v="31"/>
    <n v="5698"/>
    <n v="5258"/>
    <x v="78"/>
    <x v="3"/>
  </r>
  <r>
    <d v="2020-05-05T00:00:00"/>
    <x v="2"/>
    <n v="76585.5"/>
    <n v="6921316.5"/>
    <n v="31"/>
    <n v="5188"/>
    <n v="4800"/>
    <x v="79"/>
    <x v="4"/>
  </r>
  <r>
    <d v="2020-05-01T00:00:00"/>
    <x v="3"/>
    <n v="46620"/>
    <n v="4293241.5"/>
    <n v="20"/>
    <n v="2468"/>
    <n v="2221"/>
    <x v="80"/>
    <x v="1"/>
  </r>
  <r>
    <d v="2020-05-13T00:00:00"/>
    <x v="2"/>
    <n v="78846"/>
    <n v="6993952.5"/>
    <n v="31"/>
    <n v="5251"/>
    <n v="4853"/>
    <x v="81"/>
    <x v="2"/>
  </r>
  <r>
    <d v="2020-05-01T00:00:00"/>
    <x v="5"/>
    <n v="35190"/>
    <n v="3168510"/>
    <n v="19"/>
    <n v="1987"/>
    <n v="1791"/>
    <x v="82"/>
    <x v="1"/>
  </r>
  <r>
    <d v="2020-05-03T00:00:00"/>
    <x v="2"/>
    <n v="77263.5"/>
    <n v="7013670"/>
    <n v="31"/>
    <n v="5155"/>
    <n v="4762"/>
    <x v="83"/>
    <x v="1"/>
  </r>
  <r>
    <d v="2020-05-01T00:00:00"/>
    <x v="6"/>
    <n v="226540.5"/>
    <n v="23953536"/>
    <n v="54"/>
    <n v="14205"/>
    <n v="13026"/>
    <x v="84"/>
    <x v="1"/>
  </r>
  <r>
    <d v="2020-05-06T00:00:00"/>
    <x v="2"/>
    <n v="68994"/>
    <n v="6168657"/>
    <n v="31"/>
    <n v="4709"/>
    <n v="4348"/>
    <x v="85"/>
    <x v="4"/>
  </r>
  <r>
    <d v="2020-05-01T00:00:00"/>
    <x v="7"/>
    <n v="239409"/>
    <n v="25413351"/>
    <n v="59"/>
    <n v="15222"/>
    <n v="13873"/>
    <x v="86"/>
    <x v="1"/>
  </r>
  <r>
    <d v="2020-05-23T00:00:00"/>
    <x v="2"/>
    <n v="102889.5"/>
    <n v="8089143"/>
    <n v="31"/>
    <n v="6276"/>
    <n v="5801"/>
    <x v="87"/>
    <x v="3"/>
  </r>
  <r>
    <d v="2020-05-01T00:00:00"/>
    <x v="8"/>
    <n v="25792.5"/>
    <n v="2374356"/>
    <n v="19"/>
    <n v="1497"/>
    <n v="1291"/>
    <x v="88"/>
    <x v="1"/>
  </r>
  <r>
    <d v="2020-05-25T00:00:00"/>
    <x v="2"/>
    <n v="76999.5"/>
    <n v="6645603"/>
    <n v="31"/>
    <n v="5210"/>
    <n v="4841"/>
    <x v="89"/>
    <x v="0"/>
  </r>
  <r>
    <d v="2020-05-01T00:00:00"/>
    <x v="9"/>
    <n v="13644"/>
    <n v="1134444"/>
    <n v="15"/>
    <n v="721"/>
    <n v="625"/>
    <x v="90"/>
    <x v="1"/>
  </r>
  <r>
    <d v="2020-05-01T00:00:00"/>
    <x v="10"/>
    <n v="17113.5"/>
    <n v="1465842"/>
    <n v="15"/>
    <n v="996"/>
    <n v="888"/>
    <x v="91"/>
    <x v="1"/>
  </r>
  <r>
    <d v="2020-05-10T00:00:00"/>
    <x v="2"/>
    <n v="84132"/>
    <n v="7483194"/>
    <n v="31"/>
    <n v="5495"/>
    <n v="5093"/>
    <x v="92"/>
    <x v="4"/>
  </r>
  <r>
    <d v="2020-05-01T00:00:00"/>
    <x v="14"/>
    <n v="5446.5"/>
    <n v="505572"/>
    <n v="15"/>
    <n v="294"/>
    <n v="225"/>
    <x v="93"/>
    <x v="1"/>
  </r>
  <r>
    <d v="2020-05-08T00:00:00"/>
    <x v="2"/>
    <n v="69544.5"/>
    <n v="6293776.5"/>
    <n v="31"/>
    <n v="4635"/>
    <n v="4266"/>
    <x v="94"/>
    <x v="4"/>
  </r>
  <r>
    <d v="2020-05-01T00:00:00"/>
    <x v="11"/>
    <n v="372504"/>
    <n v="40077193.5"/>
    <n v="125"/>
    <n v="20602"/>
    <n v="18845"/>
    <x v="95"/>
    <x v="1"/>
  </r>
  <r>
    <d v="2020-05-07T00:00:00"/>
    <x v="2"/>
    <n v="73204.5"/>
    <n v="6591883.5"/>
    <n v="31"/>
    <n v="4903"/>
    <n v="4527"/>
    <x v="96"/>
    <x v="4"/>
  </r>
  <r>
    <d v="2020-05-01T00:00:00"/>
    <x v="12"/>
    <n v="296149.5"/>
    <n v="31053316.5"/>
    <n v="129"/>
    <n v="17002"/>
    <n v="15570"/>
    <x v="97"/>
    <x v="1"/>
  </r>
  <r>
    <d v="2020-05-24T00:00:00"/>
    <x v="2"/>
    <n v="76663.5"/>
    <n v="6451032"/>
    <n v="31"/>
    <n v="5035"/>
    <n v="4683"/>
    <x v="98"/>
    <x v="3"/>
  </r>
  <r>
    <d v="2020-05-01T00:00:00"/>
    <x v="13"/>
    <n v="11619"/>
    <n v="891139.5"/>
    <n v="10"/>
    <n v="554"/>
    <n v="472"/>
    <x v="99"/>
    <x v="1"/>
  </r>
  <r>
    <d v="2020-05-16T00:00:00"/>
    <x v="13"/>
    <n v="14265"/>
    <n v="1130506.5"/>
    <n v="10"/>
    <n v="760"/>
    <n v="672"/>
    <x v="100"/>
    <x v="2"/>
  </r>
  <r>
    <d v="2020-05-02T00:00:00"/>
    <x v="1"/>
    <n v="46216.5"/>
    <n v="4118251.5"/>
    <n v="36"/>
    <n v="3442"/>
    <n v="3147"/>
    <x v="101"/>
    <x v="1"/>
  </r>
  <r>
    <d v="2020-05-19T00:00:00"/>
    <x v="13"/>
    <n v="11526"/>
    <n v="938764.5"/>
    <n v="10"/>
    <n v="649"/>
    <n v="568"/>
    <x v="102"/>
    <x v="3"/>
  </r>
  <r>
    <d v="2020-05-17T00:00:00"/>
    <x v="13"/>
    <n v="10402.5"/>
    <n v="843727.5"/>
    <n v="10"/>
    <n v="591"/>
    <n v="513"/>
    <x v="103"/>
    <x v="2"/>
  </r>
  <r>
    <d v="2020-05-02T00:00:00"/>
    <x v="3"/>
    <n v="26428.5"/>
    <n v="2470465.5"/>
    <n v="20"/>
    <n v="1613"/>
    <n v="1457"/>
    <x v="104"/>
    <x v="1"/>
  </r>
  <r>
    <d v="2020-05-09T00:00:00"/>
    <x v="13"/>
    <n v="13216.5"/>
    <n v="1046400"/>
    <n v="10"/>
    <n v="644"/>
    <n v="559"/>
    <x v="105"/>
    <x v="4"/>
  </r>
  <r>
    <d v="2020-05-04T00:00:00"/>
    <x v="13"/>
    <n v="9130.5"/>
    <n v="728890.5"/>
    <n v="10"/>
    <n v="462"/>
    <n v="396"/>
    <x v="106"/>
    <x v="4"/>
  </r>
  <r>
    <d v="2020-05-02T00:00:00"/>
    <x v="5"/>
    <n v="18427.5"/>
    <n v="1682851.5"/>
    <n v="19"/>
    <n v="1206"/>
    <n v="1080"/>
    <x v="107"/>
    <x v="1"/>
  </r>
  <r>
    <d v="2020-05-02T00:00:00"/>
    <x v="6"/>
    <n v="176397"/>
    <n v="18625921.5"/>
    <n v="54"/>
    <n v="11622"/>
    <n v="10754"/>
    <x v="108"/>
    <x v="1"/>
  </r>
  <r>
    <d v="2020-05-02T00:00:00"/>
    <x v="13"/>
    <n v="7866"/>
    <n v="617881.5"/>
    <n v="10"/>
    <n v="416"/>
    <n v="341"/>
    <x v="109"/>
    <x v="1"/>
  </r>
  <r>
    <d v="2020-05-02T00:00:00"/>
    <x v="7"/>
    <n v="185979"/>
    <n v="19625364"/>
    <n v="59"/>
    <n v="12429"/>
    <n v="11477"/>
    <x v="110"/>
    <x v="1"/>
  </r>
  <r>
    <d v="2020-05-26T00:00:00"/>
    <x v="13"/>
    <n v="11835"/>
    <n v="983109"/>
    <n v="10"/>
    <n v="692"/>
    <n v="601"/>
    <x v="111"/>
    <x v="0"/>
  </r>
  <r>
    <d v="2020-05-02T00:00:00"/>
    <x v="8"/>
    <n v="19461"/>
    <n v="1799230.5"/>
    <n v="19"/>
    <n v="1217"/>
    <n v="1048"/>
    <x v="112"/>
    <x v="1"/>
  </r>
  <r>
    <d v="2020-05-02T00:00:00"/>
    <x v="9"/>
    <n v="10018.5"/>
    <n v="816859.5"/>
    <n v="15"/>
    <n v="567"/>
    <n v="493"/>
    <x v="113"/>
    <x v="1"/>
  </r>
  <r>
    <d v="2020-05-12T00:00:00"/>
    <x v="13"/>
    <n v="9328.5"/>
    <n v="732964.5"/>
    <n v="10"/>
    <n v="526"/>
    <n v="448"/>
    <x v="114"/>
    <x v="2"/>
  </r>
  <r>
    <d v="2020-05-02T00:00:00"/>
    <x v="10"/>
    <n v="12313.5"/>
    <n v="1053220.5"/>
    <n v="15"/>
    <n v="751"/>
    <n v="651"/>
    <x v="115"/>
    <x v="1"/>
  </r>
  <r>
    <d v="2020-05-21T00:00:00"/>
    <x v="13"/>
    <n v="11250"/>
    <n v="935523"/>
    <n v="10"/>
    <n v="677"/>
    <n v="591"/>
    <x v="116"/>
    <x v="3"/>
  </r>
  <r>
    <d v="2020-05-02T00:00:00"/>
    <x v="14"/>
    <n v="4624.5"/>
    <n v="433243.5"/>
    <n v="15"/>
    <n v="274"/>
    <n v="203"/>
    <x v="117"/>
    <x v="1"/>
  </r>
  <r>
    <d v="2020-05-20T00:00:00"/>
    <x v="13"/>
    <n v="13063.5"/>
    <n v="1037247"/>
    <n v="10"/>
    <n v="745"/>
    <n v="654"/>
    <x v="118"/>
    <x v="3"/>
  </r>
  <r>
    <d v="2020-05-02T00:00:00"/>
    <x v="11"/>
    <n v="296580"/>
    <n v="31843737"/>
    <n v="125"/>
    <n v="16932"/>
    <n v="15601"/>
    <x v="119"/>
    <x v="1"/>
  </r>
  <r>
    <d v="2020-05-05T00:00:00"/>
    <x v="13"/>
    <n v="10147.5"/>
    <n v="793320"/>
    <n v="10"/>
    <n v="511"/>
    <n v="437"/>
    <x v="120"/>
    <x v="4"/>
  </r>
  <r>
    <d v="2020-05-02T00:00:00"/>
    <x v="12"/>
    <n v="232903.5"/>
    <n v="24342016.5"/>
    <n v="129"/>
    <n v="14009"/>
    <n v="12920"/>
    <x v="121"/>
    <x v="1"/>
  </r>
  <r>
    <d v="2020-05-13T00:00:00"/>
    <x v="13"/>
    <n v="11202"/>
    <n v="865714.5"/>
    <n v="10"/>
    <n v="612"/>
    <n v="530"/>
    <x v="122"/>
    <x v="2"/>
  </r>
  <r>
    <d v="2020-05-03T00:00:00"/>
    <x v="1"/>
    <n v="70581"/>
    <n v="6221320.5"/>
    <n v="36"/>
    <n v="4751"/>
    <n v="4370"/>
    <x v="123"/>
    <x v="1"/>
  </r>
  <r>
    <d v="2020-05-31T00:00:00"/>
    <x v="2"/>
    <n v="89149.5"/>
    <n v="7512646.5"/>
    <n v="31"/>
    <n v="5760"/>
    <n v="5367"/>
    <x v="124"/>
    <x v="0"/>
  </r>
  <r>
    <d v="2020-05-03T00:00:00"/>
    <x v="13"/>
    <n v="8185.5"/>
    <n v="637881"/>
    <n v="10"/>
    <n v="402"/>
    <n v="333"/>
    <x v="125"/>
    <x v="1"/>
  </r>
  <r>
    <d v="2020-05-03T00:00:00"/>
    <x v="3"/>
    <n v="29935.5"/>
    <n v="2720002.5"/>
    <n v="20"/>
    <n v="1716"/>
    <n v="1561"/>
    <x v="126"/>
    <x v="1"/>
  </r>
  <r>
    <d v="2020-05-30T00:00:00"/>
    <x v="2"/>
    <n v="108123"/>
    <n v="9164707.5"/>
    <n v="31"/>
    <n v="6735"/>
    <n v="6264"/>
    <x v="127"/>
    <x v="0"/>
  </r>
  <r>
    <d v="2020-05-06T00:00:00"/>
    <x v="13"/>
    <n v="9210"/>
    <n v="696832.5"/>
    <n v="10"/>
    <n v="465"/>
    <n v="390"/>
    <x v="128"/>
    <x v="4"/>
  </r>
  <r>
    <d v="2020-05-03T00:00:00"/>
    <x v="5"/>
    <n v="21343.5"/>
    <n v="1906557"/>
    <n v="19"/>
    <n v="1314"/>
    <n v="1192"/>
    <x v="129"/>
    <x v="1"/>
  </r>
  <r>
    <d v="2020-05-23T00:00:00"/>
    <x v="13"/>
    <n v="14773.5"/>
    <n v="1241383.5"/>
    <n v="10"/>
    <n v="828"/>
    <n v="734"/>
    <x v="130"/>
    <x v="3"/>
  </r>
  <r>
    <d v="2020-05-03T00:00:00"/>
    <x v="6"/>
    <n v="248148"/>
    <n v="25519072.5"/>
    <n v="54"/>
    <n v="14823"/>
    <n v="13751"/>
    <x v="131"/>
    <x v="1"/>
  </r>
  <r>
    <d v="2020-05-28T00:00:00"/>
    <x v="2"/>
    <n v="78141"/>
    <n v="6641569.5"/>
    <n v="31"/>
    <n v="5355"/>
    <n v="4969"/>
    <x v="132"/>
    <x v="0"/>
  </r>
  <r>
    <d v="2020-05-03T00:00:00"/>
    <x v="7"/>
    <n v="257215.5"/>
    <n v="26492278.5"/>
    <n v="59"/>
    <n v="15277"/>
    <n v="14163"/>
    <x v="133"/>
    <x v="1"/>
  </r>
  <r>
    <d v="2020-05-25T00:00:00"/>
    <x v="13"/>
    <n v="12280.5"/>
    <n v="1030440"/>
    <n v="10"/>
    <n v="739"/>
    <n v="642"/>
    <x v="134"/>
    <x v="0"/>
  </r>
  <r>
    <d v="2020-05-03T00:00:00"/>
    <x v="8"/>
    <n v="23539.5"/>
    <n v="2170309.5"/>
    <n v="19"/>
    <n v="1402"/>
    <n v="1234"/>
    <x v="135"/>
    <x v="1"/>
  </r>
  <r>
    <d v="2020-05-03T00:00:00"/>
    <x v="9"/>
    <n v="10032"/>
    <n v="816150"/>
    <n v="15"/>
    <n v="585"/>
    <n v="502"/>
    <x v="136"/>
    <x v="1"/>
  </r>
  <r>
    <d v="2020-05-10T00:00:00"/>
    <x v="13"/>
    <n v="12918"/>
    <n v="1004788.5"/>
    <n v="10"/>
    <n v="642"/>
    <n v="556"/>
    <x v="137"/>
    <x v="4"/>
  </r>
  <r>
    <d v="2020-05-03T00:00:00"/>
    <x v="10"/>
    <n v="12924"/>
    <n v="1120009.5"/>
    <n v="15"/>
    <n v="784"/>
    <n v="696"/>
    <x v="138"/>
    <x v="1"/>
  </r>
  <r>
    <d v="2020-05-08T00:00:00"/>
    <x v="13"/>
    <n v="12528"/>
    <n v="959703"/>
    <n v="10"/>
    <n v="638"/>
    <n v="547"/>
    <x v="139"/>
    <x v="4"/>
  </r>
  <r>
    <d v="2020-05-03T00:00:00"/>
    <x v="14"/>
    <n v="8127"/>
    <n v="665302.5"/>
    <n v="15"/>
    <n v="455"/>
    <n v="384"/>
    <x v="140"/>
    <x v="1"/>
  </r>
  <r>
    <d v="2020-05-07T00:00:00"/>
    <x v="13"/>
    <n v="11029.5"/>
    <n v="863754"/>
    <n v="10"/>
    <n v="563"/>
    <n v="486"/>
    <x v="141"/>
    <x v="4"/>
  </r>
  <r>
    <d v="2020-05-03T00:00:00"/>
    <x v="11"/>
    <n v="342666"/>
    <n v="36631999.5"/>
    <n v="125"/>
    <n v="18861"/>
    <n v="17420"/>
    <x v="142"/>
    <x v="1"/>
  </r>
  <r>
    <d v="2020-05-24T00:00:00"/>
    <x v="13"/>
    <n v="9994.5"/>
    <n v="828984"/>
    <n v="10"/>
    <n v="639"/>
    <n v="557"/>
    <x v="143"/>
    <x v="3"/>
  </r>
  <r>
    <d v="2020-05-03T00:00:00"/>
    <x v="12"/>
    <n v="274083"/>
    <n v="28427001"/>
    <n v="129"/>
    <n v="15778"/>
    <n v="14624"/>
    <x v="144"/>
    <x v="1"/>
  </r>
  <r>
    <d v="2020-05-31T00:00:00"/>
    <x v="13"/>
    <n v="12724.5"/>
    <n v="1045515"/>
    <n v="10"/>
    <n v="749"/>
    <n v="655"/>
    <x v="145"/>
    <x v="0"/>
  </r>
  <r>
    <d v="2020-05-30T00:00:00"/>
    <x v="13"/>
    <n v="14728.5"/>
    <n v="1260483"/>
    <n v="10"/>
    <n v="865"/>
    <n v="763"/>
    <x v="146"/>
    <x v="0"/>
  </r>
  <r>
    <d v="2020-05-04T00:00:00"/>
    <x v="1"/>
    <n v="64108.5"/>
    <n v="5561452.5"/>
    <n v="36"/>
    <n v="4508"/>
    <n v="4149"/>
    <x v="147"/>
    <x v="4"/>
  </r>
  <r>
    <d v="2020-05-28T00:00:00"/>
    <x v="13"/>
    <n v="13038"/>
    <n v="1114552.5"/>
    <n v="10"/>
    <n v="791"/>
    <n v="697"/>
    <x v="148"/>
    <x v="0"/>
  </r>
  <r>
    <d v="2020-05-16T00:00:00"/>
    <x v="8"/>
    <n v="35482.5"/>
    <n v="3222517.5"/>
    <n v="19"/>
    <n v="2080"/>
    <n v="1844"/>
    <x v="149"/>
    <x v="2"/>
  </r>
  <r>
    <d v="2020-05-04T00:00:00"/>
    <x v="3"/>
    <n v="30780"/>
    <n v="2817853.5"/>
    <n v="20"/>
    <n v="1804"/>
    <n v="1638"/>
    <x v="150"/>
    <x v="4"/>
  </r>
  <r>
    <d v="2020-05-19T00:00:00"/>
    <x v="8"/>
    <n v="32434.5"/>
    <n v="2865337.5"/>
    <n v="19"/>
    <n v="1999"/>
    <n v="1799"/>
    <x v="151"/>
    <x v="3"/>
  </r>
  <r>
    <d v="2020-05-17T00:00:00"/>
    <x v="8"/>
    <n v="30486"/>
    <n v="2694289.5"/>
    <n v="19"/>
    <n v="1871"/>
    <n v="1660"/>
    <x v="152"/>
    <x v="2"/>
  </r>
  <r>
    <d v="2020-05-04T00:00:00"/>
    <x v="5"/>
    <n v="23587.5"/>
    <n v="2155668"/>
    <n v="19"/>
    <n v="1479"/>
    <n v="1346"/>
    <x v="153"/>
    <x v="4"/>
  </r>
  <r>
    <d v="2020-05-09T00:00:00"/>
    <x v="8"/>
    <n v="32079"/>
    <n v="2902167"/>
    <n v="19"/>
    <n v="1851"/>
    <n v="1635"/>
    <x v="154"/>
    <x v="4"/>
  </r>
  <r>
    <d v="2020-05-04T00:00:00"/>
    <x v="6"/>
    <n v="223617"/>
    <n v="22796827.5"/>
    <n v="54"/>
    <n v="13606"/>
    <n v="12697"/>
    <x v="155"/>
    <x v="4"/>
  </r>
  <r>
    <d v="2020-05-04T00:00:00"/>
    <x v="8"/>
    <n v="27072"/>
    <n v="2450968.5"/>
    <n v="19"/>
    <n v="1582"/>
    <n v="1403"/>
    <x v="156"/>
    <x v="4"/>
  </r>
  <r>
    <d v="2020-05-04T00:00:00"/>
    <x v="7"/>
    <n v="237544.5"/>
    <n v="24292218"/>
    <n v="59"/>
    <n v="14423"/>
    <n v="13432"/>
    <x v="157"/>
    <x v="4"/>
  </r>
  <r>
    <d v="2020-05-04T00:00:00"/>
    <x v="9"/>
    <n v="11062.5"/>
    <n v="906343.5"/>
    <n v="15"/>
    <n v="622"/>
    <n v="538"/>
    <x v="158"/>
    <x v="4"/>
  </r>
  <r>
    <d v="2020-05-26T00:00:00"/>
    <x v="8"/>
    <n v="31407"/>
    <n v="2907411"/>
    <n v="20"/>
    <n v="2036"/>
    <n v="1790"/>
    <x v="159"/>
    <x v="0"/>
  </r>
  <r>
    <d v="2020-05-04T00:00:00"/>
    <x v="10"/>
    <n v="12301.5"/>
    <n v="1085211"/>
    <n v="15"/>
    <n v="750"/>
    <n v="647"/>
    <x v="160"/>
    <x v="4"/>
  </r>
  <r>
    <d v="2020-05-04T00:00:00"/>
    <x v="14"/>
    <n v="7087.5"/>
    <n v="610855.5"/>
    <n v="15"/>
    <n v="390"/>
    <n v="315"/>
    <x v="161"/>
    <x v="4"/>
  </r>
  <r>
    <d v="2020-05-12T00:00:00"/>
    <x v="8"/>
    <n v="26032.5"/>
    <n v="2370432"/>
    <n v="19"/>
    <n v="1649"/>
    <n v="1460"/>
    <x v="162"/>
    <x v="2"/>
  </r>
  <r>
    <d v="2020-05-04T00:00:00"/>
    <x v="11"/>
    <n v="360255"/>
    <n v="38406954"/>
    <n v="125"/>
    <n v="20495"/>
    <n v="18964"/>
    <x v="163"/>
    <x v="4"/>
  </r>
  <r>
    <d v="2020-05-21T00:00:00"/>
    <x v="8"/>
    <n v="31707"/>
    <n v="2853181.5"/>
    <n v="19"/>
    <n v="1949"/>
    <n v="1724"/>
    <x v="164"/>
    <x v="3"/>
  </r>
  <r>
    <d v="2020-05-04T00:00:00"/>
    <x v="12"/>
    <n v="283942.5"/>
    <n v="29357940"/>
    <n v="129"/>
    <n v="16525"/>
    <n v="15310"/>
    <x v="165"/>
    <x v="4"/>
  </r>
  <r>
    <d v="2020-05-20T00:00:00"/>
    <x v="8"/>
    <n v="29955"/>
    <n v="2692230"/>
    <n v="19"/>
    <n v="1889"/>
    <n v="1690"/>
    <x v="166"/>
    <x v="3"/>
  </r>
  <r>
    <d v="2020-05-05T00:00:00"/>
    <x v="8"/>
    <n v="22848"/>
    <n v="2079900"/>
    <n v="19"/>
    <n v="1417"/>
    <n v="1245"/>
    <x v="167"/>
    <x v="4"/>
  </r>
  <r>
    <d v="2020-05-05T00:00:00"/>
    <x v="1"/>
    <n v="66396"/>
    <n v="5770539"/>
    <n v="36"/>
    <n v="4575"/>
    <n v="4206"/>
    <x v="168"/>
    <x v="4"/>
  </r>
  <r>
    <d v="2020-05-13T00:00:00"/>
    <x v="8"/>
    <n v="26464.5"/>
    <n v="2373337.5"/>
    <n v="19"/>
    <n v="1625"/>
    <n v="1444"/>
    <x v="169"/>
    <x v="2"/>
  </r>
  <r>
    <d v="2020-05-05T00:00:00"/>
    <x v="3"/>
    <n v="29482.5"/>
    <n v="2648688"/>
    <n v="20"/>
    <n v="1757"/>
    <n v="1596"/>
    <x v="170"/>
    <x v="4"/>
  </r>
  <r>
    <d v="2020-05-06T00:00:00"/>
    <x v="8"/>
    <n v="24678"/>
    <n v="2232519"/>
    <n v="19"/>
    <n v="1499"/>
    <n v="1323"/>
    <x v="171"/>
    <x v="4"/>
  </r>
  <r>
    <d v="2020-05-05T00:00:00"/>
    <x v="5"/>
    <n v="26367"/>
    <n v="2380333.5"/>
    <n v="19"/>
    <n v="1622"/>
    <n v="1482"/>
    <x v="172"/>
    <x v="4"/>
  </r>
  <r>
    <d v="2020-05-23T00:00:00"/>
    <x v="8"/>
    <n v="38176.5"/>
    <n v="3385372.5"/>
    <n v="20"/>
    <n v="2266"/>
    <n v="1993"/>
    <x v="173"/>
    <x v="3"/>
  </r>
  <r>
    <d v="2020-05-05T00:00:00"/>
    <x v="6"/>
    <n v="203832"/>
    <n v="20880142.5"/>
    <n v="54"/>
    <n v="12775"/>
    <n v="11887"/>
    <x v="174"/>
    <x v="4"/>
  </r>
  <r>
    <d v="2020-05-25T00:00:00"/>
    <x v="8"/>
    <n v="30603"/>
    <n v="2865727.5"/>
    <n v="20"/>
    <n v="2011"/>
    <n v="1791"/>
    <x v="175"/>
    <x v="0"/>
  </r>
  <r>
    <d v="2020-05-05T00:00:00"/>
    <x v="7"/>
    <n v="213582"/>
    <n v="21919435.5"/>
    <n v="59"/>
    <n v="13469"/>
    <n v="12486"/>
    <x v="176"/>
    <x v="4"/>
  </r>
  <r>
    <d v="2020-05-10T00:00:00"/>
    <x v="8"/>
    <n v="31399.5"/>
    <n v="2862298.5"/>
    <n v="19"/>
    <n v="1848"/>
    <n v="1649"/>
    <x v="177"/>
    <x v="4"/>
  </r>
  <r>
    <d v="2020-05-05T00:00:00"/>
    <x v="9"/>
    <n v="13941"/>
    <n v="1145575.5"/>
    <n v="15"/>
    <n v="750"/>
    <n v="658"/>
    <x v="178"/>
    <x v="4"/>
  </r>
  <r>
    <d v="2020-05-08T00:00:00"/>
    <x v="8"/>
    <n v="25294.5"/>
    <n v="2271454.5"/>
    <n v="19"/>
    <n v="1522"/>
    <n v="1340"/>
    <x v="179"/>
    <x v="4"/>
  </r>
  <r>
    <d v="2020-05-05T00:00:00"/>
    <x v="10"/>
    <n v="15987"/>
    <n v="1384179"/>
    <n v="15"/>
    <n v="922"/>
    <n v="823"/>
    <x v="180"/>
    <x v="4"/>
  </r>
  <r>
    <d v="2020-05-07T00:00:00"/>
    <x v="8"/>
    <n v="25468.5"/>
    <n v="2350672.5"/>
    <n v="19"/>
    <n v="1530"/>
    <n v="1338"/>
    <x v="181"/>
    <x v="4"/>
  </r>
  <r>
    <d v="2020-05-05T00:00:00"/>
    <x v="14"/>
    <n v="8223"/>
    <n v="694593"/>
    <n v="15"/>
    <n v="455"/>
    <n v="381"/>
    <x v="182"/>
    <x v="4"/>
  </r>
  <r>
    <d v="2020-05-24T00:00:00"/>
    <x v="8"/>
    <n v="31854"/>
    <n v="2915533.5"/>
    <n v="20"/>
    <n v="2015"/>
    <n v="1803"/>
    <x v="183"/>
    <x v="3"/>
  </r>
  <r>
    <d v="2020-05-05T00:00:00"/>
    <x v="11"/>
    <n v="333792"/>
    <n v="35671734"/>
    <n v="125"/>
    <n v="18944"/>
    <n v="17541"/>
    <x v="184"/>
    <x v="4"/>
  </r>
  <r>
    <d v="2020-05-31T00:00:00"/>
    <x v="8"/>
    <n v="32359.5"/>
    <n v="2991999"/>
    <n v="20"/>
    <n v="2060"/>
    <n v="1826"/>
    <x v="185"/>
    <x v="0"/>
  </r>
  <r>
    <d v="2020-05-05T00:00:00"/>
    <x v="12"/>
    <n v="262734"/>
    <n v="27278441.145"/>
    <n v="129"/>
    <n v="15665"/>
    <n v="14501"/>
    <x v="186"/>
    <x v="4"/>
  </r>
  <r>
    <d v="2020-05-30T00:00:00"/>
    <x v="8"/>
    <n v="39867"/>
    <n v="3654166.5"/>
    <n v="20"/>
    <n v="2451"/>
    <n v="2178"/>
    <x v="187"/>
    <x v="0"/>
  </r>
  <r>
    <d v="2020-05-28T00:00:00"/>
    <x v="8"/>
    <n v="31974"/>
    <n v="3004213.5"/>
    <n v="20"/>
    <n v="2088"/>
    <n v="1848"/>
    <x v="188"/>
    <x v="0"/>
  </r>
  <r>
    <d v="2020-05-06T00:00:00"/>
    <x v="1"/>
    <n v="63012"/>
    <n v="5454121.5"/>
    <n v="36"/>
    <n v="4384"/>
    <n v="4025"/>
    <x v="189"/>
    <x v="4"/>
  </r>
  <r>
    <d v="2020-05-16T00:00:00"/>
    <x v="12"/>
    <n v="321412.5"/>
    <n v="32235864"/>
    <n v="129"/>
    <n v="17914"/>
    <n v="16631"/>
    <x v="190"/>
    <x v="2"/>
  </r>
  <r>
    <d v="2020-05-19T00:00:00"/>
    <x v="12"/>
    <n v="276568.5"/>
    <n v="27093624"/>
    <n v="129"/>
    <n v="16191"/>
    <n v="15102"/>
    <x v="191"/>
    <x v="3"/>
  </r>
  <r>
    <d v="2020-05-06T00:00:00"/>
    <x v="3"/>
    <n v="30342"/>
    <n v="2738127"/>
    <n v="20"/>
    <n v="1747"/>
    <n v="1570"/>
    <x v="192"/>
    <x v="4"/>
  </r>
  <r>
    <d v="2020-05-17T00:00:00"/>
    <x v="12"/>
    <n v="269029.5"/>
    <n v="26659930.5"/>
    <n v="129"/>
    <n v="15744"/>
    <n v="14685"/>
    <x v="193"/>
    <x v="2"/>
  </r>
  <r>
    <d v="2020-05-09T00:00:00"/>
    <x v="12"/>
    <n v="285972"/>
    <n v="29768199"/>
    <n v="129"/>
    <n v="16420"/>
    <n v="15169"/>
    <x v="194"/>
    <x v="4"/>
  </r>
  <r>
    <d v="2020-05-06T00:00:00"/>
    <x v="5"/>
    <n v="24337.5"/>
    <n v="2159350.5"/>
    <n v="19"/>
    <n v="1509"/>
    <n v="1374"/>
    <x v="195"/>
    <x v="4"/>
  </r>
  <r>
    <d v="2020-05-06T00:00:00"/>
    <x v="6"/>
    <n v="216498"/>
    <n v="22126444.5"/>
    <n v="54"/>
    <n v="13406"/>
    <n v="12518"/>
    <x v="196"/>
    <x v="4"/>
  </r>
  <r>
    <d v="2020-05-06T00:00:00"/>
    <x v="7"/>
    <n v="224779.5"/>
    <n v="23032992"/>
    <n v="59"/>
    <n v="14103"/>
    <n v="13118"/>
    <x v="197"/>
    <x v="4"/>
  </r>
  <r>
    <d v="2020-05-26T00:00:00"/>
    <x v="12"/>
    <n v="276966"/>
    <n v="27872617.898850001"/>
    <n v="129"/>
    <n v="16459"/>
    <n v="15355"/>
    <x v="198"/>
    <x v="0"/>
  </r>
  <r>
    <d v="2020-05-06T00:00:00"/>
    <x v="9"/>
    <n v="12468"/>
    <n v="1016566.5"/>
    <n v="15"/>
    <n v="701"/>
    <n v="611"/>
    <x v="199"/>
    <x v="4"/>
  </r>
  <r>
    <d v="2020-05-06T00:00:00"/>
    <x v="10"/>
    <n v="14061"/>
    <n v="1221057"/>
    <n v="15"/>
    <n v="839"/>
    <n v="733"/>
    <x v="200"/>
    <x v="4"/>
  </r>
  <r>
    <d v="2020-05-12T00:00:00"/>
    <x v="12"/>
    <n v="281796"/>
    <n v="29042520"/>
    <n v="129"/>
    <n v="16387"/>
    <n v="15322"/>
    <x v="201"/>
    <x v="2"/>
  </r>
  <r>
    <d v="2020-05-06T00:00:00"/>
    <x v="14"/>
    <n v="8464.5"/>
    <n v="739291.5"/>
    <n v="15"/>
    <n v="467"/>
    <n v="389"/>
    <x v="202"/>
    <x v="4"/>
  </r>
  <r>
    <d v="2020-05-21T00:00:00"/>
    <x v="12"/>
    <n v="288936"/>
    <n v="27852900"/>
    <n v="129"/>
    <n v="16373"/>
    <n v="15223"/>
    <x v="203"/>
    <x v="3"/>
  </r>
  <r>
    <d v="2020-05-06T00:00:00"/>
    <x v="11"/>
    <n v="355278"/>
    <n v="38092344"/>
    <n v="125"/>
    <n v="20218"/>
    <n v="18647"/>
    <x v="204"/>
    <x v="4"/>
  </r>
  <r>
    <d v="2020-05-20T00:00:00"/>
    <x v="12"/>
    <n v="300151.5"/>
    <n v="29368771.617449999"/>
    <n v="129"/>
    <n v="17095"/>
    <n v="15919"/>
    <x v="205"/>
    <x v="3"/>
  </r>
  <r>
    <d v="2020-05-06T00:00:00"/>
    <x v="12"/>
    <n v="277512"/>
    <n v="28770810.105599999"/>
    <n v="129"/>
    <n v="16376"/>
    <n v="15197"/>
    <x v="206"/>
    <x v="4"/>
  </r>
  <r>
    <d v="2020-05-07T00:00:00"/>
    <x v="1"/>
    <n v="71067"/>
    <n v="6175837.5"/>
    <n v="36"/>
    <n v="4826"/>
    <n v="4426"/>
    <x v="207"/>
    <x v="4"/>
  </r>
  <r>
    <d v="2020-05-13T00:00:00"/>
    <x v="12"/>
    <n v="258459"/>
    <n v="26467453.5"/>
    <n v="129"/>
    <n v="15304"/>
    <n v="14315"/>
    <x v="208"/>
    <x v="2"/>
  </r>
  <r>
    <d v="2020-05-07T00:00:00"/>
    <x v="3"/>
    <n v="32851.5"/>
    <n v="2934504"/>
    <n v="21"/>
    <n v="1879"/>
    <n v="1695"/>
    <x v="209"/>
    <x v="4"/>
  </r>
  <r>
    <d v="2020-05-23T00:00:00"/>
    <x v="12"/>
    <n v="356982"/>
    <n v="35103926.711549997"/>
    <n v="129"/>
    <n v="19856"/>
    <n v="18325"/>
    <x v="210"/>
    <x v="3"/>
  </r>
  <r>
    <d v="2020-05-07T00:00:00"/>
    <x v="5"/>
    <n v="26184"/>
    <n v="2308336.5"/>
    <n v="19"/>
    <n v="1580"/>
    <n v="1435"/>
    <x v="211"/>
    <x v="4"/>
  </r>
  <r>
    <d v="2020-05-25T00:00:00"/>
    <x v="12"/>
    <n v="266983.5"/>
    <n v="27165913.5"/>
    <n v="129"/>
    <n v="15822"/>
    <n v="14753"/>
    <x v="212"/>
    <x v="0"/>
  </r>
  <r>
    <d v="2020-05-07T00:00:00"/>
    <x v="6"/>
    <n v="209415"/>
    <n v="21463023"/>
    <n v="54"/>
    <n v="12743"/>
    <n v="11858"/>
    <x v="213"/>
    <x v="4"/>
  </r>
  <r>
    <d v="2020-05-07T00:00:00"/>
    <x v="7"/>
    <n v="219411"/>
    <n v="22460130"/>
    <n v="59"/>
    <n v="13495"/>
    <n v="12517"/>
    <x v="214"/>
    <x v="4"/>
  </r>
  <r>
    <d v="2020-05-10T00:00:00"/>
    <x v="12"/>
    <n v="287206.5"/>
    <n v="29536176.10605"/>
    <n v="129"/>
    <n v="16437"/>
    <n v="15285"/>
    <x v="215"/>
    <x v="4"/>
  </r>
  <r>
    <d v="2020-05-08T00:00:00"/>
    <x v="12"/>
    <n v="370092"/>
    <n v="38091556.5"/>
    <n v="129"/>
    <n v="20452"/>
    <n v="18857"/>
    <x v="216"/>
    <x v="4"/>
  </r>
  <r>
    <d v="2020-05-07T00:00:00"/>
    <x v="9"/>
    <n v="11719.5"/>
    <n v="965880"/>
    <n v="15"/>
    <n v="676"/>
    <n v="591"/>
    <x v="217"/>
    <x v="4"/>
  </r>
  <r>
    <d v="2020-05-07T00:00:00"/>
    <x v="12"/>
    <n v="247813.5"/>
    <n v="25325271"/>
    <n v="129"/>
    <n v="14582"/>
    <n v="13512"/>
    <x v="218"/>
    <x v="4"/>
  </r>
  <r>
    <d v="2020-05-07T00:00:00"/>
    <x v="10"/>
    <n v="12705"/>
    <n v="1123894.5"/>
    <n v="15"/>
    <n v="805"/>
    <n v="703"/>
    <x v="219"/>
    <x v="4"/>
  </r>
  <r>
    <d v="2020-05-24T00:00:00"/>
    <x v="12"/>
    <n v="287740.5"/>
    <n v="28188534"/>
    <n v="129"/>
    <n v="16432"/>
    <n v="15345"/>
    <x v="220"/>
    <x v="3"/>
  </r>
  <r>
    <d v="2020-05-07T00:00:00"/>
    <x v="14"/>
    <n v="8719.5"/>
    <n v="769276.5"/>
    <n v="15"/>
    <n v="480"/>
    <n v="398"/>
    <x v="221"/>
    <x v="4"/>
  </r>
  <r>
    <d v="2020-05-16T00:00:00"/>
    <x v="11"/>
    <n v="408810"/>
    <n v="42323631"/>
    <n v="125"/>
    <n v="22291"/>
    <n v="20635"/>
    <x v="222"/>
    <x v="2"/>
  </r>
  <r>
    <d v="2020-05-07T00:00:00"/>
    <x v="11"/>
    <n v="319110"/>
    <n v="33763989"/>
    <n v="125"/>
    <n v="18014"/>
    <n v="16675"/>
    <x v="223"/>
    <x v="4"/>
  </r>
  <r>
    <d v="2020-05-19T00:00:00"/>
    <x v="11"/>
    <n v="362536.5"/>
    <n v="37023243"/>
    <n v="125"/>
    <n v="20771"/>
    <n v="19338"/>
    <x v="224"/>
    <x v="3"/>
  </r>
  <r>
    <d v="2020-05-17T00:00:00"/>
    <x v="11"/>
    <n v="357072"/>
    <n v="36834567"/>
    <n v="125"/>
    <n v="20079"/>
    <n v="18721"/>
    <x v="225"/>
    <x v="2"/>
  </r>
  <r>
    <d v="2020-05-09T00:00:00"/>
    <x v="11"/>
    <n v="359214"/>
    <n v="38693427"/>
    <n v="125"/>
    <n v="20132"/>
    <n v="18617"/>
    <x v="226"/>
    <x v="4"/>
  </r>
  <r>
    <d v="2020-05-08T00:00:00"/>
    <x v="1"/>
    <n v="61804.5"/>
    <n v="5365708.5"/>
    <n v="36"/>
    <n v="4199"/>
    <n v="3867"/>
    <x v="227"/>
    <x v="4"/>
  </r>
  <r>
    <d v="2020-05-08T00:00:00"/>
    <x v="3"/>
    <n v="34399.5"/>
    <n v="3201358.5"/>
    <n v="21"/>
    <n v="1957"/>
    <n v="1755"/>
    <x v="228"/>
    <x v="4"/>
  </r>
  <r>
    <d v="2020-05-26T00:00:00"/>
    <x v="11"/>
    <n v="369861"/>
    <n v="38365960.5"/>
    <n v="124"/>
    <n v="21153"/>
    <n v="19673"/>
    <x v="229"/>
    <x v="0"/>
  </r>
  <r>
    <d v="2020-05-08T00:00:00"/>
    <x v="5"/>
    <n v="25020"/>
    <n v="2235960"/>
    <n v="19"/>
    <n v="1520"/>
    <n v="1380"/>
    <x v="230"/>
    <x v="4"/>
  </r>
  <r>
    <d v="2020-05-08T00:00:00"/>
    <x v="6"/>
    <n v="225076.5"/>
    <n v="22846078.5"/>
    <n v="54"/>
    <n v="13563"/>
    <n v="12604"/>
    <x v="231"/>
    <x v="4"/>
  </r>
  <r>
    <d v="2020-05-12T00:00:00"/>
    <x v="11"/>
    <n v="373392"/>
    <n v="39578577"/>
    <n v="125"/>
    <n v="21106"/>
    <n v="19651"/>
    <x v="232"/>
    <x v="2"/>
  </r>
  <r>
    <d v="2020-05-08T00:00:00"/>
    <x v="7"/>
    <n v="232701"/>
    <n v="23881948.5"/>
    <n v="59"/>
    <n v="14098"/>
    <n v="13106"/>
    <x v="233"/>
    <x v="4"/>
  </r>
  <r>
    <d v="2020-05-21T00:00:00"/>
    <x v="11"/>
    <n v="378043.5"/>
    <n v="37902156.57"/>
    <n v="125"/>
    <n v="20911"/>
    <n v="19358"/>
    <x v="234"/>
    <x v="3"/>
  </r>
  <r>
    <d v="2020-05-20T00:00:00"/>
    <x v="11"/>
    <n v="388668"/>
    <n v="39639309"/>
    <n v="125"/>
    <n v="21674"/>
    <n v="20155"/>
    <x v="235"/>
    <x v="3"/>
  </r>
  <r>
    <d v="2020-05-08T00:00:00"/>
    <x v="9"/>
    <n v="12976.5"/>
    <n v="1046848.5"/>
    <n v="15"/>
    <n v="703"/>
    <n v="609"/>
    <x v="236"/>
    <x v="4"/>
  </r>
  <r>
    <d v="2020-05-08T00:00:00"/>
    <x v="10"/>
    <n v="14494.5"/>
    <n v="1269786"/>
    <n v="15"/>
    <n v="879"/>
    <n v="768"/>
    <x v="237"/>
    <x v="4"/>
  </r>
  <r>
    <d v="2020-05-08T00:00:00"/>
    <x v="14"/>
    <n v="9058.5"/>
    <n v="798759"/>
    <n v="15"/>
    <n v="492"/>
    <n v="412"/>
    <x v="238"/>
    <x v="4"/>
  </r>
  <r>
    <d v="2020-05-13T00:00:00"/>
    <x v="11"/>
    <n v="350068.5"/>
    <n v="37197115.5"/>
    <n v="125"/>
    <n v="19965"/>
    <n v="18573"/>
    <x v="239"/>
    <x v="2"/>
  </r>
  <r>
    <d v="2020-05-08T00:00:00"/>
    <x v="11"/>
    <n v="463530"/>
    <n v="49123180.5"/>
    <n v="125"/>
    <n v="24620"/>
    <n v="22641"/>
    <x v="240"/>
    <x v="4"/>
  </r>
  <r>
    <d v="2020-05-31T00:00:00"/>
    <x v="12"/>
    <n v="294337.5"/>
    <n v="29327766"/>
    <n v="129"/>
    <n v="17235"/>
    <n v="16052"/>
    <x v="241"/>
    <x v="0"/>
  </r>
  <r>
    <d v="2020-05-30T00:00:00"/>
    <x v="12"/>
    <n v="364882.5"/>
    <n v="35724493.5"/>
    <n v="129"/>
    <n v="20243"/>
    <n v="18711"/>
    <x v="242"/>
    <x v="0"/>
  </r>
  <r>
    <d v="2020-05-09T00:00:00"/>
    <x v="1"/>
    <n v="83373"/>
    <n v="7253427"/>
    <n v="36"/>
    <n v="5413"/>
    <n v="4959"/>
    <x v="243"/>
    <x v="4"/>
  </r>
  <r>
    <d v="2020-05-23T00:00:00"/>
    <x v="11"/>
    <n v="456885"/>
    <n v="46408080"/>
    <n v="125"/>
    <n v="24574"/>
    <n v="22609"/>
    <x v="244"/>
    <x v="3"/>
  </r>
  <r>
    <d v="2020-05-09T00:00:00"/>
    <x v="3"/>
    <n v="32239.5"/>
    <n v="3084892.5"/>
    <n v="21"/>
    <n v="1891"/>
    <n v="1709"/>
    <x v="245"/>
    <x v="4"/>
  </r>
  <r>
    <d v="2020-05-28T00:00:00"/>
    <x v="12"/>
    <n v="278491.5"/>
    <n v="28151004.75"/>
    <n v="129"/>
    <n v="16453"/>
    <n v="15289"/>
    <x v="246"/>
    <x v="0"/>
  </r>
  <r>
    <d v="2020-05-25T00:00:00"/>
    <x v="11"/>
    <n v="349734"/>
    <n v="36883428"/>
    <n v="124"/>
    <n v="20358"/>
    <n v="18890"/>
    <x v="247"/>
    <x v="0"/>
  </r>
  <r>
    <d v="2020-05-09T00:00:00"/>
    <x v="5"/>
    <n v="26271"/>
    <n v="2384937"/>
    <n v="19"/>
    <n v="1542"/>
    <n v="1412"/>
    <x v="248"/>
    <x v="4"/>
  </r>
  <r>
    <d v="2020-05-09T00:00:00"/>
    <x v="6"/>
    <n v="177976.5"/>
    <n v="18085798.5"/>
    <n v="54"/>
    <n v="11288"/>
    <n v="10492"/>
    <x v="249"/>
    <x v="4"/>
  </r>
  <r>
    <d v="2020-05-10T00:00:00"/>
    <x v="11"/>
    <n v="368649"/>
    <n v="39010875"/>
    <n v="125"/>
    <n v="20368"/>
    <n v="18884"/>
    <x v="250"/>
    <x v="4"/>
  </r>
  <r>
    <d v="2020-05-09T00:00:00"/>
    <x v="7"/>
    <n v="188319"/>
    <n v="19218631.5"/>
    <n v="59"/>
    <n v="12016"/>
    <n v="11137"/>
    <x v="251"/>
    <x v="4"/>
  </r>
  <r>
    <d v="2020-05-09T00:00:00"/>
    <x v="9"/>
    <n v="11745"/>
    <n v="955801.5"/>
    <n v="15"/>
    <n v="654"/>
    <n v="570"/>
    <x v="252"/>
    <x v="4"/>
  </r>
  <r>
    <d v="2020-05-24T00:00:00"/>
    <x v="11"/>
    <n v="375744"/>
    <n v="38191381.5"/>
    <n v="125"/>
    <n v="21004"/>
    <n v="19556"/>
    <x v="253"/>
    <x v="3"/>
  </r>
  <r>
    <d v="2020-05-09T00:00:00"/>
    <x v="10"/>
    <n v="13948.5"/>
    <n v="1222932"/>
    <n v="15"/>
    <n v="849"/>
    <n v="740"/>
    <x v="254"/>
    <x v="4"/>
  </r>
  <r>
    <d v="2020-05-16T00:00:00"/>
    <x v="1"/>
    <n v="81331.5"/>
    <n v="6652179"/>
    <n v="36"/>
    <n v="5286"/>
    <n v="4867"/>
    <x v="255"/>
    <x v="2"/>
  </r>
  <r>
    <d v="2020-05-09T00:00:00"/>
    <x v="14"/>
    <n v="12037.5"/>
    <n v="1081216.5"/>
    <n v="15"/>
    <n v="623"/>
    <n v="535"/>
    <x v="256"/>
    <x v="4"/>
  </r>
  <r>
    <d v="2020-05-19T00:00:00"/>
    <x v="1"/>
    <n v="75796.5"/>
    <n v="6173463"/>
    <n v="36"/>
    <n v="5094"/>
    <n v="4716"/>
    <x v="257"/>
    <x v="3"/>
  </r>
  <r>
    <d v="2020-05-17T00:00:00"/>
    <x v="1"/>
    <n v="72861"/>
    <n v="5952802.5"/>
    <n v="36"/>
    <n v="4918"/>
    <n v="4554"/>
    <x v="258"/>
    <x v="2"/>
  </r>
  <r>
    <d v="2020-05-10T00:00:00"/>
    <x v="1"/>
    <n v="88311"/>
    <n v="7726069.5"/>
    <n v="36"/>
    <n v="5746"/>
    <n v="5277"/>
    <x v="259"/>
    <x v="4"/>
  </r>
  <r>
    <d v="2020-05-10T00:00:00"/>
    <x v="3"/>
    <n v="37489.5"/>
    <n v="3549097.5"/>
    <n v="21"/>
    <n v="2120"/>
    <n v="1921"/>
    <x v="260"/>
    <x v="4"/>
  </r>
  <r>
    <d v="2020-05-26T00:00:00"/>
    <x v="1"/>
    <n v="67726.5"/>
    <n v="5864989.5"/>
    <n v="36"/>
    <n v="4770"/>
    <n v="4424"/>
    <x v="261"/>
    <x v="0"/>
  </r>
  <r>
    <d v="2020-05-10T00:00:00"/>
    <x v="5"/>
    <n v="31224"/>
    <n v="2767270.5"/>
    <n v="19"/>
    <n v="1836"/>
    <n v="1680"/>
    <x v="262"/>
    <x v="4"/>
  </r>
  <r>
    <d v="2020-05-12T00:00:00"/>
    <x v="1"/>
    <n v="64390.5"/>
    <n v="5523145.5"/>
    <n v="36"/>
    <n v="4418"/>
    <n v="4088"/>
    <x v="263"/>
    <x v="2"/>
  </r>
  <r>
    <d v="2020-05-10T00:00:00"/>
    <x v="6"/>
    <n v="231559.5"/>
    <n v="23443725"/>
    <n v="54"/>
    <n v="13832"/>
    <n v="12864"/>
    <x v="264"/>
    <x v="4"/>
  </r>
  <r>
    <d v="2020-05-21T00:00:00"/>
    <x v="1"/>
    <n v="73126.5"/>
    <n v="5864085"/>
    <n v="36"/>
    <n v="4816"/>
    <n v="4452"/>
    <x v="265"/>
    <x v="3"/>
  </r>
  <r>
    <d v="2020-05-10T00:00:00"/>
    <x v="7"/>
    <n v="243825"/>
    <n v="24890404.5"/>
    <n v="59"/>
    <n v="14569"/>
    <n v="13566"/>
    <x v="266"/>
    <x v="4"/>
  </r>
  <r>
    <d v="2020-05-20T00:00:00"/>
    <x v="1"/>
    <n v="99631.5"/>
    <n v="7121946"/>
    <n v="36"/>
    <n v="5914"/>
    <n v="5384"/>
    <x v="267"/>
    <x v="3"/>
  </r>
  <r>
    <d v="2020-05-10T00:00:00"/>
    <x v="9"/>
    <n v="14566.5"/>
    <n v="1216557"/>
    <n v="15"/>
    <n v="792"/>
    <n v="695"/>
    <x v="268"/>
    <x v="4"/>
  </r>
  <r>
    <d v="2020-05-10T00:00:00"/>
    <x v="10"/>
    <n v="16435.5"/>
    <n v="1471537.5"/>
    <n v="15"/>
    <n v="950"/>
    <n v="848"/>
    <x v="269"/>
    <x v="4"/>
  </r>
  <r>
    <d v="2020-05-13T00:00:00"/>
    <x v="1"/>
    <n v="73062"/>
    <n v="6333828"/>
    <n v="36"/>
    <n v="4967"/>
    <n v="4583"/>
    <x v="270"/>
    <x v="2"/>
  </r>
  <r>
    <d v="2020-05-10T00:00:00"/>
    <x v="14"/>
    <n v="13440"/>
    <n v="1198285.5"/>
    <n v="15"/>
    <n v="706"/>
    <n v="608"/>
    <x v="271"/>
    <x v="4"/>
  </r>
  <r>
    <d v="2020-05-31T00:00:00"/>
    <x v="11"/>
    <n v="379663.5"/>
    <n v="39380178"/>
    <n v="124"/>
    <n v="21392"/>
    <n v="19869"/>
    <x v="272"/>
    <x v="0"/>
  </r>
  <r>
    <d v="2020-05-30T00:00:00"/>
    <x v="11"/>
    <n v="453123"/>
    <n v="46370904"/>
    <n v="124"/>
    <n v="24325"/>
    <n v="22469"/>
    <x v="273"/>
    <x v="0"/>
  </r>
  <r>
    <d v="2020-05-11T00:00:00"/>
    <x v="1"/>
    <n v="59574"/>
    <n v="5178169.5"/>
    <n v="36"/>
    <n v="4150"/>
    <n v="3838"/>
    <x v="274"/>
    <x v="2"/>
  </r>
  <r>
    <d v="2020-05-23T00:00:00"/>
    <x v="1"/>
    <n v="89556"/>
    <n v="7173117"/>
    <n v="36"/>
    <n v="5651"/>
    <n v="5212"/>
    <x v="275"/>
    <x v="3"/>
  </r>
  <r>
    <d v="2020-05-11T00:00:00"/>
    <x v="2"/>
    <n v="72220.5"/>
    <n v="6398719.5"/>
    <n v="31"/>
    <n v="4826"/>
    <n v="4483"/>
    <x v="276"/>
    <x v="2"/>
  </r>
  <r>
    <d v="2020-05-28T00:00:00"/>
    <x v="11"/>
    <n v="364638"/>
    <n v="37947688.5"/>
    <n v="124"/>
    <n v="20868"/>
    <n v="19342"/>
    <x v="277"/>
    <x v="0"/>
  </r>
  <r>
    <d v="2020-05-11T00:00:00"/>
    <x v="3"/>
    <n v="32733"/>
    <n v="3079630.5"/>
    <n v="21"/>
    <n v="1916"/>
    <n v="1733"/>
    <x v="278"/>
    <x v="2"/>
  </r>
  <r>
    <d v="2020-05-25T00:00:00"/>
    <x v="1"/>
    <n v="66316.5"/>
    <n v="5704650"/>
    <n v="36"/>
    <n v="4641"/>
    <n v="4274"/>
    <x v="279"/>
    <x v="0"/>
  </r>
  <r>
    <d v="2020-05-11T00:00:00"/>
    <x v="4"/>
    <n v="27187.5"/>
    <n v="2479396.5"/>
    <n v="21"/>
    <n v="1597"/>
    <n v="1457"/>
    <x v="280"/>
    <x v="2"/>
  </r>
  <r>
    <d v="2020-05-11T00:00:00"/>
    <x v="5"/>
    <n v="23629.5"/>
    <n v="2164365"/>
    <n v="19"/>
    <n v="1527"/>
    <n v="1389"/>
    <x v="281"/>
    <x v="2"/>
  </r>
  <r>
    <d v="2020-05-11T00:00:00"/>
    <x v="6"/>
    <n v="166948.5"/>
    <n v="16971231"/>
    <n v="54"/>
    <n v="10570"/>
    <n v="9926"/>
    <x v="282"/>
    <x v="2"/>
  </r>
  <r>
    <d v="2020-05-11T00:00:00"/>
    <x v="7"/>
    <n v="175293"/>
    <n v="17919144"/>
    <n v="60"/>
    <n v="11100"/>
    <n v="10407"/>
    <x v="283"/>
    <x v="2"/>
  </r>
  <r>
    <d v="2020-05-11T00:00:00"/>
    <x v="8"/>
    <n v="42397.5"/>
    <n v="3911979"/>
    <n v="19"/>
    <n v="2530"/>
    <n v="2270"/>
    <x v="284"/>
    <x v="2"/>
  </r>
  <r>
    <d v="2020-05-24T00:00:00"/>
    <x v="1"/>
    <n v="74649"/>
    <n v="6098236.5"/>
    <n v="36"/>
    <n v="4915"/>
    <n v="4562"/>
    <x v="285"/>
    <x v="3"/>
  </r>
  <r>
    <d v="2020-05-11T00:00:00"/>
    <x v="9"/>
    <n v="10941"/>
    <n v="880356"/>
    <n v="15"/>
    <n v="654"/>
    <n v="564"/>
    <x v="286"/>
    <x v="2"/>
  </r>
  <r>
    <d v="2020-05-16T00:00:00"/>
    <x v="3"/>
    <n v="44560.5"/>
    <n v="4025148"/>
    <n v="21"/>
    <n v="2427"/>
    <n v="2213"/>
    <x v="287"/>
    <x v="2"/>
  </r>
  <r>
    <d v="2020-05-11T00:00:00"/>
    <x v="10"/>
    <n v="12238.5"/>
    <n v="1096002"/>
    <n v="15"/>
    <n v="812"/>
    <n v="714"/>
    <x v="288"/>
    <x v="2"/>
  </r>
  <r>
    <d v="2020-05-19T00:00:00"/>
    <x v="3"/>
    <n v="38250"/>
    <n v="3552937.5"/>
    <n v="21"/>
    <n v="2245"/>
    <n v="2053"/>
    <x v="289"/>
    <x v="3"/>
  </r>
  <r>
    <d v="2020-05-11T00:00:00"/>
    <x v="14"/>
    <n v="12654"/>
    <n v="1081158"/>
    <n v="15"/>
    <n v="684"/>
    <n v="585"/>
    <x v="290"/>
    <x v="2"/>
  </r>
  <r>
    <d v="2020-05-17T00:00:00"/>
    <x v="3"/>
    <n v="34830"/>
    <n v="3191155.5"/>
    <n v="21"/>
    <n v="2054"/>
    <n v="1883"/>
    <x v="291"/>
    <x v="2"/>
  </r>
  <r>
    <d v="2020-05-11T00:00:00"/>
    <x v="11"/>
    <n v="318565.5"/>
    <n v="33781581"/>
    <n v="125"/>
    <n v="18066"/>
    <n v="16883"/>
    <x v="292"/>
    <x v="2"/>
  </r>
  <r>
    <d v="2020-05-11T00:00:00"/>
    <x v="12"/>
    <n v="237099"/>
    <n v="24628233.223949999"/>
    <n v="129"/>
    <n v="14043"/>
    <n v="13167"/>
    <x v="293"/>
    <x v="2"/>
  </r>
  <r>
    <d v="2020-05-11T00:00:00"/>
    <x v="13"/>
    <n v="9007.5"/>
    <n v="734335.5"/>
    <n v="10"/>
    <n v="494"/>
    <n v="421"/>
    <x v="294"/>
    <x v="2"/>
  </r>
  <r>
    <d v="2020-05-26T00:00:00"/>
    <x v="3"/>
    <n v="40744.5"/>
    <n v="3700311"/>
    <n v="21"/>
    <n v="2418"/>
    <n v="2215"/>
    <x v="295"/>
    <x v="0"/>
  </r>
  <r>
    <d v="2020-05-12T00:00:00"/>
    <x v="3"/>
    <n v="32419.5"/>
    <n v="3080614.5"/>
    <n v="21"/>
    <n v="1926"/>
    <n v="1745"/>
    <x v="296"/>
    <x v="2"/>
  </r>
  <r>
    <d v="2020-05-12T00:00:00"/>
    <x v="5"/>
    <n v="25483.5"/>
    <n v="2243160"/>
    <n v="19"/>
    <n v="1598"/>
    <n v="1454"/>
    <x v="297"/>
    <x v="2"/>
  </r>
  <r>
    <d v="2020-05-21T00:00:00"/>
    <x v="3"/>
    <n v="40819.5"/>
    <n v="3810394.5"/>
    <n v="21"/>
    <n v="2335"/>
    <n v="2126"/>
    <x v="298"/>
    <x v="3"/>
  </r>
  <r>
    <d v="2020-05-12T00:00:00"/>
    <x v="6"/>
    <n v="189679.5"/>
    <n v="18718036.5"/>
    <n v="54"/>
    <n v="11614"/>
    <n v="10862"/>
    <x v="299"/>
    <x v="2"/>
  </r>
  <r>
    <d v="2020-05-20T00:00:00"/>
    <x v="3"/>
    <n v="41391"/>
    <n v="3918987"/>
    <n v="21"/>
    <n v="2410"/>
    <n v="2202"/>
    <x v="300"/>
    <x v="3"/>
  </r>
  <r>
    <d v="2020-05-12T00:00:00"/>
    <x v="7"/>
    <n v="192886.5"/>
    <n v="19205179.5"/>
    <n v="60"/>
    <n v="12000"/>
    <n v="11194"/>
    <x v="301"/>
    <x v="2"/>
  </r>
  <r>
    <d v="2020-05-12T00:00:00"/>
    <x v="9"/>
    <n v="13443"/>
    <n v="1092277.5"/>
    <n v="15"/>
    <n v="750"/>
    <n v="659"/>
    <x v="302"/>
    <x v="2"/>
  </r>
  <r>
    <d v="2020-05-13T00:00:00"/>
    <x v="3"/>
    <n v="35535"/>
    <n v="3288069"/>
    <n v="21"/>
    <n v="2061"/>
    <n v="1876"/>
    <x v="303"/>
    <x v="2"/>
  </r>
  <r>
    <d v="2020-05-12T00:00:00"/>
    <x v="10"/>
    <n v="12802.5"/>
    <n v="1123830"/>
    <n v="15"/>
    <n v="845"/>
    <n v="743"/>
    <x v="304"/>
    <x v="2"/>
  </r>
  <r>
    <d v="2020-05-31T00:00:00"/>
    <x v="1"/>
    <n v="76234.5"/>
    <n v="6500848.5"/>
    <n v="37"/>
    <n v="5215"/>
    <n v="4848"/>
    <x v="305"/>
    <x v="0"/>
  </r>
  <r>
    <d v="2020-05-12T00:00:00"/>
    <x v="14"/>
    <n v="11296.5"/>
    <n v="989632.5"/>
    <n v="15"/>
    <n v="624"/>
    <n v="538"/>
    <x v="306"/>
    <x v="2"/>
  </r>
  <r>
    <d v="2020-05-30T00:00:00"/>
    <x v="1"/>
    <n v="106926"/>
    <n v="9098386.5"/>
    <n v="37"/>
    <n v="6645"/>
    <n v="6122"/>
    <x v="307"/>
    <x v="0"/>
  </r>
  <r>
    <d v="2020-05-23T00:00:00"/>
    <x v="3"/>
    <n v="42999"/>
    <n v="3883215"/>
    <n v="21"/>
    <n v="2460"/>
    <n v="2226"/>
    <x v="308"/>
    <x v="3"/>
  </r>
  <r>
    <d v="2020-05-28T00:00:00"/>
    <x v="1"/>
    <n v="69945"/>
    <n v="6101931"/>
    <n v="37"/>
    <n v="4840"/>
    <n v="4475"/>
    <x v="309"/>
    <x v="0"/>
  </r>
  <r>
    <d v="2020-05-25T00:00:00"/>
    <x v="3"/>
    <n v="38740.5"/>
    <n v="3561655.5"/>
    <n v="21"/>
    <n v="2330"/>
    <n v="2142"/>
    <x v="310"/>
    <x v="0"/>
  </r>
  <r>
    <d v="2020-05-13T00:00:00"/>
    <x v="5"/>
    <n v="25539"/>
    <n v="2263651.5"/>
    <n v="19"/>
    <n v="1605"/>
    <n v="1447"/>
    <x v="311"/>
    <x v="2"/>
  </r>
  <r>
    <d v="2020-05-13T00:00:00"/>
    <x v="6"/>
    <n v="188662.5"/>
    <n v="18784000.5"/>
    <n v="54"/>
    <n v="11522"/>
    <n v="10803"/>
    <x v="312"/>
    <x v="2"/>
  </r>
  <r>
    <d v="2020-05-13T00:00:00"/>
    <x v="7"/>
    <n v="193722"/>
    <n v="19437273"/>
    <n v="60"/>
    <n v="12007"/>
    <n v="11245"/>
    <x v="313"/>
    <x v="2"/>
  </r>
  <r>
    <d v="2020-05-24T00:00:00"/>
    <x v="3"/>
    <n v="38194.5"/>
    <n v="3449302.5"/>
    <n v="21"/>
    <n v="2254"/>
    <n v="2061"/>
    <x v="314"/>
    <x v="3"/>
  </r>
  <r>
    <d v="2020-05-31T00:00:00"/>
    <x v="3"/>
    <n v="42423"/>
    <n v="3994153.5"/>
    <n v="23"/>
    <n v="2522"/>
    <n v="2295"/>
    <x v="315"/>
    <x v="0"/>
  </r>
  <r>
    <d v="2020-05-13T00:00:00"/>
    <x v="9"/>
    <n v="14643"/>
    <n v="1172691"/>
    <n v="15"/>
    <n v="854"/>
    <n v="756"/>
    <x v="316"/>
    <x v="2"/>
  </r>
  <r>
    <d v="2020-05-30T00:00:00"/>
    <x v="3"/>
    <n v="48286.5"/>
    <n v="4456441.5"/>
    <n v="22"/>
    <n v="2793"/>
    <n v="2539"/>
    <x v="317"/>
    <x v="0"/>
  </r>
  <r>
    <d v="2020-05-13T00:00:00"/>
    <x v="10"/>
    <n v="14305.5"/>
    <n v="1243507.5"/>
    <n v="15"/>
    <n v="898"/>
    <n v="795"/>
    <x v="318"/>
    <x v="2"/>
  </r>
  <r>
    <d v="2020-05-28T00:00:00"/>
    <x v="3"/>
    <n v="41442"/>
    <n v="3893680.5"/>
    <n v="22"/>
    <n v="2454"/>
    <n v="2239"/>
    <x v="319"/>
    <x v="0"/>
  </r>
  <r>
    <d v="2020-05-13T00:00:00"/>
    <x v="14"/>
    <n v="10401"/>
    <n v="949912.5"/>
    <n v="15"/>
    <n v="599"/>
    <n v="515"/>
    <x v="320"/>
    <x v="2"/>
  </r>
  <r>
    <d v="2020-05-16T00:00:00"/>
    <x v="10"/>
    <n v="18600"/>
    <n v="1601425.5"/>
    <n v="15"/>
    <n v="1111"/>
    <n v="992"/>
    <x v="321"/>
    <x v="2"/>
  </r>
  <r>
    <d v="2020-05-19T00:00:00"/>
    <x v="10"/>
    <n v="16638"/>
    <n v="1364847"/>
    <n v="16"/>
    <n v="1012"/>
    <n v="900"/>
    <x v="322"/>
    <x v="3"/>
  </r>
  <r>
    <d v="2020-05-17T00:00:00"/>
    <x v="10"/>
    <n v="15609"/>
    <n v="1377577.5"/>
    <n v="15"/>
    <n v="971"/>
    <n v="856"/>
    <x v="323"/>
    <x v="2"/>
  </r>
  <r>
    <d v="2020-05-14T00:00:00"/>
    <x v="1"/>
    <n v="63645"/>
    <n v="5366602.5"/>
    <n v="36"/>
    <n v="4285"/>
    <n v="3950"/>
    <x v="324"/>
    <x v="2"/>
  </r>
  <r>
    <d v="2020-05-14T00:00:00"/>
    <x v="2"/>
    <n v="70498.5"/>
    <n v="6053649"/>
    <n v="31"/>
    <n v="4695"/>
    <n v="4372"/>
    <x v="325"/>
    <x v="2"/>
  </r>
  <r>
    <d v="2020-05-14T00:00:00"/>
    <x v="3"/>
    <n v="33886.5"/>
    <n v="3166479"/>
    <n v="21"/>
    <n v="1993"/>
    <n v="1796"/>
    <x v="326"/>
    <x v="2"/>
  </r>
  <r>
    <d v="2020-05-14T00:00:00"/>
    <x v="4"/>
    <n v="29658"/>
    <n v="2703132"/>
    <n v="21"/>
    <n v="1706"/>
    <n v="1548"/>
    <x v="327"/>
    <x v="2"/>
  </r>
  <r>
    <d v="2020-05-26T00:00:00"/>
    <x v="10"/>
    <n v="17391"/>
    <n v="1489132.5"/>
    <n v="17"/>
    <n v="1140"/>
    <n v="1016"/>
    <x v="328"/>
    <x v="0"/>
  </r>
  <r>
    <d v="2020-05-14T00:00:00"/>
    <x v="5"/>
    <n v="25656"/>
    <n v="2225341.5"/>
    <n v="19"/>
    <n v="1635"/>
    <n v="1487"/>
    <x v="329"/>
    <x v="2"/>
  </r>
  <r>
    <d v="2020-05-14T00:00:00"/>
    <x v="6"/>
    <n v="186496.5"/>
    <n v="18640998"/>
    <n v="54"/>
    <n v="11194"/>
    <n v="10554"/>
    <x v="330"/>
    <x v="2"/>
  </r>
  <r>
    <d v="2020-05-14T00:00:00"/>
    <x v="7"/>
    <n v="197946"/>
    <n v="19942435.5"/>
    <n v="60"/>
    <n v="11935"/>
    <n v="11178"/>
    <x v="331"/>
    <x v="2"/>
  </r>
  <r>
    <d v="2020-05-21T00:00:00"/>
    <x v="10"/>
    <n v="16554"/>
    <n v="1380751.5"/>
    <n v="17"/>
    <n v="1045"/>
    <n v="930"/>
    <x v="332"/>
    <x v="3"/>
  </r>
  <r>
    <d v="2020-05-14T00:00:00"/>
    <x v="8"/>
    <n v="27411"/>
    <n v="2441520"/>
    <n v="19"/>
    <n v="1675"/>
    <n v="1475"/>
    <x v="333"/>
    <x v="2"/>
  </r>
  <r>
    <d v="2020-05-20T00:00:00"/>
    <x v="10"/>
    <n v="17329.5"/>
    <n v="1430254.5"/>
    <n v="16"/>
    <n v="1050"/>
    <n v="938"/>
    <x v="334"/>
    <x v="3"/>
  </r>
  <r>
    <d v="2020-05-14T00:00:00"/>
    <x v="9"/>
    <n v="13810.5"/>
    <n v="1131676.5"/>
    <n v="16"/>
    <n v="834"/>
    <n v="735"/>
    <x v="335"/>
    <x v="2"/>
  </r>
  <r>
    <d v="2020-05-14T00:00:00"/>
    <x v="10"/>
    <n v="14385"/>
    <n v="1223491.5"/>
    <n v="15"/>
    <n v="890"/>
    <n v="777"/>
    <x v="336"/>
    <x v="2"/>
  </r>
  <r>
    <d v="2020-05-14T00:00:00"/>
    <x v="14"/>
    <n v="11161.5"/>
    <n v="963502.5"/>
    <n v="15"/>
    <n v="638"/>
    <n v="548"/>
    <x v="337"/>
    <x v="2"/>
  </r>
  <r>
    <d v="2020-05-14T00:00:00"/>
    <x v="11"/>
    <n v="358387.5"/>
    <n v="37963150.5"/>
    <n v="125"/>
    <n v="20247"/>
    <n v="18812"/>
    <x v="338"/>
    <x v="2"/>
  </r>
  <r>
    <d v="2020-05-14T00:00:00"/>
    <x v="12"/>
    <n v="274059"/>
    <n v="28181292"/>
    <n v="129"/>
    <n v="15804"/>
    <n v="14738"/>
    <x v="339"/>
    <x v="2"/>
  </r>
  <r>
    <d v="2020-05-14T00:00:00"/>
    <x v="13"/>
    <n v="12037.5"/>
    <n v="981564"/>
    <n v="10"/>
    <n v="627"/>
    <n v="545"/>
    <x v="340"/>
    <x v="2"/>
  </r>
  <r>
    <d v="2020-05-23T00:00:00"/>
    <x v="10"/>
    <n v="21958.5"/>
    <n v="1854001.5"/>
    <n v="17"/>
    <n v="1294"/>
    <n v="1155"/>
    <x v="341"/>
    <x v="3"/>
  </r>
  <r>
    <d v="2020-05-15T00:00:00"/>
    <x v="1"/>
    <n v="75642"/>
    <n v="6293952"/>
    <n v="36"/>
    <n v="4862"/>
    <n v="4476"/>
    <x v="342"/>
    <x v="2"/>
  </r>
  <r>
    <d v="2020-05-25T00:00:00"/>
    <x v="10"/>
    <n v="17211"/>
    <n v="1507867.5"/>
    <n v="17"/>
    <n v="1142"/>
    <n v="1020"/>
    <x v="343"/>
    <x v="0"/>
  </r>
  <r>
    <d v="2020-05-15T00:00:00"/>
    <x v="2"/>
    <n v="78961.5"/>
    <n v="6876454.5"/>
    <n v="31"/>
    <n v="5184"/>
    <n v="4778"/>
    <x v="344"/>
    <x v="2"/>
  </r>
  <r>
    <d v="2020-05-15T00:00:00"/>
    <x v="3"/>
    <n v="41697"/>
    <n v="3772258.5"/>
    <n v="21"/>
    <n v="2255"/>
    <n v="2045"/>
    <x v="345"/>
    <x v="2"/>
  </r>
  <r>
    <d v="2020-05-15T00:00:00"/>
    <x v="4"/>
    <n v="34150.5"/>
    <n v="3038293.5"/>
    <n v="21"/>
    <n v="1926"/>
    <n v="1742"/>
    <x v="346"/>
    <x v="2"/>
  </r>
  <r>
    <d v="2020-05-15T00:00:00"/>
    <x v="5"/>
    <n v="29283"/>
    <n v="2477487"/>
    <n v="19"/>
    <n v="1780"/>
    <n v="1615"/>
    <x v="347"/>
    <x v="2"/>
  </r>
  <r>
    <d v="2020-05-15T00:00:00"/>
    <x v="6"/>
    <n v="219772.5"/>
    <n v="21895294.5"/>
    <n v="54"/>
    <n v="12791"/>
    <n v="11950"/>
    <x v="348"/>
    <x v="2"/>
  </r>
  <r>
    <d v="2020-05-24T00:00:00"/>
    <x v="10"/>
    <n v="18075"/>
    <n v="1548099"/>
    <n v="17"/>
    <n v="1128"/>
    <n v="1001"/>
    <x v="349"/>
    <x v="3"/>
  </r>
  <r>
    <d v="2020-05-15T00:00:00"/>
    <x v="7"/>
    <n v="230896.5"/>
    <n v="23085222"/>
    <n v="60"/>
    <n v="13544"/>
    <n v="12643"/>
    <x v="350"/>
    <x v="2"/>
  </r>
  <r>
    <d v="2020-05-16T00:00:00"/>
    <x v="14"/>
    <n v="13120.5"/>
    <n v="1215033"/>
    <n v="15"/>
    <n v="747"/>
    <n v="647"/>
    <x v="351"/>
    <x v="2"/>
  </r>
  <r>
    <d v="2020-05-15T00:00:00"/>
    <x v="8"/>
    <n v="32854.5"/>
    <n v="2949078"/>
    <n v="19"/>
    <n v="1940"/>
    <n v="1715"/>
    <x v="352"/>
    <x v="2"/>
  </r>
  <r>
    <d v="2020-05-19T00:00:00"/>
    <x v="14"/>
    <n v="16237.5"/>
    <n v="1403047.5"/>
    <n v="15"/>
    <n v="930"/>
    <n v="827"/>
    <x v="353"/>
    <x v="3"/>
  </r>
  <r>
    <d v="2020-05-15T00:00:00"/>
    <x v="9"/>
    <n v="13752"/>
    <n v="1091040"/>
    <n v="16"/>
    <n v="817"/>
    <n v="718"/>
    <x v="354"/>
    <x v="2"/>
  </r>
  <r>
    <d v="2020-05-17T00:00:00"/>
    <x v="14"/>
    <n v="11967"/>
    <n v="1060489.5"/>
    <n v="15"/>
    <n v="692"/>
    <n v="591"/>
    <x v="355"/>
    <x v="2"/>
  </r>
  <r>
    <d v="2020-05-15T00:00:00"/>
    <x v="10"/>
    <n v="16498.5"/>
    <n v="1370482.5"/>
    <n v="15"/>
    <n v="980"/>
    <n v="867"/>
    <x v="356"/>
    <x v="2"/>
  </r>
  <r>
    <d v="2020-05-15T00:00:00"/>
    <x v="14"/>
    <n v="12229.5"/>
    <n v="1122730.5"/>
    <n v="15"/>
    <n v="688"/>
    <n v="598"/>
    <x v="357"/>
    <x v="2"/>
  </r>
  <r>
    <d v="2020-05-15T00:00:00"/>
    <x v="11"/>
    <n v="403261.5"/>
    <n v="42271377"/>
    <n v="125"/>
    <n v="21862"/>
    <n v="20235"/>
    <x v="358"/>
    <x v="2"/>
  </r>
  <r>
    <d v="2020-05-15T00:00:00"/>
    <x v="12"/>
    <n v="318816"/>
    <n v="32354331"/>
    <n v="129"/>
    <n v="17808"/>
    <n v="16486"/>
    <x v="359"/>
    <x v="2"/>
  </r>
  <r>
    <d v="2020-05-15T00:00:00"/>
    <x v="13"/>
    <n v="14421"/>
    <n v="1150579.5"/>
    <n v="10"/>
    <n v="743"/>
    <n v="652"/>
    <x v="360"/>
    <x v="2"/>
  </r>
  <r>
    <d v="2020-05-26T00:00:00"/>
    <x v="14"/>
    <n v="12259.5"/>
    <n v="1152054"/>
    <n v="15"/>
    <n v="812"/>
    <n v="711"/>
    <x v="361"/>
    <x v="0"/>
  </r>
  <r>
    <d v="2020-05-21T00:00:00"/>
    <x v="14"/>
    <n v="12135"/>
    <n v="1103623.5"/>
    <n v="15"/>
    <n v="749"/>
    <n v="652"/>
    <x v="362"/>
    <x v="3"/>
  </r>
  <r>
    <d v="2020-05-20T00:00:00"/>
    <x v="14"/>
    <n v="12630"/>
    <n v="1104858"/>
    <n v="15"/>
    <n v="760"/>
    <n v="664"/>
    <x v="363"/>
    <x v="3"/>
  </r>
  <r>
    <d v="2020-05-16T00:00:00"/>
    <x v="5"/>
    <n v="34563"/>
    <n v="2922883.5"/>
    <n v="19"/>
    <n v="2039"/>
    <n v="1868"/>
    <x v="364"/>
    <x v="2"/>
  </r>
  <r>
    <d v="2020-05-16T00:00:00"/>
    <x v="6"/>
    <n v="225480"/>
    <n v="22355338.5"/>
    <n v="54"/>
    <n v="13170"/>
    <n v="12299"/>
    <x v="365"/>
    <x v="2"/>
  </r>
  <r>
    <d v="2020-05-16T00:00:00"/>
    <x v="7"/>
    <n v="236551.5"/>
    <n v="23689383"/>
    <n v="60"/>
    <n v="14049"/>
    <n v="13118"/>
    <x v="366"/>
    <x v="2"/>
  </r>
  <r>
    <d v="2020-05-31T00:00:00"/>
    <x v="10"/>
    <n v="17689.5"/>
    <n v="1592119.5"/>
    <n v="17"/>
    <n v="1186"/>
    <n v="1054"/>
    <x v="367"/>
    <x v="0"/>
  </r>
  <r>
    <d v="2020-05-16T00:00:00"/>
    <x v="9"/>
    <n v="16368"/>
    <n v="1316350.5"/>
    <n v="16"/>
    <n v="920"/>
    <n v="818"/>
    <x v="328"/>
    <x v="2"/>
  </r>
  <r>
    <d v="2020-05-30T00:00:00"/>
    <x v="10"/>
    <n v="27250.5"/>
    <n v="2457252"/>
    <n v="17"/>
    <n v="1697"/>
    <n v="1499"/>
    <x v="368"/>
    <x v="0"/>
  </r>
  <r>
    <d v="2020-05-23T00:00:00"/>
    <x v="14"/>
    <n v="14167.5"/>
    <n v="1315075.5"/>
    <n v="15"/>
    <n v="840"/>
    <n v="725"/>
    <x v="369"/>
    <x v="3"/>
  </r>
  <r>
    <d v="2020-05-28T00:00:00"/>
    <x v="10"/>
    <n v="16500"/>
    <n v="1487928"/>
    <n v="17"/>
    <n v="1097"/>
    <n v="968"/>
    <x v="370"/>
    <x v="0"/>
  </r>
  <r>
    <d v="2020-05-25T00:00:00"/>
    <x v="14"/>
    <n v="13260"/>
    <n v="1230687"/>
    <n v="15"/>
    <n v="835"/>
    <n v="736"/>
    <x v="371"/>
    <x v="0"/>
  </r>
  <r>
    <d v="2020-05-17T00:00:00"/>
    <x v="5"/>
    <n v="28275"/>
    <n v="2435632.5"/>
    <n v="19"/>
    <n v="1790"/>
    <n v="1633"/>
    <x v="372"/>
    <x v="2"/>
  </r>
  <r>
    <d v="2020-05-24T00:00:00"/>
    <x v="14"/>
    <n v="12666"/>
    <n v="1184865"/>
    <n v="15"/>
    <n v="779"/>
    <n v="673"/>
    <x v="373"/>
    <x v="3"/>
  </r>
  <r>
    <d v="2020-05-17T00:00:00"/>
    <x v="6"/>
    <n v="184801.5"/>
    <n v="18449091"/>
    <n v="54"/>
    <n v="11128"/>
    <n v="10467"/>
    <x v="374"/>
    <x v="2"/>
  </r>
  <r>
    <d v="2020-05-17T00:00:00"/>
    <x v="7"/>
    <n v="193363.5"/>
    <n v="19546386"/>
    <n v="60"/>
    <n v="11698"/>
    <n v="10989"/>
    <x v="375"/>
    <x v="2"/>
  </r>
  <r>
    <d v="2020-05-19T00:00:00"/>
    <x v="5"/>
    <n v="28882.5"/>
    <n v="2446530"/>
    <n v="19"/>
    <n v="1831"/>
    <n v="1667"/>
    <x v="376"/>
    <x v="3"/>
  </r>
  <r>
    <d v="2020-05-17T00:00:00"/>
    <x v="9"/>
    <n v="13440"/>
    <n v="1157529"/>
    <n v="16"/>
    <n v="859"/>
    <n v="746"/>
    <x v="377"/>
    <x v="2"/>
  </r>
  <r>
    <d v="2020-05-26T00:00:00"/>
    <x v="5"/>
    <n v="27156"/>
    <n v="2410803"/>
    <n v="20"/>
    <n v="1814"/>
    <n v="1655"/>
    <x v="378"/>
    <x v="0"/>
  </r>
  <r>
    <d v="2020-05-18T00:00:00"/>
    <x v="1"/>
    <n v="70278"/>
    <n v="5798476.5"/>
    <n v="36"/>
    <n v="4885"/>
    <n v="4502"/>
    <x v="379"/>
    <x v="3"/>
  </r>
  <r>
    <d v="2020-05-21T00:00:00"/>
    <x v="5"/>
    <n v="25362"/>
    <n v="2198935.5"/>
    <n v="19"/>
    <n v="1650"/>
    <n v="1505"/>
    <x v="380"/>
    <x v="3"/>
  </r>
  <r>
    <d v="2020-05-18T00:00:00"/>
    <x v="2"/>
    <n v="78058.5"/>
    <n v="6609714"/>
    <n v="31"/>
    <n v="5165"/>
    <n v="4813"/>
    <x v="381"/>
    <x v="3"/>
  </r>
  <r>
    <d v="2020-05-20T00:00:00"/>
    <x v="5"/>
    <n v="28849.5"/>
    <n v="2520759"/>
    <n v="19"/>
    <n v="1823"/>
    <n v="1678"/>
    <x v="382"/>
    <x v="3"/>
  </r>
  <r>
    <d v="2020-05-18T00:00:00"/>
    <x v="3"/>
    <n v="36655.5"/>
    <n v="3360135"/>
    <n v="21"/>
    <n v="2136"/>
    <n v="1947"/>
    <x v="383"/>
    <x v="3"/>
  </r>
  <r>
    <d v="2020-05-18T00:00:00"/>
    <x v="4"/>
    <n v="31329"/>
    <n v="2826379.5"/>
    <n v="21"/>
    <n v="1834"/>
    <n v="1660"/>
    <x v="384"/>
    <x v="3"/>
  </r>
  <r>
    <d v="2020-05-18T00:00:00"/>
    <x v="5"/>
    <n v="27181.5"/>
    <n v="2324490"/>
    <n v="19"/>
    <n v="1741"/>
    <n v="1597"/>
    <x v="385"/>
    <x v="3"/>
  </r>
  <r>
    <d v="2020-05-31T00:00:00"/>
    <x v="14"/>
    <n v="14808"/>
    <n v="1336789.5"/>
    <n v="16"/>
    <n v="917"/>
    <n v="802"/>
    <x v="386"/>
    <x v="0"/>
  </r>
  <r>
    <d v="2020-05-18T00:00:00"/>
    <x v="6"/>
    <n v="196560"/>
    <n v="19855122"/>
    <n v="54"/>
    <n v="12012"/>
    <n v="11308"/>
    <x v="387"/>
    <x v="3"/>
  </r>
  <r>
    <d v="2020-05-18T00:00:00"/>
    <x v="7"/>
    <n v="201999"/>
    <n v="20422435.5"/>
    <n v="60"/>
    <n v="12460"/>
    <n v="11665"/>
    <x v="388"/>
    <x v="3"/>
  </r>
  <r>
    <d v="2020-05-30T00:00:00"/>
    <x v="14"/>
    <n v="17946"/>
    <n v="1609090.5"/>
    <n v="16"/>
    <n v="1048"/>
    <n v="918"/>
    <x v="389"/>
    <x v="0"/>
  </r>
  <r>
    <d v="2020-05-18T00:00:00"/>
    <x v="8"/>
    <n v="28668"/>
    <n v="2588148"/>
    <n v="19"/>
    <n v="1858"/>
    <n v="1648"/>
    <x v="390"/>
    <x v="3"/>
  </r>
  <r>
    <d v="2020-05-18T00:00:00"/>
    <x v="9"/>
    <n v="14497.5"/>
    <n v="1230711"/>
    <n v="16"/>
    <n v="864"/>
    <n v="765"/>
    <x v="391"/>
    <x v="3"/>
  </r>
  <r>
    <d v="2020-05-23T00:00:00"/>
    <x v="5"/>
    <n v="36997.5"/>
    <n v="3089140.5"/>
    <n v="19"/>
    <n v="2195"/>
    <n v="1999"/>
    <x v="392"/>
    <x v="3"/>
  </r>
  <r>
    <d v="2020-05-18T00:00:00"/>
    <x v="10"/>
    <n v="14290.5"/>
    <n v="1246162.5"/>
    <n v="16"/>
    <n v="925"/>
    <n v="816"/>
    <x v="393"/>
    <x v="3"/>
  </r>
  <r>
    <d v="2020-05-28T00:00:00"/>
    <x v="14"/>
    <n v="13864.5"/>
    <n v="1239747"/>
    <n v="16"/>
    <n v="876"/>
    <n v="762"/>
    <x v="394"/>
    <x v="0"/>
  </r>
  <r>
    <d v="2020-05-18T00:00:00"/>
    <x v="14"/>
    <n v="12450"/>
    <n v="1115146.5"/>
    <n v="15"/>
    <n v="729"/>
    <n v="636"/>
    <x v="395"/>
    <x v="3"/>
  </r>
  <r>
    <d v="2020-05-25T00:00:00"/>
    <x v="5"/>
    <n v="28494"/>
    <n v="2512803"/>
    <n v="20"/>
    <n v="1899"/>
    <n v="1738"/>
    <x v="396"/>
    <x v="0"/>
  </r>
  <r>
    <d v="2020-05-18T00:00:00"/>
    <x v="11"/>
    <n v="355081.5"/>
    <n v="36876888"/>
    <n v="125"/>
    <n v="20449"/>
    <n v="19060"/>
    <x v="397"/>
    <x v="3"/>
  </r>
  <r>
    <d v="2020-05-18T00:00:00"/>
    <x v="12"/>
    <n v="273900"/>
    <n v="27535284.147600003"/>
    <n v="129"/>
    <n v="16110"/>
    <n v="14992"/>
    <x v="398"/>
    <x v="3"/>
  </r>
  <r>
    <d v="2020-05-18T00:00:00"/>
    <x v="13"/>
    <n v="11680.5"/>
    <n v="936427.5"/>
    <n v="10"/>
    <n v="645"/>
    <n v="565"/>
    <x v="399"/>
    <x v="3"/>
  </r>
  <r>
    <d v="2020-05-24T00:00:00"/>
    <x v="5"/>
    <n v="29824.5"/>
    <n v="2526909"/>
    <n v="19"/>
    <n v="1868"/>
    <n v="1706"/>
    <x v="400"/>
    <x v="3"/>
  </r>
  <r>
    <d v="2020-05-31T00:00:00"/>
    <x v="5"/>
    <n v="31372.5"/>
    <n v="2794324.5"/>
    <n v="21"/>
    <n v="2056"/>
    <n v="1879"/>
    <x v="401"/>
    <x v="0"/>
  </r>
  <r>
    <d v="2020-05-19T00:00:00"/>
    <x v="6"/>
    <n v="211453.5"/>
    <n v="20590072.5"/>
    <n v="54"/>
    <n v="13070"/>
    <n v="12244"/>
    <x v="402"/>
    <x v="3"/>
  </r>
  <r>
    <d v="2020-05-30T00:00:00"/>
    <x v="5"/>
    <n v="34681.5"/>
    <n v="3005334"/>
    <n v="20"/>
    <n v="2174"/>
    <n v="1957"/>
    <x v="403"/>
    <x v="0"/>
  </r>
  <r>
    <d v="2020-05-19T00:00:00"/>
    <x v="7"/>
    <n v="223597.5"/>
    <n v="21945858"/>
    <n v="60"/>
    <n v="13867"/>
    <n v="12987"/>
    <x v="404"/>
    <x v="3"/>
  </r>
  <r>
    <d v="2020-05-28T00:00:00"/>
    <x v="5"/>
    <n v="28197"/>
    <n v="2559211.5"/>
    <n v="20"/>
    <n v="1875"/>
    <n v="1701"/>
    <x v="405"/>
    <x v="0"/>
  </r>
  <r>
    <d v="2020-05-19T00:00:00"/>
    <x v="9"/>
    <n v="14427"/>
    <n v="1126810.5"/>
    <n v="17"/>
    <n v="857"/>
    <n v="757"/>
    <x v="406"/>
    <x v="3"/>
  </r>
  <r>
    <d v="2020-05-26T00:00:00"/>
    <x v="7"/>
    <n v="244905"/>
    <n v="25163431.5"/>
    <n v="59"/>
    <n v="15369"/>
    <n v="14299"/>
    <x v="407"/>
    <x v="0"/>
  </r>
  <r>
    <d v="2020-05-21T00:00:00"/>
    <x v="7"/>
    <n v="224233.5"/>
    <n v="22253295"/>
    <n v="60"/>
    <n v="14005"/>
    <n v="13002"/>
    <x v="408"/>
    <x v="3"/>
  </r>
  <r>
    <d v="2020-05-20T00:00:00"/>
    <x v="7"/>
    <n v="219622.5"/>
    <n v="21959286"/>
    <n v="60"/>
    <n v="13792"/>
    <n v="12834"/>
    <x v="409"/>
    <x v="3"/>
  </r>
  <r>
    <d v="2020-05-20T00:00:00"/>
    <x v="6"/>
    <n v="214885.5"/>
    <n v="21411349.5"/>
    <n v="54"/>
    <n v="13298"/>
    <n v="12428"/>
    <x v="410"/>
    <x v="3"/>
  </r>
  <r>
    <d v="2020-05-20T00:00:00"/>
    <x v="9"/>
    <n v="14928"/>
    <n v="1217749.5"/>
    <n v="17"/>
    <n v="890"/>
    <n v="794"/>
    <x v="411"/>
    <x v="3"/>
  </r>
  <r>
    <d v="2020-05-23T00:00:00"/>
    <x v="7"/>
    <n v="292018.5"/>
    <n v="28590910.5"/>
    <n v="60"/>
    <n v="17295"/>
    <n v="16010"/>
    <x v="412"/>
    <x v="3"/>
  </r>
  <r>
    <d v="2020-05-25T00:00:00"/>
    <x v="7"/>
    <n v="198751.5"/>
    <n v="20582743.5"/>
    <n v="59"/>
    <n v="12983"/>
    <n v="12056"/>
    <x v="413"/>
    <x v="0"/>
  </r>
  <r>
    <d v="2020-05-24T00:00:00"/>
    <x v="7"/>
    <n v="200029.5"/>
    <n v="19959801"/>
    <n v="60"/>
    <n v="12822"/>
    <n v="11916"/>
    <x v="414"/>
    <x v="3"/>
  </r>
  <r>
    <d v="2020-05-21T00:00:00"/>
    <x v="6"/>
    <n v="213640.5"/>
    <n v="21042673.5"/>
    <n v="54"/>
    <n v="13240"/>
    <n v="12360"/>
    <x v="415"/>
    <x v="3"/>
  </r>
  <r>
    <d v="2020-05-21T00:00:00"/>
    <x v="9"/>
    <n v="14182.5"/>
    <n v="1172574"/>
    <n v="18"/>
    <n v="888"/>
    <n v="786"/>
    <x v="416"/>
    <x v="3"/>
  </r>
  <r>
    <d v="2020-05-26T00:00:00"/>
    <x v="6"/>
    <n v="232369.5"/>
    <n v="23856345"/>
    <n v="54"/>
    <n v="14482"/>
    <n v="13510"/>
    <x v="417"/>
    <x v="0"/>
  </r>
  <r>
    <d v="2020-05-22T00:00:00"/>
    <x v="1"/>
    <n v="75820.5"/>
    <n v="5943489"/>
    <n v="36"/>
    <n v="4857"/>
    <n v="4456"/>
    <x v="418"/>
    <x v="3"/>
  </r>
  <r>
    <d v="2020-05-22T00:00:00"/>
    <x v="2"/>
    <n v="97963.5"/>
    <n v="7728465"/>
    <n v="31"/>
    <n v="5965"/>
    <n v="5533"/>
    <x v="419"/>
    <x v="3"/>
  </r>
  <r>
    <d v="2020-05-22T00:00:00"/>
    <x v="3"/>
    <n v="53838"/>
    <n v="4840833"/>
    <n v="21"/>
    <n v="2861"/>
    <n v="2612"/>
    <x v="420"/>
    <x v="3"/>
  </r>
  <r>
    <d v="2020-05-31T00:00:00"/>
    <x v="7"/>
    <n v="215277"/>
    <n v="21585316.5"/>
    <n v="59"/>
    <n v="13684"/>
    <n v="12690"/>
    <x v="421"/>
    <x v="0"/>
  </r>
  <r>
    <d v="2020-05-22T00:00:00"/>
    <x v="4"/>
    <n v="36031.5"/>
    <n v="3091069.5"/>
    <n v="21"/>
    <n v="2046"/>
    <n v="1853"/>
    <x v="422"/>
    <x v="3"/>
  </r>
  <r>
    <d v="2020-05-22T00:00:00"/>
    <x v="5"/>
    <n v="30781.5"/>
    <n v="2540715"/>
    <n v="19"/>
    <n v="1859"/>
    <n v="1697"/>
    <x v="423"/>
    <x v="3"/>
  </r>
  <r>
    <d v="2020-05-30T00:00:00"/>
    <x v="7"/>
    <n v="246414"/>
    <n v="24527245.5"/>
    <n v="59"/>
    <n v="15030"/>
    <n v="13956"/>
    <x v="424"/>
    <x v="0"/>
  </r>
  <r>
    <d v="2020-05-22T00:00:00"/>
    <x v="6"/>
    <n v="214428"/>
    <n v="20812585.5"/>
    <n v="54"/>
    <n v="13014"/>
    <n v="12095"/>
    <x v="425"/>
    <x v="3"/>
  </r>
  <r>
    <d v="2020-05-22T00:00:00"/>
    <x v="7"/>
    <n v="228334.5"/>
    <n v="22380772.5"/>
    <n v="60"/>
    <n v="14050"/>
    <n v="13027"/>
    <x v="426"/>
    <x v="3"/>
  </r>
  <r>
    <d v="2020-05-23T00:00:00"/>
    <x v="6"/>
    <n v="275793"/>
    <n v="26806626"/>
    <n v="54"/>
    <n v="16221"/>
    <n v="15065"/>
    <x v="427"/>
    <x v="3"/>
  </r>
  <r>
    <d v="2020-05-22T00:00:00"/>
    <x v="8"/>
    <n v="38074.5"/>
    <n v="3414180"/>
    <n v="20"/>
    <n v="2306"/>
    <n v="2054"/>
    <x v="428"/>
    <x v="3"/>
  </r>
  <r>
    <d v="2020-05-28T00:00:00"/>
    <x v="7"/>
    <n v="199753.5"/>
    <n v="20535733.5"/>
    <n v="60"/>
    <n v="12854"/>
    <n v="11954"/>
    <x v="429"/>
    <x v="0"/>
  </r>
  <r>
    <d v="2020-05-22T00:00:00"/>
    <x v="9"/>
    <n v="17008.5"/>
    <n v="1398771"/>
    <n v="18"/>
    <n v="985"/>
    <n v="861"/>
    <x v="430"/>
    <x v="3"/>
  </r>
  <r>
    <d v="2020-05-25T00:00:00"/>
    <x v="6"/>
    <n v="192948"/>
    <n v="19806927"/>
    <n v="54"/>
    <n v="12336"/>
    <n v="11519"/>
    <x v="431"/>
    <x v="0"/>
  </r>
  <r>
    <d v="2020-05-22T00:00:00"/>
    <x v="10"/>
    <n v="21483"/>
    <n v="1774329"/>
    <n v="17"/>
    <n v="1268"/>
    <n v="1129"/>
    <x v="432"/>
    <x v="3"/>
  </r>
  <r>
    <d v="2020-05-22T00:00:00"/>
    <x v="14"/>
    <n v="15802.5"/>
    <n v="1411909.5"/>
    <n v="15"/>
    <n v="903"/>
    <n v="792"/>
    <x v="433"/>
    <x v="3"/>
  </r>
  <r>
    <d v="2020-05-22T00:00:00"/>
    <x v="11"/>
    <n v="393018"/>
    <n v="39498373.5"/>
    <n v="125"/>
    <n v="21427"/>
    <n v="19799"/>
    <x v="434"/>
    <x v="3"/>
  </r>
  <r>
    <d v="2020-05-22T00:00:00"/>
    <x v="12"/>
    <n v="304092"/>
    <n v="29465769"/>
    <n v="129"/>
    <n v="17088"/>
    <n v="15804"/>
    <x v="435"/>
    <x v="3"/>
  </r>
  <r>
    <d v="2020-05-22T00:00:00"/>
    <x v="13"/>
    <n v="18036"/>
    <n v="1455049.5"/>
    <n v="10"/>
    <n v="965"/>
    <n v="861"/>
    <x v="436"/>
    <x v="3"/>
  </r>
  <r>
    <d v="2020-05-24T00:00:00"/>
    <x v="6"/>
    <n v="193719"/>
    <n v="19071117"/>
    <n v="54"/>
    <n v="12211"/>
    <n v="11427"/>
    <x v="437"/>
    <x v="3"/>
  </r>
  <r>
    <d v="2020-05-31T00:00:00"/>
    <x v="6"/>
    <n v="206758.5"/>
    <n v="20717248.5"/>
    <n v="54"/>
    <n v="13106"/>
    <n v="12164"/>
    <x v="438"/>
    <x v="0"/>
  </r>
  <r>
    <d v="2020-05-30T00:00:00"/>
    <x v="6"/>
    <n v="244734"/>
    <n v="24151980"/>
    <n v="54"/>
    <n v="14590"/>
    <n v="13551"/>
    <x v="439"/>
    <x v="0"/>
  </r>
  <r>
    <d v="2020-05-28T00:00:00"/>
    <x v="6"/>
    <n v="191641.5"/>
    <n v="19549036.5"/>
    <n v="54"/>
    <n v="12409"/>
    <n v="11582"/>
    <x v="440"/>
    <x v="0"/>
  </r>
  <r>
    <d v="2020-05-23T00:00:00"/>
    <x v="9"/>
    <n v="17943"/>
    <n v="1457391"/>
    <n v="18"/>
    <n v="1031"/>
    <n v="918"/>
    <x v="441"/>
    <x v="3"/>
  </r>
  <r>
    <d v="2020-05-26T00:00:00"/>
    <x v="15"/>
    <n v="10437"/>
    <n v="833815.5"/>
    <n v="7"/>
    <n v="577"/>
    <n v="389"/>
    <x v="442"/>
    <x v="0"/>
  </r>
  <r>
    <d v="2020-05-25T00:00:00"/>
    <x v="9"/>
    <n v="15807"/>
    <n v="1326705"/>
    <n v="18"/>
    <n v="989"/>
    <n v="887"/>
    <x v="443"/>
    <x v="0"/>
  </r>
  <r>
    <d v="2020-05-24T00:00:00"/>
    <x v="9"/>
    <n v="17197.5"/>
    <n v="1386262.5"/>
    <n v="18"/>
    <n v="1006"/>
    <n v="904"/>
    <x v="444"/>
    <x v="3"/>
  </r>
  <r>
    <d v="2020-05-26T00:00:00"/>
    <x v="9"/>
    <n v="14419.5"/>
    <n v="1210456.5"/>
    <n v="18"/>
    <n v="914"/>
    <n v="804"/>
    <x v="445"/>
    <x v="0"/>
  </r>
  <r>
    <d v="2020-06-01T00:00:00"/>
    <x v="0"/>
    <n v="7816.5"/>
    <n v="636345"/>
    <n v="15"/>
    <n v="453"/>
    <n v="370"/>
    <x v="446"/>
    <x v="5"/>
  </r>
  <r>
    <d v="2020-05-31T00:00:00"/>
    <x v="16"/>
    <n v="6409.5"/>
    <n v="493893"/>
    <n v="9"/>
    <n v="345"/>
    <n v="255"/>
    <x v="447"/>
    <x v="0"/>
  </r>
  <r>
    <d v="2020-05-30T00:00:00"/>
    <x v="15"/>
    <n v="11220"/>
    <n v="928675.5"/>
    <n v="7"/>
    <n v="532"/>
    <n v="449"/>
    <x v="448"/>
    <x v="0"/>
  </r>
  <r>
    <d v="2020-05-29T00:00:00"/>
    <x v="0"/>
    <n v="8350.5"/>
    <n v="651237"/>
    <n v="15"/>
    <n v="400"/>
    <n v="329"/>
    <x v="449"/>
    <x v="0"/>
  </r>
  <r>
    <d v="2020-05-28T00:00:00"/>
    <x v="15"/>
    <n v="8428.5"/>
    <n v="694669.5"/>
    <n v="7"/>
    <n v="420"/>
    <n v="347"/>
    <x v="450"/>
    <x v="0"/>
  </r>
  <r>
    <d v="2020-05-27T00:00:00"/>
    <x v="4"/>
    <n v="32817"/>
    <n v="3015751.5"/>
    <n v="20"/>
    <n v="2079"/>
    <n v="1893"/>
    <x v="451"/>
    <x v="0"/>
  </r>
  <r>
    <d v="2020-05-31T00:00:00"/>
    <x v="17"/>
    <n v="5127"/>
    <n v="468835.5"/>
    <n v="6"/>
    <n v="261"/>
    <n v="188"/>
    <x v="452"/>
    <x v="0"/>
  </r>
  <r>
    <d v="2020-05-30T00:00:00"/>
    <x v="9"/>
    <n v="20688"/>
    <n v="1773154.5"/>
    <n v="18"/>
    <n v="1216"/>
    <n v="1101"/>
    <x v="453"/>
    <x v="0"/>
  </r>
  <r>
    <d v="2020-05-28T00:00:00"/>
    <x v="9"/>
    <n v="15678"/>
    <n v="1387443"/>
    <n v="18"/>
    <n v="1020"/>
    <n v="911"/>
    <x v="454"/>
    <x v="0"/>
  </r>
  <r>
    <d v="2020-06-01T00:00:00"/>
    <x v="4"/>
    <n v="31947"/>
    <n v="2945035.5"/>
    <n v="21"/>
    <n v="2025"/>
    <n v="1849"/>
    <x v="455"/>
    <x v="5"/>
  </r>
  <r>
    <d v="2020-05-31T00:00:00"/>
    <x v="15"/>
    <n v="10416"/>
    <n v="866023.5"/>
    <n v="7"/>
    <n v="530"/>
    <n v="447"/>
    <x v="456"/>
    <x v="0"/>
  </r>
  <r>
    <d v="2020-05-29T00:00:00"/>
    <x v="4"/>
    <n v="35431.5"/>
    <n v="3193167"/>
    <n v="20"/>
    <n v="2111"/>
    <n v="1917"/>
    <x v="457"/>
    <x v="0"/>
  </r>
  <r>
    <d v="2020-05-27T00:00:00"/>
    <x v="2"/>
    <n v="78544.5"/>
    <n v="6701083.5"/>
    <n v="31"/>
    <n v="5330"/>
    <n v="4977"/>
    <x v="458"/>
    <x v="0"/>
  </r>
  <r>
    <d v="2020-06-01T00:00:00"/>
    <x v="2"/>
    <n v="77269.5"/>
    <n v="6829921.5"/>
    <n v="31"/>
    <n v="5468"/>
    <n v="5081"/>
    <x v="459"/>
    <x v="5"/>
  </r>
  <r>
    <d v="2020-05-31T00:00:00"/>
    <x v="9"/>
    <n v="16143"/>
    <n v="1423410"/>
    <n v="18"/>
    <n v="1029"/>
    <n v="925"/>
    <x v="460"/>
    <x v="0"/>
  </r>
  <r>
    <d v="2020-05-27T00:00:00"/>
    <x v="13"/>
    <n v="12490.5"/>
    <n v="1054798.5"/>
    <n v="10"/>
    <n v="757"/>
    <n v="660"/>
    <x v="461"/>
    <x v="0"/>
  </r>
  <r>
    <d v="2020-06-01T00:00:00"/>
    <x v="13"/>
    <n v="11416.5"/>
    <n v="1007742"/>
    <n v="10"/>
    <n v="719"/>
    <n v="627"/>
    <x v="462"/>
    <x v="5"/>
  </r>
  <r>
    <d v="2020-05-27T00:00:00"/>
    <x v="1"/>
    <n v="69010.5"/>
    <n v="5985894"/>
    <n v="36"/>
    <n v="4951"/>
    <n v="4584"/>
    <x v="463"/>
    <x v="0"/>
  </r>
  <r>
    <d v="2020-05-29T00:00:00"/>
    <x v="2"/>
    <n v="87552"/>
    <n v="7387116"/>
    <n v="31"/>
    <n v="5751"/>
    <n v="5319"/>
    <x v="464"/>
    <x v="0"/>
  </r>
  <r>
    <d v="2020-05-27T00:00:00"/>
    <x v="3"/>
    <n v="40420.5"/>
    <n v="3780852"/>
    <n v="21"/>
    <n v="2430"/>
    <n v="2216"/>
    <x v="465"/>
    <x v="0"/>
  </r>
  <r>
    <d v="2020-05-27T00:00:00"/>
    <x v="5"/>
    <n v="28050"/>
    <n v="2458555.5"/>
    <n v="20"/>
    <n v="1873"/>
    <n v="1715"/>
    <x v="466"/>
    <x v="0"/>
  </r>
  <r>
    <d v="2020-05-29T00:00:00"/>
    <x v="13"/>
    <n v="14823"/>
    <n v="1273464"/>
    <n v="10"/>
    <n v="873"/>
    <n v="770"/>
    <x v="467"/>
    <x v="0"/>
  </r>
  <r>
    <d v="2020-05-27T00:00:00"/>
    <x v="6"/>
    <n v="203532"/>
    <n v="20953324.5"/>
    <n v="54"/>
    <n v="13091"/>
    <n v="12216"/>
    <x v="468"/>
    <x v="0"/>
  </r>
  <r>
    <d v="2020-05-27T00:00:00"/>
    <x v="8"/>
    <n v="31257"/>
    <n v="2924133"/>
    <n v="20"/>
    <n v="2079"/>
    <n v="1856"/>
    <x v="469"/>
    <x v="0"/>
  </r>
  <r>
    <d v="2020-05-27T00:00:00"/>
    <x v="7"/>
    <n v="215592"/>
    <n v="22342300.5"/>
    <n v="59"/>
    <n v="13942"/>
    <n v="12986"/>
    <x v="470"/>
    <x v="0"/>
  </r>
  <r>
    <d v="2020-06-01T00:00:00"/>
    <x v="8"/>
    <n v="32170.5"/>
    <n v="3013512"/>
    <n v="20"/>
    <n v="2136"/>
    <n v="1899"/>
    <x v="471"/>
    <x v="5"/>
  </r>
  <r>
    <d v="2020-05-27T00:00:00"/>
    <x v="9"/>
    <n v="15276"/>
    <n v="1350199.5"/>
    <n v="18"/>
    <n v="962"/>
    <n v="859"/>
    <x v="472"/>
    <x v="0"/>
  </r>
  <r>
    <d v="2020-05-27T00:00:00"/>
    <x v="10"/>
    <n v="18069"/>
    <n v="1603084.5"/>
    <n v="17"/>
    <n v="1203"/>
    <n v="1077"/>
    <x v="473"/>
    <x v="0"/>
  </r>
  <r>
    <d v="2020-05-27T00:00:00"/>
    <x v="14"/>
    <n v="13203"/>
    <n v="1211457"/>
    <n v="15"/>
    <n v="809"/>
    <n v="702"/>
    <x v="474"/>
    <x v="0"/>
  </r>
  <r>
    <d v="2020-05-27T00:00:00"/>
    <x v="11"/>
    <n v="370012.5"/>
    <n v="39034861.5"/>
    <n v="124"/>
    <n v="21384"/>
    <n v="19897"/>
    <x v="475"/>
    <x v="0"/>
  </r>
  <r>
    <d v="2020-05-27T00:00:00"/>
    <x v="12"/>
    <n v="286558.5"/>
    <n v="29256993"/>
    <n v="129"/>
    <n v="17115"/>
    <n v="15962"/>
    <x v="476"/>
    <x v="0"/>
  </r>
  <r>
    <d v="2020-05-29T00:00:00"/>
    <x v="8"/>
    <n v="35346"/>
    <n v="3258054"/>
    <n v="20"/>
    <n v="2249"/>
    <n v="2000"/>
    <x v="477"/>
    <x v="0"/>
  </r>
  <r>
    <d v="2020-05-27T00:00:00"/>
    <x v="15"/>
    <n v="8362.5"/>
    <n v="687684"/>
    <n v="7"/>
    <n v="409"/>
    <n v="329"/>
    <x v="478"/>
    <x v="0"/>
  </r>
  <r>
    <d v="2020-06-01T00:00:00"/>
    <x v="12"/>
    <n v="272926.5"/>
    <n v="27770092.5"/>
    <n v="128"/>
    <n v="16285"/>
    <n v="15130"/>
    <x v="479"/>
    <x v="5"/>
  </r>
  <r>
    <d v="2020-06-01T00:00:00"/>
    <x v="11"/>
    <n v="349699.5"/>
    <n v="37257840.18135"/>
    <n v="123"/>
    <n v="20325"/>
    <n v="18935"/>
    <x v="480"/>
    <x v="5"/>
  </r>
  <r>
    <d v="2020-05-29T00:00:00"/>
    <x v="12"/>
    <n v="422965.5"/>
    <n v="41767140.105000004"/>
    <n v="129"/>
    <n v="22403"/>
    <n v="20676"/>
    <x v="481"/>
    <x v="0"/>
  </r>
  <r>
    <d v="2020-06-01T00:00:00"/>
    <x v="1"/>
    <n v="64740"/>
    <n v="5800290"/>
    <n v="37"/>
    <n v="4722"/>
    <n v="4352"/>
    <x v="482"/>
    <x v="5"/>
  </r>
  <r>
    <d v="2020-05-29T00:00:00"/>
    <x v="1"/>
    <n v="84433.5"/>
    <n v="7228395"/>
    <n v="37"/>
    <n v="5672"/>
    <n v="5198"/>
    <x v="483"/>
    <x v="0"/>
  </r>
  <r>
    <d v="2020-05-29T00:00:00"/>
    <x v="11"/>
    <n v="524481"/>
    <n v="54172029"/>
    <n v="124"/>
    <n v="25828"/>
    <n v="23974"/>
    <x v="484"/>
    <x v="0"/>
  </r>
  <r>
    <d v="2020-05-29T00:00:00"/>
    <x v="3"/>
    <n v="44569.5"/>
    <n v="4108596"/>
    <n v="22"/>
    <n v="2597"/>
    <n v="2379"/>
    <x v="485"/>
    <x v="0"/>
  </r>
  <r>
    <d v="2020-05-29T00:00:00"/>
    <x v="5"/>
    <n v="32782.5"/>
    <n v="2854741.5"/>
    <n v="20"/>
    <n v="2064"/>
    <n v="1896"/>
    <x v="486"/>
    <x v="0"/>
  </r>
  <r>
    <d v="2020-05-29T00:00:00"/>
    <x v="6"/>
    <n v="226476"/>
    <n v="22416151.5"/>
    <n v="54"/>
    <n v="14031"/>
    <n v="12943"/>
    <x v="487"/>
    <x v="0"/>
  </r>
  <r>
    <d v="2020-05-29T00:00:00"/>
    <x v="7"/>
    <n v="232102.5"/>
    <n v="23120443.5"/>
    <n v="59"/>
    <n v="14507"/>
    <n v="13386"/>
    <x v="488"/>
    <x v="0"/>
  </r>
  <r>
    <d v="2020-06-01T00:00:00"/>
    <x v="3"/>
    <n v="40528.5"/>
    <n v="3865251"/>
    <n v="23"/>
    <n v="2531"/>
    <n v="2296"/>
    <x v="489"/>
    <x v="5"/>
  </r>
  <r>
    <d v="2020-05-29T00:00:00"/>
    <x v="9"/>
    <n v="16878"/>
    <n v="1438255.5"/>
    <n v="18"/>
    <n v="1014"/>
    <n v="893"/>
    <x v="490"/>
    <x v="0"/>
  </r>
  <r>
    <d v="2020-05-29T00:00:00"/>
    <x v="10"/>
    <n v="19647"/>
    <n v="1764669"/>
    <n v="17"/>
    <n v="1296"/>
    <n v="1153"/>
    <x v="491"/>
    <x v="0"/>
  </r>
  <r>
    <d v="2020-05-29T00:00:00"/>
    <x v="14"/>
    <n v="17052"/>
    <n v="1549020"/>
    <n v="16"/>
    <n v="981"/>
    <n v="859"/>
    <x v="492"/>
    <x v="0"/>
  </r>
  <r>
    <d v="2020-05-29T00:00:00"/>
    <x v="15"/>
    <n v="9927"/>
    <n v="850840.5"/>
    <n v="7"/>
    <n v="491"/>
    <n v="411"/>
    <x v="493"/>
    <x v="0"/>
  </r>
  <r>
    <d v="2020-06-01T00:00:00"/>
    <x v="10"/>
    <n v="16687.5"/>
    <n v="1526608.5"/>
    <n v="17"/>
    <n v="1185"/>
    <n v="1042"/>
    <x v="494"/>
    <x v="5"/>
  </r>
  <r>
    <d v="2020-06-01T00:00:00"/>
    <x v="14"/>
    <n v="16476"/>
    <n v="1565632.5"/>
    <n v="16"/>
    <n v="1019"/>
    <n v="895"/>
    <x v="495"/>
    <x v="5"/>
  </r>
  <r>
    <d v="2020-06-01T00:00:00"/>
    <x v="5"/>
    <n v="27960"/>
    <n v="2538967.5"/>
    <n v="21"/>
    <n v="1879"/>
    <n v="1720"/>
    <x v="496"/>
    <x v="5"/>
  </r>
  <r>
    <d v="2020-06-01T00:00:00"/>
    <x v="7"/>
    <n v="188776.5"/>
    <n v="19465372.5"/>
    <n v="59"/>
    <n v="12299"/>
    <n v="11448"/>
    <x v="497"/>
    <x v="5"/>
  </r>
  <r>
    <d v="2020-06-01T00:00:00"/>
    <x v="6"/>
    <n v="183228"/>
    <n v="18914194.5"/>
    <n v="54"/>
    <n v="11864"/>
    <n v="11071"/>
    <x v="498"/>
    <x v="5"/>
  </r>
  <r>
    <d v="2020-06-01T00:00:00"/>
    <x v="16"/>
    <n v="5166"/>
    <n v="389013"/>
    <n v="9"/>
    <n v="294"/>
    <n v="224"/>
    <x v="499"/>
    <x v="5"/>
  </r>
  <r>
    <d v="2020-06-01T00:00:00"/>
    <x v="9"/>
    <n v="14238"/>
    <n v="1293219"/>
    <n v="18"/>
    <n v="923"/>
    <n v="824"/>
    <x v="500"/>
    <x v="5"/>
  </r>
  <r>
    <d v="2020-06-01T00:00:00"/>
    <x v="17"/>
    <n v="4408.5"/>
    <n v="410892"/>
    <n v="6"/>
    <n v="237"/>
    <n v="175"/>
    <x v="501"/>
    <x v="5"/>
  </r>
  <r>
    <d v="2020-06-01T00:00:00"/>
    <x v="15"/>
    <n v="9474"/>
    <n v="802447.5"/>
    <n v="7"/>
    <n v="500"/>
    <n v="418"/>
    <x v="50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1AA07-33E7-4264-9395-1DE0E4ACED8E}" name="Сводная таблица4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C10" firstHeaderRow="0" firstDataRow="1" firstDataCol="1"/>
  <pivotFields count="9">
    <pivotField numFmtId="14" showAll="0"/>
    <pivotField showAll="0"/>
    <pivotField dataField="1" showAll="0"/>
    <pivotField showAll="0"/>
    <pivotField showAll="0"/>
    <pivotField showAll="0"/>
    <pivotField showAll="0"/>
    <pivotField dataField="1" numFmtId="4" showAll="0">
      <items count="504">
        <item x="69"/>
        <item x="117"/>
        <item x="93"/>
        <item x="161"/>
        <item x="446"/>
        <item x="0"/>
        <item x="140"/>
        <item x="182"/>
        <item x="449"/>
        <item x="202"/>
        <item x="4"/>
        <item x="499"/>
        <item x="221"/>
        <item x="238"/>
        <item x="113"/>
        <item x="2"/>
        <item x="136"/>
        <item x="320"/>
        <item x="447"/>
        <item x="286"/>
        <item x="501"/>
        <item x="158"/>
        <item x="337"/>
        <item x="306"/>
        <item x="217"/>
        <item x="252"/>
        <item x="109"/>
        <item x="416"/>
        <item x="500"/>
        <item x="355"/>
        <item x="66"/>
        <item x="445"/>
        <item x="256"/>
        <item x="362"/>
        <item x="357"/>
        <item x="288"/>
        <item x="41"/>
        <item x="361"/>
        <item x="125"/>
        <item x="160"/>
        <item x="115"/>
        <item x="395"/>
        <item x="199"/>
        <item x="17"/>
        <item x="377"/>
        <item x="363"/>
        <item x="290"/>
        <item x="373"/>
        <item x="219"/>
        <item x="406"/>
        <item x="472"/>
        <item x="67"/>
        <item x="304"/>
        <item x="452"/>
        <item x="354"/>
        <item x="138"/>
        <item x="335"/>
        <item x="236"/>
        <item x="394"/>
        <item x="43"/>
        <item x="454"/>
        <item x="351"/>
        <item x="411"/>
        <item x="443"/>
        <item x="474"/>
        <item x="371"/>
        <item x="19"/>
        <item x="393"/>
        <item x="75"/>
        <item x="271"/>
        <item x="302"/>
        <item x="460"/>
        <item x="294"/>
        <item x="391"/>
        <item x="90"/>
        <item x="106"/>
        <item x="128"/>
        <item x="386"/>
        <item x="178"/>
        <item x="254"/>
        <item x="114"/>
        <item x="200"/>
        <item x="490"/>
        <item x="369"/>
        <item x="430"/>
        <item x="318"/>
        <item x="444"/>
        <item x="336"/>
        <item x="237"/>
        <item x="107"/>
        <item x="370"/>
        <item x="268"/>
        <item x="332"/>
        <item x="316"/>
        <item x="494"/>
        <item x="441"/>
        <item x="143"/>
        <item x="343"/>
        <item x="120"/>
        <item x="328"/>
        <item x="112"/>
        <item x="495"/>
        <item x="322"/>
        <item x="103"/>
        <item x="367"/>
        <item x="323"/>
        <item x="433"/>
        <item x="473"/>
        <item x="349"/>
        <item x="492"/>
        <item x="180"/>
        <item x="353"/>
        <item x="334"/>
        <item x="49"/>
        <item x="269"/>
        <item x="356"/>
        <item x="141"/>
        <item x="122"/>
        <item x="389"/>
        <item x="129"/>
        <item x="116"/>
        <item x="91"/>
        <item x="462"/>
        <item x="453"/>
        <item x="102"/>
        <item x="491"/>
        <item x="99"/>
        <item x="399"/>
        <item x="111"/>
        <item x="478"/>
        <item x="167"/>
        <item x="340"/>
        <item x="450"/>
        <item x="134"/>
        <item x="25"/>
        <item x="135"/>
        <item x="321"/>
        <item x="153"/>
        <item x="281"/>
        <item x="461"/>
        <item x="139"/>
        <item x="432"/>
        <item x="145"/>
        <item x="64"/>
        <item x="14"/>
        <item x="195"/>
        <item x="101"/>
        <item x="48"/>
        <item x="341"/>
        <item x="137"/>
        <item x="280"/>
        <item x="171"/>
        <item x="148"/>
        <item x="34"/>
        <item x="118"/>
        <item x="230"/>
        <item x="104"/>
        <item x="105"/>
        <item x="179"/>
        <item x="496"/>
        <item x="380"/>
        <item x="181"/>
        <item x="297"/>
        <item x="24"/>
        <item x="311"/>
        <item x="329"/>
        <item x="502"/>
        <item x="88"/>
        <item x="378"/>
        <item x="162"/>
        <item x="15"/>
        <item x="211"/>
        <item x="248"/>
        <item x="172"/>
        <item x="32"/>
        <item x="169"/>
        <item x="9"/>
        <item x="46"/>
        <item x="466"/>
        <item x="405"/>
        <item x="327"/>
        <item x="493"/>
        <item x="396"/>
        <item x="156"/>
        <item x="100"/>
        <item x="385"/>
        <item x="33"/>
        <item x="39"/>
        <item x="360"/>
        <item x="333"/>
        <item x="58"/>
        <item x="146"/>
        <item x="170"/>
        <item x="130"/>
        <item x="467"/>
        <item x="12"/>
        <item x="456"/>
        <item x="372"/>
        <item x="26"/>
        <item x="442"/>
        <item x="384"/>
        <item x="401"/>
        <item x="7"/>
        <item x="126"/>
        <item x="390"/>
        <item x="8"/>
        <item x="192"/>
        <item x="382"/>
        <item x="376"/>
        <item x="455"/>
        <item x="10"/>
        <item x="175"/>
        <item x="31"/>
        <item x="245"/>
        <item x="150"/>
        <item x="347"/>
        <item x="296"/>
        <item x="56"/>
        <item x="278"/>
        <item x="55"/>
        <item x="469"/>
        <item x="209"/>
        <item x="400"/>
        <item x="159"/>
        <item x="166"/>
        <item x="30"/>
        <item x="183"/>
        <item x="188"/>
        <item x="42"/>
        <item x="448"/>
        <item x="368"/>
        <item x="152"/>
        <item x="471"/>
        <item x="18"/>
        <item x="326"/>
        <item x="185"/>
        <item x="423"/>
        <item x="28"/>
        <item x="36"/>
        <item x="346"/>
        <item x="16"/>
        <item x="228"/>
        <item x="486"/>
        <item x="451"/>
        <item x="262"/>
        <item x="177"/>
        <item x="274"/>
        <item x="291"/>
        <item x="164"/>
        <item x="20"/>
        <item x="154"/>
        <item x="303"/>
        <item x="5"/>
        <item x="151"/>
        <item x="50"/>
        <item x="422"/>
        <item x="227"/>
        <item x="352"/>
        <item x="403"/>
        <item x="44"/>
        <item x="383"/>
        <item x="482"/>
        <item x="189"/>
        <item x="52"/>
        <item x="489"/>
        <item x="477"/>
        <item x="324"/>
        <item x="457"/>
        <item x="40"/>
        <item x="147"/>
        <item x="260"/>
        <item x="263"/>
        <item x="436"/>
        <item x="22"/>
        <item x="121"/>
        <item x="314"/>
        <item x="364"/>
        <item x="289"/>
        <item x="293"/>
        <item x="279"/>
        <item x="168"/>
        <item x="315"/>
        <item x="310"/>
        <item x="82"/>
        <item x="6"/>
        <item x="149"/>
        <item x="261"/>
        <item x="319"/>
        <item x="309"/>
        <item x="428"/>
        <item x="173"/>
        <item x="463"/>
        <item x="218"/>
        <item x="465"/>
        <item x="295"/>
        <item x="298"/>
        <item x="392"/>
        <item x="68"/>
        <item x="379"/>
        <item x="123"/>
        <item x="300"/>
        <item x="207"/>
        <item x="345"/>
        <item x="187"/>
        <item x="208"/>
        <item x="258"/>
        <item x="485"/>
        <item x="270"/>
        <item x="265"/>
        <item x="1"/>
        <item x="38"/>
        <item x="186"/>
        <item x="308"/>
        <item x="305"/>
        <item x="212"/>
        <item x="285"/>
        <item x="27"/>
        <item x="193"/>
        <item x="342"/>
        <item x="257"/>
        <item x="418"/>
        <item x="287"/>
        <item x="398"/>
        <item x="339"/>
        <item x="144"/>
        <item x="479"/>
        <item x="191"/>
        <item x="198"/>
        <item x="206"/>
        <item x="246"/>
        <item x="51"/>
        <item x="201"/>
        <item x="317"/>
        <item x="54"/>
        <item x="165"/>
        <item x="194"/>
        <item x="476"/>
        <item x="85"/>
        <item x="215"/>
        <item x="220"/>
        <item x="284"/>
        <item x="23"/>
        <item x="203"/>
        <item x="94"/>
        <item x="63"/>
        <item x="255"/>
        <item x="325"/>
        <item x="241"/>
        <item x="483"/>
        <item x="77"/>
        <item x="97"/>
        <item x="74"/>
        <item x="243"/>
        <item x="205"/>
        <item x="47"/>
        <item x="276"/>
        <item x="80"/>
        <item x="65"/>
        <item x="435"/>
        <item x="96"/>
        <item x="119"/>
        <item x="73"/>
        <item x="259"/>
        <item x="79"/>
        <item x="359"/>
        <item x="98"/>
        <item x="89"/>
        <item x="275"/>
        <item x="190"/>
        <item x="83"/>
        <item x="459"/>
        <item x="53"/>
        <item x="61"/>
        <item x="381"/>
        <item x="132"/>
        <item x="458"/>
        <item x="81"/>
        <item x="344"/>
        <item x="292"/>
        <item x="223"/>
        <item x="420"/>
        <item x="76"/>
        <item x="29"/>
        <item x="70"/>
        <item x="3"/>
        <item x="184"/>
        <item x="59"/>
        <item x="92"/>
        <item x="142"/>
        <item x="210"/>
        <item x="267"/>
        <item x="239"/>
        <item x="247"/>
        <item x="464"/>
        <item x="242"/>
        <item x="397"/>
        <item x="57"/>
        <item x="204"/>
        <item x="480"/>
        <item x="225"/>
        <item x="338"/>
        <item x="216"/>
        <item x="226"/>
        <item x="124"/>
        <item x="163"/>
        <item x="307"/>
        <item x="224"/>
        <item x="283"/>
        <item x="277"/>
        <item x="250"/>
        <item x="95"/>
        <item x="229"/>
        <item x="475"/>
        <item x="232"/>
        <item x="253"/>
        <item x="21"/>
        <item x="78"/>
        <item x="234"/>
        <item x="272"/>
        <item x="282"/>
        <item x="45"/>
        <item x="235"/>
        <item x="434"/>
        <item x="72"/>
        <item x="110"/>
        <item x="419"/>
        <item x="251"/>
        <item x="497"/>
        <item x="71"/>
        <item x="301"/>
        <item x="375"/>
        <item x="358"/>
        <item x="313"/>
        <item x="108"/>
        <item x="222"/>
        <item x="481"/>
        <item x="249"/>
        <item x="331"/>
        <item x="87"/>
        <item x="429"/>
        <item x="414"/>
        <item x="388"/>
        <item x="413"/>
        <item x="498"/>
        <item x="374"/>
        <item x="330"/>
        <item x="13"/>
        <item x="127"/>
        <item x="312"/>
        <item x="299"/>
        <item x="37"/>
        <item x="440"/>
        <item x="431"/>
        <item x="437"/>
        <item x="176"/>
        <item x="11"/>
        <item x="62"/>
        <item x="387"/>
        <item x="421"/>
        <item x="470"/>
        <item x="273"/>
        <item x="244"/>
        <item x="409"/>
        <item x="240"/>
        <item x="214"/>
        <item x="404"/>
        <item x="408"/>
        <item x="35"/>
        <item x="468"/>
        <item x="174"/>
        <item x="426"/>
        <item x="197"/>
        <item x="60"/>
        <item x="438"/>
        <item x="350"/>
        <item x="213"/>
        <item x="402"/>
        <item x="488"/>
        <item x="366"/>
        <item x="233"/>
        <item x="415"/>
        <item x="425"/>
        <item x="410"/>
        <item x="196"/>
        <item x="157"/>
        <item x="86"/>
        <item x="348"/>
        <item x="266"/>
        <item x="155"/>
        <item x="407"/>
        <item x="231"/>
        <item x="365"/>
        <item x="424"/>
        <item x="487"/>
        <item x="84"/>
        <item x="484"/>
        <item x="264"/>
        <item x="417"/>
        <item x="133"/>
        <item x="439"/>
        <item x="131"/>
        <item x="412"/>
        <item x="427"/>
        <item t="default"/>
      </items>
    </pivotField>
    <pivotField axis="axisRow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шт" fld="2" baseField="0" baseItem="0"/>
    <dataField name="Сумма по полю Товарооборот на склад" fld="7" baseField="0" baseItem="0"/>
  </dataFields>
  <formats count="1">
    <format dxfId="10">
      <pivotArea outline="0" collapsedLevelsAreSubtotals="1" fieldPosition="0"/>
    </format>
  </formats>
  <chartFormats count="4"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A7B2B-185F-4867-90E5-85EF0FBB505C}" name="Сводная таблица2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H23" firstHeaderRow="1" firstDataRow="2" firstDataCol="1"/>
  <pivotFields count="9">
    <pivotField numFmtId="14"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numFmtId="4" showAll="0"/>
    <pivotField axis="axisCol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Товарооборот, руб" fld="3" baseField="1" baseItem="12" numFmtId="4"/>
  </dataFields>
  <formats count="4">
    <format dxfId="20">
      <pivotArea dataOnly="0" labelOnly="1" grandCol="1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collapsedLevelsAreSubtotals="1" fieldPosition="0">
        <references count="1">
          <reference field="1" count="3">
            <x v="6"/>
            <x v="12"/>
            <x v="13"/>
          </reference>
        </references>
      </pivotArea>
    </format>
    <format dxfId="15">
      <pivotArea dataOnly="0" labelOnly="1" fieldPosition="0">
        <references count="1">
          <reference field="1" count="3">
            <x v="6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FCD17-8DB8-4CEA-B7CF-1DCB7AF4202A}" name="Сводная таблица3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C23" firstHeaderRow="1" firstDataRow="2" firstDataCol="1"/>
  <pivotFields count="9">
    <pivotField numFmtId="14"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5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numFmtId="4" showAll="0"/>
    <pivotField axis="axisCol" showAll="0">
      <items count="7">
        <item h="1" x="1"/>
        <item h="1" x="4"/>
        <item h="1" x="2"/>
        <item h="1" x="3"/>
        <item h="1" x="0"/>
        <item x="5"/>
        <item t="default"/>
      </items>
    </pivotField>
  </pivotFields>
  <rowFields count="1">
    <field x="1"/>
  </rowFields>
  <rowItems count="19">
    <i>
      <x v="5"/>
    </i>
    <i>
      <x v="6"/>
    </i>
    <i>
      <x v="12"/>
    </i>
    <i>
      <x v="1"/>
    </i>
    <i>
      <x v="13"/>
    </i>
    <i>
      <x v="2"/>
    </i>
    <i>
      <x/>
    </i>
    <i>
      <x v="7"/>
    </i>
    <i>
      <x v="3"/>
    </i>
    <i>
      <x v="16"/>
    </i>
    <i>
      <x v="4"/>
    </i>
    <i>
      <x v="14"/>
    </i>
    <i>
      <x v="10"/>
    </i>
    <i>
      <x v="9"/>
    </i>
    <i>
      <x v="8"/>
    </i>
    <i>
      <x v="17"/>
    </i>
    <i>
      <x v="15"/>
    </i>
    <i>
      <x v="11"/>
    </i>
    <i t="grand">
      <x/>
    </i>
  </rowItems>
  <colFields count="1">
    <field x="8"/>
  </colFields>
  <colItems count="2">
    <i>
      <x v="5"/>
    </i>
    <i t="grand">
      <x/>
    </i>
  </colItems>
  <dataFields count="1">
    <dataField name="Сумма по полю Товарооборот на склад" fld="7" baseField="0" baseItem="0"/>
  </dataFields>
  <formats count="3">
    <format dxfId="14">
      <pivotArea outline="0" collapsedLevelsAreSubtotals="1" fieldPosition="0">
        <references count="1">
          <reference field="8" count="0" selected="0"/>
        </references>
      </pivotArea>
    </format>
    <format dxfId="12">
      <pivotArea collapsedLevelsAreSubtotals="1" fieldPosition="0">
        <references count="2">
          <reference field="1" count="3">
            <x v="5"/>
            <x v="6"/>
            <x v="12"/>
          </reference>
          <reference field="8" count="0" selected="0"/>
        </references>
      </pivotArea>
    </format>
    <format dxfId="11">
      <pivotArea dataOnly="0" labelOnly="1" fieldPosition="0">
        <references count="1">
          <reference field="1" count="3">
            <x v="5"/>
            <x v="6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91BC828-ACB6-4775-880D-B0B246B0DD87}" autoFormatId="16" applyNumberFormats="0" applyBorderFormats="0" applyFontFormats="0" applyPatternFormats="0" applyAlignmentFormats="0" applyWidthHeightFormats="0">
  <queryTableRefresh nextId="10">
    <queryTableFields count="9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Количество складов" tableColumnId="5"/>
      <queryTableField id="6" name="Количество заказов" tableColumnId="6"/>
      <queryTableField id="7" name="Количество клиентов" tableColumnId="7"/>
      <queryTableField id="8" name="Товарооборот на склад" tableColumnId="8"/>
      <queryTableField id="9" name="Неделя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B1A730A-F55D-410B-8518-710A328CB6BA}" autoFormatId="16" applyNumberFormats="0" applyBorderFormats="0" applyFontFormats="0" applyPatternFormats="0" applyAlignmentFormats="0" applyWidthHeightFormats="0">
  <queryTableRefresh nextId="19">
    <queryTableFields count="9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14" name="Лист2.Количество складов" tableColumnId="14"/>
      <queryTableField id="15" name="Лист2.Количество заказов" tableColumnId="15"/>
      <queryTableField id="16" name="Лист2.Количество клиентов" tableColumnId="16"/>
      <queryTableField id="17" name="Лист2.Товарооборот на склад" tableColumnId="17"/>
      <queryTableField id="18" name="Лист2.Неделя" tableColumnId="18"/>
    </queryTableFields>
    <queryTableDeletedFields count="9">
      <deletedField name="Количество складов"/>
      <deletedField name="Количество заказов"/>
      <deletedField name="Количество клиентов"/>
      <deletedField name="Товарооборот на склад"/>
      <deletedField name="Неделя"/>
      <deletedField name="Лист2.Дата"/>
      <deletedField name="Лист2.Территория"/>
      <deletedField name="Лист2.Товарооборот, шт"/>
      <deletedField name="Лист2.Товарооборот, руб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33D85C-088B-4AFA-AE5B-F3EE7DB7FF86}" name="Таблица2" displayName="Таблица2" ref="A1:I505" totalsRowShown="0" headerRowDxfId="27" dataDxfId="28" tableBorderDxfId="36">
  <autoFilter ref="A1:I505" xr:uid="{5D33D85C-088B-4AFA-AE5B-F3EE7DB7FF86}"/>
  <tableColumns count="9">
    <tableColumn id="1" xr3:uid="{906C15F2-B895-4792-95EA-A3366135E9E4}" name="Дата" dataDxfId="35"/>
    <tableColumn id="2" xr3:uid="{9BC04415-635D-4466-B567-242480FDFB5D}" name="Территория" dataDxfId="34"/>
    <tableColumn id="3" xr3:uid="{6690F60F-05EB-4202-8FCD-527CC869293A}" name="Товарооборот, шт" dataDxfId="33"/>
    <tableColumn id="4" xr3:uid="{81E4C7B8-E9DD-4180-8115-D9CD1EB0A177}" name="Товарооборот, руб" dataDxfId="32"/>
    <tableColumn id="5" xr3:uid="{883BF34B-41C9-4B13-B714-22B05F7BDE85}" name="Количество складов" dataDxfId="31"/>
    <tableColumn id="6" xr3:uid="{370A9831-E159-4E9E-A990-F23B6C9E8C6F}" name="Количество заказов" dataDxfId="30"/>
    <tableColumn id="7" xr3:uid="{D93D2C0E-8F46-4549-BF96-FE586D25CDC0}" name="Количество клиентов" dataDxfId="29"/>
    <tableColumn id="8" xr3:uid="{800E511B-582F-46E1-947F-15948603A0EA}" name="Товарооборот на склад"/>
    <tableColumn id="9" xr3:uid="{AB65B60D-8366-4E67-AFD2-29B397904227}" name="Неделя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C0F44-392B-4473-978E-36486E9D7E3D}" name="Таблица1" displayName="Таблица1" ref="A1:I505" totalsRowShown="0" headerRowDxfId="37" headerRowBorderDxfId="43" tableBorderDxfId="44">
  <autoFilter ref="A1:I505" xr:uid="{8C1C0F44-392B-4473-978E-36486E9D7E3D}"/>
  <tableColumns count="9">
    <tableColumn id="1" xr3:uid="{7D14780E-5814-432D-85F0-0E7148C2E047}" name="Дата" dataDxfId="42"/>
    <tableColumn id="2" xr3:uid="{68D87435-FF44-4EB1-BE01-5CFB1F9BCE5A}" name="Территория" dataDxfId="41"/>
    <tableColumn id="6" xr3:uid="{A72C660C-057C-48F4-AB99-5310395C76EF}" name="Товарооборот, шт" dataDxfId="26"/>
    <tableColumn id="7" xr3:uid="{BC9B122D-B9A0-4B11-AF2D-DF4D9ED004E5}" name="Товарооборот, руб"/>
    <tableColumn id="3" xr3:uid="{BE0B6B22-D2D0-4DD8-99AD-4EA0AEB86FEB}" name="Количество складов" dataDxfId="40"/>
    <tableColumn id="4" xr3:uid="{4F7955BA-661F-41DB-90AA-5B4E7C791A2E}" name="Количество заказов" dataDxfId="39"/>
    <tableColumn id="5" xr3:uid="{591968D7-1142-4507-9261-E1855A48D388}" name="Количество клиентов" dataDxfId="38"/>
    <tableColumn id="8" xr3:uid="{088D5ADA-3161-409E-A755-F90061B01EE9}" name="Товарооборот на склад"/>
    <tableColumn id="9" xr3:uid="{9E56D90C-D7D4-41E6-8C62-71E47D7B00DD}" name="Неделя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6F8C16-0797-4E21-8FAF-87288130FA85}" name="Добавить1" displayName="Добавить1" ref="A1:I1999" tableType="queryTable" totalsRowShown="0">
  <autoFilter ref="A1:I1999" xr:uid="{216F8C16-0797-4E21-8FAF-87288130FA85}"/>
  <sortState xmlns:xlrd2="http://schemas.microsoft.com/office/spreadsheetml/2017/richdata2" ref="A2:I1999">
    <sortCondition ref="A2:A1999"/>
  </sortState>
  <tableColumns count="9">
    <tableColumn id="1" xr3:uid="{88C08D4E-C9D6-492E-BB03-1A0FD52F8BE8}" uniqueName="1" name="Дата" queryTableFieldId="1" dataDxfId="25"/>
    <tableColumn id="2" xr3:uid="{00534613-1D57-4AE6-AE2B-1F32F639E0F3}" uniqueName="2" name="Территория" queryTableFieldId="2" dataDxfId="24"/>
    <tableColumn id="3" xr3:uid="{7E186911-30DD-4B75-8E35-BA1D55AA3966}" uniqueName="3" name="Товарооборот, шт" queryTableFieldId="3"/>
    <tableColumn id="4" xr3:uid="{69220A73-A186-4082-950D-6E3939085744}" uniqueName="4" name="Товарооборот, руб" queryTableFieldId="4"/>
    <tableColumn id="5" xr3:uid="{296EA34E-F073-44C6-94A8-D865165869B3}" uniqueName="5" name="Количество складов" queryTableFieldId="5"/>
    <tableColumn id="6" xr3:uid="{9BF01A0D-B5B5-4579-835F-0829ACC4F0F6}" uniqueName="6" name="Количество заказов" queryTableFieldId="6"/>
    <tableColumn id="7" xr3:uid="{34DF4790-7AF4-4852-B334-AD44C854D04E}" uniqueName="7" name="Количество клиентов" queryTableFieldId="7"/>
    <tableColumn id="8" xr3:uid="{C98627A8-C969-4E42-BB4F-AB4EE4D0FE0C}" uniqueName="8" name="Товарооборот на склад" queryTableFieldId="8"/>
    <tableColumn id="9" xr3:uid="{295D0E6A-1845-4A80-BC0F-9BE5AE639108}" uniqueName="9" name="Неделя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6909BB-8189-4331-976C-70DF81608F01}" name="Слияние1" displayName="Слияние1" ref="A1:I505" tableType="queryTable" totalsRowShown="0">
  <autoFilter ref="A1:I505" xr:uid="{B06909BB-8189-4331-976C-70DF81608F01}"/>
  <tableColumns count="9">
    <tableColumn id="1" xr3:uid="{7E612EB6-0A8C-4BBD-AF11-10FD1DB29110}" uniqueName="1" name="Дата" queryTableFieldId="1" dataDxfId="23"/>
    <tableColumn id="2" xr3:uid="{E70759A1-95DC-4E2F-94F7-15A31F82CDA8}" uniqueName="2" name="Территория" queryTableFieldId="2" dataDxfId="22"/>
    <tableColumn id="3" xr3:uid="{C5D9CF11-18B7-4512-8E84-6475E47F0E20}" uniqueName="3" name="Товарооборот, шт" queryTableFieldId="3"/>
    <tableColumn id="4" xr3:uid="{6FC551D2-E731-48D7-8C0D-ABF445305775}" uniqueName="4" name="Товарооборот, руб" queryTableFieldId="4"/>
    <tableColumn id="14" xr3:uid="{6D60F8A7-45E1-4B94-B57E-6AFB49A0C6F3}" uniqueName="14" name="Лист2.Количество складов" queryTableFieldId="14"/>
    <tableColumn id="15" xr3:uid="{7A0B2AD0-183A-4490-A442-F481EEA0C91A}" uniqueName="15" name="Лист2.Количество заказов" queryTableFieldId="15"/>
    <tableColumn id="16" xr3:uid="{88926BB5-B2DC-42BF-99DD-2A3B26D55A9D}" uniqueName="16" name="Количество клиентов" queryTableFieldId="16"/>
    <tableColumn id="17" xr3:uid="{2916E14D-A55E-4D0A-97D1-EDB1F6BD5922}" uniqueName="17" name="Товарооборот на склад" queryTableFieldId="17" dataDxfId="21"/>
    <tableColumn id="18" xr3:uid="{8917C0F6-EC52-42B7-A711-C888EC3C7246}" uniqueName="18" name="Неделя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D215" sqref="D215"/>
    </sheetView>
  </sheetViews>
  <sheetFormatPr defaultColWidth="14.453125" defaultRowHeight="15" customHeight="1" x14ac:dyDescent="0.35"/>
  <cols>
    <col min="1" max="1" width="10.453125" customWidth="1"/>
    <col min="2" max="2" width="21.7265625" customWidth="1"/>
    <col min="3" max="3" width="22" customWidth="1"/>
    <col min="4" max="4" width="20.26953125" customWidth="1"/>
    <col min="5" max="7" width="22" customWidth="1"/>
    <col min="8" max="8" width="23.453125" customWidth="1"/>
    <col min="9" max="9" width="9.36328125" customWidth="1"/>
  </cols>
  <sheetData>
    <row r="1" spans="1:9" ht="14.25" customHeigh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4.25" customHeight="1" x14ac:dyDescent="0.35">
      <c r="A2" s="7">
        <v>43982</v>
      </c>
      <c r="B2" s="1" t="s">
        <v>9</v>
      </c>
      <c r="C2" s="1">
        <v>7944</v>
      </c>
      <c r="D2" s="1">
        <v>623971.5</v>
      </c>
      <c r="E2" s="2"/>
      <c r="F2" s="2"/>
      <c r="G2" s="2"/>
    </row>
    <row r="3" spans="1:9" ht="14.25" customHeight="1" x14ac:dyDescent="0.35">
      <c r="A3" s="8">
        <v>43981</v>
      </c>
      <c r="B3" s="3" t="s">
        <v>9</v>
      </c>
      <c r="C3" s="3">
        <v>10029</v>
      </c>
      <c r="D3" s="3">
        <v>787101</v>
      </c>
      <c r="E3" s="2"/>
      <c r="F3" s="2"/>
      <c r="G3" s="2"/>
    </row>
    <row r="4" spans="1:9" ht="14.25" customHeight="1" x14ac:dyDescent="0.35">
      <c r="A4" s="7">
        <v>43979</v>
      </c>
      <c r="B4" s="1" t="s">
        <v>9</v>
      </c>
      <c r="C4" s="1">
        <v>8536.5</v>
      </c>
      <c r="D4" s="1">
        <v>643944</v>
      </c>
      <c r="E4" s="2"/>
      <c r="F4" s="2"/>
      <c r="G4" s="2"/>
    </row>
    <row r="5" spans="1:9" ht="14.25" customHeight="1" x14ac:dyDescent="0.35">
      <c r="A5" s="8">
        <v>43967</v>
      </c>
      <c r="B5" s="3" t="s">
        <v>10</v>
      </c>
      <c r="C5" s="3">
        <v>38947.5</v>
      </c>
      <c r="D5" s="3">
        <v>3395892</v>
      </c>
      <c r="E5" s="2"/>
      <c r="F5" s="2"/>
      <c r="G5" s="2"/>
    </row>
    <row r="6" spans="1:9" ht="14.25" customHeight="1" x14ac:dyDescent="0.35">
      <c r="A6" s="7">
        <v>43970</v>
      </c>
      <c r="B6" s="1" t="s">
        <v>10</v>
      </c>
      <c r="C6" s="1">
        <v>31842</v>
      </c>
      <c r="D6" s="1">
        <v>2771116.5</v>
      </c>
      <c r="E6" s="2"/>
      <c r="F6" s="2"/>
      <c r="G6" s="2"/>
    </row>
    <row r="7" spans="1:9" ht="14.25" customHeight="1" x14ac:dyDescent="0.35">
      <c r="A7" s="8">
        <v>43968</v>
      </c>
      <c r="B7" s="3" t="s">
        <v>10</v>
      </c>
      <c r="C7" s="3">
        <v>32023.5</v>
      </c>
      <c r="D7" s="3">
        <v>2882458.5</v>
      </c>
      <c r="E7" s="2"/>
      <c r="F7" s="2"/>
      <c r="G7" s="2"/>
    </row>
    <row r="8" spans="1:9" ht="14.25" customHeight="1" x14ac:dyDescent="0.35">
      <c r="A8" s="7">
        <v>43960</v>
      </c>
      <c r="B8" s="1" t="s">
        <v>10</v>
      </c>
      <c r="C8" s="1">
        <v>31147.5</v>
      </c>
      <c r="D8" s="1">
        <v>2831019</v>
      </c>
      <c r="E8" s="2"/>
      <c r="F8" s="2"/>
      <c r="G8" s="2"/>
    </row>
    <row r="9" spans="1:9" ht="14.25" customHeight="1" x14ac:dyDescent="0.35">
      <c r="A9" s="8">
        <v>43955</v>
      </c>
      <c r="B9" s="3" t="s">
        <v>10</v>
      </c>
      <c r="C9" s="3">
        <v>25566</v>
      </c>
      <c r="D9" s="3">
        <v>2372310</v>
      </c>
      <c r="E9" s="2"/>
      <c r="F9" s="2"/>
      <c r="G9" s="2"/>
    </row>
    <row r="10" spans="1:9" ht="14.25" customHeight="1" x14ac:dyDescent="0.35">
      <c r="A10" s="7">
        <v>43950</v>
      </c>
      <c r="B10" s="1" t="s">
        <v>10</v>
      </c>
      <c r="C10" s="1">
        <v>29319</v>
      </c>
      <c r="D10" s="1">
        <v>2623480.5</v>
      </c>
      <c r="E10" s="2"/>
      <c r="F10" s="2"/>
      <c r="G10" s="2"/>
    </row>
    <row r="11" spans="1:9" ht="14.25" customHeight="1" x14ac:dyDescent="0.35">
      <c r="A11" s="8">
        <v>43953</v>
      </c>
      <c r="B11" s="3" t="s">
        <v>10</v>
      </c>
      <c r="C11" s="3">
        <v>29031</v>
      </c>
      <c r="D11" s="3">
        <v>2711247</v>
      </c>
      <c r="E11" s="2"/>
      <c r="F11" s="2"/>
      <c r="G11" s="2"/>
    </row>
    <row r="12" spans="1:9" ht="14.25" customHeight="1" x14ac:dyDescent="0.35">
      <c r="A12" s="7">
        <v>43977</v>
      </c>
      <c r="B12" s="1" t="s">
        <v>10</v>
      </c>
      <c r="C12" s="1">
        <v>33423</v>
      </c>
      <c r="D12" s="1">
        <v>2970330</v>
      </c>
      <c r="E12" s="2"/>
      <c r="F12" s="2"/>
      <c r="G12" s="2"/>
    </row>
    <row r="13" spans="1:9" ht="14.25" customHeight="1" x14ac:dyDescent="0.35">
      <c r="A13" s="8">
        <v>43952</v>
      </c>
      <c r="B13" s="3" t="s">
        <v>10</v>
      </c>
      <c r="C13" s="3">
        <v>32487</v>
      </c>
      <c r="D13" s="3">
        <v>3031254</v>
      </c>
      <c r="E13" s="2"/>
      <c r="F13" s="2"/>
      <c r="G13" s="2"/>
    </row>
    <row r="14" spans="1:9" ht="14.25" customHeight="1" x14ac:dyDescent="0.35">
      <c r="A14" s="7">
        <v>43963</v>
      </c>
      <c r="B14" s="1" t="s">
        <v>10</v>
      </c>
      <c r="C14" s="1">
        <v>28219.5</v>
      </c>
      <c r="D14" s="1">
        <v>2595778.5</v>
      </c>
      <c r="E14" s="2"/>
      <c r="F14" s="2"/>
      <c r="G14" s="2"/>
    </row>
    <row r="15" spans="1:9" ht="14.25" customHeight="1" x14ac:dyDescent="0.35">
      <c r="A15" s="8">
        <v>43972</v>
      </c>
      <c r="B15" s="3" t="s">
        <v>10</v>
      </c>
      <c r="C15" s="3">
        <v>31272</v>
      </c>
      <c r="D15" s="3">
        <v>2744382</v>
      </c>
      <c r="E15" s="2"/>
      <c r="F15" s="2"/>
      <c r="G15" s="2"/>
    </row>
    <row r="16" spans="1:9" ht="14.25" customHeight="1" x14ac:dyDescent="0.35">
      <c r="A16" s="7">
        <v>43971</v>
      </c>
      <c r="B16" s="1" t="s">
        <v>10</v>
      </c>
      <c r="C16" s="1">
        <v>34077</v>
      </c>
      <c r="D16" s="1">
        <v>2929330.5</v>
      </c>
      <c r="E16" s="2"/>
      <c r="F16" s="2"/>
      <c r="G16" s="2"/>
    </row>
    <row r="17" spans="1:7" ht="14.25" customHeight="1" x14ac:dyDescent="0.35">
      <c r="A17" s="8">
        <v>43956</v>
      </c>
      <c r="B17" s="3" t="s">
        <v>10</v>
      </c>
      <c r="C17" s="3">
        <v>31566</v>
      </c>
      <c r="D17" s="3">
        <v>2906763</v>
      </c>
      <c r="E17" s="2"/>
      <c r="F17" s="2"/>
      <c r="G17" s="2"/>
    </row>
    <row r="18" spans="1:7" ht="14.25" customHeight="1" x14ac:dyDescent="0.35">
      <c r="A18" s="7">
        <v>43949</v>
      </c>
      <c r="B18" s="1" t="s">
        <v>10</v>
      </c>
      <c r="C18" s="1">
        <v>26940</v>
      </c>
      <c r="D18" s="1">
        <v>2411587.5</v>
      </c>
      <c r="E18" s="2"/>
      <c r="F18" s="2"/>
      <c r="G18" s="2"/>
    </row>
    <row r="19" spans="1:7" ht="14.25" customHeight="1" x14ac:dyDescent="0.35">
      <c r="A19" s="8">
        <v>43964</v>
      </c>
      <c r="B19" s="3" t="s">
        <v>10</v>
      </c>
      <c r="C19" s="3">
        <v>29241</v>
      </c>
      <c r="D19" s="3">
        <v>2629782</v>
      </c>
      <c r="E19" s="2"/>
      <c r="F19" s="2"/>
      <c r="G19" s="2"/>
    </row>
    <row r="20" spans="1:7" ht="14.25" customHeight="1" x14ac:dyDescent="0.35">
      <c r="A20" s="7">
        <v>43954</v>
      </c>
      <c r="B20" s="1" t="s">
        <v>10</v>
      </c>
      <c r="C20" s="1">
        <v>26082</v>
      </c>
      <c r="D20" s="1">
        <v>2434914</v>
      </c>
      <c r="E20" s="2"/>
      <c r="F20" s="2"/>
      <c r="G20" s="2"/>
    </row>
    <row r="21" spans="1:7" ht="14.25" customHeight="1" x14ac:dyDescent="0.35">
      <c r="A21" s="8">
        <v>43957</v>
      </c>
      <c r="B21" s="3" t="s">
        <v>10</v>
      </c>
      <c r="C21" s="3">
        <v>32511</v>
      </c>
      <c r="D21" s="3">
        <v>2938623</v>
      </c>
      <c r="E21" s="2"/>
      <c r="F21" s="2"/>
      <c r="G21" s="2"/>
    </row>
    <row r="22" spans="1:7" ht="14.25" customHeight="1" x14ac:dyDescent="0.35">
      <c r="A22" s="7">
        <v>43974</v>
      </c>
      <c r="B22" s="1" t="s">
        <v>10</v>
      </c>
      <c r="C22" s="1">
        <v>42703.5</v>
      </c>
      <c r="D22" s="1">
        <v>3628726.5</v>
      </c>
      <c r="E22" s="2"/>
      <c r="F22" s="2"/>
      <c r="G22" s="2"/>
    </row>
    <row r="23" spans="1:7" ht="14.25" customHeight="1" x14ac:dyDescent="0.35">
      <c r="A23" s="8">
        <v>43976</v>
      </c>
      <c r="B23" s="3" t="s">
        <v>10</v>
      </c>
      <c r="C23" s="3">
        <v>35592</v>
      </c>
      <c r="D23" s="3">
        <v>3176580</v>
      </c>
      <c r="E23" s="2"/>
      <c r="F23" s="2"/>
      <c r="G23" s="2"/>
    </row>
    <row r="24" spans="1:7" ht="14.25" customHeight="1" x14ac:dyDescent="0.35">
      <c r="A24" s="7">
        <v>43951</v>
      </c>
      <c r="B24" s="1" t="s">
        <v>10</v>
      </c>
      <c r="C24" s="1">
        <v>30445.5</v>
      </c>
      <c r="D24" s="1">
        <v>2817196.5</v>
      </c>
      <c r="E24" s="2"/>
      <c r="F24" s="2"/>
      <c r="G24" s="2"/>
    </row>
    <row r="25" spans="1:7" ht="14.25" customHeight="1" x14ac:dyDescent="0.35">
      <c r="A25" s="8">
        <v>43961</v>
      </c>
      <c r="B25" s="3" t="s">
        <v>10</v>
      </c>
      <c r="C25" s="3">
        <v>36619.5</v>
      </c>
      <c r="D25" s="3">
        <v>3312967.5</v>
      </c>
      <c r="E25" s="2"/>
      <c r="F25" s="2"/>
      <c r="G25" s="2"/>
    </row>
    <row r="26" spans="1:7" ht="14.25" customHeight="1" x14ac:dyDescent="0.35">
      <c r="A26" s="7">
        <v>43959</v>
      </c>
      <c r="B26" s="1" t="s">
        <v>10</v>
      </c>
      <c r="C26" s="1">
        <v>29409</v>
      </c>
      <c r="D26" s="1">
        <v>2645160</v>
      </c>
      <c r="E26" s="2"/>
      <c r="F26" s="2"/>
      <c r="G26" s="2"/>
    </row>
    <row r="27" spans="1:7" ht="14.25" customHeight="1" x14ac:dyDescent="0.35">
      <c r="A27" s="8">
        <v>43958</v>
      </c>
      <c r="B27" s="3" t="s">
        <v>10</v>
      </c>
      <c r="C27" s="3">
        <v>27018</v>
      </c>
      <c r="D27" s="3">
        <v>2472213</v>
      </c>
      <c r="E27" s="2"/>
      <c r="F27" s="2"/>
      <c r="G27" s="2"/>
    </row>
    <row r="28" spans="1:7" ht="14.25" customHeight="1" x14ac:dyDescent="0.35">
      <c r="A28" s="7">
        <v>43975</v>
      </c>
      <c r="B28" s="1" t="s">
        <v>10</v>
      </c>
      <c r="C28" s="1">
        <v>34303.5</v>
      </c>
      <c r="D28" s="1">
        <v>2924746.5</v>
      </c>
      <c r="E28" s="2"/>
      <c r="F28" s="2"/>
      <c r="G28" s="2"/>
    </row>
    <row r="29" spans="1:7" ht="14.25" customHeight="1" x14ac:dyDescent="0.35">
      <c r="A29" s="8">
        <v>43982</v>
      </c>
      <c r="B29" s="3" t="s">
        <v>10</v>
      </c>
      <c r="C29" s="3">
        <v>36999</v>
      </c>
      <c r="D29" s="3">
        <v>3473895</v>
      </c>
      <c r="E29" s="2"/>
      <c r="F29" s="2"/>
      <c r="G29" s="2"/>
    </row>
    <row r="30" spans="1:7" ht="14.25" customHeight="1" x14ac:dyDescent="0.35">
      <c r="A30" s="7">
        <v>43981</v>
      </c>
      <c r="B30" s="1" t="s">
        <v>10</v>
      </c>
      <c r="C30" s="1">
        <v>44001</v>
      </c>
      <c r="D30" s="1">
        <v>3921784.5</v>
      </c>
      <c r="E30" s="2"/>
      <c r="F30" s="2"/>
      <c r="G30" s="2"/>
    </row>
    <row r="31" spans="1:7" ht="14.25" customHeight="1" x14ac:dyDescent="0.35">
      <c r="A31" s="8">
        <v>43979</v>
      </c>
      <c r="B31" s="3" t="s">
        <v>10</v>
      </c>
      <c r="C31" s="3">
        <v>30982.5</v>
      </c>
      <c r="D31" s="3">
        <v>2827773</v>
      </c>
      <c r="E31" s="2"/>
      <c r="F31" s="2"/>
      <c r="G31" s="2"/>
    </row>
    <row r="32" spans="1:7" ht="14.25" customHeight="1" x14ac:dyDescent="0.35">
      <c r="A32" s="7">
        <v>43967</v>
      </c>
      <c r="B32" s="1" t="s">
        <v>11</v>
      </c>
      <c r="C32" s="1">
        <v>88063.5</v>
      </c>
      <c r="D32" s="1">
        <v>7583758.5</v>
      </c>
      <c r="E32" s="2"/>
      <c r="F32" s="2"/>
      <c r="G32" s="2"/>
    </row>
    <row r="33" spans="1:7" ht="14.25" customHeight="1" x14ac:dyDescent="0.35">
      <c r="A33" s="8">
        <v>43970</v>
      </c>
      <c r="B33" s="3" t="s">
        <v>11</v>
      </c>
      <c r="C33" s="3">
        <v>84024</v>
      </c>
      <c r="D33" s="3">
        <v>6815511</v>
      </c>
      <c r="E33" s="2"/>
      <c r="F33" s="2"/>
      <c r="G33" s="2"/>
    </row>
    <row r="34" spans="1:7" ht="14.25" customHeight="1" x14ac:dyDescent="0.35">
      <c r="A34" s="7">
        <v>43968</v>
      </c>
      <c r="B34" s="1" t="s">
        <v>11</v>
      </c>
      <c r="C34" s="1">
        <v>78057</v>
      </c>
      <c r="D34" s="1">
        <v>6774946.5</v>
      </c>
      <c r="E34" s="2"/>
      <c r="F34" s="2"/>
      <c r="G34" s="2"/>
    </row>
    <row r="35" spans="1:7" ht="14.25" customHeight="1" x14ac:dyDescent="0.35">
      <c r="A35" s="8">
        <v>43960</v>
      </c>
      <c r="B35" s="3" t="s">
        <v>11</v>
      </c>
      <c r="C35" s="3">
        <v>69720</v>
      </c>
      <c r="D35" s="3">
        <v>6264933</v>
      </c>
      <c r="E35" s="2"/>
      <c r="F35" s="2"/>
      <c r="G35" s="2"/>
    </row>
    <row r="36" spans="1:7" ht="14.25" customHeight="1" x14ac:dyDescent="0.35">
      <c r="A36" s="7">
        <v>43955</v>
      </c>
      <c r="B36" s="1" t="s">
        <v>11</v>
      </c>
      <c r="C36" s="1">
        <v>72928.5</v>
      </c>
      <c r="D36" s="1">
        <v>6642249</v>
      </c>
      <c r="E36" s="2"/>
      <c r="F36" s="2"/>
      <c r="G36" s="2"/>
    </row>
    <row r="37" spans="1:7" ht="14.25" customHeight="1" x14ac:dyDescent="0.35">
      <c r="A37" s="8">
        <v>43950</v>
      </c>
      <c r="B37" s="3" t="s">
        <v>11</v>
      </c>
      <c r="C37" s="3">
        <v>79527</v>
      </c>
      <c r="D37" s="3">
        <v>7180498.5</v>
      </c>
      <c r="E37" s="2"/>
      <c r="F37" s="2"/>
      <c r="G37" s="2"/>
    </row>
    <row r="38" spans="1:7" ht="14.25" customHeight="1" x14ac:dyDescent="0.35">
      <c r="A38" s="7">
        <v>43953</v>
      </c>
      <c r="B38" s="1" t="s">
        <v>11</v>
      </c>
      <c r="C38" s="1">
        <v>60463.5</v>
      </c>
      <c r="D38" s="1">
        <v>5554192.5</v>
      </c>
      <c r="E38" s="2"/>
      <c r="F38" s="2"/>
      <c r="G38" s="2"/>
    </row>
    <row r="39" spans="1:7" ht="14.25" customHeight="1" x14ac:dyDescent="0.35">
      <c r="A39" s="8">
        <v>43977</v>
      </c>
      <c r="B39" s="3" t="s">
        <v>11</v>
      </c>
      <c r="C39" s="3">
        <v>79975.5</v>
      </c>
      <c r="D39" s="3">
        <v>6676459.5</v>
      </c>
      <c r="E39" s="2"/>
      <c r="F39" s="2"/>
      <c r="G39" s="2"/>
    </row>
    <row r="40" spans="1:7" ht="14.25" customHeight="1" x14ac:dyDescent="0.35">
      <c r="A40" s="7">
        <v>43952</v>
      </c>
      <c r="B40" s="1" t="s">
        <v>11</v>
      </c>
      <c r="C40" s="1">
        <v>97534.5</v>
      </c>
      <c r="D40" s="1">
        <v>8893024.5</v>
      </c>
      <c r="E40" s="2"/>
      <c r="F40" s="2"/>
      <c r="G40" s="2"/>
    </row>
    <row r="41" spans="1:7" ht="14.25" customHeight="1" x14ac:dyDescent="0.35">
      <c r="A41" s="8">
        <v>43963</v>
      </c>
      <c r="B41" s="3" t="s">
        <v>11</v>
      </c>
      <c r="C41" s="3">
        <v>71520</v>
      </c>
      <c r="D41" s="3">
        <v>6398361</v>
      </c>
      <c r="E41" s="2"/>
      <c r="F41" s="2"/>
      <c r="G41" s="2"/>
    </row>
    <row r="42" spans="1:7" ht="14.25" customHeight="1" x14ac:dyDescent="0.35">
      <c r="A42" s="7">
        <v>43972</v>
      </c>
      <c r="B42" s="1" t="s">
        <v>11</v>
      </c>
      <c r="C42" s="1">
        <v>79485</v>
      </c>
      <c r="D42" s="1">
        <v>6633847.5</v>
      </c>
      <c r="E42" s="2"/>
      <c r="F42" s="2"/>
      <c r="G42" s="2"/>
    </row>
    <row r="43" spans="1:7" ht="14.25" customHeight="1" x14ac:dyDescent="0.35">
      <c r="A43" s="8">
        <v>43971</v>
      </c>
      <c r="B43" s="3" t="s">
        <v>11</v>
      </c>
      <c r="C43" s="3">
        <v>93313.5</v>
      </c>
      <c r="D43" s="3">
        <v>7247575.5</v>
      </c>
      <c r="E43" s="2"/>
      <c r="F43" s="2"/>
      <c r="G43" s="2"/>
    </row>
    <row r="44" spans="1:7" ht="14.25" customHeight="1" x14ac:dyDescent="0.35">
      <c r="A44" s="7">
        <v>43956</v>
      </c>
      <c r="B44" s="1" t="s">
        <v>11</v>
      </c>
      <c r="C44" s="1">
        <v>76585.5</v>
      </c>
      <c r="D44" s="1">
        <v>6921316.5</v>
      </c>
      <c r="E44" s="2"/>
      <c r="F44" s="2"/>
      <c r="G44" s="2"/>
    </row>
    <row r="45" spans="1:7" ht="14.25" customHeight="1" x14ac:dyDescent="0.35">
      <c r="A45" s="8">
        <v>43949</v>
      </c>
      <c r="B45" s="3" t="s">
        <v>11</v>
      </c>
      <c r="C45" s="3">
        <v>81826.5</v>
      </c>
      <c r="D45" s="3">
        <v>7163644.5</v>
      </c>
      <c r="E45" s="2"/>
      <c r="F45" s="2"/>
      <c r="G45" s="2"/>
    </row>
    <row r="46" spans="1:7" ht="14.25" customHeight="1" x14ac:dyDescent="0.35">
      <c r="A46" s="7">
        <v>43964</v>
      </c>
      <c r="B46" s="1" t="s">
        <v>11</v>
      </c>
      <c r="C46" s="1">
        <v>78846</v>
      </c>
      <c r="D46" s="1">
        <v>6993952.5</v>
      </c>
      <c r="E46" s="2"/>
      <c r="F46" s="2"/>
      <c r="G46" s="2"/>
    </row>
    <row r="47" spans="1:7" ht="14.25" customHeight="1" x14ac:dyDescent="0.35">
      <c r="A47" s="8">
        <v>43954</v>
      </c>
      <c r="B47" s="3" t="s">
        <v>11</v>
      </c>
      <c r="C47" s="3">
        <v>77263.5</v>
      </c>
      <c r="D47" s="3">
        <v>7013670</v>
      </c>
      <c r="E47" s="2"/>
      <c r="F47" s="2"/>
      <c r="G47" s="2"/>
    </row>
    <row r="48" spans="1:7" ht="14.25" customHeight="1" x14ac:dyDescent="0.35">
      <c r="A48" s="7">
        <v>43957</v>
      </c>
      <c r="B48" s="1" t="s">
        <v>11</v>
      </c>
      <c r="C48" s="1">
        <v>68994</v>
      </c>
      <c r="D48" s="1">
        <v>6168657</v>
      </c>
      <c r="E48" s="2"/>
      <c r="F48" s="2"/>
      <c r="G48" s="2"/>
    </row>
    <row r="49" spans="1:7" ht="14.25" customHeight="1" x14ac:dyDescent="0.35">
      <c r="A49" s="8">
        <v>43974</v>
      </c>
      <c r="B49" s="3" t="s">
        <v>11</v>
      </c>
      <c r="C49" s="3">
        <v>102889.5</v>
      </c>
      <c r="D49" s="3">
        <v>8089143</v>
      </c>
      <c r="E49" s="2"/>
      <c r="F49" s="2"/>
      <c r="G49" s="2"/>
    </row>
    <row r="50" spans="1:7" ht="14.25" customHeight="1" x14ac:dyDescent="0.35">
      <c r="A50" s="7">
        <v>43976</v>
      </c>
      <c r="B50" s="1" t="s">
        <v>11</v>
      </c>
      <c r="C50" s="1">
        <v>76999.5</v>
      </c>
      <c r="D50" s="1">
        <v>6645603</v>
      </c>
      <c r="E50" s="2"/>
      <c r="F50" s="2"/>
      <c r="G50" s="2"/>
    </row>
    <row r="51" spans="1:7" ht="14.25" customHeight="1" x14ac:dyDescent="0.35">
      <c r="A51" s="8">
        <v>43951</v>
      </c>
      <c r="B51" s="3" t="s">
        <v>11</v>
      </c>
      <c r="C51" s="3">
        <v>77565</v>
      </c>
      <c r="D51" s="3">
        <v>7023727.5</v>
      </c>
      <c r="E51" s="2"/>
      <c r="F51" s="2"/>
      <c r="G51" s="2"/>
    </row>
    <row r="52" spans="1:7" ht="14.25" customHeight="1" x14ac:dyDescent="0.35">
      <c r="A52" s="7">
        <v>43961</v>
      </c>
      <c r="B52" s="1" t="s">
        <v>11</v>
      </c>
      <c r="C52" s="1">
        <v>84132</v>
      </c>
      <c r="D52" s="1">
        <v>7483194</v>
      </c>
      <c r="E52" s="2"/>
      <c r="F52" s="2"/>
      <c r="G52" s="2"/>
    </row>
    <row r="53" spans="1:7" ht="14.25" customHeight="1" x14ac:dyDescent="0.35">
      <c r="A53" s="8">
        <v>43959</v>
      </c>
      <c r="B53" s="3" t="s">
        <v>11</v>
      </c>
      <c r="C53" s="3">
        <v>69544.5</v>
      </c>
      <c r="D53" s="3">
        <v>6293776.5</v>
      </c>
      <c r="E53" s="2"/>
      <c r="F53" s="2"/>
      <c r="G53" s="2"/>
    </row>
    <row r="54" spans="1:7" ht="14.25" customHeight="1" x14ac:dyDescent="0.35">
      <c r="A54" s="7">
        <v>43958</v>
      </c>
      <c r="B54" s="1" t="s">
        <v>11</v>
      </c>
      <c r="C54" s="1">
        <v>73204.5</v>
      </c>
      <c r="D54" s="1">
        <v>6591883.5</v>
      </c>
      <c r="E54" s="2"/>
      <c r="F54" s="2"/>
      <c r="G54" s="2"/>
    </row>
    <row r="55" spans="1:7" ht="14.25" customHeight="1" x14ac:dyDescent="0.35">
      <c r="A55" s="8">
        <v>43975</v>
      </c>
      <c r="B55" s="3" t="s">
        <v>11</v>
      </c>
      <c r="C55" s="3">
        <v>76663.5</v>
      </c>
      <c r="D55" s="3">
        <v>6451032</v>
      </c>
      <c r="E55" s="2"/>
      <c r="F55" s="2"/>
      <c r="G55" s="2"/>
    </row>
    <row r="56" spans="1:7" ht="14.25" customHeight="1" x14ac:dyDescent="0.35">
      <c r="A56" s="7">
        <v>43967</v>
      </c>
      <c r="B56" s="1" t="s">
        <v>12</v>
      </c>
      <c r="C56" s="1">
        <v>14265</v>
      </c>
      <c r="D56" s="1">
        <v>1130506.5</v>
      </c>
      <c r="E56" s="2"/>
      <c r="F56" s="2"/>
      <c r="G56" s="2"/>
    </row>
    <row r="57" spans="1:7" ht="14.25" customHeight="1" x14ac:dyDescent="0.35">
      <c r="A57" s="8">
        <v>43970</v>
      </c>
      <c r="B57" s="3" t="s">
        <v>12</v>
      </c>
      <c r="C57" s="3">
        <v>11526</v>
      </c>
      <c r="D57" s="3">
        <v>938764.5</v>
      </c>
      <c r="E57" s="2"/>
      <c r="F57" s="2"/>
      <c r="G57" s="2"/>
    </row>
    <row r="58" spans="1:7" ht="14.25" customHeight="1" x14ac:dyDescent="0.35">
      <c r="A58" s="7">
        <v>43968</v>
      </c>
      <c r="B58" s="1" t="s">
        <v>12</v>
      </c>
      <c r="C58" s="1">
        <v>10402.5</v>
      </c>
      <c r="D58" s="1">
        <v>843727.5</v>
      </c>
      <c r="E58" s="2"/>
      <c r="F58" s="2"/>
      <c r="G58" s="2"/>
    </row>
    <row r="59" spans="1:7" ht="14.25" customHeight="1" x14ac:dyDescent="0.35">
      <c r="A59" s="8">
        <v>43960</v>
      </c>
      <c r="B59" s="3" t="s">
        <v>12</v>
      </c>
      <c r="C59" s="3">
        <v>13216.5</v>
      </c>
      <c r="D59" s="3">
        <v>1046400</v>
      </c>
      <c r="E59" s="2"/>
      <c r="F59" s="2"/>
      <c r="G59" s="2"/>
    </row>
    <row r="60" spans="1:7" ht="14.25" customHeight="1" x14ac:dyDescent="0.35">
      <c r="A60" s="7">
        <v>43955</v>
      </c>
      <c r="B60" s="1" t="s">
        <v>12</v>
      </c>
      <c r="C60" s="1">
        <v>9130.5</v>
      </c>
      <c r="D60" s="1">
        <v>728890.5</v>
      </c>
      <c r="E60" s="2"/>
      <c r="F60" s="2"/>
      <c r="G60" s="2"/>
    </row>
    <row r="61" spans="1:7" ht="14.25" customHeight="1" x14ac:dyDescent="0.35">
      <c r="A61" s="8">
        <v>43950</v>
      </c>
      <c r="B61" s="3" t="s">
        <v>12</v>
      </c>
      <c r="C61" s="3">
        <v>10840.5</v>
      </c>
      <c r="D61" s="3">
        <v>797919</v>
      </c>
      <c r="E61" s="2"/>
      <c r="F61" s="2"/>
      <c r="G61" s="2"/>
    </row>
    <row r="62" spans="1:7" ht="14.25" customHeight="1" x14ac:dyDescent="0.35">
      <c r="A62" s="7">
        <v>43953</v>
      </c>
      <c r="B62" s="1" t="s">
        <v>12</v>
      </c>
      <c r="C62" s="1">
        <v>7866</v>
      </c>
      <c r="D62" s="1">
        <v>617881.5</v>
      </c>
      <c r="E62" s="2"/>
      <c r="F62" s="2"/>
      <c r="G62" s="2"/>
    </row>
    <row r="63" spans="1:7" ht="14.25" customHeight="1" x14ac:dyDescent="0.35">
      <c r="A63" s="8">
        <v>43977</v>
      </c>
      <c r="B63" s="3" t="s">
        <v>12</v>
      </c>
      <c r="C63" s="3">
        <v>11835</v>
      </c>
      <c r="D63" s="3">
        <v>983109</v>
      </c>
      <c r="E63" s="2"/>
      <c r="F63" s="2"/>
      <c r="G63" s="2"/>
    </row>
    <row r="64" spans="1:7" ht="14.25" customHeight="1" x14ac:dyDescent="0.35">
      <c r="A64" s="7">
        <v>43952</v>
      </c>
      <c r="B64" s="1" t="s">
        <v>12</v>
      </c>
      <c r="C64" s="1">
        <v>11619</v>
      </c>
      <c r="D64" s="1">
        <v>891139.5</v>
      </c>
      <c r="E64" s="2"/>
      <c r="F64" s="2"/>
      <c r="G64" s="2"/>
    </row>
    <row r="65" spans="1:7" ht="14.25" customHeight="1" x14ac:dyDescent="0.35">
      <c r="A65" s="8">
        <v>43963</v>
      </c>
      <c r="B65" s="3" t="s">
        <v>12</v>
      </c>
      <c r="C65" s="3">
        <v>9328.5</v>
      </c>
      <c r="D65" s="3">
        <v>732964.5</v>
      </c>
      <c r="E65" s="2"/>
      <c r="F65" s="2"/>
      <c r="G65" s="2"/>
    </row>
    <row r="66" spans="1:7" ht="14.25" customHeight="1" x14ac:dyDescent="0.35">
      <c r="A66" s="7">
        <v>43972</v>
      </c>
      <c r="B66" s="1" t="s">
        <v>12</v>
      </c>
      <c r="C66" s="1">
        <v>11250</v>
      </c>
      <c r="D66" s="1">
        <v>935523</v>
      </c>
      <c r="E66" s="2"/>
      <c r="F66" s="2"/>
      <c r="G66" s="2"/>
    </row>
    <row r="67" spans="1:7" ht="14.25" customHeight="1" x14ac:dyDescent="0.35">
      <c r="A67" s="8">
        <v>43971</v>
      </c>
      <c r="B67" s="3" t="s">
        <v>12</v>
      </c>
      <c r="C67" s="3">
        <v>13063.5</v>
      </c>
      <c r="D67" s="3">
        <v>1037247</v>
      </c>
      <c r="E67" s="2"/>
      <c r="F67" s="2"/>
      <c r="G67" s="2"/>
    </row>
    <row r="68" spans="1:7" ht="14.25" customHeight="1" x14ac:dyDescent="0.35">
      <c r="A68" s="7">
        <v>43956</v>
      </c>
      <c r="B68" s="1" t="s">
        <v>12</v>
      </c>
      <c r="C68" s="1">
        <v>10147.5</v>
      </c>
      <c r="D68" s="1">
        <v>793320</v>
      </c>
      <c r="E68" s="2"/>
      <c r="F68" s="2"/>
      <c r="G68" s="2"/>
    </row>
    <row r="69" spans="1:7" ht="14.25" customHeight="1" x14ac:dyDescent="0.35">
      <c r="A69" s="8">
        <v>43949</v>
      </c>
      <c r="B69" s="3" t="s">
        <v>12</v>
      </c>
      <c r="C69" s="3">
        <v>12331.5</v>
      </c>
      <c r="D69" s="3">
        <v>869983.5</v>
      </c>
      <c r="E69" s="2"/>
      <c r="F69" s="2"/>
      <c r="G69" s="2"/>
    </row>
    <row r="70" spans="1:7" ht="14.25" customHeight="1" x14ac:dyDescent="0.35">
      <c r="A70" s="7">
        <v>43964</v>
      </c>
      <c r="B70" s="1" t="s">
        <v>12</v>
      </c>
      <c r="C70" s="1">
        <v>11202</v>
      </c>
      <c r="D70" s="1">
        <v>865714.5</v>
      </c>
      <c r="E70" s="2"/>
      <c r="F70" s="2"/>
      <c r="G70" s="2"/>
    </row>
    <row r="71" spans="1:7" ht="14.25" customHeight="1" x14ac:dyDescent="0.35">
      <c r="A71" s="8">
        <v>43982</v>
      </c>
      <c r="B71" s="3" t="s">
        <v>11</v>
      </c>
      <c r="C71" s="3">
        <v>89149.5</v>
      </c>
      <c r="D71" s="3">
        <v>7512646.5</v>
      </c>
      <c r="E71" s="2"/>
      <c r="F71" s="2"/>
      <c r="G71" s="2"/>
    </row>
    <row r="72" spans="1:7" ht="14.25" customHeight="1" x14ac:dyDescent="0.35">
      <c r="A72" s="7">
        <v>43954</v>
      </c>
      <c r="B72" s="1" t="s">
        <v>12</v>
      </c>
      <c r="C72" s="1">
        <v>8185.5</v>
      </c>
      <c r="D72" s="1">
        <v>637881</v>
      </c>
      <c r="E72" s="2"/>
      <c r="F72" s="2"/>
      <c r="G72" s="2"/>
    </row>
    <row r="73" spans="1:7" ht="14.25" customHeight="1" x14ac:dyDescent="0.35">
      <c r="A73" s="8">
        <v>43981</v>
      </c>
      <c r="B73" s="3" t="s">
        <v>11</v>
      </c>
      <c r="C73" s="3">
        <v>108123</v>
      </c>
      <c r="D73" s="3">
        <v>9164707.5</v>
      </c>
      <c r="E73" s="2"/>
      <c r="F73" s="2"/>
      <c r="G73" s="2"/>
    </row>
    <row r="74" spans="1:7" ht="14.25" customHeight="1" x14ac:dyDescent="0.35">
      <c r="A74" s="7">
        <v>43957</v>
      </c>
      <c r="B74" s="1" t="s">
        <v>12</v>
      </c>
      <c r="C74" s="1">
        <v>9210</v>
      </c>
      <c r="D74" s="1">
        <v>696832.5</v>
      </c>
      <c r="E74" s="2"/>
      <c r="F74" s="2"/>
      <c r="G74" s="2"/>
    </row>
    <row r="75" spans="1:7" ht="14.25" customHeight="1" x14ac:dyDescent="0.35">
      <c r="A75" s="8">
        <v>43974</v>
      </c>
      <c r="B75" s="3" t="s">
        <v>12</v>
      </c>
      <c r="C75" s="3">
        <v>14773.5</v>
      </c>
      <c r="D75" s="3">
        <v>1241383.5</v>
      </c>
      <c r="E75" s="2"/>
      <c r="F75" s="2"/>
      <c r="G75" s="2"/>
    </row>
    <row r="76" spans="1:7" ht="14.25" customHeight="1" x14ac:dyDescent="0.35">
      <c r="A76" s="7">
        <v>43979</v>
      </c>
      <c r="B76" s="1" t="s">
        <v>11</v>
      </c>
      <c r="C76" s="1">
        <v>78141</v>
      </c>
      <c r="D76" s="1">
        <v>6641569.5</v>
      </c>
      <c r="E76" s="2"/>
      <c r="F76" s="2"/>
      <c r="G76" s="2"/>
    </row>
    <row r="77" spans="1:7" ht="14.25" customHeight="1" x14ac:dyDescent="0.35">
      <c r="A77" s="8">
        <v>43976</v>
      </c>
      <c r="B77" s="3" t="s">
        <v>12</v>
      </c>
      <c r="C77" s="3">
        <v>12280.5</v>
      </c>
      <c r="D77" s="3">
        <v>1030440</v>
      </c>
      <c r="E77" s="2"/>
      <c r="F77" s="2"/>
      <c r="G77" s="2"/>
    </row>
    <row r="78" spans="1:7" ht="14.25" customHeight="1" x14ac:dyDescent="0.35">
      <c r="A78" s="7">
        <v>43951</v>
      </c>
      <c r="B78" s="1" t="s">
        <v>12</v>
      </c>
      <c r="C78" s="1">
        <v>8934</v>
      </c>
      <c r="D78" s="1">
        <v>716196</v>
      </c>
      <c r="E78" s="2"/>
      <c r="F78" s="2"/>
      <c r="G78" s="2"/>
    </row>
    <row r="79" spans="1:7" ht="14.25" customHeight="1" x14ac:dyDescent="0.35">
      <c r="A79" s="8">
        <v>43961</v>
      </c>
      <c r="B79" s="3" t="s">
        <v>12</v>
      </c>
      <c r="C79" s="3">
        <v>12918</v>
      </c>
      <c r="D79" s="3">
        <v>1004788.5</v>
      </c>
      <c r="E79" s="2"/>
      <c r="F79" s="2"/>
      <c r="G79" s="2"/>
    </row>
    <row r="80" spans="1:7" ht="14.25" customHeight="1" x14ac:dyDescent="0.35">
      <c r="A80" s="7">
        <v>43959</v>
      </c>
      <c r="B80" s="1" t="s">
        <v>12</v>
      </c>
      <c r="C80" s="1">
        <v>12528</v>
      </c>
      <c r="D80" s="1">
        <v>959703</v>
      </c>
      <c r="E80" s="2"/>
      <c r="F80" s="2"/>
      <c r="G80" s="2"/>
    </row>
    <row r="81" spans="1:7" ht="14.25" customHeight="1" x14ac:dyDescent="0.35">
      <c r="A81" s="8">
        <v>43958</v>
      </c>
      <c r="B81" s="3" t="s">
        <v>12</v>
      </c>
      <c r="C81" s="3">
        <v>11029.5</v>
      </c>
      <c r="D81" s="3">
        <v>863754</v>
      </c>
      <c r="E81" s="2"/>
      <c r="F81" s="2"/>
      <c r="G81" s="2"/>
    </row>
    <row r="82" spans="1:7" ht="14.25" customHeight="1" x14ac:dyDescent="0.35">
      <c r="A82" s="7">
        <v>43975</v>
      </c>
      <c r="B82" s="1" t="s">
        <v>12</v>
      </c>
      <c r="C82" s="1">
        <v>9994.5</v>
      </c>
      <c r="D82" s="1">
        <v>828984</v>
      </c>
      <c r="E82" s="2"/>
      <c r="F82" s="2"/>
      <c r="G82" s="2"/>
    </row>
    <row r="83" spans="1:7" ht="14.25" customHeight="1" x14ac:dyDescent="0.35">
      <c r="A83" s="8">
        <v>43982</v>
      </c>
      <c r="B83" s="3" t="s">
        <v>12</v>
      </c>
      <c r="C83" s="3">
        <v>12724.5</v>
      </c>
      <c r="D83" s="3">
        <v>1045515</v>
      </c>
      <c r="E83" s="2"/>
      <c r="F83" s="2"/>
      <c r="G83" s="2"/>
    </row>
    <row r="84" spans="1:7" ht="14.25" customHeight="1" x14ac:dyDescent="0.35">
      <c r="A84" s="7">
        <v>43981</v>
      </c>
      <c r="B84" s="1" t="s">
        <v>12</v>
      </c>
      <c r="C84" s="1">
        <v>14728.5</v>
      </c>
      <c r="D84" s="1">
        <v>1260483</v>
      </c>
      <c r="E84" s="2"/>
      <c r="F84" s="2"/>
      <c r="G84" s="2"/>
    </row>
    <row r="85" spans="1:7" ht="14.25" customHeight="1" x14ac:dyDescent="0.35">
      <c r="A85" s="8">
        <v>43979</v>
      </c>
      <c r="B85" s="3" t="s">
        <v>12</v>
      </c>
      <c r="C85" s="3">
        <v>13038</v>
      </c>
      <c r="D85" s="3">
        <v>1114552.5</v>
      </c>
      <c r="E85" s="2"/>
      <c r="F85" s="2"/>
      <c r="G85" s="2"/>
    </row>
    <row r="86" spans="1:7" ht="14.25" customHeight="1" x14ac:dyDescent="0.35">
      <c r="A86" s="7">
        <v>43967</v>
      </c>
      <c r="B86" s="1" t="s">
        <v>13</v>
      </c>
      <c r="C86" s="1">
        <v>35482.5</v>
      </c>
      <c r="D86" s="1">
        <v>3222517.5</v>
      </c>
      <c r="E86" s="2"/>
      <c r="F86" s="2"/>
      <c r="G86" s="2"/>
    </row>
    <row r="87" spans="1:7" ht="14.25" customHeight="1" x14ac:dyDescent="0.35">
      <c r="A87" s="8">
        <v>43970</v>
      </c>
      <c r="B87" s="3" t="s">
        <v>13</v>
      </c>
      <c r="C87" s="3">
        <v>32434.5</v>
      </c>
      <c r="D87" s="3">
        <v>2865337.5</v>
      </c>
      <c r="E87" s="2"/>
      <c r="F87" s="2"/>
      <c r="G87" s="2"/>
    </row>
    <row r="88" spans="1:7" ht="14.25" customHeight="1" x14ac:dyDescent="0.35">
      <c r="A88" s="7">
        <v>43968</v>
      </c>
      <c r="B88" s="1" t="s">
        <v>13</v>
      </c>
      <c r="C88" s="1">
        <v>30486</v>
      </c>
      <c r="D88" s="1">
        <v>2694289.5</v>
      </c>
      <c r="E88" s="2"/>
      <c r="F88" s="2"/>
      <c r="G88" s="2"/>
    </row>
    <row r="89" spans="1:7" ht="14.25" customHeight="1" x14ac:dyDescent="0.35">
      <c r="A89" s="8">
        <v>43960</v>
      </c>
      <c r="B89" s="3" t="s">
        <v>13</v>
      </c>
      <c r="C89" s="3">
        <v>32079</v>
      </c>
      <c r="D89" s="3">
        <v>2902167</v>
      </c>
      <c r="E89" s="2"/>
      <c r="F89" s="2"/>
      <c r="G89" s="2"/>
    </row>
    <row r="90" spans="1:7" ht="14.25" customHeight="1" x14ac:dyDescent="0.35">
      <c r="A90" s="7">
        <v>43955</v>
      </c>
      <c r="B90" s="1" t="s">
        <v>13</v>
      </c>
      <c r="C90" s="1">
        <v>27072</v>
      </c>
      <c r="D90" s="1">
        <v>2450968.5</v>
      </c>
      <c r="E90" s="2"/>
      <c r="F90" s="2"/>
      <c r="G90" s="2"/>
    </row>
    <row r="91" spans="1:7" ht="14.25" customHeight="1" x14ac:dyDescent="0.35">
      <c r="A91" s="8">
        <v>43950</v>
      </c>
      <c r="B91" s="3" t="s">
        <v>13</v>
      </c>
      <c r="C91" s="3">
        <v>25917</v>
      </c>
      <c r="D91" s="3">
        <v>2397588</v>
      </c>
      <c r="E91" s="2"/>
      <c r="F91" s="2"/>
      <c r="G91" s="2"/>
    </row>
    <row r="92" spans="1:7" ht="14.25" customHeight="1" x14ac:dyDescent="0.35">
      <c r="A92" s="7">
        <v>43953</v>
      </c>
      <c r="B92" s="1" t="s">
        <v>13</v>
      </c>
      <c r="C92" s="1">
        <v>19461</v>
      </c>
      <c r="D92" s="1">
        <v>1799230.5</v>
      </c>
      <c r="E92" s="2"/>
      <c r="F92" s="2"/>
      <c r="G92" s="2"/>
    </row>
    <row r="93" spans="1:7" ht="14.25" customHeight="1" x14ac:dyDescent="0.35">
      <c r="A93" s="8">
        <v>43977</v>
      </c>
      <c r="B93" s="3" t="s">
        <v>13</v>
      </c>
      <c r="C93" s="3">
        <v>31407</v>
      </c>
      <c r="D93" s="3">
        <v>2907411</v>
      </c>
      <c r="E93" s="2"/>
      <c r="F93" s="2"/>
      <c r="G93" s="2"/>
    </row>
    <row r="94" spans="1:7" ht="14.25" customHeight="1" x14ac:dyDescent="0.35">
      <c r="A94" s="7">
        <v>43952</v>
      </c>
      <c r="B94" s="1" t="s">
        <v>13</v>
      </c>
      <c r="C94" s="1">
        <v>25792.5</v>
      </c>
      <c r="D94" s="1">
        <v>2374356</v>
      </c>
      <c r="E94" s="2"/>
      <c r="F94" s="2"/>
      <c r="G94" s="2"/>
    </row>
    <row r="95" spans="1:7" ht="14.25" customHeight="1" x14ac:dyDescent="0.35">
      <c r="A95" s="8">
        <v>43963</v>
      </c>
      <c r="B95" s="3" t="s">
        <v>13</v>
      </c>
      <c r="C95" s="3">
        <v>26032.5</v>
      </c>
      <c r="D95" s="3">
        <v>2370432</v>
      </c>
      <c r="E95" s="2"/>
      <c r="F95" s="2"/>
      <c r="G95" s="2"/>
    </row>
    <row r="96" spans="1:7" ht="14.25" customHeight="1" x14ac:dyDescent="0.35">
      <c r="A96" s="7">
        <v>43972</v>
      </c>
      <c r="B96" s="1" t="s">
        <v>13</v>
      </c>
      <c r="C96" s="1">
        <v>31707</v>
      </c>
      <c r="D96" s="1">
        <v>2853181.5</v>
      </c>
      <c r="E96" s="2"/>
      <c r="F96" s="2"/>
      <c r="G96" s="2"/>
    </row>
    <row r="97" spans="1:7" ht="14.25" customHeight="1" x14ac:dyDescent="0.35">
      <c r="A97" s="8">
        <v>43971</v>
      </c>
      <c r="B97" s="3" t="s">
        <v>13</v>
      </c>
      <c r="C97" s="3">
        <v>29955</v>
      </c>
      <c r="D97" s="3">
        <v>2692230</v>
      </c>
      <c r="E97" s="2"/>
      <c r="F97" s="2"/>
      <c r="G97" s="2"/>
    </row>
    <row r="98" spans="1:7" ht="14.25" customHeight="1" x14ac:dyDescent="0.35">
      <c r="A98" s="7">
        <v>43956</v>
      </c>
      <c r="B98" s="1" t="s">
        <v>13</v>
      </c>
      <c r="C98" s="1">
        <v>22848</v>
      </c>
      <c r="D98" s="1">
        <v>2079900</v>
      </c>
      <c r="E98" s="2"/>
      <c r="F98" s="2"/>
      <c r="G98" s="2"/>
    </row>
    <row r="99" spans="1:7" ht="14.25" customHeight="1" x14ac:dyDescent="0.35">
      <c r="A99" s="8">
        <v>43949</v>
      </c>
      <c r="B99" s="3" t="s">
        <v>13</v>
      </c>
      <c r="C99" s="3">
        <v>23314.5</v>
      </c>
      <c r="D99" s="3">
        <v>2136817.5</v>
      </c>
      <c r="E99" s="2"/>
      <c r="F99" s="2"/>
      <c r="G99" s="2"/>
    </row>
    <row r="100" spans="1:7" ht="14.25" customHeight="1" x14ac:dyDescent="0.35">
      <c r="A100" s="7">
        <v>43964</v>
      </c>
      <c r="B100" s="1" t="s">
        <v>13</v>
      </c>
      <c r="C100" s="1">
        <v>26464.5</v>
      </c>
      <c r="D100" s="1">
        <v>2373337.5</v>
      </c>
      <c r="E100" s="2"/>
      <c r="F100" s="2"/>
      <c r="G100" s="2"/>
    </row>
    <row r="101" spans="1:7" ht="14.25" customHeight="1" x14ac:dyDescent="0.35">
      <c r="A101" s="8">
        <v>43954</v>
      </c>
      <c r="B101" s="3" t="s">
        <v>13</v>
      </c>
      <c r="C101" s="3">
        <v>23539.5</v>
      </c>
      <c r="D101" s="3">
        <v>2170309.5</v>
      </c>
      <c r="E101" s="2"/>
      <c r="F101" s="2"/>
      <c r="G101" s="2"/>
    </row>
    <row r="102" spans="1:7" ht="14.25" customHeight="1" x14ac:dyDescent="0.35">
      <c r="A102" s="7">
        <v>43957</v>
      </c>
      <c r="B102" s="1" t="s">
        <v>13</v>
      </c>
      <c r="C102" s="1">
        <v>24678</v>
      </c>
      <c r="D102" s="1">
        <v>2232519</v>
      </c>
      <c r="E102" s="2"/>
      <c r="F102" s="2"/>
      <c r="G102" s="2"/>
    </row>
    <row r="103" spans="1:7" ht="14.25" customHeight="1" x14ac:dyDescent="0.35">
      <c r="A103" s="8">
        <v>43974</v>
      </c>
      <c r="B103" s="3" t="s">
        <v>13</v>
      </c>
      <c r="C103" s="3">
        <v>38176.5</v>
      </c>
      <c r="D103" s="3">
        <v>3385372.5</v>
      </c>
      <c r="E103" s="2"/>
      <c r="F103" s="2"/>
      <c r="G103" s="2"/>
    </row>
    <row r="104" spans="1:7" ht="14.25" customHeight="1" x14ac:dyDescent="0.35">
      <c r="A104" s="7">
        <v>43976</v>
      </c>
      <c r="B104" s="1" t="s">
        <v>13</v>
      </c>
      <c r="C104" s="1">
        <v>30603</v>
      </c>
      <c r="D104" s="1">
        <v>2865727.5</v>
      </c>
      <c r="E104" s="2"/>
      <c r="F104" s="2"/>
      <c r="G104" s="2"/>
    </row>
    <row r="105" spans="1:7" ht="14.25" customHeight="1" x14ac:dyDescent="0.35">
      <c r="A105" s="8">
        <v>43951</v>
      </c>
      <c r="B105" s="3" t="s">
        <v>13</v>
      </c>
      <c r="C105" s="3">
        <v>24211.5</v>
      </c>
      <c r="D105" s="3">
        <v>2267664</v>
      </c>
      <c r="E105" s="2"/>
      <c r="F105" s="2"/>
      <c r="G105" s="2"/>
    </row>
    <row r="106" spans="1:7" ht="14.25" customHeight="1" x14ac:dyDescent="0.35">
      <c r="A106" s="7">
        <v>43961</v>
      </c>
      <c r="B106" s="1" t="s">
        <v>13</v>
      </c>
      <c r="C106" s="1">
        <v>31399.5</v>
      </c>
      <c r="D106" s="1">
        <v>2862298.5</v>
      </c>
      <c r="E106" s="2"/>
      <c r="F106" s="2"/>
      <c r="G106" s="2"/>
    </row>
    <row r="107" spans="1:7" ht="14.25" customHeight="1" x14ac:dyDescent="0.35">
      <c r="A107" s="8">
        <v>43959</v>
      </c>
      <c r="B107" s="3" t="s">
        <v>13</v>
      </c>
      <c r="C107" s="3">
        <v>25294.5</v>
      </c>
      <c r="D107" s="3">
        <v>2271454.5</v>
      </c>
      <c r="E107" s="2"/>
      <c r="F107" s="2"/>
      <c r="G107" s="2"/>
    </row>
    <row r="108" spans="1:7" ht="14.25" customHeight="1" x14ac:dyDescent="0.35">
      <c r="A108" s="7">
        <v>43958</v>
      </c>
      <c r="B108" s="1" t="s">
        <v>13</v>
      </c>
      <c r="C108" s="1">
        <v>25468.5</v>
      </c>
      <c r="D108" s="1">
        <v>2350672.5</v>
      </c>
      <c r="E108" s="2"/>
      <c r="F108" s="2"/>
      <c r="G108" s="2"/>
    </row>
    <row r="109" spans="1:7" ht="14.25" customHeight="1" x14ac:dyDescent="0.35">
      <c r="A109" s="8">
        <v>43975</v>
      </c>
      <c r="B109" s="3" t="s">
        <v>13</v>
      </c>
      <c r="C109" s="3">
        <v>31854</v>
      </c>
      <c r="D109" s="3">
        <v>2915533.5</v>
      </c>
      <c r="E109" s="2"/>
      <c r="F109" s="2"/>
      <c r="G109" s="2"/>
    </row>
    <row r="110" spans="1:7" ht="14.25" customHeight="1" x14ac:dyDescent="0.35">
      <c r="A110" s="7">
        <v>43982</v>
      </c>
      <c r="B110" s="1" t="s">
        <v>13</v>
      </c>
      <c r="C110" s="1">
        <v>32359.5</v>
      </c>
      <c r="D110" s="1">
        <v>2991999</v>
      </c>
      <c r="E110" s="2"/>
      <c r="F110" s="2"/>
      <c r="G110" s="2"/>
    </row>
    <row r="111" spans="1:7" ht="14.25" customHeight="1" x14ac:dyDescent="0.35">
      <c r="A111" s="8">
        <v>43981</v>
      </c>
      <c r="B111" s="3" t="s">
        <v>13</v>
      </c>
      <c r="C111" s="3">
        <v>39867</v>
      </c>
      <c r="D111" s="3">
        <v>3654166.5</v>
      </c>
      <c r="E111" s="2"/>
      <c r="F111" s="2"/>
      <c r="G111" s="2"/>
    </row>
    <row r="112" spans="1:7" ht="14.25" customHeight="1" x14ac:dyDescent="0.35">
      <c r="A112" s="7">
        <v>43979</v>
      </c>
      <c r="B112" s="1" t="s">
        <v>13</v>
      </c>
      <c r="C112" s="1">
        <v>31974</v>
      </c>
      <c r="D112" s="1">
        <v>3004213.5</v>
      </c>
      <c r="E112" s="2"/>
      <c r="F112" s="2"/>
      <c r="G112" s="2"/>
    </row>
    <row r="113" spans="1:7" ht="14.25" customHeight="1" x14ac:dyDescent="0.35">
      <c r="A113" s="8">
        <v>43967</v>
      </c>
      <c r="B113" s="3" t="s">
        <v>14</v>
      </c>
      <c r="C113" s="3">
        <v>321412.5</v>
      </c>
      <c r="D113" s="3">
        <v>32235864</v>
      </c>
      <c r="E113" s="2"/>
      <c r="F113" s="2"/>
      <c r="G113" s="2"/>
    </row>
    <row r="114" spans="1:7" ht="14.25" customHeight="1" x14ac:dyDescent="0.35">
      <c r="A114" s="7">
        <v>43970</v>
      </c>
      <c r="B114" s="1" t="s">
        <v>14</v>
      </c>
      <c r="C114" s="1">
        <v>276568.5</v>
      </c>
      <c r="D114" s="1">
        <v>27093624</v>
      </c>
      <c r="E114" s="2"/>
      <c r="F114" s="2"/>
      <c r="G114" s="2"/>
    </row>
    <row r="115" spans="1:7" ht="14.25" customHeight="1" x14ac:dyDescent="0.35">
      <c r="A115" s="8">
        <v>43968</v>
      </c>
      <c r="B115" s="3" t="s">
        <v>14</v>
      </c>
      <c r="C115" s="3">
        <v>269029.5</v>
      </c>
      <c r="D115" s="3">
        <v>26659930.5</v>
      </c>
      <c r="E115" s="2"/>
      <c r="F115" s="2"/>
      <c r="G115" s="2"/>
    </row>
    <row r="116" spans="1:7" ht="14.25" customHeight="1" x14ac:dyDescent="0.35">
      <c r="A116" s="7">
        <v>43960</v>
      </c>
      <c r="B116" s="1" t="s">
        <v>14</v>
      </c>
      <c r="C116" s="1">
        <v>285972</v>
      </c>
      <c r="D116" s="1">
        <v>29768199</v>
      </c>
      <c r="E116" s="2"/>
      <c r="F116" s="2"/>
      <c r="G116" s="2"/>
    </row>
    <row r="117" spans="1:7" ht="14.25" customHeight="1" x14ac:dyDescent="0.35">
      <c r="A117" s="8">
        <v>43955</v>
      </c>
      <c r="B117" s="3" t="s">
        <v>14</v>
      </c>
      <c r="C117" s="3">
        <v>283942.5</v>
      </c>
      <c r="D117" s="3">
        <v>29357940</v>
      </c>
      <c r="E117" s="2"/>
      <c r="F117" s="2"/>
      <c r="G117" s="2"/>
    </row>
    <row r="118" spans="1:7" ht="14.25" customHeight="1" x14ac:dyDescent="0.35">
      <c r="A118" s="7">
        <v>43950</v>
      </c>
      <c r="B118" s="1" t="s">
        <v>14</v>
      </c>
      <c r="C118" s="1">
        <v>298059</v>
      </c>
      <c r="D118" s="1">
        <v>30869287.5</v>
      </c>
      <c r="E118" s="2"/>
      <c r="F118" s="2"/>
      <c r="G118" s="2"/>
    </row>
    <row r="119" spans="1:7" ht="14.25" customHeight="1" x14ac:dyDescent="0.35">
      <c r="A119" s="8">
        <v>43953</v>
      </c>
      <c r="B119" s="3" t="s">
        <v>14</v>
      </c>
      <c r="C119" s="3">
        <v>232903.5</v>
      </c>
      <c r="D119" s="3">
        <v>24342016.5</v>
      </c>
      <c r="E119" s="2"/>
      <c r="F119" s="2"/>
      <c r="G119" s="2"/>
    </row>
    <row r="120" spans="1:7" ht="14.25" customHeight="1" x14ac:dyDescent="0.35">
      <c r="A120" s="7">
        <v>43977</v>
      </c>
      <c r="B120" s="1" t="s">
        <v>14</v>
      </c>
      <c r="C120" s="1">
        <v>276966</v>
      </c>
      <c r="D120" s="1">
        <v>27872617.898850001</v>
      </c>
      <c r="E120" s="2"/>
      <c r="F120" s="2"/>
      <c r="G120" s="2"/>
    </row>
    <row r="121" spans="1:7" ht="14.25" customHeight="1" x14ac:dyDescent="0.35">
      <c r="A121" s="8">
        <v>43952</v>
      </c>
      <c r="B121" s="3" t="s">
        <v>14</v>
      </c>
      <c r="C121" s="3">
        <v>296149.5</v>
      </c>
      <c r="D121" s="3">
        <v>31053316.5</v>
      </c>
      <c r="E121" s="2"/>
      <c r="F121" s="2"/>
      <c r="G121" s="2"/>
    </row>
    <row r="122" spans="1:7" ht="14.25" customHeight="1" x14ac:dyDescent="0.35">
      <c r="A122" s="7">
        <v>43963</v>
      </c>
      <c r="B122" s="1" t="s">
        <v>14</v>
      </c>
      <c r="C122" s="1">
        <v>281796</v>
      </c>
      <c r="D122" s="1">
        <v>29042520</v>
      </c>
      <c r="E122" s="2"/>
      <c r="F122" s="2"/>
      <c r="G122" s="2"/>
    </row>
    <row r="123" spans="1:7" ht="14.25" customHeight="1" x14ac:dyDescent="0.35">
      <c r="A123" s="8">
        <v>43972</v>
      </c>
      <c r="B123" s="3" t="s">
        <v>14</v>
      </c>
      <c r="C123" s="3">
        <v>288936</v>
      </c>
      <c r="D123" s="3">
        <v>27852900</v>
      </c>
      <c r="E123" s="2"/>
      <c r="F123" s="2"/>
      <c r="G123" s="2"/>
    </row>
    <row r="124" spans="1:7" ht="14.25" customHeight="1" x14ac:dyDescent="0.35">
      <c r="A124" s="7">
        <v>43971</v>
      </c>
      <c r="B124" s="1" t="s">
        <v>14</v>
      </c>
      <c r="C124" s="1">
        <v>300151.5</v>
      </c>
      <c r="D124" s="1">
        <v>29368771.617449999</v>
      </c>
      <c r="E124" s="2"/>
      <c r="F124" s="2"/>
      <c r="G124" s="2"/>
    </row>
    <row r="125" spans="1:7" ht="14.25" customHeight="1" x14ac:dyDescent="0.35">
      <c r="A125" s="8">
        <v>43956</v>
      </c>
      <c r="B125" s="3" t="s">
        <v>14</v>
      </c>
      <c r="C125" s="3">
        <v>262734</v>
      </c>
      <c r="D125" s="3">
        <v>27278441.145</v>
      </c>
      <c r="E125" s="2"/>
      <c r="F125" s="2"/>
      <c r="G125" s="2"/>
    </row>
    <row r="126" spans="1:7" ht="14.25" customHeight="1" x14ac:dyDescent="0.35">
      <c r="A126" s="7">
        <v>43949</v>
      </c>
      <c r="B126" s="1" t="s">
        <v>14</v>
      </c>
      <c r="C126" s="1">
        <v>286002</v>
      </c>
      <c r="D126" s="1">
        <v>29159032.5</v>
      </c>
      <c r="E126" s="2"/>
      <c r="F126" s="2"/>
      <c r="G126" s="2"/>
    </row>
    <row r="127" spans="1:7" ht="14.25" customHeight="1" x14ac:dyDescent="0.35">
      <c r="A127" s="8">
        <v>43964</v>
      </c>
      <c r="B127" s="3" t="s">
        <v>14</v>
      </c>
      <c r="C127" s="3">
        <v>258459</v>
      </c>
      <c r="D127" s="3">
        <v>26467453.5</v>
      </c>
      <c r="E127" s="2"/>
      <c r="F127" s="2"/>
      <c r="G127" s="2"/>
    </row>
    <row r="128" spans="1:7" ht="14.25" customHeight="1" x14ac:dyDescent="0.35">
      <c r="A128" s="7">
        <v>43954</v>
      </c>
      <c r="B128" s="1" t="s">
        <v>14</v>
      </c>
      <c r="C128" s="1">
        <v>274083</v>
      </c>
      <c r="D128" s="1">
        <v>28427001</v>
      </c>
      <c r="E128" s="2"/>
      <c r="F128" s="2"/>
      <c r="G128" s="2"/>
    </row>
    <row r="129" spans="1:7" ht="14.25" customHeight="1" x14ac:dyDescent="0.35">
      <c r="A129" s="8">
        <v>43957</v>
      </c>
      <c r="B129" s="3" t="s">
        <v>14</v>
      </c>
      <c r="C129" s="3">
        <v>277512</v>
      </c>
      <c r="D129" s="3">
        <v>28770810.105599999</v>
      </c>
      <c r="E129" s="2"/>
      <c r="F129" s="2"/>
      <c r="G129" s="2"/>
    </row>
    <row r="130" spans="1:7" ht="14.25" customHeight="1" x14ac:dyDescent="0.35">
      <c r="A130" s="7">
        <v>43974</v>
      </c>
      <c r="B130" s="1" t="s">
        <v>14</v>
      </c>
      <c r="C130" s="1">
        <v>356982</v>
      </c>
      <c r="D130" s="1">
        <v>35103926.711549997</v>
      </c>
      <c r="E130" s="2"/>
      <c r="F130" s="2"/>
      <c r="G130" s="2"/>
    </row>
    <row r="131" spans="1:7" ht="14.25" customHeight="1" x14ac:dyDescent="0.35">
      <c r="A131" s="8">
        <v>43976</v>
      </c>
      <c r="B131" s="3" t="s">
        <v>14</v>
      </c>
      <c r="C131" s="3">
        <v>266983.5</v>
      </c>
      <c r="D131" s="3">
        <v>27165913.5</v>
      </c>
      <c r="E131" s="2"/>
      <c r="F131" s="2"/>
      <c r="G131" s="2"/>
    </row>
    <row r="132" spans="1:7" ht="14.25" customHeight="1" x14ac:dyDescent="0.35">
      <c r="A132" s="7">
        <v>43951</v>
      </c>
      <c r="B132" s="1" t="s">
        <v>14</v>
      </c>
      <c r="C132" s="1">
        <v>311131.5</v>
      </c>
      <c r="D132" s="1">
        <v>32418879</v>
      </c>
      <c r="E132" s="2"/>
      <c r="F132" s="2"/>
      <c r="G132" s="2"/>
    </row>
    <row r="133" spans="1:7" ht="14.25" customHeight="1" x14ac:dyDescent="0.35">
      <c r="A133" s="8">
        <v>43961</v>
      </c>
      <c r="B133" s="3" t="s">
        <v>14</v>
      </c>
      <c r="C133" s="3">
        <v>287206.5</v>
      </c>
      <c r="D133" s="3">
        <v>29536176.10605</v>
      </c>
      <c r="E133" s="2"/>
      <c r="F133" s="2"/>
      <c r="G133" s="2"/>
    </row>
    <row r="134" spans="1:7" ht="14.25" customHeight="1" x14ac:dyDescent="0.35">
      <c r="A134" s="7">
        <v>43959</v>
      </c>
      <c r="B134" s="1" t="s">
        <v>14</v>
      </c>
      <c r="C134" s="1">
        <v>370092</v>
      </c>
      <c r="D134" s="1">
        <v>38091556.5</v>
      </c>
      <c r="E134" s="2"/>
      <c r="F134" s="2"/>
      <c r="G134" s="2"/>
    </row>
    <row r="135" spans="1:7" ht="14.25" customHeight="1" x14ac:dyDescent="0.35">
      <c r="A135" s="8">
        <v>43958</v>
      </c>
      <c r="B135" s="3" t="s">
        <v>14</v>
      </c>
      <c r="C135" s="3">
        <v>247813.5</v>
      </c>
      <c r="D135" s="3">
        <v>25325271</v>
      </c>
      <c r="E135" s="2"/>
      <c r="F135" s="2"/>
      <c r="G135" s="2"/>
    </row>
    <row r="136" spans="1:7" ht="14.25" customHeight="1" x14ac:dyDescent="0.35">
      <c r="A136" s="7">
        <v>43975</v>
      </c>
      <c r="B136" s="1" t="s">
        <v>14</v>
      </c>
      <c r="C136" s="1">
        <v>287740.5</v>
      </c>
      <c r="D136" s="1">
        <v>28188534</v>
      </c>
      <c r="E136" s="2"/>
      <c r="F136" s="2"/>
      <c r="G136" s="2"/>
    </row>
    <row r="137" spans="1:7" ht="14.25" customHeight="1" x14ac:dyDescent="0.35">
      <c r="A137" s="8">
        <v>43967</v>
      </c>
      <c r="B137" s="3" t="s">
        <v>15</v>
      </c>
      <c r="C137" s="3">
        <v>408810</v>
      </c>
      <c r="D137" s="3">
        <v>42323631</v>
      </c>
      <c r="E137" s="2"/>
      <c r="F137" s="2"/>
      <c r="G137" s="2"/>
    </row>
    <row r="138" spans="1:7" ht="14.25" customHeight="1" x14ac:dyDescent="0.35">
      <c r="A138" s="7">
        <v>43970</v>
      </c>
      <c r="B138" s="1" t="s">
        <v>15</v>
      </c>
      <c r="C138" s="1">
        <v>362536.5</v>
      </c>
      <c r="D138" s="1">
        <v>37023243</v>
      </c>
      <c r="E138" s="2"/>
      <c r="F138" s="2"/>
      <c r="G138" s="2"/>
    </row>
    <row r="139" spans="1:7" ht="14.25" customHeight="1" x14ac:dyDescent="0.35">
      <c r="A139" s="8">
        <v>43968</v>
      </c>
      <c r="B139" s="3" t="s">
        <v>15</v>
      </c>
      <c r="C139" s="3">
        <v>357072</v>
      </c>
      <c r="D139" s="3">
        <v>36834567</v>
      </c>
      <c r="E139" s="2"/>
      <c r="F139" s="2"/>
      <c r="G139" s="2"/>
    </row>
    <row r="140" spans="1:7" ht="14.25" customHeight="1" x14ac:dyDescent="0.35">
      <c r="A140" s="7">
        <v>43960</v>
      </c>
      <c r="B140" s="1" t="s">
        <v>15</v>
      </c>
      <c r="C140" s="1">
        <v>359214</v>
      </c>
      <c r="D140" s="1">
        <v>38693427</v>
      </c>
      <c r="E140" s="2"/>
      <c r="F140" s="2"/>
      <c r="G140" s="2"/>
    </row>
    <row r="141" spans="1:7" ht="14.25" customHeight="1" x14ac:dyDescent="0.35">
      <c r="A141" s="8">
        <v>43955</v>
      </c>
      <c r="B141" s="3" t="s">
        <v>15</v>
      </c>
      <c r="C141" s="3">
        <v>360255</v>
      </c>
      <c r="D141" s="3">
        <v>38406954</v>
      </c>
      <c r="E141" s="2"/>
      <c r="F141" s="2"/>
      <c r="G141" s="2"/>
    </row>
    <row r="142" spans="1:7" ht="14.25" customHeight="1" x14ac:dyDescent="0.35">
      <c r="A142" s="7">
        <v>43950</v>
      </c>
      <c r="B142" s="1" t="s">
        <v>15</v>
      </c>
      <c r="C142" s="1">
        <v>387220.5</v>
      </c>
      <c r="D142" s="1">
        <v>41559384</v>
      </c>
      <c r="E142" s="2"/>
      <c r="F142" s="2"/>
      <c r="G142" s="2"/>
    </row>
    <row r="143" spans="1:7" ht="14.25" customHeight="1" x14ac:dyDescent="0.35">
      <c r="A143" s="8">
        <v>43953</v>
      </c>
      <c r="B143" s="3" t="s">
        <v>15</v>
      </c>
      <c r="C143" s="3">
        <v>296580</v>
      </c>
      <c r="D143" s="3">
        <v>31843737</v>
      </c>
      <c r="E143" s="2"/>
      <c r="F143" s="2"/>
      <c r="G143" s="2"/>
    </row>
    <row r="144" spans="1:7" ht="14.25" customHeight="1" x14ac:dyDescent="0.35">
      <c r="A144" s="7">
        <v>43977</v>
      </c>
      <c r="B144" s="1" t="s">
        <v>15</v>
      </c>
      <c r="C144" s="1">
        <v>369861</v>
      </c>
      <c r="D144" s="1">
        <v>38365960.5</v>
      </c>
      <c r="E144" s="2"/>
      <c r="F144" s="2"/>
      <c r="G144" s="2"/>
    </row>
    <row r="145" spans="1:7" ht="14.25" customHeight="1" x14ac:dyDescent="0.35">
      <c r="A145" s="8">
        <v>43952</v>
      </c>
      <c r="B145" s="3" t="s">
        <v>15</v>
      </c>
      <c r="C145" s="3">
        <v>372504</v>
      </c>
      <c r="D145" s="3">
        <v>40077193.5</v>
      </c>
      <c r="E145" s="2"/>
      <c r="F145" s="2"/>
      <c r="G145" s="2"/>
    </row>
    <row r="146" spans="1:7" ht="14.25" customHeight="1" x14ac:dyDescent="0.35">
      <c r="A146" s="7">
        <v>43963</v>
      </c>
      <c r="B146" s="1" t="s">
        <v>15</v>
      </c>
      <c r="C146" s="1">
        <v>373392</v>
      </c>
      <c r="D146" s="1">
        <v>39578577</v>
      </c>
      <c r="E146" s="2"/>
      <c r="F146" s="2"/>
      <c r="G146" s="2"/>
    </row>
    <row r="147" spans="1:7" ht="14.25" customHeight="1" x14ac:dyDescent="0.35">
      <c r="A147" s="8">
        <v>43972</v>
      </c>
      <c r="B147" s="3" t="s">
        <v>15</v>
      </c>
      <c r="C147" s="3">
        <v>378043.5</v>
      </c>
      <c r="D147" s="3">
        <v>37902156.57</v>
      </c>
      <c r="E147" s="2"/>
      <c r="F147" s="2"/>
      <c r="G147" s="2"/>
    </row>
    <row r="148" spans="1:7" ht="14.25" customHeight="1" x14ac:dyDescent="0.35">
      <c r="A148" s="7">
        <v>43971</v>
      </c>
      <c r="B148" s="1" t="s">
        <v>15</v>
      </c>
      <c r="C148" s="1">
        <v>388668</v>
      </c>
      <c r="D148" s="1">
        <v>39639309</v>
      </c>
      <c r="E148" s="2"/>
      <c r="F148" s="2"/>
      <c r="G148" s="2"/>
    </row>
    <row r="149" spans="1:7" ht="14.25" customHeight="1" x14ac:dyDescent="0.35">
      <c r="A149" s="8">
        <v>43956</v>
      </c>
      <c r="B149" s="3" t="s">
        <v>15</v>
      </c>
      <c r="C149" s="3">
        <v>333792</v>
      </c>
      <c r="D149" s="3">
        <v>35671734</v>
      </c>
      <c r="E149" s="2"/>
      <c r="F149" s="2"/>
      <c r="G149" s="2"/>
    </row>
    <row r="150" spans="1:7" ht="14.25" customHeight="1" x14ac:dyDescent="0.35">
      <c r="A150" s="7">
        <v>43949</v>
      </c>
      <c r="B150" s="1" t="s">
        <v>15</v>
      </c>
      <c r="C150" s="1">
        <v>376060.5</v>
      </c>
      <c r="D150" s="1">
        <v>39918028.5</v>
      </c>
      <c r="E150" s="2"/>
      <c r="F150" s="2"/>
      <c r="G150" s="2"/>
    </row>
    <row r="151" spans="1:7" ht="14.25" customHeight="1" x14ac:dyDescent="0.35">
      <c r="A151" s="8">
        <v>43964</v>
      </c>
      <c r="B151" s="3" t="s">
        <v>15</v>
      </c>
      <c r="C151" s="3">
        <v>350068.5</v>
      </c>
      <c r="D151" s="3">
        <v>37197115.5</v>
      </c>
      <c r="E151" s="2"/>
      <c r="F151" s="2"/>
      <c r="G151" s="2"/>
    </row>
    <row r="152" spans="1:7" ht="14.25" customHeight="1" x14ac:dyDescent="0.35">
      <c r="A152" s="7">
        <v>43982</v>
      </c>
      <c r="B152" s="1" t="s">
        <v>14</v>
      </c>
      <c r="C152" s="1">
        <v>294337.5</v>
      </c>
      <c r="D152" s="1">
        <v>29327766</v>
      </c>
      <c r="E152" s="2"/>
      <c r="F152" s="2"/>
      <c r="G152" s="2"/>
    </row>
    <row r="153" spans="1:7" ht="14.25" customHeight="1" x14ac:dyDescent="0.35">
      <c r="A153" s="8">
        <v>43954</v>
      </c>
      <c r="B153" s="3" t="s">
        <v>15</v>
      </c>
      <c r="C153" s="3">
        <v>342666</v>
      </c>
      <c r="D153" s="3">
        <v>36631999.5</v>
      </c>
      <c r="E153" s="2"/>
      <c r="F153" s="2"/>
      <c r="G153" s="2"/>
    </row>
    <row r="154" spans="1:7" ht="14.25" customHeight="1" x14ac:dyDescent="0.35">
      <c r="A154" s="7">
        <v>43981</v>
      </c>
      <c r="B154" s="1" t="s">
        <v>14</v>
      </c>
      <c r="C154" s="1">
        <v>364882.5</v>
      </c>
      <c r="D154" s="1">
        <v>35724493.5</v>
      </c>
      <c r="E154" s="2"/>
      <c r="F154" s="2"/>
      <c r="G154" s="2"/>
    </row>
    <row r="155" spans="1:7" ht="14.25" customHeight="1" x14ac:dyDescent="0.35">
      <c r="A155" s="8">
        <v>43957</v>
      </c>
      <c r="B155" s="3" t="s">
        <v>15</v>
      </c>
      <c r="C155" s="3">
        <v>355278</v>
      </c>
      <c r="D155" s="3">
        <v>38092344</v>
      </c>
      <c r="E155" s="2"/>
      <c r="F155" s="2"/>
      <c r="G155" s="2"/>
    </row>
    <row r="156" spans="1:7" ht="14.25" customHeight="1" x14ac:dyDescent="0.35">
      <c r="A156" s="7">
        <v>43974</v>
      </c>
      <c r="B156" s="1" t="s">
        <v>15</v>
      </c>
      <c r="C156" s="1">
        <v>456885</v>
      </c>
      <c r="D156" s="1">
        <v>46408080</v>
      </c>
      <c r="E156" s="2"/>
      <c r="F156" s="2"/>
      <c r="G156" s="2"/>
    </row>
    <row r="157" spans="1:7" ht="14.25" customHeight="1" x14ac:dyDescent="0.35">
      <c r="A157" s="8">
        <v>43979</v>
      </c>
      <c r="B157" s="3" t="s">
        <v>14</v>
      </c>
      <c r="C157" s="3">
        <v>278491.5</v>
      </c>
      <c r="D157" s="3">
        <v>28151004.75</v>
      </c>
      <c r="E157" s="2"/>
      <c r="F157" s="2"/>
      <c r="G157" s="2"/>
    </row>
    <row r="158" spans="1:7" ht="14.25" customHeight="1" x14ac:dyDescent="0.35">
      <c r="A158" s="7">
        <v>43976</v>
      </c>
      <c r="B158" s="1" t="s">
        <v>15</v>
      </c>
      <c r="C158" s="1">
        <v>349734</v>
      </c>
      <c r="D158" s="1">
        <v>36883428</v>
      </c>
      <c r="E158" s="2"/>
      <c r="F158" s="2"/>
      <c r="G158" s="2"/>
    </row>
    <row r="159" spans="1:7" ht="14.25" customHeight="1" x14ac:dyDescent="0.35">
      <c r="A159" s="8">
        <v>43951</v>
      </c>
      <c r="B159" s="3" t="s">
        <v>15</v>
      </c>
      <c r="C159" s="3">
        <v>401580</v>
      </c>
      <c r="D159" s="3">
        <v>43028734.5</v>
      </c>
      <c r="E159" s="2"/>
      <c r="F159" s="2"/>
      <c r="G159" s="2"/>
    </row>
    <row r="160" spans="1:7" ht="14.25" customHeight="1" x14ac:dyDescent="0.35">
      <c r="A160" s="7">
        <v>43961</v>
      </c>
      <c r="B160" s="1" t="s">
        <v>15</v>
      </c>
      <c r="C160" s="1">
        <v>368649</v>
      </c>
      <c r="D160" s="1">
        <v>39010875</v>
      </c>
      <c r="E160" s="2"/>
      <c r="F160" s="2"/>
      <c r="G160" s="2"/>
    </row>
    <row r="161" spans="1:7" ht="14.25" customHeight="1" x14ac:dyDescent="0.35">
      <c r="A161" s="8">
        <v>43959</v>
      </c>
      <c r="B161" s="3" t="s">
        <v>15</v>
      </c>
      <c r="C161" s="3">
        <v>463530</v>
      </c>
      <c r="D161" s="3">
        <v>49123180.5</v>
      </c>
      <c r="E161" s="2"/>
      <c r="F161" s="2"/>
      <c r="G161" s="2"/>
    </row>
    <row r="162" spans="1:7" ht="14.25" customHeight="1" x14ac:dyDescent="0.35">
      <c r="A162" s="7">
        <v>43958</v>
      </c>
      <c r="B162" s="1" t="s">
        <v>15</v>
      </c>
      <c r="C162" s="1">
        <v>319110</v>
      </c>
      <c r="D162" s="1">
        <v>33763989</v>
      </c>
      <c r="E162" s="2"/>
      <c r="F162" s="2"/>
      <c r="G162" s="2"/>
    </row>
    <row r="163" spans="1:7" ht="14.25" customHeight="1" x14ac:dyDescent="0.35">
      <c r="A163" s="8">
        <v>43975</v>
      </c>
      <c r="B163" s="3" t="s">
        <v>15</v>
      </c>
      <c r="C163" s="3">
        <v>375744</v>
      </c>
      <c r="D163" s="3">
        <v>38191381.5</v>
      </c>
      <c r="E163" s="2"/>
      <c r="F163" s="2"/>
      <c r="G163" s="2"/>
    </row>
    <row r="164" spans="1:7" ht="14.25" customHeight="1" x14ac:dyDescent="0.35">
      <c r="A164" s="7">
        <v>43967</v>
      </c>
      <c r="B164" s="1" t="s">
        <v>16</v>
      </c>
      <c r="C164" s="1">
        <v>81331.5</v>
      </c>
      <c r="D164" s="1">
        <v>6652179</v>
      </c>
      <c r="E164" s="2"/>
      <c r="F164" s="2"/>
      <c r="G164" s="2"/>
    </row>
    <row r="165" spans="1:7" ht="14.25" customHeight="1" x14ac:dyDescent="0.35">
      <c r="A165" s="8">
        <v>43970</v>
      </c>
      <c r="B165" s="3" t="s">
        <v>16</v>
      </c>
      <c r="C165" s="3">
        <v>75796.5</v>
      </c>
      <c r="D165" s="3">
        <v>6173463</v>
      </c>
      <c r="E165" s="2"/>
      <c r="F165" s="2"/>
      <c r="G165" s="2"/>
    </row>
    <row r="166" spans="1:7" ht="14.25" customHeight="1" x14ac:dyDescent="0.35">
      <c r="A166" s="7">
        <v>43968</v>
      </c>
      <c r="B166" s="1" t="s">
        <v>16</v>
      </c>
      <c r="C166" s="1">
        <v>72861</v>
      </c>
      <c r="D166" s="1">
        <v>5952802.5</v>
      </c>
      <c r="E166" s="2"/>
      <c r="F166" s="2"/>
      <c r="G166" s="2"/>
    </row>
    <row r="167" spans="1:7" ht="14.25" customHeight="1" x14ac:dyDescent="0.35">
      <c r="A167" s="8">
        <v>43960</v>
      </c>
      <c r="B167" s="3" t="s">
        <v>16</v>
      </c>
      <c r="C167" s="3">
        <v>83373</v>
      </c>
      <c r="D167" s="3">
        <v>7253427</v>
      </c>
      <c r="E167" s="2"/>
      <c r="F167" s="2"/>
      <c r="G167" s="2"/>
    </row>
    <row r="168" spans="1:7" ht="14.25" customHeight="1" x14ac:dyDescent="0.35">
      <c r="A168" s="7">
        <v>43955</v>
      </c>
      <c r="B168" s="1" t="s">
        <v>16</v>
      </c>
      <c r="C168" s="1">
        <v>64108.5</v>
      </c>
      <c r="D168" s="1">
        <v>5561452.5</v>
      </c>
      <c r="E168" s="2"/>
      <c r="F168" s="2"/>
      <c r="G168" s="2"/>
    </row>
    <row r="169" spans="1:7" ht="14.25" customHeight="1" x14ac:dyDescent="0.35">
      <c r="A169" s="8">
        <v>43950</v>
      </c>
      <c r="B169" s="3" t="s">
        <v>16</v>
      </c>
      <c r="C169" s="3">
        <v>74707.5</v>
      </c>
      <c r="D169" s="3">
        <v>6454458</v>
      </c>
      <c r="E169" s="2"/>
      <c r="F169" s="2"/>
      <c r="G169" s="2"/>
    </row>
    <row r="170" spans="1:7" ht="14.25" customHeight="1" x14ac:dyDescent="0.35">
      <c r="A170" s="7">
        <v>43953</v>
      </c>
      <c r="B170" s="1" t="s">
        <v>16</v>
      </c>
      <c r="C170" s="1">
        <v>46216.5</v>
      </c>
      <c r="D170" s="1">
        <v>4118251.5</v>
      </c>
      <c r="E170" s="2"/>
      <c r="F170" s="2"/>
      <c r="G170" s="2"/>
    </row>
    <row r="171" spans="1:7" ht="14.25" customHeight="1" x14ac:dyDescent="0.35">
      <c r="A171" s="8">
        <v>43977</v>
      </c>
      <c r="B171" s="3" t="s">
        <v>16</v>
      </c>
      <c r="C171" s="3">
        <v>67726.5</v>
      </c>
      <c r="D171" s="3">
        <v>5864989.5</v>
      </c>
      <c r="E171" s="2"/>
      <c r="F171" s="2"/>
      <c r="G171" s="2"/>
    </row>
    <row r="172" spans="1:7" ht="14.25" customHeight="1" x14ac:dyDescent="0.35">
      <c r="A172" s="7">
        <v>43952</v>
      </c>
      <c r="B172" s="1" t="s">
        <v>16</v>
      </c>
      <c r="C172" s="1">
        <v>82228.5</v>
      </c>
      <c r="D172" s="1">
        <v>7032225</v>
      </c>
      <c r="E172" s="2"/>
      <c r="F172" s="2"/>
      <c r="G172" s="2"/>
    </row>
    <row r="173" spans="1:7" ht="14.25" customHeight="1" x14ac:dyDescent="0.35">
      <c r="A173" s="8">
        <v>43963</v>
      </c>
      <c r="B173" s="3" t="s">
        <v>16</v>
      </c>
      <c r="C173" s="3">
        <v>64390.5</v>
      </c>
      <c r="D173" s="3">
        <v>5523145.5</v>
      </c>
      <c r="E173" s="2"/>
      <c r="F173" s="2"/>
      <c r="G173" s="2"/>
    </row>
    <row r="174" spans="1:7" ht="14.25" customHeight="1" x14ac:dyDescent="0.35">
      <c r="A174" s="7">
        <v>43972</v>
      </c>
      <c r="B174" s="1" t="s">
        <v>16</v>
      </c>
      <c r="C174" s="1">
        <v>73126.5</v>
      </c>
      <c r="D174" s="1">
        <v>5864085</v>
      </c>
      <c r="E174" s="2"/>
      <c r="F174" s="2"/>
      <c r="G174" s="2"/>
    </row>
    <row r="175" spans="1:7" ht="14.25" customHeight="1" x14ac:dyDescent="0.35">
      <c r="A175" s="8">
        <v>43971</v>
      </c>
      <c r="B175" s="3" t="s">
        <v>16</v>
      </c>
      <c r="C175" s="3">
        <v>99631.5</v>
      </c>
      <c r="D175" s="3">
        <v>7121946</v>
      </c>
      <c r="E175" s="2"/>
      <c r="F175" s="2"/>
      <c r="G175" s="2"/>
    </row>
    <row r="176" spans="1:7" ht="14.25" customHeight="1" x14ac:dyDescent="0.35">
      <c r="A176" s="7">
        <v>43956</v>
      </c>
      <c r="B176" s="1" t="s">
        <v>16</v>
      </c>
      <c r="C176" s="1">
        <v>66396</v>
      </c>
      <c r="D176" s="1">
        <v>5770539</v>
      </c>
      <c r="E176" s="2"/>
      <c r="F176" s="2"/>
      <c r="G176" s="2"/>
    </row>
    <row r="177" spans="1:7" ht="14.25" customHeight="1" x14ac:dyDescent="0.35">
      <c r="A177" s="8">
        <v>43949</v>
      </c>
      <c r="B177" s="3" t="s">
        <v>16</v>
      </c>
      <c r="C177" s="3">
        <v>73147.5</v>
      </c>
      <c r="D177" s="3">
        <v>6288246</v>
      </c>
      <c r="E177" s="2"/>
      <c r="F177" s="2"/>
      <c r="G177" s="2"/>
    </row>
    <row r="178" spans="1:7" ht="14.25" customHeight="1" x14ac:dyDescent="0.35">
      <c r="A178" s="7">
        <v>43964</v>
      </c>
      <c r="B178" s="1" t="s">
        <v>16</v>
      </c>
      <c r="C178" s="1">
        <v>73062</v>
      </c>
      <c r="D178" s="1">
        <v>6333828</v>
      </c>
      <c r="E178" s="2"/>
      <c r="F178" s="2"/>
      <c r="G178" s="2"/>
    </row>
    <row r="179" spans="1:7" ht="14.25" customHeight="1" x14ac:dyDescent="0.35">
      <c r="A179" s="8">
        <v>43982</v>
      </c>
      <c r="B179" s="3" t="s">
        <v>15</v>
      </c>
      <c r="C179" s="3">
        <v>379663.5</v>
      </c>
      <c r="D179" s="3">
        <v>39380178</v>
      </c>
      <c r="E179" s="2"/>
      <c r="F179" s="2"/>
      <c r="G179" s="2"/>
    </row>
    <row r="180" spans="1:7" ht="14.25" customHeight="1" x14ac:dyDescent="0.35">
      <c r="A180" s="7">
        <v>43954</v>
      </c>
      <c r="B180" s="1" t="s">
        <v>16</v>
      </c>
      <c r="C180" s="1">
        <v>70581</v>
      </c>
      <c r="D180" s="1">
        <v>6221320.5</v>
      </c>
      <c r="E180" s="2"/>
      <c r="F180" s="2"/>
      <c r="G180" s="2"/>
    </row>
    <row r="181" spans="1:7" ht="14.25" customHeight="1" x14ac:dyDescent="0.35">
      <c r="A181" s="8">
        <v>43981</v>
      </c>
      <c r="B181" s="3" t="s">
        <v>15</v>
      </c>
      <c r="C181" s="3">
        <v>453123</v>
      </c>
      <c r="D181" s="3">
        <v>46370904</v>
      </c>
      <c r="E181" s="2"/>
      <c r="F181" s="2"/>
      <c r="G181" s="2"/>
    </row>
    <row r="182" spans="1:7" ht="14.25" customHeight="1" x14ac:dyDescent="0.35">
      <c r="A182" s="7">
        <v>43957</v>
      </c>
      <c r="B182" s="1" t="s">
        <v>16</v>
      </c>
      <c r="C182" s="1">
        <v>63012</v>
      </c>
      <c r="D182" s="1">
        <v>5454121.5</v>
      </c>
      <c r="E182" s="2"/>
      <c r="F182" s="2"/>
      <c r="G182" s="2"/>
    </row>
    <row r="183" spans="1:7" ht="14.25" customHeight="1" x14ac:dyDescent="0.35">
      <c r="A183" s="8">
        <v>43974</v>
      </c>
      <c r="B183" s="3" t="s">
        <v>16</v>
      </c>
      <c r="C183" s="3">
        <v>89556</v>
      </c>
      <c r="D183" s="3">
        <v>7173117</v>
      </c>
      <c r="E183" s="2"/>
      <c r="F183" s="2"/>
      <c r="G183" s="2"/>
    </row>
    <row r="184" spans="1:7" ht="14.25" customHeight="1" x14ac:dyDescent="0.35">
      <c r="A184" s="7">
        <v>43979</v>
      </c>
      <c r="B184" s="1" t="s">
        <v>15</v>
      </c>
      <c r="C184" s="1">
        <v>364638</v>
      </c>
      <c r="D184" s="1">
        <v>37947688.5</v>
      </c>
      <c r="E184" s="2"/>
      <c r="F184" s="2"/>
      <c r="G184" s="2"/>
    </row>
    <row r="185" spans="1:7" ht="14.25" customHeight="1" x14ac:dyDescent="0.35">
      <c r="A185" s="8">
        <v>43976</v>
      </c>
      <c r="B185" s="3" t="s">
        <v>16</v>
      </c>
      <c r="C185" s="3">
        <v>66316.5</v>
      </c>
      <c r="D185" s="3">
        <v>5704650</v>
      </c>
      <c r="E185" s="2"/>
      <c r="F185" s="2"/>
      <c r="G185" s="2"/>
    </row>
    <row r="186" spans="1:7" ht="14.25" customHeight="1" x14ac:dyDescent="0.35">
      <c r="A186" s="7">
        <v>43951</v>
      </c>
      <c r="B186" s="1" t="s">
        <v>16</v>
      </c>
      <c r="C186" s="1">
        <v>78235.5</v>
      </c>
      <c r="D186" s="1">
        <v>6819594</v>
      </c>
      <c r="E186" s="2"/>
      <c r="F186" s="2"/>
      <c r="G186" s="2"/>
    </row>
    <row r="187" spans="1:7" ht="14.25" customHeight="1" x14ac:dyDescent="0.35">
      <c r="A187" s="8">
        <v>43961</v>
      </c>
      <c r="B187" s="3" t="s">
        <v>16</v>
      </c>
      <c r="C187" s="3">
        <v>88311</v>
      </c>
      <c r="D187" s="3">
        <v>7726069.5</v>
      </c>
      <c r="E187" s="2"/>
      <c r="F187" s="2"/>
      <c r="G187" s="2"/>
    </row>
    <row r="188" spans="1:7" ht="14.25" customHeight="1" x14ac:dyDescent="0.35">
      <c r="A188" s="7">
        <v>43959</v>
      </c>
      <c r="B188" s="1" t="s">
        <v>16</v>
      </c>
      <c r="C188" s="1">
        <v>61804.5</v>
      </c>
      <c r="D188" s="1">
        <v>5365708.5</v>
      </c>
      <c r="E188" s="2"/>
      <c r="F188" s="2"/>
      <c r="G188" s="2"/>
    </row>
    <row r="189" spans="1:7" ht="14.25" customHeight="1" x14ac:dyDescent="0.35">
      <c r="A189" s="8">
        <v>43958</v>
      </c>
      <c r="B189" s="3" t="s">
        <v>16</v>
      </c>
      <c r="C189" s="3">
        <v>71067</v>
      </c>
      <c r="D189" s="3">
        <v>6175837.5</v>
      </c>
      <c r="E189" s="2"/>
      <c r="F189" s="2"/>
      <c r="G189" s="2"/>
    </row>
    <row r="190" spans="1:7" ht="14.25" customHeight="1" x14ac:dyDescent="0.35">
      <c r="A190" s="7">
        <v>43975</v>
      </c>
      <c r="B190" s="1" t="s">
        <v>16</v>
      </c>
      <c r="C190" s="1">
        <v>74649</v>
      </c>
      <c r="D190" s="1">
        <v>6098236.5</v>
      </c>
      <c r="E190" s="2"/>
      <c r="F190" s="2"/>
      <c r="G190" s="2"/>
    </row>
    <row r="191" spans="1:7" ht="14.25" customHeight="1" x14ac:dyDescent="0.35">
      <c r="A191" s="8">
        <v>43967</v>
      </c>
      <c r="B191" s="3" t="s">
        <v>17</v>
      </c>
      <c r="C191" s="3">
        <v>44560.5</v>
      </c>
      <c r="D191" s="3">
        <v>4025148</v>
      </c>
      <c r="E191" s="2"/>
      <c r="F191" s="2"/>
      <c r="G191" s="2"/>
    </row>
    <row r="192" spans="1:7" ht="14.25" customHeight="1" x14ac:dyDescent="0.35">
      <c r="A192" s="7">
        <v>43970</v>
      </c>
      <c r="B192" s="1" t="s">
        <v>17</v>
      </c>
      <c r="C192" s="1">
        <v>38250</v>
      </c>
      <c r="D192" s="1">
        <v>3552937.5</v>
      </c>
      <c r="E192" s="2"/>
      <c r="F192" s="2"/>
      <c r="G192" s="2"/>
    </row>
    <row r="193" spans="1:7" ht="14.25" customHeight="1" x14ac:dyDescent="0.35">
      <c r="A193" s="8">
        <v>43968</v>
      </c>
      <c r="B193" s="3" t="s">
        <v>17</v>
      </c>
      <c r="C193" s="3">
        <v>34830</v>
      </c>
      <c r="D193" s="3">
        <v>3191155.5</v>
      </c>
      <c r="E193" s="2"/>
      <c r="F193" s="2"/>
      <c r="G193" s="2"/>
    </row>
    <row r="194" spans="1:7" ht="14.25" customHeight="1" x14ac:dyDescent="0.35">
      <c r="A194" s="7">
        <v>43960</v>
      </c>
      <c r="B194" s="1" t="s">
        <v>17</v>
      </c>
      <c r="C194" s="1">
        <v>32239.5</v>
      </c>
      <c r="D194" s="1">
        <v>3084892.5</v>
      </c>
      <c r="E194" s="2"/>
      <c r="F194" s="2"/>
      <c r="G194" s="2"/>
    </row>
    <row r="195" spans="1:7" ht="14.25" customHeight="1" x14ac:dyDescent="0.35">
      <c r="A195" s="8">
        <v>43955</v>
      </c>
      <c r="B195" s="3" t="s">
        <v>17</v>
      </c>
      <c r="C195" s="3">
        <v>30780</v>
      </c>
      <c r="D195" s="3">
        <v>2817853.5</v>
      </c>
      <c r="E195" s="2"/>
      <c r="F195" s="2"/>
      <c r="G195" s="2"/>
    </row>
    <row r="196" spans="1:7" ht="14.25" customHeight="1" x14ac:dyDescent="0.35">
      <c r="A196" s="7">
        <v>43950</v>
      </c>
      <c r="B196" s="1" t="s">
        <v>17</v>
      </c>
      <c r="C196" s="1">
        <v>29142</v>
      </c>
      <c r="D196" s="1">
        <v>2627595</v>
      </c>
      <c r="E196" s="2"/>
      <c r="F196" s="2"/>
      <c r="G196" s="2"/>
    </row>
    <row r="197" spans="1:7" ht="14.25" customHeight="1" x14ac:dyDescent="0.35">
      <c r="A197" s="8">
        <v>43953</v>
      </c>
      <c r="B197" s="3" t="s">
        <v>17</v>
      </c>
      <c r="C197" s="3">
        <v>26428.5</v>
      </c>
      <c r="D197" s="3">
        <v>2470465.5</v>
      </c>
      <c r="E197" s="2"/>
      <c r="F197" s="2"/>
      <c r="G197" s="2"/>
    </row>
    <row r="198" spans="1:7" ht="14.25" customHeight="1" x14ac:dyDescent="0.35">
      <c r="A198" s="7">
        <v>43977</v>
      </c>
      <c r="B198" s="1" t="s">
        <v>17</v>
      </c>
      <c r="C198" s="1">
        <v>40744.5</v>
      </c>
      <c r="D198" s="1">
        <v>3700311</v>
      </c>
      <c r="E198" s="2"/>
      <c r="F198" s="2"/>
      <c r="G198" s="2"/>
    </row>
    <row r="199" spans="1:7" ht="14.25" customHeight="1" x14ac:dyDescent="0.35">
      <c r="A199" s="8">
        <v>43952</v>
      </c>
      <c r="B199" s="3" t="s">
        <v>17</v>
      </c>
      <c r="C199" s="3">
        <v>46620</v>
      </c>
      <c r="D199" s="3">
        <v>4293241.5</v>
      </c>
      <c r="E199" s="2"/>
      <c r="F199" s="2"/>
      <c r="G199" s="2"/>
    </row>
    <row r="200" spans="1:7" ht="14.25" customHeight="1" x14ac:dyDescent="0.35">
      <c r="A200" s="7">
        <v>43963</v>
      </c>
      <c r="B200" s="1" t="s">
        <v>17</v>
      </c>
      <c r="C200" s="1">
        <v>32419.5</v>
      </c>
      <c r="D200" s="1">
        <v>3080614.5</v>
      </c>
      <c r="E200" s="2"/>
      <c r="F200" s="2"/>
      <c r="G200" s="2"/>
    </row>
    <row r="201" spans="1:7" ht="14.25" customHeight="1" x14ac:dyDescent="0.35">
      <c r="A201" s="8">
        <v>43972</v>
      </c>
      <c r="B201" s="3" t="s">
        <v>17</v>
      </c>
      <c r="C201" s="3">
        <v>40819.5</v>
      </c>
      <c r="D201" s="3">
        <v>3810394.5</v>
      </c>
      <c r="E201" s="2"/>
      <c r="F201" s="2"/>
      <c r="G201" s="2"/>
    </row>
    <row r="202" spans="1:7" ht="14.25" customHeight="1" x14ac:dyDescent="0.35">
      <c r="A202" s="7">
        <v>43971</v>
      </c>
      <c r="B202" s="1" t="s">
        <v>17</v>
      </c>
      <c r="C202" s="1">
        <v>41391</v>
      </c>
      <c r="D202" s="1">
        <v>3918987</v>
      </c>
      <c r="E202" s="2"/>
      <c r="F202" s="2"/>
      <c r="G202" s="2"/>
    </row>
    <row r="203" spans="1:7" ht="14.25" customHeight="1" x14ac:dyDescent="0.35">
      <c r="A203" s="8">
        <v>43956</v>
      </c>
      <c r="B203" s="3" t="s">
        <v>17</v>
      </c>
      <c r="C203" s="3">
        <v>29482.5</v>
      </c>
      <c r="D203" s="3">
        <v>2648688</v>
      </c>
      <c r="E203" s="2"/>
      <c r="F203" s="2"/>
      <c r="G203" s="2"/>
    </row>
    <row r="204" spans="1:7" ht="14.25" customHeight="1" x14ac:dyDescent="0.35">
      <c r="A204" s="7">
        <v>43949</v>
      </c>
      <c r="B204" s="1" t="s">
        <v>17</v>
      </c>
      <c r="C204" s="1">
        <v>32181</v>
      </c>
      <c r="D204" s="1">
        <v>2863600.5</v>
      </c>
      <c r="E204" s="2"/>
      <c r="F204" s="2"/>
      <c r="G204" s="2"/>
    </row>
    <row r="205" spans="1:7" ht="14.25" customHeight="1" x14ac:dyDescent="0.35">
      <c r="A205" s="8">
        <v>43964</v>
      </c>
      <c r="B205" s="3" t="s">
        <v>17</v>
      </c>
      <c r="C205" s="3">
        <v>35535</v>
      </c>
      <c r="D205" s="3">
        <v>3288069</v>
      </c>
      <c r="E205" s="2"/>
      <c r="F205" s="2"/>
      <c r="G205" s="2"/>
    </row>
    <row r="206" spans="1:7" ht="14.25" customHeight="1" x14ac:dyDescent="0.35">
      <c r="A206" s="7">
        <v>43982</v>
      </c>
      <c r="B206" s="1" t="s">
        <v>16</v>
      </c>
      <c r="C206" s="1">
        <v>76234.5</v>
      </c>
      <c r="D206" s="1">
        <v>6500848.5</v>
      </c>
      <c r="E206" s="2"/>
      <c r="F206" s="2"/>
      <c r="G206" s="2"/>
    </row>
    <row r="207" spans="1:7" ht="14.25" customHeight="1" x14ac:dyDescent="0.35">
      <c r="A207" s="8">
        <v>43954</v>
      </c>
      <c r="B207" s="3" t="s">
        <v>17</v>
      </c>
      <c r="C207" s="3">
        <v>29935.5</v>
      </c>
      <c r="D207" s="3">
        <v>2720002.5</v>
      </c>
      <c r="E207" s="2"/>
      <c r="F207" s="2"/>
      <c r="G207" s="2"/>
    </row>
    <row r="208" spans="1:7" ht="14.25" customHeight="1" x14ac:dyDescent="0.35">
      <c r="A208" s="7">
        <v>43981</v>
      </c>
      <c r="B208" s="1" t="s">
        <v>16</v>
      </c>
      <c r="C208" s="1">
        <v>106926</v>
      </c>
      <c r="D208" s="1">
        <v>9098386.5</v>
      </c>
      <c r="E208" s="2"/>
      <c r="F208" s="2"/>
      <c r="G208" s="2"/>
    </row>
    <row r="209" spans="1:7" ht="14.25" customHeight="1" x14ac:dyDescent="0.35">
      <c r="A209" s="8">
        <v>43957</v>
      </c>
      <c r="B209" s="3" t="s">
        <v>17</v>
      </c>
      <c r="C209" s="3">
        <v>30342</v>
      </c>
      <c r="D209" s="3">
        <v>2738127</v>
      </c>
      <c r="E209" s="2"/>
      <c r="F209" s="2"/>
      <c r="G209" s="2"/>
    </row>
    <row r="210" spans="1:7" ht="14.25" customHeight="1" x14ac:dyDescent="0.35">
      <c r="A210" s="7">
        <v>43974</v>
      </c>
      <c r="B210" s="1" t="s">
        <v>17</v>
      </c>
      <c r="C210" s="1">
        <v>42999</v>
      </c>
      <c r="D210" s="1">
        <v>3883215</v>
      </c>
      <c r="E210" s="2"/>
      <c r="F210" s="2"/>
      <c r="G210" s="2"/>
    </row>
    <row r="211" spans="1:7" ht="14.25" customHeight="1" x14ac:dyDescent="0.35">
      <c r="A211" s="8">
        <v>43979</v>
      </c>
      <c r="B211" s="3" t="s">
        <v>16</v>
      </c>
      <c r="C211" s="3">
        <v>69945</v>
      </c>
      <c r="D211" s="3">
        <v>6101931</v>
      </c>
      <c r="E211" s="2"/>
      <c r="F211" s="2"/>
      <c r="G211" s="2"/>
    </row>
    <row r="212" spans="1:7" ht="14.25" customHeight="1" x14ac:dyDescent="0.35">
      <c r="A212" s="7">
        <v>43976</v>
      </c>
      <c r="B212" s="1" t="s">
        <v>17</v>
      </c>
      <c r="C212" s="1">
        <v>38740.5</v>
      </c>
      <c r="D212" s="1">
        <v>3561655.5</v>
      </c>
      <c r="E212" s="2"/>
      <c r="F212" s="2"/>
      <c r="G212" s="2"/>
    </row>
    <row r="213" spans="1:7" ht="14.25" customHeight="1" x14ac:dyDescent="0.35">
      <c r="A213" s="8">
        <v>43951</v>
      </c>
      <c r="B213" s="3" t="s">
        <v>17</v>
      </c>
      <c r="C213" s="3">
        <v>31231.5</v>
      </c>
      <c r="D213" s="3">
        <v>2853310.5</v>
      </c>
      <c r="E213" s="2"/>
      <c r="F213" s="2"/>
      <c r="G213" s="2"/>
    </row>
    <row r="214" spans="1:7" ht="14.25" customHeight="1" x14ac:dyDescent="0.35">
      <c r="A214" s="7">
        <v>43961</v>
      </c>
      <c r="B214" s="1" t="s">
        <v>17</v>
      </c>
      <c r="C214" s="1">
        <v>37489.5</v>
      </c>
      <c r="D214" s="1">
        <v>3549097.5</v>
      </c>
      <c r="E214" s="2"/>
      <c r="F214" s="2"/>
      <c r="G214" s="2"/>
    </row>
    <row r="215" spans="1:7" ht="14.25" customHeight="1" x14ac:dyDescent="0.35">
      <c r="A215" s="8">
        <v>43959</v>
      </c>
      <c r="B215" s="3" t="s">
        <v>17</v>
      </c>
      <c r="C215" s="3">
        <v>34399.5</v>
      </c>
      <c r="D215" s="3">
        <v>3201358.5</v>
      </c>
      <c r="E215" s="2"/>
      <c r="F215" s="2"/>
      <c r="G215" s="2"/>
    </row>
    <row r="216" spans="1:7" ht="14.25" customHeight="1" x14ac:dyDescent="0.35">
      <c r="A216" s="7">
        <v>43958</v>
      </c>
      <c r="B216" s="1" t="s">
        <v>17</v>
      </c>
      <c r="C216" s="1">
        <v>32851.5</v>
      </c>
      <c r="D216" s="1">
        <v>2934504</v>
      </c>
      <c r="E216" s="2"/>
      <c r="F216" s="2"/>
      <c r="G216" s="2"/>
    </row>
    <row r="217" spans="1:7" ht="14.25" customHeight="1" x14ac:dyDescent="0.35">
      <c r="A217" s="8">
        <v>43975</v>
      </c>
      <c r="B217" s="3" t="s">
        <v>17</v>
      </c>
      <c r="C217" s="3">
        <v>38194.5</v>
      </c>
      <c r="D217" s="3">
        <v>3449302.5</v>
      </c>
      <c r="E217" s="2"/>
      <c r="F217" s="2"/>
      <c r="G217" s="2"/>
    </row>
    <row r="218" spans="1:7" ht="14.25" customHeight="1" x14ac:dyDescent="0.35">
      <c r="A218" s="7">
        <v>43982</v>
      </c>
      <c r="B218" s="1" t="s">
        <v>17</v>
      </c>
      <c r="C218" s="1">
        <v>42423</v>
      </c>
      <c r="D218" s="1">
        <v>3994153.5</v>
      </c>
      <c r="E218" s="2"/>
      <c r="F218" s="2"/>
      <c r="G218" s="2"/>
    </row>
    <row r="219" spans="1:7" ht="14.25" customHeight="1" x14ac:dyDescent="0.35">
      <c r="A219" s="8">
        <v>43981</v>
      </c>
      <c r="B219" s="3" t="s">
        <v>17</v>
      </c>
      <c r="C219" s="3">
        <v>48286.5</v>
      </c>
      <c r="D219" s="3">
        <v>4456441.5</v>
      </c>
      <c r="E219" s="2"/>
      <c r="F219" s="2"/>
      <c r="G219" s="2"/>
    </row>
    <row r="220" spans="1:7" ht="14.25" customHeight="1" x14ac:dyDescent="0.35">
      <c r="A220" s="7">
        <v>43979</v>
      </c>
      <c r="B220" s="1" t="s">
        <v>17</v>
      </c>
      <c r="C220" s="1">
        <v>41442</v>
      </c>
      <c r="D220" s="1">
        <v>3893680.5</v>
      </c>
      <c r="E220" s="2"/>
      <c r="F220" s="2"/>
      <c r="G220" s="2"/>
    </row>
    <row r="221" spans="1:7" ht="14.25" customHeight="1" x14ac:dyDescent="0.35">
      <c r="A221" s="8">
        <v>43967</v>
      </c>
      <c r="B221" s="3" t="s">
        <v>18</v>
      </c>
      <c r="C221" s="3">
        <v>18600</v>
      </c>
      <c r="D221" s="3">
        <v>1601425.5</v>
      </c>
      <c r="E221" s="2"/>
      <c r="F221" s="2"/>
      <c r="G221" s="2"/>
    </row>
    <row r="222" spans="1:7" ht="14.25" customHeight="1" x14ac:dyDescent="0.35">
      <c r="A222" s="7">
        <v>43970</v>
      </c>
      <c r="B222" s="1" t="s">
        <v>18</v>
      </c>
      <c r="C222" s="1">
        <v>16638</v>
      </c>
      <c r="D222" s="1">
        <v>1364847</v>
      </c>
      <c r="E222" s="2"/>
      <c r="F222" s="2"/>
      <c r="G222" s="2"/>
    </row>
    <row r="223" spans="1:7" ht="14.25" customHeight="1" x14ac:dyDescent="0.35">
      <c r="A223" s="8">
        <v>43968</v>
      </c>
      <c r="B223" s="3" t="s">
        <v>18</v>
      </c>
      <c r="C223" s="3">
        <v>15609</v>
      </c>
      <c r="D223" s="3">
        <v>1377577.5</v>
      </c>
      <c r="E223" s="2"/>
      <c r="F223" s="2"/>
      <c r="G223" s="2"/>
    </row>
    <row r="224" spans="1:7" ht="14.25" customHeight="1" x14ac:dyDescent="0.35">
      <c r="A224" s="7">
        <v>43960</v>
      </c>
      <c r="B224" s="1" t="s">
        <v>18</v>
      </c>
      <c r="C224" s="1">
        <v>13948.5</v>
      </c>
      <c r="D224" s="1">
        <v>1222932</v>
      </c>
      <c r="E224" s="2"/>
      <c r="F224" s="2"/>
      <c r="G224" s="2"/>
    </row>
    <row r="225" spans="1:7" ht="14.25" customHeight="1" x14ac:dyDescent="0.35">
      <c r="A225" s="8">
        <v>43955</v>
      </c>
      <c r="B225" s="3" t="s">
        <v>18</v>
      </c>
      <c r="C225" s="3">
        <v>12301.5</v>
      </c>
      <c r="D225" s="3">
        <v>1085211</v>
      </c>
      <c r="E225" s="2"/>
      <c r="F225" s="2"/>
      <c r="G225" s="2"/>
    </row>
    <row r="226" spans="1:7" ht="14.25" customHeight="1" x14ac:dyDescent="0.35">
      <c r="A226" s="7">
        <v>43950</v>
      </c>
      <c r="B226" s="1" t="s">
        <v>18</v>
      </c>
      <c r="C226" s="1">
        <v>13014</v>
      </c>
      <c r="D226" s="1">
        <v>1115992.5</v>
      </c>
      <c r="E226" s="2"/>
      <c r="F226" s="2"/>
      <c r="G226" s="2"/>
    </row>
    <row r="227" spans="1:7" ht="14.25" customHeight="1" x14ac:dyDescent="0.35">
      <c r="A227" s="8">
        <v>43953</v>
      </c>
      <c r="B227" s="3" t="s">
        <v>18</v>
      </c>
      <c r="C227" s="3">
        <v>12313.5</v>
      </c>
      <c r="D227" s="3">
        <v>1053220.5</v>
      </c>
      <c r="E227" s="2"/>
      <c r="F227" s="2"/>
      <c r="G227" s="2"/>
    </row>
    <row r="228" spans="1:7" ht="14.25" customHeight="1" x14ac:dyDescent="0.35">
      <c r="A228" s="7">
        <v>43977</v>
      </c>
      <c r="B228" s="1" t="s">
        <v>18</v>
      </c>
      <c r="C228" s="1">
        <v>17391</v>
      </c>
      <c r="D228" s="1">
        <v>1489132.5</v>
      </c>
      <c r="E228" s="2"/>
      <c r="F228" s="2"/>
      <c r="G228" s="2"/>
    </row>
    <row r="229" spans="1:7" ht="14.25" customHeight="1" x14ac:dyDescent="0.35">
      <c r="A229" s="8">
        <v>43952</v>
      </c>
      <c r="B229" s="3" t="s">
        <v>18</v>
      </c>
      <c r="C229" s="3">
        <v>17113.5</v>
      </c>
      <c r="D229" s="3">
        <v>1465842</v>
      </c>
      <c r="E229" s="2"/>
      <c r="F229" s="2"/>
      <c r="G229" s="2"/>
    </row>
    <row r="230" spans="1:7" ht="14.25" customHeight="1" x14ac:dyDescent="0.35">
      <c r="A230" s="7">
        <v>43963</v>
      </c>
      <c r="B230" s="1" t="s">
        <v>18</v>
      </c>
      <c r="C230" s="1">
        <v>12802.5</v>
      </c>
      <c r="D230" s="1">
        <v>1123830</v>
      </c>
      <c r="E230" s="2"/>
      <c r="F230" s="2"/>
      <c r="G230" s="2"/>
    </row>
    <row r="231" spans="1:7" ht="14.25" customHeight="1" x14ac:dyDescent="0.35">
      <c r="A231" s="8">
        <v>43972</v>
      </c>
      <c r="B231" s="3" t="s">
        <v>18</v>
      </c>
      <c r="C231" s="3">
        <v>16554</v>
      </c>
      <c r="D231" s="3">
        <v>1380751.5</v>
      </c>
      <c r="E231" s="2"/>
      <c r="F231" s="2"/>
      <c r="G231" s="2"/>
    </row>
    <row r="232" spans="1:7" ht="14.25" customHeight="1" x14ac:dyDescent="0.35">
      <c r="A232" s="7">
        <v>43971</v>
      </c>
      <c r="B232" s="1" t="s">
        <v>18</v>
      </c>
      <c r="C232" s="1">
        <v>17329.5</v>
      </c>
      <c r="D232" s="1">
        <v>1430254.5</v>
      </c>
      <c r="E232" s="2"/>
      <c r="F232" s="2"/>
      <c r="G232" s="2"/>
    </row>
    <row r="233" spans="1:7" ht="14.25" customHeight="1" x14ac:dyDescent="0.35">
      <c r="A233" s="8">
        <v>43956</v>
      </c>
      <c r="B233" s="3" t="s">
        <v>18</v>
      </c>
      <c r="C233" s="3">
        <v>15987</v>
      </c>
      <c r="D233" s="3">
        <v>1384179</v>
      </c>
      <c r="E233" s="2"/>
      <c r="F233" s="2"/>
      <c r="G233" s="2"/>
    </row>
    <row r="234" spans="1:7" ht="14.25" customHeight="1" x14ac:dyDescent="0.35">
      <c r="A234" s="7">
        <v>43949</v>
      </c>
      <c r="B234" s="1" t="s">
        <v>18</v>
      </c>
      <c r="C234" s="1">
        <v>13303.5</v>
      </c>
      <c r="D234" s="1">
        <v>1102887</v>
      </c>
      <c r="E234" s="2"/>
      <c r="F234" s="2"/>
      <c r="G234" s="2"/>
    </row>
    <row r="235" spans="1:7" ht="14.25" customHeight="1" x14ac:dyDescent="0.35">
      <c r="A235" s="8">
        <v>43964</v>
      </c>
      <c r="B235" s="3" t="s">
        <v>18</v>
      </c>
      <c r="C235" s="3">
        <v>14305.5</v>
      </c>
      <c r="D235" s="3">
        <v>1243507.5</v>
      </c>
      <c r="E235" s="2"/>
      <c r="F235" s="2"/>
      <c r="G235" s="2"/>
    </row>
    <row r="236" spans="1:7" ht="14.25" customHeight="1" x14ac:dyDescent="0.35">
      <c r="A236" s="7">
        <v>43954</v>
      </c>
      <c r="B236" s="1" t="s">
        <v>18</v>
      </c>
      <c r="C236" s="1">
        <v>12924</v>
      </c>
      <c r="D236" s="1">
        <v>1120009.5</v>
      </c>
      <c r="E236" s="2"/>
      <c r="F236" s="2"/>
      <c r="G236" s="2"/>
    </row>
    <row r="237" spans="1:7" ht="14.25" customHeight="1" x14ac:dyDescent="0.35">
      <c r="A237" s="8">
        <v>43957</v>
      </c>
      <c r="B237" s="3" t="s">
        <v>18</v>
      </c>
      <c r="C237" s="3">
        <v>14061</v>
      </c>
      <c r="D237" s="3">
        <v>1221057</v>
      </c>
      <c r="E237" s="2"/>
      <c r="F237" s="2"/>
      <c r="G237" s="2"/>
    </row>
    <row r="238" spans="1:7" ht="14.25" customHeight="1" x14ac:dyDescent="0.35">
      <c r="A238" s="7">
        <v>43974</v>
      </c>
      <c r="B238" s="1" t="s">
        <v>18</v>
      </c>
      <c r="C238" s="1">
        <v>21958.5</v>
      </c>
      <c r="D238" s="1">
        <v>1854001.5</v>
      </c>
      <c r="E238" s="2"/>
      <c r="F238" s="2"/>
      <c r="G238" s="2"/>
    </row>
    <row r="239" spans="1:7" ht="14.25" customHeight="1" x14ac:dyDescent="0.35">
      <c r="A239" s="8">
        <v>43976</v>
      </c>
      <c r="B239" s="3" t="s">
        <v>18</v>
      </c>
      <c r="C239" s="3">
        <v>17211</v>
      </c>
      <c r="D239" s="3">
        <v>1507867.5</v>
      </c>
      <c r="E239" s="2"/>
      <c r="F239" s="2"/>
      <c r="G239" s="2"/>
    </row>
    <row r="240" spans="1:7" ht="14.25" customHeight="1" x14ac:dyDescent="0.35">
      <c r="A240" s="7">
        <v>43951</v>
      </c>
      <c r="B240" s="1" t="s">
        <v>18</v>
      </c>
      <c r="C240" s="1">
        <v>12753</v>
      </c>
      <c r="D240" s="1">
        <v>1103068.5</v>
      </c>
      <c r="E240" s="2"/>
      <c r="F240" s="2"/>
      <c r="G240" s="2"/>
    </row>
    <row r="241" spans="1:7" ht="14.25" customHeight="1" x14ac:dyDescent="0.35">
      <c r="A241" s="8">
        <v>43961</v>
      </c>
      <c r="B241" s="3" t="s">
        <v>18</v>
      </c>
      <c r="C241" s="3">
        <v>16435.5</v>
      </c>
      <c r="D241" s="3">
        <v>1471537.5</v>
      </c>
      <c r="E241" s="2"/>
      <c r="F241" s="2"/>
      <c r="G241" s="2"/>
    </row>
    <row r="242" spans="1:7" ht="14.25" customHeight="1" x14ac:dyDescent="0.35">
      <c r="A242" s="7">
        <v>43959</v>
      </c>
      <c r="B242" s="1" t="s">
        <v>18</v>
      </c>
      <c r="C242" s="1">
        <v>14494.5</v>
      </c>
      <c r="D242" s="1">
        <v>1269786</v>
      </c>
      <c r="E242" s="2"/>
      <c r="F242" s="2"/>
      <c r="G242" s="2"/>
    </row>
    <row r="243" spans="1:7" ht="14.25" customHeight="1" x14ac:dyDescent="0.35">
      <c r="A243" s="8">
        <v>43958</v>
      </c>
      <c r="B243" s="3" t="s">
        <v>18</v>
      </c>
      <c r="C243" s="3">
        <v>12705</v>
      </c>
      <c r="D243" s="3">
        <v>1123894.5</v>
      </c>
      <c r="E243" s="2"/>
      <c r="F243" s="2"/>
      <c r="G243" s="2"/>
    </row>
    <row r="244" spans="1:7" ht="14.25" customHeight="1" x14ac:dyDescent="0.35">
      <c r="A244" s="7">
        <v>43975</v>
      </c>
      <c r="B244" s="1" t="s">
        <v>18</v>
      </c>
      <c r="C244" s="1">
        <v>18075</v>
      </c>
      <c r="D244" s="1">
        <v>1548099</v>
      </c>
      <c r="E244" s="2"/>
      <c r="F244" s="2"/>
      <c r="G244" s="2"/>
    </row>
    <row r="245" spans="1:7" ht="14.25" customHeight="1" x14ac:dyDescent="0.35">
      <c r="A245" s="8">
        <v>43967</v>
      </c>
      <c r="B245" s="3" t="s">
        <v>19</v>
      </c>
      <c r="C245" s="3">
        <v>13120.5</v>
      </c>
      <c r="D245" s="3">
        <v>1215033</v>
      </c>
      <c r="E245" s="2"/>
      <c r="F245" s="2"/>
      <c r="G245" s="2"/>
    </row>
    <row r="246" spans="1:7" ht="14.25" customHeight="1" x14ac:dyDescent="0.35">
      <c r="A246" s="7">
        <v>43970</v>
      </c>
      <c r="B246" s="1" t="s">
        <v>19</v>
      </c>
      <c r="C246" s="1">
        <v>16237.5</v>
      </c>
      <c r="D246" s="1">
        <v>1403047.5</v>
      </c>
      <c r="E246" s="2"/>
      <c r="F246" s="2"/>
      <c r="G246" s="2"/>
    </row>
    <row r="247" spans="1:7" ht="14.25" customHeight="1" x14ac:dyDescent="0.35">
      <c r="A247" s="8">
        <v>43968</v>
      </c>
      <c r="B247" s="3" t="s">
        <v>19</v>
      </c>
      <c r="C247" s="3">
        <v>11967</v>
      </c>
      <c r="D247" s="3">
        <v>1060489.5</v>
      </c>
      <c r="E247" s="2"/>
      <c r="F247" s="2"/>
      <c r="G247" s="2"/>
    </row>
    <row r="248" spans="1:7" ht="14.25" customHeight="1" x14ac:dyDescent="0.35">
      <c r="A248" s="7">
        <v>43960</v>
      </c>
      <c r="B248" s="1" t="s">
        <v>19</v>
      </c>
      <c r="C248" s="1">
        <v>12037.5</v>
      </c>
      <c r="D248" s="1">
        <v>1081216.5</v>
      </c>
      <c r="E248" s="2"/>
      <c r="F248" s="2"/>
      <c r="G248" s="2"/>
    </row>
    <row r="249" spans="1:7" ht="14.25" customHeight="1" x14ac:dyDescent="0.35">
      <c r="A249" s="8">
        <v>43955</v>
      </c>
      <c r="B249" s="3" t="s">
        <v>19</v>
      </c>
      <c r="C249" s="3">
        <v>7087.5</v>
      </c>
      <c r="D249" s="3">
        <v>610855.5</v>
      </c>
      <c r="E249" s="2"/>
      <c r="F249" s="2"/>
      <c r="G249" s="2"/>
    </row>
    <row r="250" spans="1:7" ht="14.25" customHeight="1" x14ac:dyDescent="0.35">
      <c r="A250" s="7">
        <v>43950</v>
      </c>
      <c r="B250" s="1" t="s">
        <v>20</v>
      </c>
      <c r="C250" s="1">
        <v>25816.5</v>
      </c>
      <c r="D250" s="1">
        <v>2360914.5</v>
      </c>
      <c r="E250" s="2"/>
      <c r="F250" s="2"/>
      <c r="G250" s="2"/>
    </row>
    <row r="251" spans="1:7" ht="14.25" customHeight="1" x14ac:dyDescent="0.35">
      <c r="A251" s="8">
        <v>43953</v>
      </c>
      <c r="B251" s="3" t="s">
        <v>19</v>
      </c>
      <c r="C251" s="3">
        <v>4624.5</v>
      </c>
      <c r="D251" s="3">
        <v>433243.5</v>
      </c>
      <c r="E251" s="2"/>
      <c r="F251" s="2"/>
      <c r="G251" s="2"/>
    </row>
    <row r="252" spans="1:7" ht="14.25" customHeight="1" x14ac:dyDescent="0.35">
      <c r="A252" s="7">
        <v>43977</v>
      </c>
      <c r="B252" s="1" t="s">
        <v>19</v>
      </c>
      <c r="C252" s="1">
        <v>12259.5</v>
      </c>
      <c r="D252" s="1">
        <v>1152054</v>
      </c>
      <c r="E252" s="2"/>
      <c r="F252" s="2"/>
      <c r="G252" s="2"/>
    </row>
    <row r="253" spans="1:7" ht="14.25" customHeight="1" x14ac:dyDescent="0.35">
      <c r="A253" s="8">
        <v>43952</v>
      </c>
      <c r="B253" s="3" t="s">
        <v>19</v>
      </c>
      <c r="C253" s="3">
        <v>5446.5</v>
      </c>
      <c r="D253" s="3">
        <v>505572</v>
      </c>
      <c r="E253" s="2"/>
      <c r="F253" s="2"/>
      <c r="G253" s="2"/>
    </row>
    <row r="254" spans="1:7" ht="14.25" customHeight="1" x14ac:dyDescent="0.35">
      <c r="A254" s="7">
        <v>43963</v>
      </c>
      <c r="B254" s="1" t="s">
        <v>19</v>
      </c>
      <c r="C254" s="1">
        <v>11296.5</v>
      </c>
      <c r="D254" s="1">
        <v>989632.5</v>
      </c>
      <c r="E254" s="2"/>
      <c r="F254" s="2"/>
      <c r="G254" s="2"/>
    </row>
    <row r="255" spans="1:7" ht="14.25" customHeight="1" x14ac:dyDescent="0.35">
      <c r="A255" s="8">
        <v>43972</v>
      </c>
      <c r="B255" s="3" t="s">
        <v>19</v>
      </c>
      <c r="C255" s="3">
        <v>12135</v>
      </c>
      <c r="D255" s="3">
        <v>1103623.5</v>
      </c>
      <c r="E255" s="2"/>
      <c r="F255" s="2"/>
      <c r="G255" s="2"/>
    </row>
    <row r="256" spans="1:7" ht="14.25" customHeight="1" x14ac:dyDescent="0.35">
      <c r="A256" s="7">
        <v>43971</v>
      </c>
      <c r="B256" s="1" t="s">
        <v>19</v>
      </c>
      <c r="C256" s="1">
        <v>12630</v>
      </c>
      <c r="D256" s="1">
        <v>1104858</v>
      </c>
      <c r="E256" s="2"/>
      <c r="F256" s="2"/>
      <c r="G256" s="2"/>
    </row>
    <row r="257" spans="1:7" ht="14.25" customHeight="1" x14ac:dyDescent="0.35">
      <c r="A257" s="8">
        <v>43956</v>
      </c>
      <c r="B257" s="3" t="s">
        <v>19</v>
      </c>
      <c r="C257" s="3">
        <v>8223</v>
      </c>
      <c r="D257" s="3">
        <v>694593</v>
      </c>
      <c r="E257" s="2"/>
      <c r="F257" s="2"/>
      <c r="G257" s="2"/>
    </row>
    <row r="258" spans="1:7" ht="14.25" customHeight="1" x14ac:dyDescent="0.35">
      <c r="A258" s="7">
        <v>43949</v>
      </c>
      <c r="B258" s="1" t="s">
        <v>20</v>
      </c>
      <c r="C258" s="1">
        <v>25149</v>
      </c>
      <c r="D258" s="1">
        <v>2277072</v>
      </c>
      <c r="E258" s="2"/>
      <c r="F258" s="2"/>
      <c r="G258" s="2"/>
    </row>
    <row r="259" spans="1:7" ht="14.25" customHeight="1" x14ac:dyDescent="0.35">
      <c r="A259" s="8">
        <v>43964</v>
      </c>
      <c r="B259" s="3" t="s">
        <v>19</v>
      </c>
      <c r="C259" s="3">
        <v>10401</v>
      </c>
      <c r="D259" s="3">
        <v>949912.5</v>
      </c>
      <c r="E259" s="2"/>
      <c r="F259" s="2"/>
      <c r="G259" s="2"/>
    </row>
    <row r="260" spans="1:7" ht="14.25" customHeight="1" x14ac:dyDescent="0.35">
      <c r="A260" s="7">
        <v>43982</v>
      </c>
      <c r="B260" s="1" t="s">
        <v>18</v>
      </c>
      <c r="C260" s="1">
        <v>17689.5</v>
      </c>
      <c r="D260" s="1">
        <v>1592119.5</v>
      </c>
      <c r="E260" s="2"/>
      <c r="F260" s="2"/>
      <c r="G260" s="2"/>
    </row>
    <row r="261" spans="1:7" ht="14.25" customHeight="1" x14ac:dyDescent="0.35">
      <c r="A261" s="8">
        <v>43954</v>
      </c>
      <c r="B261" s="3" t="s">
        <v>19</v>
      </c>
      <c r="C261" s="3">
        <v>8127</v>
      </c>
      <c r="D261" s="3">
        <v>665302.5</v>
      </c>
      <c r="E261" s="2"/>
      <c r="F261" s="2"/>
      <c r="G261" s="2"/>
    </row>
    <row r="262" spans="1:7" ht="14.25" customHeight="1" x14ac:dyDescent="0.35">
      <c r="A262" s="7">
        <v>43981</v>
      </c>
      <c r="B262" s="1" t="s">
        <v>18</v>
      </c>
      <c r="C262" s="1">
        <v>27250.5</v>
      </c>
      <c r="D262" s="1">
        <v>2457252</v>
      </c>
      <c r="E262" s="2"/>
      <c r="F262" s="2"/>
      <c r="G262" s="2"/>
    </row>
    <row r="263" spans="1:7" ht="14.25" customHeight="1" x14ac:dyDescent="0.35">
      <c r="A263" s="8">
        <v>43957</v>
      </c>
      <c r="B263" s="3" t="s">
        <v>19</v>
      </c>
      <c r="C263" s="3">
        <v>8464.5</v>
      </c>
      <c r="D263" s="3">
        <v>739291.5</v>
      </c>
      <c r="E263" s="2"/>
      <c r="F263" s="2"/>
      <c r="G263" s="2"/>
    </row>
    <row r="264" spans="1:7" ht="14.25" customHeight="1" x14ac:dyDescent="0.35">
      <c r="A264" s="7">
        <v>43974</v>
      </c>
      <c r="B264" s="1" t="s">
        <v>19</v>
      </c>
      <c r="C264" s="1">
        <v>14167.5</v>
      </c>
      <c r="D264" s="1">
        <v>1315075.5</v>
      </c>
      <c r="E264" s="2"/>
      <c r="F264" s="2"/>
      <c r="G264" s="2"/>
    </row>
    <row r="265" spans="1:7" ht="14.25" customHeight="1" x14ac:dyDescent="0.35">
      <c r="A265" s="8">
        <v>43979</v>
      </c>
      <c r="B265" s="3" t="s">
        <v>18</v>
      </c>
      <c r="C265" s="3">
        <v>16500</v>
      </c>
      <c r="D265" s="3">
        <v>1487928</v>
      </c>
      <c r="E265" s="2"/>
      <c r="F265" s="2"/>
      <c r="G265" s="2"/>
    </row>
    <row r="266" spans="1:7" ht="14.25" customHeight="1" x14ac:dyDescent="0.35">
      <c r="A266" s="7">
        <v>43976</v>
      </c>
      <c r="B266" s="1" t="s">
        <v>19</v>
      </c>
      <c r="C266" s="1">
        <v>13260</v>
      </c>
      <c r="D266" s="1">
        <v>1230687</v>
      </c>
      <c r="E266" s="2"/>
      <c r="F266" s="2"/>
      <c r="G266" s="2"/>
    </row>
    <row r="267" spans="1:7" ht="14.25" customHeight="1" x14ac:dyDescent="0.35">
      <c r="A267" s="8">
        <v>43951</v>
      </c>
      <c r="B267" s="3" t="s">
        <v>19</v>
      </c>
      <c r="C267" s="3">
        <v>4285.5</v>
      </c>
      <c r="D267" s="3">
        <v>404691</v>
      </c>
      <c r="E267" s="2"/>
      <c r="F267" s="2"/>
      <c r="G267" s="2"/>
    </row>
    <row r="268" spans="1:7" ht="14.25" customHeight="1" x14ac:dyDescent="0.35">
      <c r="A268" s="7">
        <v>43961</v>
      </c>
      <c r="B268" s="1" t="s">
        <v>19</v>
      </c>
      <c r="C268" s="1">
        <v>13440</v>
      </c>
      <c r="D268" s="1">
        <v>1198285.5</v>
      </c>
      <c r="E268" s="2"/>
      <c r="F268" s="2"/>
      <c r="G268" s="2"/>
    </row>
    <row r="269" spans="1:7" ht="14.25" customHeight="1" x14ac:dyDescent="0.35">
      <c r="A269" s="8">
        <v>43959</v>
      </c>
      <c r="B269" s="3" t="s">
        <v>19</v>
      </c>
      <c r="C269" s="3">
        <v>9058.5</v>
      </c>
      <c r="D269" s="3">
        <v>798759</v>
      </c>
      <c r="E269" s="2"/>
      <c r="F269" s="2"/>
      <c r="G269" s="2"/>
    </row>
    <row r="270" spans="1:7" ht="14.25" customHeight="1" x14ac:dyDescent="0.35">
      <c r="A270" s="7">
        <v>43958</v>
      </c>
      <c r="B270" s="1" t="s">
        <v>19</v>
      </c>
      <c r="C270" s="1">
        <v>8719.5</v>
      </c>
      <c r="D270" s="1">
        <v>769276.5</v>
      </c>
      <c r="E270" s="2"/>
      <c r="F270" s="2"/>
      <c r="G270" s="2"/>
    </row>
    <row r="271" spans="1:7" ht="14.25" customHeight="1" x14ac:dyDescent="0.35">
      <c r="A271" s="8">
        <v>43975</v>
      </c>
      <c r="B271" s="3" t="s">
        <v>19</v>
      </c>
      <c r="C271" s="3">
        <v>12666</v>
      </c>
      <c r="D271" s="3">
        <v>1184865</v>
      </c>
      <c r="E271" s="2"/>
      <c r="F271" s="2"/>
      <c r="G271" s="2"/>
    </row>
    <row r="272" spans="1:7" ht="14.25" customHeight="1" x14ac:dyDescent="0.35">
      <c r="A272" s="7">
        <v>43967</v>
      </c>
      <c r="B272" s="1" t="s">
        <v>20</v>
      </c>
      <c r="C272" s="1">
        <v>34563</v>
      </c>
      <c r="D272" s="1">
        <v>2922883.5</v>
      </c>
      <c r="E272" s="2"/>
      <c r="F272" s="2"/>
      <c r="G272" s="2"/>
    </row>
    <row r="273" spans="1:7" ht="14.25" customHeight="1" x14ac:dyDescent="0.35">
      <c r="A273" s="8">
        <v>43970</v>
      </c>
      <c r="B273" s="3" t="s">
        <v>20</v>
      </c>
      <c r="C273" s="3">
        <v>28882.5</v>
      </c>
      <c r="D273" s="3">
        <v>2446530</v>
      </c>
      <c r="E273" s="2"/>
      <c r="F273" s="2"/>
      <c r="G273" s="2"/>
    </row>
    <row r="274" spans="1:7" ht="14.25" customHeight="1" x14ac:dyDescent="0.35">
      <c r="A274" s="7">
        <v>43968</v>
      </c>
      <c r="B274" s="1" t="s">
        <v>20</v>
      </c>
      <c r="C274" s="1">
        <v>28275</v>
      </c>
      <c r="D274" s="1">
        <v>2435632.5</v>
      </c>
      <c r="E274" s="2"/>
      <c r="F274" s="2"/>
      <c r="G274" s="2"/>
    </row>
    <row r="275" spans="1:7" ht="14.25" customHeight="1" x14ac:dyDescent="0.35">
      <c r="A275" s="8">
        <v>43960</v>
      </c>
      <c r="B275" s="3" t="s">
        <v>20</v>
      </c>
      <c r="C275" s="3">
        <v>26271</v>
      </c>
      <c r="D275" s="3">
        <v>2384937</v>
      </c>
      <c r="E275" s="2"/>
      <c r="F275" s="2"/>
      <c r="G275" s="2"/>
    </row>
    <row r="276" spans="1:7" ht="14.25" customHeight="1" x14ac:dyDescent="0.35">
      <c r="A276" s="7">
        <v>43955</v>
      </c>
      <c r="B276" s="1" t="s">
        <v>20</v>
      </c>
      <c r="C276" s="1">
        <v>23587.5</v>
      </c>
      <c r="D276" s="1">
        <v>2155668</v>
      </c>
      <c r="E276" s="2"/>
      <c r="F276" s="2"/>
      <c r="G276" s="2"/>
    </row>
    <row r="277" spans="1:7" ht="14.25" customHeight="1" x14ac:dyDescent="0.35">
      <c r="A277" s="8">
        <v>43953</v>
      </c>
      <c r="B277" s="3" t="s">
        <v>20</v>
      </c>
      <c r="C277" s="3">
        <v>18427.5</v>
      </c>
      <c r="D277" s="3">
        <v>1682851.5</v>
      </c>
      <c r="E277" s="2"/>
      <c r="F277" s="2"/>
      <c r="G277" s="2"/>
    </row>
    <row r="278" spans="1:7" ht="14.25" customHeight="1" x14ac:dyDescent="0.35">
      <c r="A278" s="7">
        <v>43977</v>
      </c>
      <c r="B278" s="1" t="s">
        <v>20</v>
      </c>
      <c r="C278" s="1">
        <v>27156</v>
      </c>
      <c r="D278" s="1">
        <v>2410803</v>
      </c>
      <c r="E278" s="2"/>
      <c r="F278" s="2"/>
      <c r="G278" s="2"/>
    </row>
    <row r="279" spans="1:7" ht="14.25" customHeight="1" x14ac:dyDescent="0.35">
      <c r="A279" s="8">
        <v>43952</v>
      </c>
      <c r="B279" s="3" t="s">
        <v>20</v>
      </c>
      <c r="C279" s="3">
        <v>35190</v>
      </c>
      <c r="D279" s="3">
        <v>3168510</v>
      </c>
      <c r="E279" s="2"/>
      <c r="F279" s="2"/>
      <c r="G279" s="2"/>
    </row>
    <row r="280" spans="1:7" ht="14.25" customHeight="1" x14ac:dyDescent="0.35">
      <c r="A280" s="7">
        <v>43963</v>
      </c>
      <c r="B280" s="1" t="s">
        <v>20</v>
      </c>
      <c r="C280" s="1">
        <v>25483.5</v>
      </c>
      <c r="D280" s="1">
        <v>2243160</v>
      </c>
      <c r="E280" s="2"/>
      <c r="F280" s="2"/>
      <c r="G280" s="2"/>
    </row>
    <row r="281" spans="1:7" ht="14.25" customHeight="1" x14ac:dyDescent="0.35">
      <c r="A281" s="8">
        <v>43972</v>
      </c>
      <c r="B281" s="3" t="s">
        <v>20</v>
      </c>
      <c r="C281" s="3">
        <v>25362</v>
      </c>
      <c r="D281" s="3">
        <v>2198935.5</v>
      </c>
      <c r="E281" s="2"/>
      <c r="F281" s="2"/>
      <c r="G281" s="2"/>
    </row>
    <row r="282" spans="1:7" ht="14.25" customHeight="1" x14ac:dyDescent="0.35">
      <c r="A282" s="7">
        <v>43971</v>
      </c>
      <c r="B282" s="1" t="s">
        <v>20</v>
      </c>
      <c r="C282" s="1">
        <v>28849.5</v>
      </c>
      <c r="D282" s="1">
        <v>2520759</v>
      </c>
      <c r="E282" s="2"/>
      <c r="F282" s="2"/>
      <c r="G282" s="2"/>
    </row>
    <row r="283" spans="1:7" ht="14.25" customHeight="1" x14ac:dyDescent="0.35">
      <c r="A283" s="8">
        <v>43956</v>
      </c>
      <c r="B283" s="3" t="s">
        <v>20</v>
      </c>
      <c r="C283" s="3">
        <v>26367</v>
      </c>
      <c r="D283" s="3">
        <v>2380333.5</v>
      </c>
      <c r="E283" s="2"/>
      <c r="F283" s="2"/>
      <c r="G283" s="2"/>
    </row>
    <row r="284" spans="1:7" ht="14.25" customHeight="1" x14ac:dyDescent="0.35">
      <c r="A284" s="7">
        <v>43964</v>
      </c>
      <c r="B284" s="1" t="s">
        <v>20</v>
      </c>
      <c r="C284" s="1">
        <v>25539</v>
      </c>
      <c r="D284" s="1">
        <v>2263651.5</v>
      </c>
      <c r="E284" s="2"/>
      <c r="F284" s="2"/>
      <c r="G284" s="2"/>
    </row>
    <row r="285" spans="1:7" ht="14.25" customHeight="1" x14ac:dyDescent="0.35">
      <c r="A285" s="8">
        <v>43982</v>
      </c>
      <c r="B285" s="3" t="s">
        <v>19</v>
      </c>
      <c r="C285" s="3">
        <v>14808</v>
      </c>
      <c r="D285" s="3">
        <v>1336789.5</v>
      </c>
      <c r="E285" s="2"/>
      <c r="F285" s="2"/>
      <c r="G285" s="2"/>
    </row>
    <row r="286" spans="1:7" ht="14.25" customHeight="1" x14ac:dyDescent="0.35">
      <c r="A286" s="7">
        <v>43954</v>
      </c>
      <c r="B286" s="1" t="s">
        <v>20</v>
      </c>
      <c r="C286" s="1">
        <v>21343.5</v>
      </c>
      <c r="D286" s="1">
        <v>1906557</v>
      </c>
      <c r="E286" s="2"/>
      <c r="F286" s="2"/>
      <c r="G286" s="2"/>
    </row>
    <row r="287" spans="1:7" ht="14.25" customHeight="1" x14ac:dyDescent="0.35">
      <c r="A287" s="8">
        <v>43981</v>
      </c>
      <c r="B287" s="3" t="s">
        <v>19</v>
      </c>
      <c r="C287" s="3">
        <v>17946</v>
      </c>
      <c r="D287" s="3">
        <v>1609090.5</v>
      </c>
      <c r="E287" s="2"/>
      <c r="F287" s="2"/>
      <c r="G287" s="2"/>
    </row>
    <row r="288" spans="1:7" ht="14.25" customHeight="1" x14ac:dyDescent="0.35">
      <c r="A288" s="7">
        <v>43957</v>
      </c>
      <c r="B288" s="1" t="s">
        <v>20</v>
      </c>
      <c r="C288" s="1">
        <v>24337.5</v>
      </c>
      <c r="D288" s="1">
        <v>2159350.5</v>
      </c>
      <c r="E288" s="2"/>
      <c r="F288" s="2"/>
      <c r="G288" s="2"/>
    </row>
    <row r="289" spans="1:7" ht="14.25" customHeight="1" x14ac:dyDescent="0.35">
      <c r="A289" s="8">
        <v>43974</v>
      </c>
      <c r="B289" s="3" t="s">
        <v>20</v>
      </c>
      <c r="C289" s="3">
        <v>36997.5</v>
      </c>
      <c r="D289" s="3">
        <v>3089140.5</v>
      </c>
      <c r="E289" s="2"/>
      <c r="F289" s="2"/>
      <c r="G289" s="2"/>
    </row>
    <row r="290" spans="1:7" ht="14.25" customHeight="1" x14ac:dyDescent="0.35">
      <c r="A290" s="7">
        <v>43979</v>
      </c>
      <c r="B290" s="1" t="s">
        <v>19</v>
      </c>
      <c r="C290" s="1">
        <v>13864.5</v>
      </c>
      <c r="D290" s="1">
        <v>1239747</v>
      </c>
      <c r="E290" s="2"/>
      <c r="F290" s="2"/>
      <c r="G290" s="2"/>
    </row>
    <row r="291" spans="1:7" ht="14.25" customHeight="1" x14ac:dyDescent="0.35">
      <c r="A291" s="8">
        <v>43976</v>
      </c>
      <c r="B291" s="3" t="s">
        <v>20</v>
      </c>
      <c r="C291" s="3">
        <v>28494</v>
      </c>
      <c r="D291" s="3">
        <v>2512803</v>
      </c>
      <c r="E291" s="2"/>
      <c r="F291" s="2"/>
      <c r="G291" s="2"/>
    </row>
    <row r="292" spans="1:7" ht="14.25" customHeight="1" x14ac:dyDescent="0.35">
      <c r="A292" s="7">
        <v>43951</v>
      </c>
      <c r="B292" s="1" t="s">
        <v>20</v>
      </c>
      <c r="C292" s="1">
        <v>27883.5</v>
      </c>
      <c r="D292" s="1">
        <v>2560080</v>
      </c>
      <c r="E292" s="2"/>
      <c r="F292" s="2"/>
      <c r="G292" s="2"/>
    </row>
    <row r="293" spans="1:7" ht="14.25" customHeight="1" x14ac:dyDescent="0.35">
      <c r="A293" s="8">
        <v>43961</v>
      </c>
      <c r="B293" s="3" t="s">
        <v>20</v>
      </c>
      <c r="C293" s="3">
        <v>31224</v>
      </c>
      <c r="D293" s="3">
        <v>2767270.5</v>
      </c>
      <c r="E293" s="2"/>
      <c r="F293" s="2"/>
      <c r="G293" s="2"/>
    </row>
    <row r="294" spans="1:7" ht="14.25" customHeight="1" x14ac:dyDescent="0.35">
      <c r="A294" s="7">
        <v>43959</v>
      </c>
      <c r="B294" s="1" t="s">
        <v>20</v>
      </c>
      <c r="C294" s="1">
        <v>25020</v>
      </c>
      <c r="D294" s="1">
        <v>2235960</v>
      </c>
      <c r="E294" s="2"/>
      <c r="F294" s="2"/>
      <c r="G294" s="2"/>
    </row>
    <row r="295" spans="1:7" ht="14.25" customHeight="1" x14ac:dyDescent="0.35">
      <c r="A295" s="8">
        <v>43958</v>
      </c>
      <c r="B295" s="3" t="s">
        <v>20</v>
      </c>
      <c r="C295" s="3">
        <v>26184</v>
      </c>
      <c r="D295" s="3">
        <v>2308336.5</v>
      </c>
      <c r="E295" s="2"/>
      <c r="F295" s="2"/>
      <c r="G295" s="2"/>
    </row>
    <row r="296" spans="1:7" ht="14.25" customHeight="1" x14ac:dyDescent="0.35">
      <c r="A296" s="7">
        <v>43975</v>
      </c>
      <c r="B296" s="1" t="s">
        <v>20</v>
      </c>
      <c r="C296" s="1">
        <v>29824.5</v>
      </c>
      <c r="D296" s="1">
        <v>2526909</v>
      </c>
      <c r="E296" s="2"/>
      <c r="F296" s="2"/>
      <c r="G296" s="2"/>
    </row>
    <row r="297" spans="1:7" ht="14.25" customHeight="1" x14ac:dyDescent="0.35">
      <c r="A297" s="8">
        <v>43950</v>
      </c>
      <c r="B297" s="3" t="s">
        <v>21</v>
      </c>
      <c r="C297" s="3">
        <v>208351.5</v>
      </c>
      <c r="D297" s="3">
        <v>21615333</v>
      </c>
      <c r="E297" s="2"/>
      <c r="F297" s="2"/>
      <c r="G297" s="2"/>
    </row>
    <row r="298" spans="1:7" ht="14.25" customHeight="1" x14ac:dyDescent="0.35">
      <c r="A298" s="7">
        <v>43949</v>
      </c>
      <c r="B298" s="1" t="s">
        <v>21</v>
      </c>
      <c r="C298" s="1">
        <v>204637.5</v>
      </c>
      <c r="D298" s="1">
        <v>21114898.5</v>
      </c>
      <c r="E298" s="2"/>
      <c r="F298" s="2"/>
      <c r="G298" s="2"/>
    </row>
    <row r="299" spans="1:7" ht="14.25" customHeight="1" x14ac:dyDescent="0.35">
      <c r="A299" s="8">
        <v>43982</v>
      </c>
      <c r="B299" s="3" t="s">
        <v>20</v>
      </c>
      <c r="C299" s="3">
        <v>31372.5</v>
      </c>
      <c r="D299" s="3">
        <v>2794324.5</v>
      </c>
      <c r="E299" s="2"/>
      <c r="F299" s="2"/>
      <c r="G299" s="2"/>
    </row>
    <row r="300" spans="1:7" ht="14.25" customHeight="1" x14ac:dyDescent="0.35">
      <c r="A300" s="7">
        <v>43981</v>
      </c>
      <c r="B300" s="1" t="s">
        <v>20</v>
      </c>
      <c r="C300" s="1">
        <v>34681.5</v>
      </c>
      <c r="D300" s="1">
        <v>3005334</v>
      </c>
      <c r="E300" s="2"/>
      <c r="F300" s="2"/>
      <c r="G300" s="2"/>
    </row>
    <row r="301" spans="1:7" ht="14.25" customHeight="1" x14ac:dyDescent="0.35">
      <c r="A301" s="8">
        <v>43979</v>
      </c>
      <c r="B301" s="3" t="s">
        <v>20</v>
      </c>
      <c r="C301" s="3">
        <v>28197</v>
      </c>
      <c r="D301" s="3">
        <v>2559211.5</v>
      </c>
      <c r="E301" s="2"/>
      <c r="F301" s="2"/>
      <c r="G301" s="2"/>
    </row>
    <row r="302" spans="1:7" ht="14.25" customHeight="1" x14ac:dyDescent="0.35">
      <c r="A302" s="7">
        <v>43967</v>
      </c>
      <c r="B302" s="1" t="s">
        <v>21</v>
      </c>
      <c r="C302" s="1">
        <v>236551.5</v>
      </c>
      <c r="D302" s="1">
        <v>23689383</v>
      </c>
      <c r="E302" s="2"/>
      <c r="F302" s="2"/>
      <c r="G302" s="2"/>
    </row>
    <row r="303" spans="1:7" ht="14.25" customHeight="1" x14ac:dyDescent="0.35">
      <c r="A303" s="8">
        <v>43970</v>
      </c>
      <c r="B303" s="3" t="s">
        <v>21</v>
      </c>
      <c r="C303" s="3">
        <v>223597.5</v>
      </c>
      <c r="D303" s="3">
        <v>21945858</v>
      </c>
      <c r="E303" s="2"/>
      <c r="F303" s="2"/>
      <c r="G303" s="2"/>
    </row>
    <row r="304" spans="1:7" ht="14.25" customHeight="1" x14ac:dyDescent="0.35">
      <c r="A304" s="7">
        <v>43968</v>
      </c>
      <c r="B304" s="1" t="s">
        <v>21</v>
      </c>
      <c r="C304" s="1">
        <v>193363.5</v>
      </c>
      <c r="D304" s="1">
        <v>19546386</v>
      </c>
      <c r="E304" s="2"/>
      <c r="F304" s="2"/>
      <c r="G304" s="2"/>
    </row>
    <row r="305" spans="1:7" ht="14.25" customHeight="1" x14ac:dyDescent="0.35">
      <c r="A305" s="8">
        <v>43960</v>
      </c>
      <c r="B305" s="3" t="s">
        <v>21</v>
      </c>
      <c r="C305" s="3">
        <v>188319</v>
      </c>
      <c r="D305" s="3">
        <v>19218631.5</v>
      </c>
      <c r="E305" s="2"/>
      <c r="F305" s="2"/>
      <c r="G305" s="2"/>
    </row>
    <row r="306" spans="1:7" ht="14.25" customHeight="1" x14ac:dyDescent="0.35">
      <c r="A306" s="7">
        <v>43955</v>
      </c>
      <c r="B306" s="1" t="s">
        <v>21</v>
      </c>
      <c r="C306" s="1">
        <v>237544.5</v>
      </c>
      <c r="D306" s="1">
        <v>24292218</v>
      </c>
      <c r="E306" s="2"/>
      <c r="F306" s="2"/>
      <c r="G306" s="2"/>
    </row>
    <row r="307" spans="1:7" ht="14.25" customHeight="1" x14ac:dyDescent="0.35">
      <c r="A307" s="8">
        <v>43950</v>
      </c>
      <c r="B307" s="3" t="s">
        <v>22</v>
      </c>
      <c r="C307" s="3">
        <v>203209.5</v>
      </c>
      <c r="D307" s="3">
        <v>20871391.5</v>
      </c>
      <c r="E307" s="2"/>
      <c r="F307" s="2"/>
      <c r="G307" s="2"/>
    </row>
    <row r="308" spans="1:7" ht="14.25" customHeight="1" x14ac:dyDescent="0.35">
      <c r="A308" s="7">
        <v>43953</v>
      </c>
      <c r="B308" s="1" t="s">
        <v>21</v>
      </c>
      <c r="C308" s="1">
        <v>185979</v>
      </c>
      <c r="D308" s="1">
        <v>19625364</v>
      </c>
      <c r="E308" s="2"/>
      <c r="F308" s="2"/>
      <c r="G308" s="2"/>
    </row>
    <row r="309" spans="1:7" ht="14.25" customHeight="1" x14ac:dyDescent="0.35">
      <c r="A309" s="8">
        <v>43977</v>
      </c>
      <c r="B309" s="3" t="s">
        <v>21</v>
      </c>
      <c r="C309" s="3">
        <v>244905</v>
      </c>
      <c r="D309" s="3">
        <v>25163431.5</v>
      </c>
      <c r="E309" s="2"/>
      <c r="F309" s="2"/>
      <c r="G309" s="2"/>
    </row>
    <row r="310" spans="1:7" ht="14.25" customHeight="1" x14ac:dyDescent="0.35">
      <c r="A310" s="7">
        <v>43952</v>
      </c>
      <c r="B310" s="1" t="s">
        <v>21</v>
      </c>
      <c r="C310" s="1">
        <v>239409</v>
      </c>
      <c r="D310" s="1">
        <v>25413351</v>
      </c>
      <c r="E310" s="2"/>
      <c r="F310" s="2"/>
      <c r="G310" s="2"/>
    </row>
    <row r="311" spans="1:7" ht="14.25" customHeight="1" x14ac:dyDescent="0.35">
      <c r="A311" s="8">
        <v>43963</v>
      </c>
      <c r="B311" s="3" t="s">
        <v>21</v>
      </c>
      <c r="C311" s="3">
        <v>192886.5</v>
      </c>
      <c r="D311" s="3">
        <v>19205179.5</v>
      </c>
      <c r="E311" s="2"/>
      <c r="F311" s="2"/>
      <c r="G311" s="2"/>
    </row>
    <row r="312" spans="1:7" ht="14.25" customHeight="1" x14ac:dyDescent="0.35">
      <c r="A312" s="7">
        <v>43972</v>
      </c>
      <c r="B312" s="1" t="s">
        <v>21</v>
      </c>
      <c r="C312" s="1">
        <v>224233.5</v>
      </c>
      <c r="D312" s="1">
        <v>22253295</v>
      </c>
      <c r="E312" s="2"/>
      <c r="F312" s="2"/>
      <c r="G312" s="2"/>
    </row>
    <row r="313" spans="1:7" ht="14.25" customHeight="1" x14ac:dyDescent="0.35">
      <c r="A313" s="8">
        <v>43971</v>
      </c>
      <c r="B313" s="3" t="s">
        <v>21</v>
      </c>
      <c r="C313" s="3">
        <v>219622.5</v>
      </c>
      <c r="D313" s="3">
        <v>21959286</v>
      </c>
      <c r="E313" s="2"/>
      <c r="F313" s="2"/>
      <c r="G313" s="2"/>
    </row>
    <row r="314" spans="1:7" ht="14.25" customHeight="1" x14ac:dyDescent="0.35">
      <c r="A314" s="7">
        <v>43956</v>
      </c>
      <c r="B314" s="1" t="s">
        <v>21</v>
      </c>
      <c r="C314" s="1">
        <v>213582</v>
      </c>
      <c r="D314" s="1">
        <v>21919435.5</v>
      </c>
      <c r="E314" s="2"/>
      <c r="F314" s="2"/>
      <c r="G314" s="2"/>
    </row>
    <row r="315" spans="1:7" ht="14.25" customHeight="1" x14ac:dyDescent="0.35">
      <c r="A315" s="8">
        <v>43949</v>
      </c>
      <c r="B315" s="3" t="s">
        <v>22</v>
      </c>
      <c r="C315" s="3">
        <v>195705</v>
      </c>
      <c r="D315" s="3">
        <v>20003263.5</v>
      </c>
      <c r="E315" s="2"/>
      <c r="F315" s="2"/>
      <c r="G315" s="2"/>
    </row>
    <row r="316" spans="1:7" ht="14.25" customHeight="1" x14ac:dyDescent="0.35">
      <c r="A316" s="7">
        <v>43964</v>
      </c>
      <c r="B316" s="1" t="s">
        <v>21</v>
      </c>
      <c r="C316" s="1">
        <v>193722</v>
      </c>
      <c r="D316" s="1">
        <v>19437273</v>
      </c>
      <c r="E316" s="2"/>
      <c r="F316" s="2"/>
      <c r="G316" s="2"/>
    </row>
    <row r="317" spans="1:7" ht="14.25" customHeight="1" x14ac:dyDescent="0.35">
      <c r="A317" s="8">
        <v>43954</v>
      </c>
      <c r="B317" s="3" t="s">
        <v>21</v>
      </c>
      <c r="C317" s="3">
        <v>257215.5</v>
      </c>
      <c r="D317" s="3">
        <v>26492278.5</v>
      </c>
      <c r="E317" s="2"/>
      <c r="F317" s="2"/>
      <c r="G317" s="2"/>
    </row>
    <row r="318" spans="1:7" ht="14.25" customHeight="1" x14ac:dyDescent="0.35">
      <c r="A318" s="7">
        <v>43957</v>
      </c>
      <c r="B318" s="1" t="s">
        <v>21</v>
      </c>
      <c r="C318" s="1">
        <v>224779.5</v>
      </c>
      <c r="D318" s="1">
        <v>23032992</v>
      </c>
      <c r="E318" s="2"/>
      <c r="F318" s="2"/>
      <c r="G318" s="2"/>
    </row>
    <row r="319" spans="1:7" ht="14.25" customHeight="1" x14ac:dyDescent="0.35">
      <c r="A319" s="8">
        <v>43974</v>
      </c>
      <c r="B319" s="3" t="s">
        <v>21</v>
      </c>
      <c r="C319" s="3">
        <v>292018.5</v>
      </c>
      <c r="D319" s="3">
        <v>28590910.5</v>
      </c>
      <c r="E319" s="2"/>
      <c r="F319" s="2"/>
      <c r="G319" s="2"/>
    </row>
    <row r="320" spans="1:7" ht="14.25" customHeight="1" x14ac:dyDescent="0.35">
      <c r="A320" s="7">
        <v>43976</v>
      </c>
      <c r="B320" s="1" t="s">
        <v>21</v>
      </c>
      <c r="C320" s="1">
        <v>198751.5</v>
      </c>
      <c r="D320" s="1">
        <v>20582743.5</v>
      </c>
      <c r="E320" s="2"/>
      <c r="F320" s="2"/>
      <c r="G320" s="2"/>
    </row>
    <row r="321" spans="1:7" ht="14.25" customHeight="1" x14ac:dyDescent="0.35">
      <c r="A321" s="8">
        <v>43951</v>
      </c>
      <c r="B321" s="3" t="s">
        <v>21</v>
      </c>
      <c r="C321" s="3">
        <v>214386</v>
      </c>
      <c r="D321" s="3">
        <v>22530000</v>
      </c>
      <c r="E321" s="2"/>
      <c r="F321" s="2"/>
      <c r="G321" s="2"/>
    </row>
    <row r="322" spans="1:7" ht="14.25" customHeight="1" x14ac:dyDescent="0.35">
      <c r="A322" s="7">
        <v>43961</v>
      </c>
      <c r="B322" s="1" t="s">
        <v>21</v>
      </c>
      <c r="C322" s="1">
        <v>243825</v>
      </c>
      <c r="D322" s="1">
        <v>24890404.5</v>
      </c>
      <c r="E322" s="2"/>
      <c r="F322" s="2"/>
      <c r="G322" s="2"/>
    </row>
    <row r="323" spans="1:7" ht="14.25" customHeight="1" x14ac:dyDescent="0.35">
      <c r="A323" s="8">
        <v>43959</v>
      </c>
      <c r="B323" s="3" t="s">
        <v>21</v>
      </c>
      <c r="C323" s="3">
        <v>232701</v>
      </c>
      <c r="D323" s="3">
        <v>23881948.5</v>
      </c>
      <c r="E323" s="2"/>
      <c r="F323" s="2"/>
      <c r="G323" s="2"/>
    </row>
    <row r="324" spans="1:7" ht="14.25" customHeight="1" x14ac:dyDescent="0.35">
      <c r="A324" s="7">
        <v>43958</v>
      </c>
      <c r="B324" s="1" t="s">
        <v>21</v>
      </c>
      <c r="C324" s="1">
        <v>219411</v>
      </c>
      <c r="D324" s="1">
        <v>22460130</v>
      </c>
      <c r="E324" s="2"/>
      <c r="F324" s="2"/>
      <c r="G324" s="2"/>
    </row>
    <row r="325" spans="1:7" ht="14.25" customHeight="1" x14ac:dyDescent="0.35">
      <c r="A325" s="8">
        <v>43975</v>
      </c>
      <c r="B325" s="3" t="s">
        <v>21</v>
      </c>
      <c r="C325" s="3">
        <v>200029.5</v>
      </c>
      <c r="D325" s="3">
        <v>19959801</v>
      </c>
      <c r="E325" s="2"/>
      <c r="F325" s="2"/>
      <c r="G325" s="2"/>
    </row>
    <row r="326" spans="1:7" ht="14.25" customHeight="1" x14ac:dyDescent="0.35">
      <c r="A326" s="7">
        <v>43967</v>
      </c>
      <c r="B326" s="1" t="s">
        <v>22</v>
      </c>
      <c r="C326" s="1">
        <v>225480</v>
      </c>
      <c r="D326" s="1">
        <v>22355338.5</v>
      </c>
      <c r="E326" s="2"/>
      <c r="F326" s="2"/>
      <c r="G326" s="2"/>
    </row>
    <row r="327" spans="1:7" ht="14.25" customHeight="1" x14ac:dyDescent="0.35">
      <c r="A327" s="8">
        <v>43970</v>
      </c>
      <c r="B327" s="3" t="s">
        <v>22</v>
      </c>
      <c r="C327" s="3">
        <v>211453.5</v>
      </c>
      <c r="D327" s="3">
        <v>20590072.5</v>
      </c>
      <c r="E327" s="2"/>
      <c r="F327" s="2"/>
      <c r="G327" s="2"/>
    </row>
    <row r="328" spans="1:7" ht="14.25" customHeight="1" x14ac:dyDescent="0.35">
      <c r="A328" s="7">
        <v>43968</v>
      </c>
      <c r="B328" s="1" t="s">
        <v>22</v>
      </c>
      <c r="C328" s="1">
        <v>184801.5</v>
      </c>
      <c r="D328" s="1">
        <v>18449091</v>
      </c>
      <c r="E328" s="2"/>
      <c r="F328" s="2"/>
      <c r="G328" s="2"/>
    </row>
    <row r="329" spans="1:7" ht="14.25" customHeight="1" x14ac:dyDescent="0.35">
      <c r="A329" s="8">
        <v>43960</v>
      </c>
      <c r="B329" s="3" t="s">
        <v>22</v>
      </c>
      <c r="C329" s="3">
        <v>177976.5</v>
      </c>
      <c r="D329" s="3">
        <v>18085798.5</v>
      </c>
      <c r="E329" s="2"/>
      <c r="F329" s="2"/>
      <c r="G329" s="2"/>
    </row>
    <row r="330" spans="1:7" ht="14.25" customHeight="1" x14ac:dyDescent="0.35">
      <c r="A330" s="7">
        <v>43955</v>
      </c>
      <c r="B330" s="1" t="s">
        <v>22</v>
      </c>
      <c r="C330" s="1">
        <v>223617</v>
      </c>
      <c r="D330" s="1">
        <v>22796827.5</v>
      </c>
      <c r="E330" s="2"/>
      <c r="F330" s="2"/>
      <c r="G330" s="2"/>
    </row>
    <row r="331" spans="1:7" ht="14.25" customHeight="1" x14ac:dyDescent="0.35">
      <c r="A331" s="8">
        <v>43953</v>
      </c>
      <c r="B331" s="3" t="s">
        <v>22</v>
      </c>
      <c r="C331" s="3">
        <v>176397</v>
      </c>
      <c r="D331" s="3">
        <v>18625921.5</v>
      </c>
      <c r="E331" s="2"/>
      <c r="F331" s="2"/>
      <c r="G331" s="2"/>
    </row>
    <row r="332" spans="1:7" ht="14.25" customHeight="1" x14ac:dyDescent="0.35">
      <c r="A332" s="7">
        <v>43977</v>
      </c>
      <c r="B332" s="1" t="s">
        <v>22</v>
      </c>
      <c r="C332" s="1">
        <v>232369.5</v>
      </c>
      <c r="D332" s="1">
        <v>23856345</v>
      </c>
      <c r="E332" s="2"/>
      <c r="F332" s="2"/>
      <c r="G332" s="2"/>
    </row>
    <row r="333" spans="1:7" ht="14.25" customHeight="1" x14ac:dyDescent="0.35">
      <c r="A333" s="8">
        <v>43952</v>
      </c>
      <c r="B333" s="3" t="s">
        <v>22</v>
      </c>
      <c r="C333" s="3">
        <v>226540.5</v>
      </c>
      <c r="D333" s="3">
        <v>23953536</v>
      </c>
      <c r="E333" s="2"/>
      <c r="F333" s="2"/>
      <c r="G333" s="2"/>
    </row>
    <row r="334" spans="1:7" ht="14.25" customHeight="1" x14ac:dyDescent="0.35">
      <c r="A334" s="7">
        <v>43963</v>
      </c>
      <c r="B334" s="1" t="s">
        <v>22</v>
      </c>
      <c r="C334" s="1">
        <v>189679.5</v>
      </c>
      <c r="D334" s="1">
        <v>18718036.5</v>
      </c>
      <c r="E334" s="2"/>
      <c r="F334" s="2"/>
      <c r="G334" s="2"/>
    </row>
    <row r="335" spans="1:7" ht="14.25" customHeight="1" x14ac:dyDescent="0.35">
      <c r="A335" s="8">
        <v>43972</v>
      </c>
      <c r="B335" s="3" t="s">
        <v>22</v>
      </c>
      <c r="C335" s="3">
        <v>213640.5</v>
      </c>
      <c r="D335" s="3">
        <v>21042673.5</v>
      </c>
      <c r="E335" s="2"/>
      <c r="F335" s="2"/>
      <c r="G335" s="2"/>
    </row>
    <row r="336" spans="1:7" ht="14.25" customHeight="1" x14ac:dyDescent="0.35">
      <c r="A336" s="7">
        <v>43971</v>
      </c>
      <c r="B336" s="1" t="s">
        <v>22</v>
      </c>
      <c r="C336" s="1">
        <v>214885.5</v>
      </c>
      <c r="D336" s="1">
        <v>21411349.5</v>
      </c>
      <c r="E336" s="2"/>
      <c r="F336" s="2"/>
      <c r="G336" s="2"/>
    </row>
    <row r="337" spans="1:7" ht="14.25" customHeight="1" x14ac:dyDescent="0.35">
      <c r="A337" s="8">
        <v>43956</v>
      </c>
      <c r="B337" s="3" t="s">
        <v>22</v>
      </c>
      <c r="C337" s="3">
        <v>203832</v>
      </c>
      <c r="D337" s="3">
        <v>20880142.5</v>
      </c>
      <c r="E337" s="2"/>
      <c r="F337" s="2"/>
      <c r="G337" s="2"/>
    </row>
    <row r="338" spans="1:7" ht="14.25" customHeight="1" x14ac:dyDescent="0.35">
      <c r="A338" s="7">
        <v>43964</v>
      </c>
      <c r="B338" s="1" t="s">
        <v>22</v>
      </c>
      <c r="C338" s="1">
        <v>188662.5</v>
      </c>
      <c r="D338" s="1">
        <v>18784000.5</v>
      </c>
      <c r="E338" s="2"/>
      <c r="F338" s="2"/>
      <c r="G338" s="2"/>
    </row>
    <row r="339" spans="1:7" ht="14.25" customHeight="1" x14ac:dyDescent="0.35">
      <c r="A339" s="8">
        <v>43982</v>
      </c>
      <c r="B339" s="3" t="s">
        <v>21</v>
      </c>
      <c r="C339" s="3">
        <v>215277</v>
      </c>
      <c r="D339" s="3">
        <v>21585316.5</v>
      </c>
      <c r="E339" s="2"/>
      <c r="F339" s="2"/>
      <c r="G339" s="2"/>
    </row>
    <row r="340" spans="1:7" ht="14.25" customHeight="1" x14ac:dyDescent="0.35">
      <c r="A340" s="7">
        <v>43954</v>
      </c>
      <c r="B340" s="1" t="s">
        <v>22</v>
      </c>
      <c r="C340" s="1">
        <v>248148</v>
      </c>
      <c r="D340" s="1">
        <v>25519072.5</v>
      </c>
      <c r="E340" s="2"/>
      <c r="F340" s="2"/>
      <c r="G340" s="2"/>
    </row>
    <row r="341" spans="1:7" ht="14.25" customHeight="1" x14ac:dyDescent="0.35">
      <c r="A341" s="8">
        <v>43981</v>
      </c>
      <c r="B341" s="3" t="s">
        <v>21</v>
      </c>
      <c r="C341" s="3">
        <v>246414</v>
      </c>
      <c r="D341" s="3">
        <v>24527245.5</v>
      </c>
      <c r="E341" s="2"/>
      <c r="F341" s="2"/>
      <c r="G341" s="2"/>
    </row>
    <row r="342" spans="1:7" ht="14.25" customHeight="1" x14ac:dyDescent="0.35">
      <c r="A342" s="7">
        <v>43957</v>
      </c>
      <c r="B342" s="1" t="s">
        <v>22</v>
      </c>
      <c r="C342" s="1">
        <v>216498</v>
      </c>
      <c r="D342" s="1">
        <v>22126444.5</v>
      </c>
      <c r="E342" s="2"/>
      <c r="F342" s="2"/>
      <c r="G342" s="2"/>
    </row>
    <row r="343" spans="1:7" ht="14.25" customHeight="1" x14ac:dyDescent="0.35">
      <c r="A343" s="8">
        <v>43974</v>
      </c>
      <c r="B343" s="3" t="s">
        <v>22</v>
      </c>
      <c r="C343" s="3">
        <v>275793</v>
      </c>
      <c r="D343" s="3">
        <v>26806626</v>
      </c>
      <c r="E343" s="2"/>
      <c r="F343" s="2"/>
      <c r="G343" s="2"/>
    </row>
    <row r="344" spans="1:7" ht="14.25" customHeight="1" x14ac:dyDescent="0.35">
      <c r="A344" s="7">
        <v>43979</v>
      </c>
      <c r="B344" s="1" t="s">
        <v>21</v>
      </c>
      <c r="C344" s="1">
        <v>199753.5</v>
      </c>
      <c r="D344" s="1">
        <v>20535733.5</v>
      </c>
      <c r="E344" s="2"/>
      <c r="F344" s="2"/>
      <c r="G344" s="2"/>
    </row>
    <row r="345" spans="1:7" ht="14.25" customHeight="1" x14ac:dyDescent="0.35">
      <c r="A345" s="8">
        <v>43976</v>
      </c>
      <c r="B345" s="3" t="s">
        <v>22</v>
      </c>
      <c r="C345" s="3">
        <v>192948</v>
      </c>
      <c r="D345" s="3">
        <v>19806927</v>
      </c>
      <c r="E345" s="2"/>
      <c r="F345" s="2"/>
      <c r="G345" s="2"/>
    </row>
    <row r="346" spans="1:7" ht="14.25" customHeight="1" x14ac:dyDescent="0.35">
      <c r="A346" s="7">
        <v>43951</v>
      </c>
      <c r="B346" s="1" t="s">
        <v>22</v>
      </c>
      <c r="C346" s="1">
        <v>206038.5</v>
      </c>
      <c r="D346" s="1">
        <v>21740460</v>
      </c>
      <c r="E346" s="2"/>
      <c r="F346" s="2"/>
      <c r="G346" s="2"/>
    </row>
    <row r="347" spans="1:7" ht="14.25" customHeight="1" x14ac:dyDescent="0.35">
      <c r="A347" s="8">
        <v>43961</v>
      </c>
      <c r="B347" s="3" t="s">
        <v>22</v>
      </c>
      <c r="C347" s="3">
        <v>231559.5</v>
      </c>
      <c r="D347" s="3">
        <v>23443725</v>
      </c>
      <c r="E347" s="2"/>
      <c r="F347" s="2"/>
      <c r="G347" s="2"/>
    </row>
    <row r="348" spans="1:7" ht="14.25" customHeight="1" x14ac:dyDescent="0.35">
      <c r="A348" s="7">
        <v>43959</v>
      </c>
      <c r="B348" s="1" t="s">
        <v>22</v>
      </c>
      <c r="C348" s="1">
        <v>225076.5</v>
      </c>
      <c r="D348" s="1">
        <v>22846078.5</v>
      </c>
      <c r="E348" s="2"/>
      <c r="F348" s="2"/>
      <c r="G348" s="2"/>
    </row>
    <row r="349" spans="1:7" ht="14.25" customHeight="1" x14ac:dyDescent="0.35">
      <c r="A349" s="8">
        <v>43958</v>
      </c>
      <c r="B349" s="3" t="s">
        <v>22</v>
      </c>
      <c r="C349" s="3">
        <v>209415</v>
      </c>
      <c r="D349" s="3">
        <v>21463023</v>
      </c>
      <c r="E349" s="2"/>
      <c r="F349" s="2"/>
      <c r="G349" s="2"/>
    </row>
    <row r="350" spans="1:7" ht="14.25" customHeight="1" x14ac:dyDescent="0.35">
      <c r="A350" s="7">
        <v>43975</v>
      </c>
      <c r="B350" s="1" t="s">
        <v>22</v>
      </c>
      <c r="C350" s="1">
        <v>193719</v>
      </c>
      <c r="D350" s="1">
        <v>19071117</v>
      </c>
      <c r="E350" s="2"/>
      <c r="F350" s="2"/>
      <c r="G350" s="2"/>
    </row>
    <row r="351" spans="1:7" ht="14.25" customHeight="1" x14ac:dyDescent="0.35">
      <c r="A351" s="8">
        <v>43950</v>
      </c>
      <c r="B351" s="3" t="s">
        <v>23</v>
      </c>
      <c r="C351" s="3">
        <v>12250.5</v>
      </c>
      <c r="D351" s="3">
        <v>981519</v>
      </c>
      <c r="E351" s="2"/>
      <c r="F351" s="2"/>
      <c r="G351" s="2"/>
    </row>
    <row r="352" spans="1:7" ht="14.25" customHeight="1" x14ac:dyDescent="0.35">
      <c r="A352" s="7">
        <v>43949</v>
      </c>
      <c r="B352" s="1" t="s">
        <v>23</v>
      </c>
      <c r="C352" s="1">
        <v>12541.5</v>
      </c>
      <c r="D352" s="1">
        <v>992541</v>
      </c>
      <c r="E352" s="2"/>
      <c r="F352" s="2"/>
      <c r="G352" s="2"/>
    </row>
    <row r="353" spans="1:7" ht="14.25" customHeight="1" x14ac:dyDescent="0.35">
      <c r="A353" s="8">
        <v>43982</v>
      </c>
      <c r="B353" s="3" t="s">
        <v>22</v>
      </c>
      <c r="C353" s="3">
        <v>206758.5</v>
      </c>
      <c r="D353" s="3">
        <v>20717248.5</v>
      </c>
      <c r="E353" s="2"/>
      <c r="F353" s="2"/>
      <c r="G353" s="2"/>
    </row>
    <row r="354" spans="1:7" ht="14.25" customHeight="1" x14ac:dyDescent="0.35">
      <c r="A354" s="7">
        <v>43981</v>
      </c>
      <c r="B354" s="1" t="s">
        <v>22</v>
      </c>
      <c r="C354" s="1">
        <v>244734</v>
      </c>
      <c r="D354" s="1">
        <v>24151980</v>
      </c>
      <c r="E354" s="2"/>
      <c r="F354" s="2"/>
      <c r="G354" s="2"/>
    </row>
    <row r="355" spans="1:7" ht="14.25" customHeight="1" x14ac:dyDescent="0.35">
      <c r="A355" s="8">
        <v>43979</v>
      </c>
      <c r="B355" s="3" t="s">
        <v>22</v>
      </c>
      <c r="C355" s="3">
        <v>191641.5</v>
      </c>
      <c r="D355" s="3">
        <v>19549036.5</v>
      </c>
      <c r="E355" s="2"/>
      <c r="F355" s="2"/>
      <c r="G355" s="2"/>
    </row>
    <row r="356" spans="1:7" ht="14.25" customHeight="1" x14ac:dyDescent="0.35">
      <c r="A356" s="7">
        <v>43967</v>
      </c>
      <c r="B356" s="1" t="s">
        <v>23</v>
      </c>
      <c r="C356" s="1">
        <v>16368</v>
      </c>
      <c r="D356" s="1">
        <v>1316350.5</v>
      </c>
      <c r="E356" s="2"/>
      <c r="F356" s="2"/>
      <c r="G356" s="2"/>
    </row>
    <row r="357" spans="1:7" ht="14.25" customHeight="1" x14ac:dyDescent="0.35">
      <c r="A357" s="8">
        <v>43970</v>
      </c>
      <c r="B357" s="3" t="s">
        <v>23</v>
      </c>
      <c r="C357" s="3">
        <v>14427</v>
      </c>
      <c r="D357" s="3">
        <v>1126810.5</v>
      </c>
      <c r="E357" s="2"/>
      <c r="F357" s="2"/>
      <c r="G357" s="2"/>
    </row>
    <row r="358" spans="1:7" ht="14.25" customHeight="1" x14ac:dyDescent="0.35">
      <c r="A358" s="7">
        <v>43968</v>
      </c>
      <c r="B358" s="1" t="s">
        <v>23</v>
      </c>
      <c r="C358" s="1">
        <v>13440</v>
      </c>
      <c r="D358" s="1">
        <v>1157529</v>
      </c>
      <c r="E358" s="2"/>
      <c r="F358" s="2"/>
      <c r="G358" s="2"/>
    </row>
    <row r="359" spans="1:7" ht="14.25" customHeight="1" x14ac:dyDescent="0.35">
      <c r="A359" s="8">
        <v>43960</v>
      </c>
      <c r="B359" s="3" t="s">
        <v>23</v>
      </c>
      <c r="C359" s="3">
        <v>11745</v>
      </c>
      <c r="D359" s="3">
        <v>955801.5</v>
      </c>
      <c r="E359" s="2"/>
      <c r="F359" s="2"/>
      <c r="G359" s="2"/>
    </row>
    <row r="360" spans="1:7" ht="14.25" customHeight="1" x14ac:dyDescent="0.35">
      <c r="A360" s="7">
        <v>43955</v>
      </c>
      <c r="B360" s="1" t="s">
        <v>23</v>
      </c>
      <c r="C360" s="1">
        <v>11062.5</v>
      </c>
      <c r="D360" s="1">
        <v>906343.5</v>
      </c>
      <c r="E360" s="2"/>
      <c r="F360" s="2"/>
      <c r="G360" s="2"/>
    </row>
    <row r="361" spans="1:7" ht="14.25" customHeight="1" x14ac:dyDescent="0.35">
      <c r="A361" s="8">
        <v>43953</v>
      </c>
      <c r="B361" s="3" t="s">
        <v>23</v>
      </c>
      <c r="C361" s="3">
        <v>10018.5</v>
      </c>
      <c r="D361" s="3">
        <v>816859.5</v>
      </c>
      <c r="E361" s="2"/>
      <c r="F361" s="2"/>
      <c r="G361" s="2"/>
    </row>
    <row r="362" spans="1:7" ht="14.25" customHeight="1" x14ac:dyDescent="0.35">
      <c r="A362" s="7">
        <v>43977</v>
      </c>
      <c r="B362" s="1" t="s">
        <v>24</v>
      </c>
      <c r="C362" s="1">
        <v>10437</v>
      </c>
      <c r="D362" s="1">
        <v>833815.5</v>
      </c>
      <c r="E362" s="2"/>
      <c r="F362" s="2"/>
      <c r="G362" s="2"/>
    </row>
    <row r="363" spans="1:7" ht="14.25" customHeight="1" x14ac:dyDescent="0.35">
      <c r="A363" s="8">
        <v>43952</v>
      </c>
      <c r="B363" s="3" t="s">
        <v>23</v>
      </c>
      <c r="C363" s="3">
        <v>13644</v>
      </c>
      <c r="D363" s="3">
        <v>1134444</v>
      </c>
      <c r="E363" s="2"/>
      <c r="F363" s="2"/>
      <c r="G363" s="2"/>
    </row>
    <row r="364" spans="1:7" ht="14.25" customHeight="1" x14ac:dyDescent="0.35">
      <c r="A364" s="7">
        <v>43963</v>
      </c>
      <c r="B364" s="1" t="s">
        <v>23</v>
      </c>
      <c r="C364" s="1">
        <v>13443</v>
      </c>
      <c r="D364" s="1">
        <v>1092277.5</v>
      </c>
      <c r="E364" s="2"/>
      <c r="F364" s="2"/>
      <c r="G364" s="2"/>
    </row>
    <row r="365" spans="1:7" ht="14.25" customHeight="1" x14ac:dyDescent="0.35">
      <c r="A365" s="8">
        <v>43972</v>
      </c>
      <c r="B365" s="3" t="s">
        <v>23</v>
      </c>
      <c r="C365" s="3">
        <v>14182.5</v>
      </c>
      <c r="D365" s="3">
        <v>1172574</v>
      </c>
      <c r="E365" s="2"/>
      <c r="F365" s="2"/>
      <c r="G365" s="2"/>
    </row>
    <row r="366" spans="1:7" ht="14.25" customHeight="1" x14ac:dyDescent="0.35">
      <c r="A366" s="7">
        <v>43971</v>
      </c>
      <c r="B366" s="1" t="s">
        <v>23</v>
      </c>
      <c r="C366" s="1">
        <v>14928</v>
      </c>
      <c r="D366" s="1">
        <v>1217749.5</v>
      </c>
      <c r="E366" s="2"/>
      <c r="F366" s="2"/>
      <c r="G366" s="2"/>
    </row>
    <row r="367" spans="1:7" ht="14.25" customHeight="1" x14ac:dyDescent="0.35">
      <c r="A367" s="8">
        <v>43956</v>
      </c>
      <c r="B367" s="3" t="s">
        <v>23</v>
      </c>
      <c r="C367" s="3">
        <v>13941</v>
      </c>
      <c r="D367" s="3">
        <v>1145575.5</v>
      </c>
      <c r="E367" s="2"/>
      <c r="F367" s="2"/>
      <c r="G367" s="2"/>
    </row>
    <row r="368" spans="1:7" ht="14.25" customHeight="1" x14ac:dyDescent="0.35">
      <c r="A368" s="7">
        <v>43964</v>
      </c>
      <c r="B368" s="1" t="s">
        <v>23</v>
      </c>
      <c r="C368" s="1">
        <v>14643</v>
      </c>
      <c r="D368" s="1">
        <v>1172691</v>
      </c>
      <c r="E368" s="2"/>
      <c r="F368" s="2"/>
      <c r="G368" s="2"/>
    </row>
    <row r="369" spans="1:7" ht="14.25" customHeight="1" x14ac:dyDescent="0.35">
      <c r="A369" s="8">
        <v>43954</v>
      </c>
      <c r="B369" s="3" t="s">
        <v>23</v>
      </c>
      <c r="C369" s="3">
        <v>10032</v>
      </c>
      <c r="D369" s="3">
        <v>816150</v>
      </c>
      <c r="E369" s="2"/>
      <c r="F369" s="2"/>
      <c r="G369" s="2"/>
    </row>
    <row r="370" spans="1:7" ht="14.25" customHeight="1" x14ac:dyDescent="0.35">
      <c r="A370" s="7">
        <v>43957</v>
      </c>
      <c r="B370" s="1" t="s">
        <v>23</v>
      </c>
      <c r="C370" s="1">
        <v>12468</v>
      </c>
      <c r="D370" s="1">
        <v>1016566.5</v>
      </c>
      <c r="E370" s="2"/>
      <c r="F370" s="2"/>
      <c r="G370" s="2"/>
    </row>
    <row r="371" spans="1:7" ht="14.25" customHeight="1" x14ac:dyDescent="0.35">
      <c r="A371" s="8">
        <v>43974</v>
      </c>
      <c r="B371" s="3" t="s">
        <v>23</v>
      </c>
      <c r="C371" s="3">
        <v>17943</v>
      </c>
      <c r="D371" s="3">
        <v>1457391</v>
      </c>
      <c r="E371" s="2"/>
      <c r="F371" s="2"/>
      <c r="G371" s="2"/>
    </row>
    <row r="372" spans="1:7" ht="14.25" customHeight="1" x14ac:dyDescent="0.35">
      <c r="A372" s="7">
        <v>43976</v>
      </c>
      <c r="B372" s="1" t="s">
        <v>23</v>
      </c>
      <c r="C372" s="1">
        <v>15807</v>
      </c>
      <c r="D372" s="1">
        <v>1326705</v>
      </c>
      <c r="E372" s="2"/>
      <c r="F372" s="2"/>
      <c r="G372" s="2"/>
    </row>
    <row r="373" spans="1:7" ht="14.25" customHeight="1" x14ac:dyDescent="0.35">
      <c r="A373" s="8">
        <v>43951</v>
      </c>
      <c r="B373" s="3" t="s">
        <v>23</v>
      </c>
      <c r="C373" s="3">
        <v>11976</v>
      </c>
      <c r="D373" s="3">
        <v>1004511</v>
      </c>
      <c r="E373" s="2"/>
      <c r="F373" s="2"/>
      <c r="G373" s="2"/>
    </row>
    <row r="374" spans="1:7" ht="14.25" customHeight="1" x14ac:dyDescent="0.35">
      <c r="A374" s="7">
        <v>43961</v>
      </c>
      <c r="B374" s="1" t="s">
        <v>23</v>
      </c>
      <c r="C374" s="1">
        <v>14566.5</v>
      </c>
      <c r="D374" s="1">
        <v>1216557</v>
      </c>
      <c r="E374" s="2"/>
      <c r="F374" s="2"/>
      <c r="G374" s="2"/>
    </row>
    <row r="375" spans="1:7" ht="14.25" customHeight="1" x14ac:dyDescent="0.35">
      <c r="A375" s="8">
        <v>43959</v>
      </c>
      <c r="B375" s="3" t="s">
        <v>23</v>
      </c>
      <c r="C375" s="3">
        <v>12976.5</v>
      </c>
      <c r="D375" s="3">
        <v>1046848.5</v>
      </c>
      <c r="E375" s="2"/>
      <c r="F375" s="2"/>
      <c r="G375" s="2"/>
    </row>
    <row r="376" spans="1:7" ht="14.25" customHeight="1" x14ac:dyDescent="0.35">
      <c r="A376" s="7">
        <v>43958</v>
      </c>
      <c r="B376" s="1" t="s">
        <v>23</v>
      </c>
      <c r="C376" s="1">
        <v>11719.5</v>
      </c>
      <c r="D376" s="1">
        <v>965880</v>
      </c>
      <c r="E376" s="2"/>
      <c r="F376" s="2"/>
      <c r="G376" s="2"/>
    </row>
    <row r="377" spans="1:7" ht="14.25" customHeight="1" x14ac:dyDescent="0.35">
      <c r="A377" s="8">
        <v>43975</v>
      </c>
      <c r="B377" s="3" t="s">
        <v>23</v>
      </c>
      <c r="C377" s="3">
        <v>17197.5</v>
      </c>
      <c r="D377" s="3">
        <v>1386262.5</v>
      </c>
      <c r="E377" s="2"/>
      <c r="F377" s="2"/>
      <c r="G377" s="2"/>
    </row>
    <row r="378" spans="1:7" ht="14.25" customHeight="1" x14ac:dyDescent="0.35">
      <c r="A378" s="7">
        <v>43977</v>
      </c>
      <c r="B378" s="1" t="s">
        <v>23</v>
      </c>
      <c r="C378" s="1">
        <v>14419.5</v>
      </c>
      <c r="D378" s="1">
        <v>1210456.5</v>
      </c>
      <c r="E378" s="2"/>
      <c r="F378" s="2"/>
      <c r="G378" s="2"/>
    </row>
    <row r="379" spans="1:7" ht="14.25" customHeight="1" x14ac:dyDescent="0.35">
      <c r="A379" s="8">
        <v>43983</v>
      </c>
      <c r="B379" s="3" t="s">
        <v>9</v>
      </c>
      <c r="C379" s="3">
        <v>7816.5</v>
      </c>
      <c r="D379" s="3">
        <v>636345</v>
      </c>
      <c r="E379" s="2"/>
      <c r="F379" s="2"/>
      <c r="G379" s="2"/>
    </row>
    <row r="380" spans="1:7" ht="14.25" customHeight="1" x14ac:dyDescent="0.35">
      <c r="A380" s="7">
        <v>43982</v>
      </c>
      <c r="B380" s="1" t="s">
        <v>25</v>
      </c>
      <c r="C380" s="1">
        <v>6409.5</v>
      </c>
      <c r="D380" s="1">
        <v>493893</v>
      </c>
      <c r="E380" s="2"/>
      <c r="F380" s="2"/>
      <c r="G380" s="2"/>
    </row>
    <row r="381" spans="1:7" ht="14.25" customHeight="1" x14ac:dyDescent="0.35">
      <c r="A381" s="8">
        <v>43981</v>
      </c>
      <c r="B381" s="3" t="s">
        <v>24</v>
      </c>
      <c r="C381" s="3">
        <v>11220</v>
      </c>
      <c r="D381" s="3">
        <v>928675.5</v>
      </c>
      <c r="E381" s="2"/>
      <c r="F381" s="2"/>
      <c r="G381" s="2"/>
    </row>
    <row r="382" spans="1:7" ht="14.25" customHeight="1" x14ac:dyDescent="0.35">
      <c r="A382" s="7">
        <v>43980</v>
      </c>
      <c r="B382" s="1" t="s">
        <v>9</v>
      </c>
      <c r="C382" s="1">
        <v>8350.5</v>
      </c>
      <c r="D382" s="1">
        <v>651237</v>
      </c>
      <c r="E382" s="2"/>
      <c r="F382" s="2"/>
      <c r="G382" s="2"/>
    </row>
    <row r="383" spans="1:7" ht="14.25" customHeight="1" x14ac:dyDescent="0.35">
      <c r="A383" s="8">
        <v>43979</v>
      </c>
      <c r="B383" s="3" t="s">
        <v>24</v>
      </c>
      <c r="C383" s="3">
        <v>8428.5</v>
      </c>
      <c r="D383" s="3">
        <v>694669.5</v>
      </c>
      <c r="E383" s="2"/>
      <c r="F383" s="2"/>
      <c r="G383" s="2"/>
    </row>
    <row r="384" spans="1:7" ht="14.25" customHeight="1" x14ac:dyDescent="0.35">
      <c r="A384" s="7">
        <v>43978</v>
      </c>
      <c r="B384" s="1" t="s">
        <v>10</v>
      </c>
      <c r="C384" s="1">
        <v>32817</v>
      </c>
      <c r="D384" s="1">
        <v>3015751.5</v>
      </c>
      <c r="E384" s="2"/>
      <c r="F384" s="2"/>
      <c r="G384" s="2"/>
    </row>
    <row r="385" spans="1:7" ht="14.25" customHeight="1" x14ac:dyDescent="0.35">
      <c r="A385" s="8">
        <v>43973</v>
      </c>
      <c r="B385" s="3" t="s">
        <v>10</v>
      </c>
      <c r="C385" s="3">
        <v>36031.5</v>
      </c>
      <c r="D385" s="3">
        <v>3091069.5</v>
      </c>
      <c r="E385" s="2"/>
      <c r="F385" s="2"/>
      <c r="G385" s="2"/>
    </row>
    <row r="386" spans="1:7" ht="14.25" customHeight="1" x14ac:dyDescent="0.35">
      <c r="A386" s="7">
        <v>43982</v>
      </c>
      <c r="B386" s="1" t="s">
        <v>26</v>
      </c>
      <c r="C386" s="1">
        <v>5127</v>
      </c>
      <c r="D386" s="1">
        <v>468835.5</v>
      </c>
      <c r="E386" s="2"/>
      <c r="F386" s="2"/>
      <c r="G386" s="2"/>
    </row>
    <row r="387" spans="1:7" ht="14.25" customHeight="1" x14ac:dyDescent="0.35">
      <c r="A387" s="8">
        <v>43962</v>
      </c>
      <c r="B387" s="3" t="s">
        <v>10</v>
      </c>
      <c r="C387" s="3">
        <v>27187.5</v>
      </c>
      <c r="D387" s="3">
        <v>2479396.5</v>
      </c>
      <c r="E387" s="2"/>
      <c r="F387" s="2"/>
      <c r="G387" s="2"/>
    </row>
    <row r="388" spans="1:7" ht="14.25" customHeight="1" x14ac:dyDescent="0.35">
      <c r="A388" s="7">
        <v>43981</v>
      </c>
      <c r="B388" s="1" t="s">
        <v>23</v>
      </c>
      <c r="C388" s="1">
        <v>20688</v>
      </c>
      <c r="D388" s="1">
        <v>1773154.5</v>
      </c>
      <c r="E388" s="2"/>
      <c r="F388" s="2"/>
      <c r="G388" s="2"/>
    </row>
    <row r="389" spans="1:7" ht="14.25" customHeight="1" x14ac:dyDescent="0.35">
      <c r="A389" s="8">
        <v>43979</v>
      </c>
      <c r="B389" s="3" t="s">
        <v>23</v>
      </c>
      <c r="C389" s="3">
        <v>15678</v>
      </c>
      <c r="D389" s="3">
        <v>1387443</v>
      </c>
      <c r="E389" s="2"/>
      <c r="F389" s="2"/>
      <c r="G389" s="2"/>
    </row>
    <row r="390" spans="1:7" ht="14.25" customHeight="1" x14ac:dyDescent="0.35">
      <c r="A390" s="7">
        <v>43969</v>
      </c>
      <c r="B390" s="1" t="s">
        <v>10</v>
      </c>
      <c r="C390" s="1">
        <v>31329</v>
      </c>
      <c r="D390" s="1">
        <v>2826379.5</v>
      </c>
      <c r="E390" s="2"/>
      <c r="F390" s="2"/>
      <c r="G390" s="2"/>
    </row>
    <row r="391" spans="1:7" ht="14.25" customHeight="1" x14ac:dyDescent="0.35">
      <c r="A391" s="8">
        <v>43965</v>
      </c>
      <c r="B391" s="3" t="s">
        <v>10</v>
      </c>
      <c r="C391" s="3">
        <v>29658</v>
      </c>
      <c r="D391" s="3">
        <v>2703132</v>
      </c>
      <c r="E391" s="2"/>
      <c r="F391" s="2"/>
      <c r="G391" s="2"/>
    </row>
    <row r="392" spans="1:7" ht="14.25" customHeight="1" x14ac:dyDescent="0.35">
      <c r="A392" s="7">
        <v>43966</v>
      </c>
      <c r="B392" s="1" t="s">
        <v>10</v>
      </c>
      <c r="C392" s="1">
        <v>34150.5</v>
      </c>
      <c r="D392" s="1">
        <v>3038293.5</v>
      </c>
      <c r="E392" s="2"/>
      <c r="F392" s="2"/>
      <c r="G392" s="2"/>
    </row>
    <row r="393" spans="1:7" ht="14.25" customHeight="1" x14ac:dyDescent="0.35">
      <c r="A393" s="8">
        <v>43983</v>
      </c>
      <c r="B393" s="3" t="s">
        <v>10</v>
      </c>
      <c r="C393" s="3">
        <v>31947</v>
      </c>
      <c r="D393" s="3">
        <v>2945035.5</v>
      </c>
      <c r="E393" s="2"/>
      <c r="F393" s="2"/>
      <c r="G393" s="2"/>
    </row>
    <row r="394" spans="1:7" ht="14.25" customHeight="1" x14ac:dyDescent="0.35">
      <c r="A394" s="7">
        <v>43982</v>
      </c>
      <c r="B394" s="1" t="s">
        <v>24</v>
      </c>
      <c r="C394" s="1">
        <v>10416</v>
      </c>
      <c r="D394" s="1">
        <v>866023.5</v>
      </c>
      <c r="E394" s="2"/>
      <c r="F394" s="2"/>
      <c r="G394" s="2"/>
    </row>
    <row r="395" spans="1:7" ht="14.25" customHeight="1" x14ac:dyDescent="0.35">
      <c r="A395" s="8">
        <v>43980</v>
      </c>
      <c r="B395" s="3" t="s">
        <v>10</v>
      </c>
      <c r="C395" s="3">
        <v>35431.5</v>
      </c>
      <c r="D395" s="3">
        <v>3193167</v>
      </c>
      <c r="E395" s="2"/>
      <c r="F395" s="2"/>
      <c r="G395" s="2"/>
    </row>
    <row r="396" spans="1:7" ht="14.25" customHeight="1" x14ac:dyDescent="0.35">
      <c r="A396" s="7">
        <v>43978</v>
      </c>
      <c r="B396" s="1" t="s">
        <v>11</v>
      </c>
      <c r="C396" s="1">
        <v>78544.5</v>
      </c>
      <c r="D396" s="1">
        <v>6701083.5</v>
      </c>
      <c r="E396" s="2"/>
      <c r="F396" s="2"/>
      <c r="G396" s="2"/>
    </row>
    <row r="397" spans="1:7" ht="14.25" customHeight="1" x14ac:dyDescent="0.35">
      <c r="A397" s="8">
        <v>43973</v>
      </c>
      <c r="B397" s="3" t="s">
        <v>11</v>
      </c>
      <c r="C397" s="3">
        <v>97963.5</v>
      </c>
      <c r="D397" s="3">
        <v>7728465</v>
      </c>
      <c r="E397" s="2"/>
      <c r="F397" s="2"/>
      <c r="G397" s="2"/>
    </row>
    <row r="398" spans="1:7" ht="14.25" customHeight="1" x14ac:dyDescent="0.35">
      <c r="A398" s="7">
        <v>43983</v>
      </c>
      <c r="B398" s="1" t="s">
        <v>11</v>
      </c>
      <c r="C398" s="1">
        <v>77269.5</v>
      </c>
      <c r="D398" s="1">
        <v>6829921.5</v>
      </c>
      <c r="E398" s="2"/>
      <c r="F398" s="2"/>
      <c r="G398" s="2"/>
    </row>
    <row r="399" spans="1:7" ht="14.25" customHeight="1" x14ac:dyDescent="0.35">
      <c r="A399" s="8">
        <v>43982</v>
      </c>
      <c r="B399" s="3" t="s">
        <v>23</v>
      </c>
      <c r="C399" s="3">
        <v>16143</v>
      </c>
      <c r="D399" s="3">
        <v>1423410</v>
      </c>
      <c r="E399" s="2"/>
      <c r="F399" s="2"/>
      <c r="G399" s="2"/>
    </row>
    <row r="400" spans="1:7" ht="14.25" customHeight="1" x14ac:dyDescent="0.35">
      <c r="A400" s="7">
        <v>43962</v>
      </c>
      <c r="B400" s="1" t="s">
        <v>11</v>
      </c>
      <c r="C400" s="1">
        <v>72220.5</v>
      </c>
      <c r="D400" s="1">
        <v>6398719.5</v>
      </c>
      <c r="E400" s="2"/>
      <c r="F400" s="2"/>
      <c r="G400" s="2"/>
    </row>
    <row r="401" spans="1:7" ht="14.25" customHeight="1" x14ac:dyDescent="0.35">
      <c r="A401" s="8">
        <v>43969</v>
      </c>
      <c r="B401" s="3" t="s">
        <v>11</v>
      </c>
      <c r="C401" s="3">
        <v>78058.5</v>
      </c>
      <c r="D401" s="3">
        <v>6609714</v>
      </c>
      <c r="E401" s="2"/>
      <c r="F401" s="2"/>
      <c r="G401" s="2"/>
    </row>
    <row r="402" spans="1:7" ht="14.25" customHeight="1" x14ac:dyDescent="0.35">
      <c r="A402" s="7">
        <v>43965</v>
      </c>
      <c r="B402" s="1" t="s">
        <v>11</v>
      </c>
      <c r="C402" s="1">
        <v>70498.5</v>
      </c>
      <c r="D402" s="1">
        <v>6053649</v>
      </c>
      <c r="E402" s="2"/>
      <c r="F402" s="2"/>
      <c r="G402" s="2"/>
    </row>
    <row r="403" spans="1:7" ht="14.25" customHeight="1" x14ac:dyDescent="0.35">
      <c r="A403" s="8">
        <v>43966</v>
      </c>
      <c r="B403" s="3" t="s">
        <v>11</v>
      </c>
      <c r="C403" s="3">
        <v>78961.5</v>
      </c>
      <c r="D403" s="3">
        <v>6876454.5</v>
      </c>
      <c r="E403" s="2"/>
      <c r="F403" s="2"/>
      <c r="G403" s="2"/>
    </row>
    <row r="404" spans="1:7" ht="14.25" customHeight="1" x14ac:dyDescent="0.35">
      <c r="A404" s="7">
        <v>43978</v>
      </c>
      <c r="B404" s="1" t="s">
        <v>12</v>
      </c>
      <c r="C404" s="1">
        <v>12490.5</v>
      </c>
      <c r="D404" s="1">
        <v>1054798.5</v>
      </c>
      <c r="E404" s="2"/>
      <c r="F404" s="2"/>
      <c r="G404" s="2"/>
    </row>
    <row r="405" spans="1:7" ht="14.25" customHeight="1" x14ac:dyDescent="0.35">
      <c r="A405" s="8">
        <v>43973</v>
      </c>
      <c r="B405" s="3" t="s">
        <v>12</v>
      </c>
      <c r="C405" s="3">
        <v>18036</v>
      </c>
      <c r="D405" s="3">
        <v>1455049.5</v>
      </c>
      <c r="E405" s="2"/>
      <c r="F405" s="2"/>
      <c r="G405" s="2"/>
    </row>
    <row r="406" spans="1:7" ht="14.25" customHeight="1" x14ac:dyDescent="0.35">
      <c r="A406" s="7">
        <v>43983</v>
      </c>
      <c r="B406" s="1" t="s">
        <v>12</v>
      </c>
      <c r="C406" s="1">
        <v>11416.5</v>
      </c>
      <c r="D406" s="1">
        <v>1007742</v>
      </c>
      <c r="E406" s="2"/>
      <c r="F406" s="2"/>
      <c r="G406" s="2"/>
    </row>
    <row r="407" spans="1:7" ht="14.25" customHeight="1" x14ac:dyDescent="0.35">
      <c r="A407" s="8">
        <v>43962</v>
      </c>
      <c r="B407" s="3" t="s">
        <v>12</v>
      </c>
      <c r="C407" s="3">
        <v>9007.5</v>
      </c>
      <c r="D407" s="3">
        <v>734335.5</v>
      </c>
      <c r="E407" s="2"/>
      <c r="F407" s="2"/>
      <c r="G407" s="2"/>
    </row>
    <row r="408" spans="1:7" ht="14.25" customHeight="1" x14ac:dyDescent="0.35">
      <c r="A408" s="7">
        <v>43980</v>
      </c>
      <c r="B408" s="1" t="s">
        <v>11</v>
      </c>
      <c r="C408" s="1">
        <v>87552</v>
      </c>
      <c r="D408" s="1">
        <v>7387116</v>
      </c>
      <c r="E408" s="2"/>
      <c r="F408" s="2"/>
      <c r="G408" s="2"/>
    </row>
    <row r="409" spans="1:7" ht="14.25" customHeight="1" x14ac:dyDescent="0.35">
      <c r="A409" s="8">
        <v>43969</v>
      </c>
      <c r="B409" s="3" t="s">
        <v>12</v>
      </c>
      <c r="C409" s="3">
        <v>11680.5</v>
      </c>
      <c r="D409" s="3">
        <v>936427.5</v>
      </c>
      <c r="E409" s="2"/>
      <c r="F409" s="2"/>
      <c r="G409" s="2"/>
    </row>
    <row r="410" spans="1:7" ht="14.25" customHeight="1" x14ac:dyDescent="0.35">
      <c r="A410" s="7">
        <v>43965</v>
      </c>
      <c r="B410" s="1" t="s">
        <v>12</v>
      </c>
      <c r="C410" s="1">
        <v>12037.5</v>
      </c>
      <c r="D410" s="1">
        <v>981564</v>
      </c>
      <c r="E410" s="2"/>
      <c r="F410" s="2"/>
      <c r="G410" s="2"/>
    </row>
    <row r="411" spans="1:7" ht="14.25" customHeight="1" x14ac:dyDescent="0.35">
      <c r="A411" s="8">
        <v>43966</v>
      </c>
      <c r="B411" s="3" t="s">
        <v>12</v>
      </c>
      <c r="C411" s="3">
        <v>14421</v>
      </c>
      <c r="D411" s="3">
        <v>1150579.5</v>
      </c>
      <c r="E411" s="2"/>
      <c r="F411" s="2"/>
      <c r="G411" s="2"/>
    </row>
    <row r="412" spans="1:7" ht="14.25" customHeight="1" x14ac:dyDescent="0.35">
      <c r="A412" s="7">
        <v>43980</v>
      </c>
      <c r="B412" s="1" t="s">
        <v>12</v>
      </c>
      <c r="C412" s="1">
        <v>14823</v>
      </c>
      <c r="D412" s="1">
        <v>1273464</v>
      </c>
      <c r="E412" s="2"/>
      <c r="F412" s="2"/>
      <c r="G412" s="2"/>
    </row>
    <row r="413" spans="1:7" ht="14.25" customHeight="1" x14ac:dyDescent="0.35">
      <c r="A413" s="8">
        <v>43978</v>
      </c>
      <c r="B413" s="3" t="s">
        <v>13</v>
      </c>
      <c r="C413" s="3">
        <v>31257</v>
      </c>
      <c r="D413" s="3">
        <v>2924133</v>
      </c>
      <c r="E413" s="2"/>
      <c r="F413" s="2"/>
      <c r="G413" s="2"/>
    </row>
    <row r="414" spans="1:7" ht="14.25" customHeight="1" x14ac:dyDescent="0.35">
      <c r="A414" s="7">
        <v>43973</v>
      </c>
      <c r="B414" s="1" t="s">
        <v>13</v>
      </c>
      <c r="C414" s="1">
        <v>38074.5</v>
      </c>
      <c r="D414" s="1">
        <v>3414180</v>
      </c>
      <c r="E414" s="2"/>
      <c r="F414" s="2"/>
      <c r="G414" s="2"/>
    </row>
    <row r="415" spans="1:7" ht="14.25" customHeight="1" x14ac:dyDescent="0.35">
      <c r="A415" s="8">
        <v>43983</v>
      </c>
      <c r="B415" s="3" t="s">
        <v>13</v>
      </c>
      <c r="C415" s="3">
        <v>32170.5</v>
      </c>
      <c r="D415" s="3">
        <v>3013512</v>
      </c>
      <c r="E415" s="2"/>
      <c r="F415" s="2"/>
      <c r="G415" s="2"/>
    </row>
    <row r="416" spans="1:7" ht="14.25" customHeight="1" x14ac:dyDescent="0.35">
      <c r="A416" s="7">
        <v>43962</v>
      </c>
      <c r="B416" s="1" t="s">
        <v>13</v>
      </c>
      <c r="C416" s="1">
        <v>42397.5</v>
      </c>
      <c r="D416" s="1">
        <v>3911979</v>
      </c>
      <c r="E416" s="2"/>
      <c r="F416" s="2"/>
      <c r="G416" s="2"/>
    </row>
    <row r="417" spans="1:7" ht="14.25" customHeight="1" x14ac:dyDescent="0.35">
      <c r="A417" s="8">
        <v>43969</v>
      </c>
      <c r="B417" s="3" t="s">
        <v>13</v>
      </c>
      <c r="C417" s="3">
        <v>28668</v>
      </c>
      <c r="D417" s="3">
        <v>2588148</v>
      </c>
      <c r="E417" s="2"/>
      <c r="F417" s="2"/>
      <c r="G417" s="2"/>
    </row>
    <row r="418" spans="1:7" ht="14.25" customHeight="1" x14ac:dyDescent="0.35">
      <c r="A418" s="7">
        <v>43965</v>
      </c>
      <c r="B418" s="1" t="s">
        <v>13</v>
      </c>
      <c r="C418" s="1">
        <v>27411</v>
      </c>
      <c r="D418" s="1">
        <v>2441520</v>
      </c>
      <c r="E418" s="2"/>
      <c r="F418" s="2"/>
      <c r="G418" s="2"/>
    </row>
    <row r="419" spans="1:7" ht="14.25" customHeight="1" x14ac:dyDescent="0.35">
      <c r="A419" s="8">
        <v>43966</v>
      </c>
      <c r="B419" s="3" t="s">
        <v>13</v>
      </c>
      <c r="C419" s="3">
        <v>32854.5</v>
      </c>
      <c r="D419" s="3">
        <v>2949078</v>
      </c>
      <c r="E419" s="2"/>
      <c r="F419" s="2"/>
      <c r="G419" s="2"/>
    </row>
    <row r="420" spans="1:7" ht="14.25" customHeight="1" x14ac:dyDescent="0.35">
      <c r="A420" s="7">
        <v>43980</v>
      </c>
      <c r="B420" s="1" t="s">
        <v>13</v>
      </c>
      <c r="C420" s="1">
        <v>35346</v>
      </c>
      <c r="D420" s="1">
        <v>3258054</v>
      </c>
      <c r="E420" s="2"/>
      <c r="F420" s="2"/>
      <c r="G420" s="2"/>
    </row>
    <row r="421" spans="1:7" ht="14.25" customHeight="1" x14ac:dyDescent="0.35">
      <c r="A421" s="8">
        <v>43978</v>
      </c>
      <c r="B421" s="3" t="s">
        <v>14</v>
      </c>
      <c r="C421" s="3">
        <v>286558.5</v>
      </c>
      <c r="D421" s="3">
        <v>29256993</v>
      </c>
      <c r="E421" s="2"/>
      <c r="F421" s="2"/>
      <c r="G421" s="2"/>
    </row>
    <row r="422" spans="1:7" ht="14.25" customHeight="1" x14ac:dyDescent="0.35">
      <c r="A422" s="7">
        <v>43973</v>
      </c>
      <c r="B422" s="1" t="s">
        <v>14</v>
      </c>
      <c r="C422" s="1">
        <v>304092</v>
      </c>
      <c r="D422" s="1">
        <v>29465769</v>
      </c>
      <c r="E422" s="2"/>
      <c r="F422" s="2"/>
      <c r="G422" s="2"/>
    </row>
    <row r="423" spans="1:7" ht="14.25" customHeight="1" x14ac:dyDescent="0.35">
      <c r="A423" s="8">
        <v>43983</v>
      </c>
      <c r="B423" s="3" t="s">
        <v>14</v>
      </c>
      <c r="C423" s="3">
        <v>272926.5</v>
      </c>
      <c r="D423" s="3">
        <v>27770092.5</v>
      </c>
      <c r="E423" s="2"/>
      <c r="F423" s="2"/>
      <c r="G423" s="2"/>
    </row>
    <row r="424" spans="1:7" ht="14.25" customHeight="1" x14ac:dyDescent="0.35">
      <c r="A424" s="7">
        <v>43962</v>
      </c>
      <c r="B424" s="1" t="s">
        <v>14</v>
      </c>
      <c r="C424" s="1">
        <v>237099</v>
      </c>
      <c r="D424" s="1">
        <v>24628233.223949999</v>
      </c>
      <c r="E424" s="2"/>
      <c r="F424" s="2"/>
      <c r="G424" s="2"/>
    </row>
    <row r="425" spans="1:7" ht="14.25" customHeight="1" x14ac:dyDescent="0.35">
      <c r="A425" s="8">
        <v>43969</v>
      </c>
      <c r="B425" s="3" t="s">
        <v>14</v>
      </c>
      <c r="C425" s="3">
        <v>273900</v>
      </c>
      <c r="D425" s="3">
        <v>27535284.147600003</v>
      </c>
      <c r="E425" s="2"/>
      <c r="F425" s="2"/>
      <c r="G425" s="2"/>
    </row>
    <row r="426" spans="1:7" ht="14.25" customHeight="1" x14ac:dyDescent="0.35">
      <c r="A426" s="7">
        <v>43965</v>
      </c>
      <c r="B426" s="1" t="s">
        <v>14</v>
      </c>
      <c r="C426" s="1">
        <v>274059</v>
      </c>
      <c r="D426" s="1">
        <v>28181292</v>
      </c>
      <c r="E426" s="2"/>
      <c r="F426" s="2"/>
      <c r="G426" s="2"/>
    </row>
    <row r="427" spans="1:7" ht="14.25" customHeight="1" x14ac:dyDescent="0.35">
      <c r="A427" s="8">
        <v>43966</v>
      </c>
      <c r="B427" s="3" t="s">
        <v>14</v>
      </c>
      <c r="C427" s="3">
        <v>318816</v>
      </c>
      <c r="D427" s="3">
        <v>32354331</v>
      </c>
      <c r="E427" s="2"/>
      <c r="F427" s="2"/>
      <c r="G427" s="2"/>
    </row>
    <row r="428" spans="1:7" ht="14.25" customHeight="1" x14ac:dyDescent="0.35">
      <c r="A428" s="7">
        <v>43978</v>
      </c>
      <c r="B428" s="1" t="s">
        <v>15</v>
      </c>
      <c r="C428" s="1">
        <v>370012.5</v>
      </c>
      <c r="D428" s="1">
        <v>39034861.5</v>
      </c>
      <c r="E428" s="2"/>
      <c r="F428" s="2"/>
      <c r="G428" s="2"/>
    </row>
    <row r="429" spans="1:7" ht="14.25" customHeight="1" x14ac:dyDescent="0.35">
      <c r="A429" s="8">
        <v>43973</v>
      </c>
      <c r="B429" s="3" t="s">
        <v>15</v>
      </c>
      <c r="C429" s="3">
        <v>393018</v>
      </c>
      <c r="D429" s="3">
        <v>39498373.5</v>
      </c>
      <c r="E429" s="2"/>
      <c r="F429" s="2"/>
      <c r="G429" s="2"/>
    </row>
    <row r="430" spans="1:7" ht="14.25" customHeight="1" x14ac:dyDescent="0.35">
      <c r="A430" s="7">
        <v>43983</v>
      </c>
      <c r="B430" s="1" t="s">
        <v>15</v>
      </c>
      <c r="C430" s="1">
        <v>349699.5</v>
      </c>
      <c r="D430" s="1">
        <v>37257840.18135</v>
      </c>
      <c r="E430" s="2"/>
      <c r="F430" s="2"/>
      <c r="G430" s="2"/>
    </row>
    <row r="431" spans="1:7" ht="14.25" customHeight="1" x14ac:dyDescent="0.35">
      <c r="A431" s="8">
        <v>43962</v>
      </c>
      <c r="B431" s="3" t="s">
        <v>15</v>
      </c>
      <c r="C431" s="3">
        <v>318565.5</v>
      </c>
      <c r="D431" s="3">
        <v>33781581</v>
      </c>
      <c r="E431" s="2"/>
      <c r="F431" s="2"/>
      <c r="G431" s="2"/>
    </row>
    <row r="432" spans="1:7" ht="14.25" customHeight="1" x14ac:dyDescent="0.35">
      <c r="A432" s="7">
        <v>43980</v>
      </c>
      <c r="B432" s="1" t="s">
        <v>14</v>
      </c>
      <c r="C432" s="1">
        <v>422965.5</v>
      </c>
      <c r="D432" s="1">
        <v>41767140.105000004</v>
      </c>
      <c r="E432" s="2"/>
      <c r="F432" s="2"/>
      <c r="G432" s="2"/>
    </row>
    <row r="433" spans="1:7" ht="14.25" customHeight="1" x14ac:dyDescent="0.35">
      <c r="A433" s="8">
        <v>43969</v>
      </c>
      <c r="B433" s="3" t="s">
        <v>15</v>
      </c>
      <c r="C433" s="3">
        <v>355081.5</v>
      </c>
      <c r="D433" s="3">
        <v>36876888</v>
      </c>
      <c r="E433" s="2"/>
      <c r="F433" s="2"/>
      <c r="G433" s="2"/>
    </row>
    <row r="434" spans="1:7" ht="14.25" customHeight="1" x14ac:dyDescent="0.35">
      <c r="A434" s="7">
        <v>43965</v>
      </c>
      <c r="B434" s="1" t="s">
        <v>15</v>
      </c>
      <c r="C434" s="1">
        <v>358387.5</v>
      </c>
      <c r="D434" s="1">
        <v>37963150.5</v>
      </c>
      <c r="E434" s="2"/>
      <c r="F434" s="2"/>
      <c r="G434" s="2"/>
    </row>
    <row r="435" spans="1:7" ht="14.25" customHeight="1" x14ac:dyDescent="0.35">
      <c r="A435" s="8">
        <v>43966</v>
      </c>
      <c r="B435" s="3" t="s">
        <v>15</v>
      </c>
      <c r="C435" s="3">
        <v>403261.5</v>
      </c>
      <c r="D435" s="3">
        <v>42271377</v>
      </c>
      <c r="E435" s="2"/>
      <c r="F435" s="2"/>
      <c r="G435" s="2"/>
    </row>
    <row r="436" spans="1:7" ht="14.25" customHeight="1" x14ac:dyDescent="0.35">
      <c r="A436" s="7">
        <v>43978</v>
      </c>
      <c r="B436" s="1" t="s">
        <v>16</v>
      </c>
      <c r="C436" s="1">
        <v>69010.5</v>
      </c>
      <c r="D436" s="1">
        <v>5985894</v>
      </c>
      <c r="E436" s="2"/>
      <c r="F436" s="2"/>
      <c r="G436" s="2"/>
    </row>
    <row r="437" spans="1:7" ht="14.25" customHeight="1" x14ac:dyDescent="0.35">
      <c r="A437" s="8">
        <v>43973</v>
      </c>
      <c r="B437" s="3" t="s">
        <v>16</v>
      </c>
      <c r="C437" s="3">
        <v>75820.5</v>
      </c>
      <c r="D437" s="3">
        <v>5943489</v>
      </c>
      <c r="E437" s="2"/>
      <c r="F437" s="2"/>
      <c r="G437" s="2"/>
    </row>
    <row r="438" spans="1:7" ht="14.25" customHeight="1" x14ac:dyDescent="0.35">
      <c r="A438" s="7">
        <v>43983</v>
      </c>
      <c r="B438" s="1" t="s">
        <v>16</v>
      </c>
      <c r="C438" s="1">
        <v>64740</v>
      </c>
      <c r="D438" s="1">
        <v>5800290</v>
      </c>
      <c r="E438" s="2"/>
      <c r="F438" s="2"/>
      <c r="G438" s="2"/>
    </row>
    <row r="439" spans="1:7" ht="14.25" customHeight="1" x14ac:dyDescent="0.35">
      <c r="A439" s="8">
        <v>43962</v>
      </c>
      <c r="B439" s="3" t="s">
        <v>16</v>
      </c>
      <c r="C439" s="3">
        <v>59574</v>
      </c>
      <c r="D439" s="3">
        <v>5178169.5</v>
      </c>
      <c r="E439" s="2"/>
      <c r="F439" s="2"/>
      <c r="G439" s="2"/>
    </row>
    <row r="440" spans="1:7" ht="14.25" customHeight="1" x14ac:dyDescent="0.35">
      <c r="A440" s="7">
        <v>43980</v>
      </c>
      <c r="B440" s="1" t="s">
        <v>15</v>
      </c>
      <c r="C440" s="1">
        <v>524481</v>
      </c>
      <c r="D440" s="1">
        <v>54172029</v>
      </c>
      <c r="E440" s="2"/>
      <c r="F440" s="2"/>
      <c r="G440" s="2"/>
    </row>
    <row r="441" spans="1:7" ht="14.25" customHeight="1" x14ac:dyDescent="0.35">
      <c r="A441" s="8">
        <v>43969</v>
      </c>
      <c r="B441" s="3" t="s">
        <v>16</v>
      </c>
      <c r="C441" s="3">
        <v>70278</v>
      </c>
      <c r="D441" s="3">
        <v>5798476.5</v>
      </c>
      <c r="E441" s="2"/>
      <c r="F441" s="2"/>
      <c r="G441" s="2"/>
    </row>
    <row r="442" spans="1:7" ht="14.25" customHeight="1" x14ac:dyDescent="0.35">
      <c r="A442" s="7">
        <v>43965</v>
      </c>
      <c r="B442" s="1" t="s">
        <v>16</v>
      </c>
      <c r="C442" s="1">
        <v>63645</v>
      </c>
      <c r="D442" s="1">
        <v>5366602.5</v>
      </c>
      <c r="E442" s="2"/>
      <c r="F442" s="2"/>
      <c r="G442" s="2"/>
    </row>
    <row r="443" spans="1:7" ht="14.25" customHeight="1" x14ac:dyDescent="0.35">
      <c r="A443" s="8">
        <v>43966</v>
      </c>
      <c r="B443" s="3" t="s">
        <v>16</v>
      </c>
      <c r="C443" s="3">
        <v>75642</v>
      </c>
      <c r="D443" s="3">
        <v>6293952</v>
      </c>
      <c r="E443" s="2"/>
      <c r="F443" s="2"/>
      <c r="G443" s="2"/>
    </row>
    <row r="444" spans="1:7" ht="14.25" customHeight="1" x14ac:dyDescent="0.35">
      <c r="A444" s="7">
        <v>43978</v>
      </c>
      <c r="B444" s="1" t="s">
        <v>17</v>
      </c>
      <c r="C444" s="1">
        <v>40420.5</v>
      </c>
      <c r="D444" s="1">
        <v>3780852</v>
      </c>
      <c r="E444" s="2"/>
      <c r="F444" s="2"/>
      <c r="G444" s="2"/>
    </row>
    <row r="445" spans="1:7" ht="14.25" customHeight="1" x14ac:dyDescent="0.35">
      <c r="A445" s="8">
        <v>43973</v>
      </c>
      <c r="B445" s="3" t="s">
        <v>17</v>
      </c>
      <c r="C445" s="3">
        <v>53838</v>
      </c>
      <c r="D445" s="3">
        <v>4840833</v>
      </c>
      <c r="E445" s="2"/>
      <c r="F445" s="2"/>
      <c r="G445" s="2"/>
    </row>
    <row r="446" spans="1:7" ht="14.25" customHeight="1" x14ac:dyDescent="0.35">
      <c r="A446" s="7">
        <v>43983</v>
      </c>
      <c r="B446" s="1" t="s">
        <v>17</v>
      </c>
      <c r="C446" s="1">
        <v>40528.5</v>
      </c>
      <c r="D446" s="1">
        <v>3865251</v>
      </c>
      <c r="E446" s="2"/>
      <c r="F446" s="2"/>
      <c r="G446" s="2"/>
    </row>
    <row r="447" spans="1:7" ht="14.25" customHeight="1" x14ac:dyDescent="0.35">
      <c r="A447" s="8">
        <v>43962</v>
      </c>
      <c r="B447" s="3" t="s">
        <v>17</v>
      </c>
      <c r="C447" s="3">
        <v>32733</v>
      </c>
      <c r="D447" s="3">
        <v>3079630.5</v>
      </c>
      <c r="E447" s="2"/>
      <c r="F447" s="2"/>
      <c r="G447" s="2"/>
    </row>
    <row r="448" spans="1:7" ht="14.25" customHeight="1" x14ac:dyDescent="0.35">
      <c r="A448" s="7">
        <v>43980</v>
      </c>
      <c r="B448" s="1" t="s">
        <v>16</v>
      </c>
      <c r="C448" s="1">
        <v>84433.5</v>
      </c>
      <c r="D448" s="1">
        <v>7228395</v>
      </c>
      <c r="E448" s="2"/>
      <c r="F448" s="2"/>
      <c r="G448" s="2"/>
    </row>
    <row r="449" spans="1:7" ht="14.25" customHeight="1" x14ac:dyDescent="0.35">
      <c r="A449" s="8">
        <v>43969</v>
      </c>
      <c r="B449" s="3" t="s">
        <v>17</v>
      </c>
      <c r="C449" s="3">
        <v>36655.5</v>
      </c>
      <c r="D449" s="3">
        <v>3360135</v>
      </c>
      <c r="E449" s="2"/>
      <c r="F449" s="2"/>
      <c r="G449" s="2"/>
    </row>
    <row r="450" spans="1:7" ht="14.25" customHeight="1" x14ac:dyDescent="0.35">
      <c r="A450" s="7">
        <v>43965</v>
      </c>
      <c r="B450" s="1" t="s">
        <v>17</v>
      </c>
      <c r="C450" s="1">
        <v>33886.5</v>
      </c>
      <c r="D450" s="1">
        <v>3166479</v>
      </c>
      <c r="E450" s="2"/>
      <c r="F450" s="2"/>
      <c r="G450" s="2"/>
    </row>
    <row r="451" spans="1:7" ht="14.25" customHeight="1" x14ac:dyDescent="0.35">
      <c r="A451" s="8">
        <v>43966</v>
      </c>
      <c r="B451" s="3" t="s">
        <v>17</v>
      </c>
      <c r="C451" s="3">
        <v>41697</v>
      </c>
      <c r="D451" s="3">
        <v>3772258.5</v>
      </c>
      <c r="E451" s="2"/>
      <c r="F451" s="2"/>
      <c r="G451" s="2"/>
    </row>
    <row r="452" spans="1:7" ht="14.25" customHeight="1" x14ac:dyDescent="0.35">
      <c r="A452" s="7">
        <v>43980</v>
      </c>
      <c r="B452" s="1" t="s">
        <v>17</v>
      </c>
      <c r="C452" s="1">
        <v>44569.5</v>
      </c>
      <c r="D452" s="1">
        <v>4108596</v>
      </c>
      <c r="E452" s="2"/>
      <c r="F452" s="2"/>
      <c r="G452" s="2"/>
    </row>
    <row r="453" spans="1:7" ht="14.25" customHeight="1" x14ac:dyDescent="0.35">
      <c r="A453" s="8">
        <v>43978</v>
      </c>
      <c r="B453" s="3" t="s">
        <v>18</v>
      </c>
      <c r="C453" s="3">
        <v>18069</v>
      </c>
      <c r="D453" s="3">
        <v>1603084.5</v>
      </c>
      <c r="E453" s="2"/>
      <c r="F453" s="2"/>
      <c r="G453" s="2"/>
    </row>
    <row r="454" spans="1:7" ht="14.25" customHeight="1" x14ac:dyDescent="0.35">
      <c r="A454" s="7">
        <v>43973</v>
      </c>
      <c r="B454" s="1" t="s">
        <v>18</v>
      </c>
      <c r="C454" s="1">
        <v>21483</v>
      </c>
      <c r="D454" s="1">
        <v>1774329</v>
      </c>
      <c r="E454" s="2"/>
      <c r="F454" s="2"/>
      <c r="G454" s="2"/>
    </row>
    <row r="455" spans="1:7" ht="14.25" customHeight="1" x14ac:dyDescent="0.35">
      <c r="A455" s="8">
        <v>43983</v>
      </c>
      <c r="B455" s="3" t="s">
        <v>18</v>
      </c>
      <c r="C455" s="3">
        <v>16687.5</v>
      </c>
      <c r="D455" s="3">
        <v>1526608.5</v>
      </c>
      <c r="E455" s="2"/>
      <c r="F455" s="2"/>
      <c r="G455" s="2"/>
    </row>
    <row r="456" spans="1:7" ht="14.25" customHeight="1" x14ac:dyDescent="0.35">
      <c r="A456" s="7">
        <v>43962</v>
      </c>
      <c r="B456" s="1" t="s">
        <v>18</v>
      </c>
      <c r="C456" s="1">
        <v>12238.5</v>
      </c>
      <c r="D456" s="1">
        <v>1096002</v>
      </c>
      <c r="E456" s="2"/>
      <c r="F456" s="2"/>
      <c r="G456" s="2"/>
    </row>
    <row r="457" spans="1:7" ht="14.25" customHeight="1" x14ac:dyDescent="0.35">
      <c r="A457" s="8">
        <v>43969</v>
      </c>
      <c r="B457" s="3" t="s">
        <v>18</v>
      </c>
      <c r="C457" s="3">
        <v>14290.5</v>
      </c>
      <c r="D457" s="3">
        <v>1246162.5</v>
      </c>
      <c r="E457" s="2"/>
      <c r="F457" s="2"/>
      <c r="G457" s="2"/>
    </row>
    <row r="458" spans="1:7" ht="14.25" customHeight="1" x14ac:dyDescent="0.35">
      <c r="A458" s="7">
        <v>43965</v>
      </c>
      <c r="B458" s="1" t="s">
        <v>18</v>
      </c>
      <c r="C458" s="1">
        <v>14385</v>
      </c>
      <c r="D458" s="1">
        <v>1223491.5</v>
      </c>
      <c r="E458" s="2"/>
      <c r="F458" s="2"/>
      <c r="G458" s="2"/>
    </row>
    <row r="459" spans="1:7" ht="14.25" customHeight="1" x14ac:dyDescent="0.35">
      <c r="A459" s="8">
        <v>43966</v>
      </c>
      <c r="B459" s="3" t="s">
        <v>18</v>
      </c>
      <c r="C459" s="3">
        <v>16498.5</v>
      </c>
      <c r="D459" s="3">
        <v>1370482.5</v>
      </c>
      <c r="E459" s="2"/>
      <c r="F459" s="2"/>
      <c r="G459" s="2"/>
    </row>
    <row r="460" spans="1:7" ht="14.25" customHeight="1" x14ac:dyDescent="0.35">
      <c r="A460" s="7">
        <v>43978</v>
      </c>
      <c r="B460" s="1" t="s">
        <v>19</v>
      </c>
      <c r="C460" s="1">
        <v>13203</v>
      </c>
      <c r="D460" s="1">
        <v>1211457</v>
      </c>
      <c r="E460" s="2"/>
      <c r="F460" s="2"/>
      <c r="G460" s="2"/>
    </row>
    <row r="461" spans="1:7" ht="14.25" customHeight="1" x14ac:dyDescent="0.35">
      <c r="A461" s="8">
        <v>43973</v>
      </c>
      <c r="B461" s="3" t="s">
        <v>19</v>
      </c>
      <c r="C461" s="3">
        <v>15802.5</v>
      </c>
      <c r="D461" s="3">
        <v>1411909.5</v>
      </c>
      <c r="E461" s="2"/>
      <c r="F461" s="2"/>
      <c r="G461" s="2"/>
    </row>
    <row r="462" spans="1:7" ht="14.25" customHeight="1" x14ac:dyDescent="0.35">
      <c r="A462" s="7">
        <v>43983</v>
      </c>
      <c r="B462" s="1" t="s">
        <v>19</v>
      </c>
      <c r="C462" s="1">
        <v>16476</v>
      </c>
      <c r="D462" s="1">
        <v>1565632.5</v>
      </c>
      <c r="E462" s="2"/>
      <c r="F462" s="2"/>
      <c r="G462" s="2"/>
    </row>
    <row r="463" spans="1:7" ht="14.25" customHeight="1" x14ac:dyDescent="0.35">
      <c r="A463" s="8">
        <v>43962</v>
      </c>
      <c r="B463" s="3" t="s">
        <v>19</v>
      </c>
      <c r="C463" s="3">
        <v>12654</v>
      </c>
      <c r="D463" s="3">
        <v>1081158</v>
      </c>
      <c r="E463" s="2"/>
      <c r="F463" s="2"/>
      <c r="G463" s="2"/>
    </row>
    <row r="464" spans="1:7" ht="14.25" customHeight="1" x14ac:dyDescent="0.35">
      <c r="A464" s="7">
        <v>43980</v>
      </c>
      <c r="B464" s="1" t="s">
        <v>18</v>
      </c>
      <c r="C464" s="1">
        <v>19647</v>
      </c>
      <c r="D464" s="1">
        <v>1764669</v>
      </c>
      <c r="E464" s="2"/>
      <c r="F464" s="2"/>
      <c r="G464" s="2"/>
    </row>
    <row r="465" spans="1:7" ht="14.25" customHeight="1" x14ac:dyDescent="0.35">
      <c r="A465" s="8">
        <v>43969</v>
      </c>
      <c r="B465" s="3" t="s">
        <v>19</v>
      </c>
      <c r="C465" s="3">
        <v>12450</v>
      </c>
      <c r="D465" s="3">
        <v>1115146.5</v>
      </c>
      <c r="E465" s="2"/>
      <c r="F465" s="2"/>
      <c r="G465" s="2"/>
    </row>
    <row r="466" spans="1:7" ht="14.25" customHeight="1" x14ac:dyDescent="0.35">
      <c r="A466" s="7">
        <v>43965</v>
      </c>
      <c r="B466" s="1" t="s">
        <v>19</v>
      </c>
      <c r="C466" s="1">
        <v>11161.5</v>
      </c>
      <c r="D466" s="1">
        <v>963502.5</v>
      </c>
      <c r="E466" s="2"/>
      <c r="F466" s="2"/>
      <c r="G466" s="2"/>
    </row>
    <row r="467" spans="1:7" ht="14.25" customHeight="1" x14ac:dyDescent="0.35">
      <c r="A467" s="8">
        <v>43966</v>
      </c>
      <c r="B467" s="3" t="s">
        <v>19</v>
      </c>
      <c r="C467" s="3">
        <v>12229.5</v>
      </c>
      <c r="D467" s="3">
        <v>1122730.5</v>
      </c>
      <c r="E467" s="2"/>
      <c r="F467" s="2"/>
      <c r="G467" s="2"/>
    </row>
    <row r="468" spans="1:7" ht="14.25" customHeight="1" x14ac:dyDescent="0.35">
      <c r="A468" s="7">
        <v>43978</v>
      </c>
      <c r="B468" s="1" t="s">
        <v>20</v>
      </c>
      <c r="C468" s="1">
        <v>28050</v>
      </c>
      <c r="D468" s="1">
        <v>2458555.5</v>
      </c>
      <c r="E468" s="2"/>
      <c r="F468" s="2"/>
      <c r="G468" s="2"/>
    </row>
    <row r="469" spans="1:7" ht="14.25" customHeight="1" x14ac:dyDescent="0.35">
      <c r="A469" s="8">
        <v>43973</v>
      </c>
      <c r="B469" s="3" t="s">
        <v>20</v>
      </c>
      <c r="C469" s="3">
        <v>30781.5</v>
      </c>
      <c r="D469" s="3">
        <v>2540715</v>
      </c>
      <c r="E469" s="2"/>
      <c r="F469" s="2"/>
      <c r="G469" s="2"/>
    </row>
    <row r="470" spans="1:7" ht="14.25" customHeight="1" x14ac:dyDescent="0.35">
      <c r="A470" s="7">
        <v>43983</v>
      </c>
      <c r="B470" s="1" t="s">
        <v>20</v>
      </c>
      <c r="C470" s="1">
        <v>27960</v>
      </c>
      <c r="D470" s="1">
        <v>2538967.5</v>
      </c>
      <c r="E470" s="2"/>
      <c r="F470" s="2"/>
      <c r="G470" s="2"/>
    </row>
    <row r="471" spans="1:7" ht="14.25" customHeight="1" x14ac:dyDescent="0.35">
      <c r="A471" s="8">
        <v>43962</v>
      </c>
      <c r="B471" s="3" t="s">
        <v>20</v>
      </c>
      <c r="C471" s="3">
        <v>23629.5</v>
      </c>
      <c r="D471" s="3">
        <v>2164365</v>
      </c>
      <c r="E471" s="2"/>
      <c r="F471" s="2"/>
      <c r="G471" s="2"/>
    </row>
    <row r="472" spans="1:7" ht="14.25" customHeight="1" x14ac:dyDescent="0.35">
      <c r="A472" s="7">
        <v>43980</v>
      </c>
      <c r="B472" s="1" t="s">
        <v>19</v>
      </c>
      <c r="C472" s="1">
        <v>17052</v>
      </c>
      <c r="D472" s="1">
        <v>1549020</v>
      </c>
      <c r="E472" s="2"/>
      <c r="F472" s="2"/>
      <c r="G472" s="2"/>
    </row>
    <row r="473" spans="1:7" ht="14.25" customHeight="1" x14ac:dyDescent="0.35">
      <c r="A473" s="8">
        <v>43969</v>
      </c>
      <c r="B473" s="3" t="s">
        <v>20</v>
      </c>
      <c r="C473" s="3">
        <v>27181.5</v>
      </c>
      <c r="D473" s="3">
        <v>2324490</v>
      </c>
      <c r="E473" s="2"/>
      <c r="F473" s="2"/>
      <c r="G473" s="2"/>
    </row>
    <row r="474" spans="1:7" ht="14.25" customHeight="1" x14ac:dyDescent="0.35">
      <c r="A474" s="7">
        <v>43965</v>
      </c>
      <c r="B474" s="1" t="s">
        <v>20</v>
      </c>
      <c r="C474" s="1">
        <v>25656</v>
      </c>
      <c r="D474" s="1">
        <v>2225341.5</v>
      </c>
      <c r="E474" s="2"/>
      <c r="F474" s="2"/>
      <c r="G474" s="2"/>
    </row>
    <row r="475" spans="1:7" ht="14.25" customHeight="1" x14ac:dyDescent="0.35">
      <c r="A475" s="8">
        <v>43966</v>
      </c>
      <c r="B475" s="3" t="s">
        <v>20</v>
      </c>
      <c r="C475" s="3">
        <v>29283</v>
      </c>
      <c r="D475" s="3">
        <v>2477487</v>
      </c>
      <c r="E475" s="2"/>
      <c r="F475" s="2"/>
      <c r="G475" s="2"/>
    </row>
    <row r="476" spans="1:7" ht="14.25" customHeight="1" x14ac:dyDescent="0.35">
      <c r="A476" s="7">
        <v>43980</v>
      </c>
      <c r="B476" s="1" t="s">
        <v>20</v>
      </c>
      <c r="C476" s="1">
        <v>32782.5</v>
      </c>
      <c r="D476" s="1">
        <v>2854741.5</v>
      </c>
      <c r="E476" s="2"/>
      <c r="F476" s="2"/>
      <c r="G476" s="2"/>
    </row>
    <row r="477" spans="1:7" ht="14.25" customHeight="1" x14ac:dyDescent="0.35">
      <c r="A477" s="8">
        <v>43978</v>
      </c>
      <c r="B477" s="3" t="s">
        <v>21</v>
      </c>
      <c r="C477" s="3">
        <v>215592</v>
      </c>
      <c r="D477" s="3">
        <v>22342300.5</v>
      </c>
      <c r="E477" s="2"/>
      <c r="F477" s="2"/>
      <c r="G477" s="2"/>
    </row>
    <row r="478" spans="1:7" ht="14.25" customHeight="1" x14ac:dyDescent="0.35">
      <c r="A478" s="7">
        <v>43973</v>
      </c>
      <c r="B478" s="1" t="s">
        <v>21</v>
      </c>
      <c r="C478" s="1">
        <v>228334.5</v>
      </c>
      <c r="D478" s="1">
        <v>22380772.5</v>
      </c>
      <c r="E478" s="2"/>
      <c r="F478" s="2"/>
      <c r="G478" s="2"/>
    </row>
    <row r="479" spans="1:7" ht="14.25" customHeight="1" x14ac:dyDescent="0.35">
      <c r="A479" s="8">
        <v>43983</v>
      </c>
      <c r="B479" s="3" t="s">
        <v>21</v>
      </c>
      <c r="C479" s="3">
        <v>188776.5</v>
      </c>
      <c r="D479" s="3">
        <v>19465372.5</v>
      </c>
      <c r="E479" s="2"/>
      <c r="F479" s="2"/>
      <c r="G479" s="2"/>
    </row>
    <row r="480" spans="1:7" ht="14.25" customHeight="1" x14ac:dyDescent="0.35">
      <c r="A480" s="7">
        <v>43962</v>
      </c>
      <c r="B480" s="1" t="s">
        <v>21</v>
      </c>
      <c r="C480" s="1">
        <v>175293</v>
      </c>
      <c r="D480" s="1">
        <v>17919144</v>
      </c>
      <c r="E480" s="2"/>
      <c r="F480" s="2"/>
      <c r="G480" s="2"/>
    </row>
    <row r="481" spans="1:7" ht="14.25" customHeight="1" x14ac:dyDescent="0.35">
      <c r="A481" s="8">
        <v>43969</v>
      </c>
      <c r="B481" s="3" t="s">
        <v>21</v>
      </c>
      <c r="C481" s="3">
        <v>201999</v>
      </c>
      <c r="D481" s="3">
        <v>20422435.5</v>
      </c>
      <c r="E481" s="2"/>
      <c r="F481" s="2"/>
      <c r="G481" s="2"/>
    </row>
    <row r="482" spans="1:7" ht="14.25" customHeight="1" x14ac:dyDescent="0.35">
      <c r="A482" s="7">
        <v>43965</v>
      </c>
      <c r="B482" s="1" t="s">
        <v>21</v>
      </c>
      <c r="C482" s="1">
        <v>197946</v>
      </c>
      <c r="D482" s="1">
        <v>19942435.5</v>
      </c>
      <c r="E482" s="2"/>
      <c r="F482" s="2"/>
      <c r="G482" s="2"/>
    </row>
    <row r="483" spans="1:7" ht="14.25" customHeight="1" x14ac:dyDescent="0.35">
      <c r="A483" s="8">
        <v>43966</v>
      </c>
      <c r="B483" s="3" t="s">
        <v>21</v>
      </c>
      <c r="C483" s="3">
        <v>230896.5</v>
      </c>
      <c r="D483" s="3">
        <v>23085222</v>
      </c>
      <c r="E483" s="2"/>
      <c r="F483" s="2"/>
      <c r="G483" s="2"/>
    </row>
    <row r="484" spans="1:7" ht="14.25" customHeight="1" x14ac:dyDescent="0.35">
      <c r="A484" s="7">
        <v>43978</v>
      </c>
      <c r="B484" s="1" t="s">
        <v>22</v>
      </c>
      <c r="C484" s="1">
        <v>203532</v>
      </c>
      <c r="D484" s="1">
        <v>20953324.5</v>
      </c>
      <c r="E484" s="2"/>
      <c r="F484" s="2"/>
      <c r="G484" s="2"/>
    </row>
    <row r="485" spans="1:7" ht="14.25" customHeight="1" x14ac:dyDescent="0.35">
      <c r="A485" s="8">
        <v>43973</v>
      </c>
      <c r="B485" s="3" t="s">
        <v>22</v>
      </c>
      <c r="C485" s="3">
        <v>214428</v>
      </c>
      <c r="D485" s="3">
        <v>20812585.5</v>
      </c>
      <c r="E485" s="2"/>
      <c r="F485" s="2"/>
      <c r="G485" s="2"/>
    </row>
    <row r="486" spans="1:7" ht="14.25" customHeight="1" x14ac:dyDescent="0.35">
      <c r="A486" s="7">
        <v>43983</v>
      </c>
      <c r="B486" s="1" t="s">
        <v>22</v>
      </c>
      <c r="C486" s="1">
        <v>183228</v>
      </c>
      <c r="D486" s="1">
        <v>18914194.5</v>
      </c>
      <c r="E486" s="2"/>
      <c r="F486" s="2"/>
      <c r="G486" s="2"/>
    </row>
    <row r="487" spans="1:7" ht="14.25" customHeight="1" x14ac:dyDescent="0.35">
      <c r="A487" s="8">
        <v>43962</v>
      </c>
      <c r="B487" s="3" t="s">
        <v>22</v>
      </c>
      <c r="C487" s="3">
        <v>166948.5</v>
      </c>
      <c r="D487" s="3">
        <v>16971231</v>
      </c>
      <c r="E487" s="2"/>
      <c r="F487" s="2"/>
      <c r="G487" s="2"/>
    </row>
    <row r="488" spans="1:7" ht="14.25" customHeight="1" x14ac:dyDescent="0.35">
      <c r="A488" s="7">
        <v>43980</v>
      </c>
      <c r="B488" s="1" t="s">
        <v>21</v>
      </c>
      <c r="C488" s="1">
        <v>232102.5</v>
      </c>
      <c r="D488" s="1">
        <v>23120443.5</v>
      </c>
      <c r="E488" s="2"/>
      <c r="F488" s="2"/>
      <c r="G488" s="2"/>
    </row>
    <row r="489" spans="1:7" ht="14.25" customHeight="1" x14ac:dyDescent="0.35">
      <c r="A489" s="8">
        <v>43969</v>
      </c>
      <c r="B489" s="3" t="s">
        <v>22</v>
      </c>
      <c r="C489" s="3">
        <v>196560</v>
      </c>
      <c r="D489" s="3">
        <v>19855122</v>
      </c>
      <c r="E489" s="2"/>
      <c r="F489" s="2"/>
      <c r="G489" s="2"/>
    </row>
    <row r="490" spans="1:7" ht="14.25" customHeight="1" x14ac:dyDescent="0.35">
      <c r="A490" s="7">
        <v>43965</v>
      </c>
      <c r="B490" s="1" t="s">
        <v>22</v>
      </c>
      <c r="C490" s="1">
        <v>186496.5</v>
      </c>
      <c r="D490" s="1">
        <v>18640998</v>
      </c>
      <c r="E490" s="2"/>
      <c r="F490" s="2"/>
      <c r="G490" s="2"/>
    </row>
    <row r="491" spans="1:7" ht="14.25" customHeight="1" x14ac:dyDescent="0.35">
      <c r="A491" s="8">
        <v>43966</v>
      </c>
      <c r="B491" s="3" t="s">
        <v>22</v>
      </c>
      <c r="C491" s="3">
        <v>219772.5</v>
      </c>
      <c r="D491" s="3">
        <v>21895294.5</v>
      </c>
      <c r="E491" s="2"/>
      <c r="F491" s="2"/>
      <c r="G491" s="2"/>
    </row>
    <row r="492" spans="1:7" ht="14.25" customHeight="1" x14ac:dyDescent="0.35">
      <c r="A492" s="7">
        <v>43980</v>
      </c>
      <c r="B492" s="1" t="s">
        <v>22</v>
      </c>
      <c r="C492" s="1">
        <v>226476</v>
      </c>
      <c r="D492" s="1">
        <v>22416151.5</v>
      </c>
      <c r="E492" s="2"/>
      <c r="F492" s="2"/>
      <c r="G492" s="2"/>
    </row>
    <row r="493" spans="1:7" ht="14.25" customHeight="1" x14ac:dyDescent="0.35">
      <c r="A493" s="8">
        <v>43978</v>
      </c>
      <c r="B493" s="3" t="s">
        <v>24</v>
      </c>
      <c r="C493" s="3">
        <v>8362.5</v>
      </c>
      <c r="D493" s="3">
        <v>687684</v>
      </c>
      <c r="E493" s="2"/>
      <c r="F493" s="2"/>
      <c r="G493" s="2"/>
    </row>
    <row r="494" spans="1:7" ht="14.25" customHeight="1" x14ac:dyDescent="0.35">
      <c r="A494" s="7">
        <v>43973</v>
      </c>
      <c r="B494" s="1" t="s">
        <v>23</v>
      </c>
      <c r="C494" s="1">
        <v>17008.5</v>
      </c>
      <c r="D494" s="1">
        <v>1398771</v>
      </c>
      <c r="E494" s="2"/>
      <c r="F494" s="2"/>
      <c r="G494" s="2"/>
    </row>
    <row r="495" spans="1:7" ht="14.25" customHeight="1" x14ac:dyDescent="0.35">
      <c r="A495" s="8">
        <v>43983</v>
      </c>
      <c r="B495" s="3" t="s">
        <v>25</v>
      </c>
      <c r="C495" s="3">
        <v>5166</v>
      </c>
      <c r="D495" s="3">
        <v>389013</v>
      </c>
      <c r="E495" s="2"/>
      <c r="F495" s="2"/>
      <c r="G495" s="2"/>
    </row>
    <row r="496" spans="1:7" ht="14.25" customHeight="1" x14ac:dyDescent="0.35">
      <c r="A496" s="7">
        <v>43962</v>
      </c>
      <c r="B496" s="1" t="s">
        <v>23</v>
      </c>
      <c r="C496" s="1">
        <v>10941</v>
      </c>
      <c r="D496" s="1">
        <v>880356</v>
      </c>
      <c r="E496" s="2"/>
      <c r="F496" s="2"/>
      <c r="G496" s="2"/>
    </row>
    <row r="497" spans="1:7" ht="14.25" customHeight="1" x14ac:dyDescent="0.35">
      <c r="A497" s="8">
        <v>43969</v>
      </c>
      <c r="B497" s="3" t="s">
        <v>23</v>
      </c>
      <c r="C497" s="3">
        <v>14497.5</v>
      </c>
      <c r="D497" s="3">
        <v>1230711</v>
      </c>
      <c r="E497" s="2"/>
      <c r="F497" s="2"/>
      <c r="G497" s="2"/>
    </row>
    <row r="498" spans="1:7" ht="14.25" customHeight="1" x14ac:dyDescent="0.35">
      <c r="A498" s="7">
        <v>43965</v>
      </c>
      <c r="B498" s="1" t="s">
        <v>23</v>
      </c>
      <c r="C498" s="1">
        <v>13810.5</v>
      </c>
      <c r="D498" s="1">
        <v>1131676.5</v>
      </c>
      <c r="E498" s="2"/>
      <c r="F498" s="2"/>
      <c r="G498" s="2"/>
    </row>
    <row r="499" spans="1:7" ht="14.25" customHeight="1" x14ac:dyDescent="0.35">
      <c r="A499" s="8">
        <v>43966</v>
      </c>
      <c r="B499" s="3" t="s">
        <v>23</v>
      </c>
      <c r="C499" s="3">
        <v>13752</v>
      </c>
      <c r="D499" s="3">
        <v>1091040</v>
      </c>
      <c r="E499" s="2"/>
      <c r="F499" s="2"/>
      <c r="G499" s="2"/>
    </row>
    <row r="500" spans="1:7" ht="14.25" customHeight="1" x14ac:dyDescent="0.35">
      <c r="A500" s="7">
        <v>43978</v>
      </c>
      <c r="B500" s="1" t="s">
        <v>23</v>
      </c>
      <c r="C500" s="1">
        <v>15276</v>
      </c>
      <c r="D500" s="1">
        <v>1350199.5</v>
      </c>
      <c r="E500" s="2"/>
      <c r="F500" s="2"/>
      <c r="G500" s="2"/>
    </row>
    <row r="501" spans="1:7" ht="14.25" customHeight="1" x14ac:dyDescent="0.35">
      <c r="A501" s="8">
        <v>43983</v>
      </c>
      <c r="B501" s="3" t="s">
        <v>26</v>
      </c>
      <c r="C501" s="3">
        <v>4408.5</v>
      </c>
      <c r="D501" s="3">
        <v>410892</v>
      </c>
      <c r="E501" s="2"/>
      <c r="F501" s="2"/>
      <c r="G501" s="2"/>
    </row>
    <row r="502" spans="1:7" ht="14.25" customHeight="1" x14ac:dyDescent="0.35">
      <c r="A502" s="7">
        <v>43980</v>
      </c>
      <c r="B502" s="1" t="s">
        <v>24</v>
      </c>
      <c r="C502" s="1">
        <v>9927</v>
      </c>
      <c r="D502" s="1">
        <v>850840.5</v>
      </c>
      <c r="E502" s="2"/>
      <c r="F502" s="2"/>
      <c r="G502" s="2"/>
    </row>
    <row r="503" spans="1:7" ht="14.25" customHeight="1" x14ac:dyDescent="0.35">
      <c r="A503" s="8">
        <v>43983</v>
      </c>
      <c r="B503" s="3" t="s">
        <v>24</v>
      </c>
      <c r="C503" s="3">
        <v>9474</v>
      </c>
      <c r="D503" s="3">
        <v>802447.5</v>
      </c>
      <c r="E503" s="2"/>
      <c r="F503" s="2"/>
      <c r="G503" s="2"/>
    </row>
    <row r="504" spans="1:7" ht="14.25" customHeight="1" x14ac:dyDescent="0.35">
      <c r="A504" s="7">
        <v>43980</v>
      </c>
      <c r="B504" s="1" t="s">
        <v>23</v>
      </c>
      <c r="C504" s="1">
        <v>16878</v>
      </c>
      <c r="D504" s="1">
        <v>1438255.5</v>
      </c>
      <c r="E504" s="2"/>
      <c r="F504" s="2"/>
      <c r="G504" s="2"/>
    </row>
    <row r="505" spans="1:7" ht="14.25" customHeight="1" x14ac:dyDescent="0.35">
      <c r="A505" s="9">
        <v>43983</v>
      </c>
      <c r="B505" s="4" t="s">
        <v>23</v>
      </c>
      <c r="C505" s="4">
        <v>14238</v>
      </c>
      <c r="D505" s="4">
        <v>1293219</v>
      </c>
      <c r="E505" s="2"/>
      <c r="F505" s="2"/>
      <c r="G505" s="2"/>
    </row>
    <row r="506" spans="1:7" ht="14.25" customHeight="1" x14ac:dyDescent="0.35"/>
    <row r="507" spans="1:7" ht="14.25" customHeight="1" x14ac:dyDescent="0.35"/>
    <row r="508" spans="1:7" ht="14.25" customHeight="1" x14ac:dyDescent="0.35"/>
    <row r="509" spans="1:7" ht="14.25" customHeight="1" x14ac:dyDescent="0.35"/>
    <row r="510" spans="1:7" ht="14.25" customHeight="1" x14ac:dyDescent="0.35"/>
    <row r="511" spans="1:7" ht="14.25" customHeight="1" x14ac:dyDescent="0.35"/>
    <row r="512" spans="1:7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F1" workbookViewId="0">
      <selection activeCell="D1" sqref="D1:D1048576"/>
    </sheetView>
  </sheetViews>
  <sheetFormatPr defaultColWidth="14.453125" defaultRowHeight="15" customHeight="1" x14ac:dyDescent="0.35"/>
  <cols>
    <col min="1" max="1" width="10.453125" customWidth="1"/>
    <col min="2" max="2" width="22.81640625" customWidth="1"/>
    <col min="3" max="3" width="18.7265625" customWidth="1"/>
    <col min="4" max="4" width="23.26953125" customWidth="1"/>
    <col min="5" max="5" width="22.7265625" customWidth="1"/>
    <col min="6" max="6" width="22.08984375" customWidth="1"/>
    <col min="7" max="7" width="25.453125" customWidth="1"/>
    <col min="8" max="8" width="29.26953125" customWidth="1"/>
    <col min="9" max="9" width="28" customWidth="1"/>
    <col min="10" max="10" width="23.453125" customWidth="1"/>
    <col min="11" max="11" width="9.36328125" customWidth="1"/>
    <col min="12" max="27" width="8.7265625" customWidth="1"/>
  </cols>
  <sheetData>
    <row r="1" spans="1:9" ht="14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4.25" customHeight="1" x14ac:dyDescent="0.35">
      <c r="A2" s="5">
        <v>43949</v>
      </c>
      <c r="B2" s="2" t="s">
        <v>16</v>
      </c>
      <c r="E2" s="2">
        <v>36</v>
      </c>
      <c r="F2" s="2">
        <v>4923</v>
      </c>
      <c r="G2" s="2">
        <v>4560</v>
      </c>
    </row>
    <row r="3" spans="1:9" ht="14.25" customHeight="1" x14ac:dyDescent="0.35">
      <c r="A3" s="5">
        <v>43949</v>
      </c>
      <c r="B3" s="2" t="s">
        <v>11</v>
      </c>
      <c r="E3" s="2">
        <v>31</v>
      </c>
      <c r="F3" s="2">
        <v>5465</v>
      </c>
      <c r="G3" s="2">
        <v>5096</v>
      </c>
    </row>
    <row r="4" spans="1:9" ht="14.25" customHeight="1" x14ac:dyDescent="0.35">
      <c r="A4" s="5">
        <v>43949</v>
      </c>
      <c r="B4" s="2" t="s">
        <v>17</v>
      </c>
      <c r="E4" s="2">
        <v>19</v>
      </c>
      <c r="F4" s="2">
        <v>1846</v>
      </c>
      <c r="G4" s="2">
        <v>1681</v>
      </c>
    </row>
    <row r="5" spans="1:9" ht="14.25" customHeight="1" x14ac:dyDescent="0.35">
      <c r="A5" s="5">
        <v>43949</v>
      </c>
      <c r="B5" s="2" t="s">
        <v>10</v>
      </c>
      <c r="E5" s="2">
        <v>18</v>
      </c>
      <c r="F5" s="2">
        <v>1539</v>
      </c>
      <c r="G5" s="2">
        <v>1404</v>
      </c>
    </row>
    <row r="6" spans="1:9" ht="14.25" customHeight="1" x14ac:dyDescent="0.35">
      <c r="A6" s="5">
        <v>43949</v>
      </c>
      <c r="B6" s="2" t="s">
        <v>20</v>
      </c>
      <c r="E6" s="2">
        <v>18</v>
      </c>
      <c r="F6" s="2">
        <v>1505</v>
      </c>
      <c r="G6" s="2">
        <v>1368</v>
      </c>
    </row>
    <row r="7" spans="1:9" ht="14.25" customHeight="1" x14ac:dyDescent="0.35">
      <c r="A7" s="5">
        <v>43949</v>
      </c>
      <c r="B7" s="2" t="s">
        <v>22</v>
      </c>
      <c r="E7" s="2">
        <v>54</v>
      </c>
      <c r="F7" s="2">
        <v>12306</v>
      </c>
      <c r="G7" s="2">
        <v>11532</v>
      </c>
    </row>
    <row r="8" spans="1:9" ht="14.25" customHeight="1" x14ac:dyDescent="0.35">
      <c r="A8" s="5">
        <v>43949</v>
      </c>
      <c r="B8" s="2" t="s">
        <v>21</v>
      </c>
      <c r="E8" s="2">
        <v>59</v>
      </c>
      <c r="F8" s="2">
        <v>12943</v>
      </c>
      <c r="G8" s="2">
        <v>12072</v>
      </c>
    </row>
    <row r="9" spans="1:9" ht="14.25" customHeight="1" x14ac:dyDescent="0.35">
      <c r="A9" s="5">
        <v>43949</v>
      </c>
      <c r="B9" s="2" t="s">
        <v>13</v>
      </c>
      <c r="E9" s="2">
        <v>17</v>
      </c>
      <c r="F9" s="2">
        <v>1439</v>
      </c>
      <c r="G9" s="2">
        <v>1265</v>
      </c>
    </row>
    <row r="10" spans="1:9" ht="14.25" customHeight="1" x14ac:dyDescent="0.35">
      <c r="A10" s="5">
        <v>43949</v>
      </c>
      <c r="B10" s="2" t="s">
        <v>23</v>
      </c>
      <c r="E10" s="2">
        <v>15</v>
      </c>
      <c r="F10" s="2">
        <v>636</v>
      </c>
      <c r="G10" s="2">
        <v>547</v>
      </c>
    </row>
    <row r="11" spans="1:9" ht="14.25" customHeight="1" x14ac:dyDescent="0.35">
      <c r="A11" s="5">
        <v>43949</v>
      </c>
      <c r="B11" s="2" t="s">
        <v>18</v>
      </c>
      <c r="E11" s="2">
        <v>15</v>
      </c>
      <c r="F11" s="2">
        <v>780</v>
      </c>
      <c r="G11" s="2">
        <v>690</v>
      </c>
    </row>
    <row r="12" spans="1:9" ht="14.25" customHeight="1" x14ac:dyDescent="0.35">
      <c r="A12" s="5">
        <v>43949</v>
      </c>
      <c r="B12" s="2" t="s">
        <v>15</v>
      </c>
      <c r="E12" s="2">
        <v>125</v>
      </c>
      <c r="F12" s="2">
        <v>20914</v>
      </c>
      <c r="G12" s="2">
        <v>19479</v>
      </c>
    </row>
    <row r="13" spans="1:9" ht="14.25" customHeight="1" x14ac:dyDescent="0.35">
      <c r="A13" s="5">
        <v>43949</v>
      </c>
      <c r="B13" s="2" t="s">
        <v>14</v>
      </c>
      <c r="E13" s="2">
        <v>128</v>
      </c>
      <c r="F13" s="2">
        <v>16450</v>
      </c>
      <c r="G13" s="2">
        <v>15320</v>
      </c>
    </row>
    <row r="14" spans="1:9" ht="14.25" customHeight="1" x14ac:dyDescent="0.35">
      <c r="A14" s="5">
        <v>43949</v>
      </c>
      <c r="B14" s="2" t="s">
        <v>12</v>
      </c>
      <c r="E14" s="2">
        <v>10</v>
      </c>
      <c r="F14" s="2">
        <v>580</v>
      </c>
      <c r="G14" s="2">
        <v>506</v>
      </c>
    </row>
    <row r="15" spans="1:9" ht="14.25" customHeight="1" x14ac:dyDescent="0.35">
      <c r="A15" s="5">
        <v>43950</v>
      </c>
      <c r="B15" s="2" t="s">
        <v>16</v>
      </c>
      <c r="E15" s="2">
        <v>36</v>
      </c>
      <c r="F15" s="2">
        <v>4937</v>
      </c>
      <c r="G15" s="2">
        <v>4561</v>
      </c>
    </row>
    <row r="16" spans="1:9" ht="14.25" customHeight="1" x14ac:dyDescent="0.35">
      <c r="A16" s="5">
        <v>43950</v>
      </c>
      <c r="B16" s="2" t="s">
        <v>11</v>
      </c>
      <c r="E16" s="2">
        <v>31</v>
      </c>
      <c r="F16" s="2">
        <v>5378</v>
      </c>
      <c r="G16" s="2">
        <v>4985</v>
      </c>
    </row>
    <row r="17" spans="1:7" ht="14.25" customHeight="1" x14ac:dyDescent="0.35">
      <c r="A17" s="5">
        <v>43950</v>
      </c>
      <c r="B17" s="2" t="s">
        <v>17</v>
      </c>
      <c r="E17" s="2">
        <v>19</v>
      </c>
      <c r="F17" s="2">
        <v>1676</v>
      </c>
      <c r="G17" s="2">
        <v>1516</v>
      </c>
    </row>
    <row r="18" spans="1:7" ht="14.25" customHeight="1" x14ac:dyDescent="0.35">
      <c r="A18" s="5">
        <v>43950</v>
      </c>
      <c r="B18" s="2" t="s">
        <v>10</v>
      </c>
      <c r="E18" s="2">
        <v>18</v>
      </c>
      <c r="F18" s="2">
        <v>1684</v>
      </c>
      <c r="G18" s="2">
        <v>1528</v>
      </c>
    </row>
    <row r="19" spans="1:7" ht="14.25" customHeight="1" x14ac:dyDescent="0.35">
      <c r="A19" s="5">
        <v>43950</v>
      </c>
      <c r="B19" s="2" t="s">
        <v>20</v>
      </c>
      <c r="E19" s="2">
        <v>18</v>
      </c>
      <c r="F19" s="2">
        <v>1599</v>
      </c>
      <c r="G19" s="2">
        <v>1450</v>
      </c>
    </row>
    <row r="20" spans="1:7" ht="14.25" customHeight="1" x14ac:dyDescent="0.35">
      <c r="A20" s="5">
        <v>43950</v>
      </c>
      <c r="B20" s="2" t="s">
        <v>22</v>
      </c>
      <c r="E20" s="2">
        <v>54</v>
      </c>
      <c r="F20" s="2">
        <v>12747</v>
      </c>
      <c r="G20" s="2">
        <v>11884</v>
      </c>
    </row>
    <row r="21" spans="1:7" ht="14.25" customHeight="1" x14ac:dyDescent="0.35">
      <c r="A21" s="5">
        <v>43950</v>
      </c>
      <c r="B21" s="2" t="s">
        <v>21</v>
      </c>
      <c r="E21" s="2">
        <v>59</v>
      </c>
      <c r="F21" s="2">
        <v>13186</v>
      </c>
      <c r="G21" s="2">
        <v>12251</v>
      </c>
    </row>
    <row r="22" spans="1:7" ht="14.25" customHeight="1" x14ac:dyDescent="0.35">
      <c r="A22" s="5">
        <v>43950</v>
      </c>
      <c r="B22" s="2" t="s">
        <v>13</v>
      </c>
      <c r="E22" s="2">
        <v>18</v>
      </c>
      <c r="F22" s="2">
        <v>1534</v>
      </c>
      <c r="G22" s="2">
        <v>1369</v>
      </c>
    </row>
    <row r="23" spans="1:7" ht="14.25" customHeight="1" x14ac:dyDescent="0.35">
      <c r="A23" s="5">
        <v>43950</v>
      </c>
      <c r="B23" s="2" t="s">
        <v>23</v>
      </c>
      <c r="E23" s="2">
        <v>15</v>
      </c>
      <c r="F23" s="2">
        <v>659</v>
      </c>
      <c r="G23" s="2">
        <v>575</v>
      </c>
    </row>
    <row r="24" spans="1:7" ht="14.25" customHeight="1" x14ac:dyDescent="0.35">
      <c r="A24" s="5">
        <v>43950</v>
      </c>
      <c r="B24" s="2" t="s">
        <v>18</v>
      </c>
      <c r="E24" s="2">
        <v>15</v>
      </c>
      <c r="F24" s="2">
        <v>786</v>
      </c>
      <c r="G24" s="2">
        <v>695</v>
      </c>
    </row>
    <row r="25" spans="1:7" ht="14.25" customHeight="1" x14ac:dyDescent="0.35">
      <c r="A25" s="5">
        <v>43950</v>
      </c>
      <c r="B25" s="2" t="s">
        <v>15</v>
      </c>
      <c r="E25" s="2">
        <v>125</v>
      </c>
      <c r="F25" s="2">
        <v>21863</v>
      </c>
      <c r="G25" s="2">
        <v>20160</v>
      </c>
    </row>
    <row r="26" spans="1:7" ht="14.25" customHeight="1" x14ac:dyDescent="0.35">
      <c r="A26" s="5">
        <v>43950</v>
      </c>
      <c r="B26" s="2" t="s">
        <v>14</v>
      </c>
      <c r="E26" s="2">
        <v>128</v>
      </c>
      <c r="F26" s="2">
        <v>17368</v>
      </c>
      <c r="G26" s="2">
        <v>16077</v>
      </c>
    </row>
    <row r="27" spans="1:7" ht="14.25" customHeight="1" x14ac:dyDescent="0.35">
      <c r="A27" s="5">
        <v>43950</v>
      </c>
      <c r="B27" s="2" t="s">
        <v>12</v>
      </c>
      <c r="E27" s="2">
        <v>10</v>
      </c>
      <c r="F27" s="2">
        <v>502</v>
      </c>
      <c r="G27" s="2">
        <v>433</v>
      </c>
    </row>
    <row r="28" spans="1:7" ht="14.25" customHeight="1" x14ac:dyDescent="0.35">
      <c r="A28" s="5">
        <v>43951</v>
      </c>
      <c r="B28" s="2" t="s">
        <v>16</v>
      </c>
      <c r="E28" s="2">
        <v>36</v>
      </c>
      <c r="F28" s="2">
        <v>5143</v>
      </c>
      <c r="G28" s="2">
        <v>4715</v>
      </c>
    </row>
    <row r="29" spans="1:7" ht="14.25" customHeight="1" x14ac:dyDescent="0.35">
      <c r="A29" s="5">
        <v>43951</v>
      </c>
      <c r="B29" s="2" t="s">
        <v>11</v>
      </c>
      <c r="E29" s="2">
        <v>31</v>
      </c>
      <c r="F29" s="2">
        <v>5120</v>
      </c>
      <c r="G29" s="2">
        <v>4737</v>
      </c>
    </row>
    <row r="30" spans="1:7" ht="14.25" customHeight="1" x14ac:dyDescent="0.35">
      <c r="A30" s="5">
        <v>43951</v>
      </c>
      <c r="B30" s="2" t="s">
        <v>17</v>
      </c>
      <c r="E30" s="2">
        <v>20</v>
      </c>
      <c r="F30" s="2">
        <v>1756</v>
      </c>
      <c r="G30" s="2">
        <v>1586</v>
      </c>
    </row>
    <row r="31" spans="1:7" ht="14.25" customHeight="1" x14ac:dyDescent="0.35">
      <c r="A31" s="5">
        <v>43951</v>
      </c>
      <c r="B31" s="2" t="s">
        <v>10</v>
      </c>
      <c r="E31" s="2">
        <v>19</v>
      </c>
      <c r="F31" s="2">
        <v>1712</v>
      </c>
      <c r="G31" s="2">
        <v>1552</v>
      </c>
    </row>
    <row r="32" spans="1:7" ht="14.25" customHeight="1" x14ac:dyDescent="0.35">
      <c r="A32" s="5">
        <v>43951</v>
      </c>
      <c r="B32" s="2" t="s">
        <v>20</v>
      </c>
      <c r="E32" s="2">
        <v>19</v>
      </c>
      <c r="F32" s="2">
        <v>1662</v>
      </c>
      <c r="G32" s="2">
        <v>1506</v>
      </c>
    </row>
    <row r="33" spans="1:7" ht="14.25" customHeight="1" x14ac:dyDescent="0.35">
      <c r="A33" s="5">
        <v>43951</v>
      </c>
      <c r="B33" s="2" t="s">
        <v>22</v>
      </c>
      <c r="E33" s="2">
        <v>54</v>
      </c>
      <c r="F33" s="2">
        <v>12817</v>
      </c>
      <c r="G33" s="2">
        <v>11865</v>
      </c>
    </row>
    <row r="34" spans="1:7" ht="14.25" customHeight="1" x14ac:dyDescent="0.35">
      <c r="A34" s="5">
        <v>43951</v>
      </c>
      <c r="B34" s="2" t="s">
        <v>21</v>
      </c>
      <c r="E34" s="2">
        <v>59</v>
      </c>
      <c r="F34" s="2">
        <v>13251</v>
      </c>
      <c r="G34" s="2">
        <v>12255</v>
      </c>
    </row>
    <row r="35" spans="1:7" ht="14.25" customHeight="1" x14ac:dyDescent="0.35">
      <c r="A35" s="5">
        <v>43951</v>
      </c>
      <c r="B35" s="2" t="s">
        <v>13</v>
      </c>
      <c r="E35" s="2">
        <v>19</v>
      </c>
      <c r="F35" s="2">
        <v>1499</v>
      </c>
      <c r="G35" s="2">
        <v>1322</v>
      </c>
    </row>
    <row r="36" spans="1:7" ht="14.25" customHeight="1" x14ac:dyDescent="0.35">
      <c r="A36" s="5">
        <v>43951</v>
      </c>
      <c r="B36" s="2" t="s">
        <v>23</v>
      </c>
      <c r="E36" s="2">
        <v>15</v>
      </c>
      <c r="F36" s="2">
        <v>644</v>
      </c>
      <c r="G36" s="2">
        <v>550</v>
      </c>
    </row>
    <row r="37" spans="1:7" ht="14.25" customHeight="1" x14ac:dyDescent="0.35">
      <c r="A37" s="5">
        <v>43951</v>
      </c>
      <c r="B37" s="2" t="s">
        <v>18</v>
      </c>
      <c r="E37" s="2">
        <v>15</v>
      </c>
      <c r="F37" s="2">
        <v>791</v>
      </c>
      <c r="G37" s="2">
        <v>691</v>
      </c>
    </row>
    <row r="38" spans="1:7" ht="14.25" customHeight="1" x14ac:dyDescent="0.35">
      <c r="A38" s="5">
        <v>43951</v>
      </c>
      <c r="B38" s="2" t="s">
        <v>19</v>
      </c>
      <c r="E38" s="2">
        <v>15</v>
      </c>
      <c r="F38" s="2">
        <v>262</v>
      </c>
      <c r="G38" s="2">
        <v>195</v>
      </c>
    </row>
    <row r="39" spans="1:7" ht="14.25" customHeight="1" x14ac:dyDescent="0.35">
      <c r="A39" s="5">
        <v>43951</v>
      </c>
      <c r="B39" s="2" t="s">
        <v>15</v>
      </c>
      <c r="E39" s="2">
        <v>125</v>
      </c>
      <c r="F39" s="2">
        <v>22368</v>
      </c>
      <c r="G39" s="2">
        <v>20625</v>
      </c>
    </row>
    <row r="40" spans="1:7" ht="14.25" customHeight="1" x14ac:dyDescent="0.35">
      <c r="A40" s="5">
        <v>43951</v>
      </c>
      <c r="B40" s="2" t="s">
        <v>14</v>
      </c>
      <c r="E40" s="2">
        <v>129</v>
      </c>
      <c r="F40" s="2">
        <v>18042</v>
      </c>
      <c r="G40" s="2">
        <v>16631</v>
      </c>
    </row>
    <row r="41" spans="1:7" ht="14.25" customHeight="1" x14ac:dyDescent="0.35">
      <c r="A41" s="5">
        <v>43951</v>
      </c>
      <c r="B41" s="2" t="s">
        <v>12</v>
      </c>
      <c r="E41" s="2">
        <v>10</v>
      </c>
      <c r="F41" s="2">
        <v>448</v>
      </c>
      <c r="G41" s="2">
        <v>376</v>
      </c>
    </row>
    <row r="42" spans="1:7" ht="14.25" customHeight="1" x14ac:dyDescent="0.35">
      <c r="A42" s="5">
        <v>43952</v>
      </c>
      <c r="B42" s="2" t="s">
        <v>16</v>
      </c>
      <c r="E42" s="2">
        <v>36</v>
      </c>
      <c r="F42" s="2">
        <v>5457</v>
      </c>
      <c r="G42" s="2">
        <v>4916</v>
      </c>
    </row>
    <row r="43" spans="1:7" ht="14.25" customHeight="1" x14ac:dyDescent="0.35">
      <c r="A43" s="5">
        <v>43952</v>
      </c>
      <c r="B43" s="2" t="s">
        <v>11</v>
      </c>
      <c r="E43" s="2">
        <v>31</v>
      </c>
      <c r="F43" s="2">
        <v>6118</v>
      </c>
      <c r="G43" s="2">
        <v>5564</v>
      </c>
    </row>
    <row r="44" spans="1:7" ht="14.25" customHeight="1" x14ac:dyDescent="0.35">
      <c r="A44" s="5">
        <v>43952</v>
      </c>
      <c r="B44" s="2" t="s">
        <v>17</v>
      </c>
      <c r="E44" s="2">
        <v>20</v>
      </c>
      <c r="F44" s="2">
        <v>2468</v>
      </c>
      <c r="G44" s="2">
        <v>2221</v>
      </c>
    </row>
    <row r="45" spans="1:7" ht="14.25" customHeight="1" x14ac:dyDescent="0.35">
      <c r="A45" s="5">
        <v>43952</v>
      </c>
      <c r="B45" s="2" t="s">
        <v>10</v>
      </c>
      <c r="E45" s="2">
        <v>18</v>
      </c>
      <c r="F45" s="2">
        <v>1826</v>
      </c>
      <c r="G45" s="2">
        <v>1633</v>
      </c>
    </row>
    <row r="46" spans="1:7" ht="14.25" customHeight="1" x14ac:dyDescent="0.35">
      <c r="A46" s="5">
        <v>43952</v>
      </c>
      <c r="B46" s="2" t="s">
        <v>20</v>
      </c>
      <c r="E46" s="2">
        <v>19</v>
      </c>
      <c r="F46" s="2">
        <v>1987</v>
      </c>
      <c r="G46" s="2">
        <v>1791</v>
      </c>
    </row>
    <row r="47" spans="1:7" ht="14.25" customHeight="1" x14ac:dyDescent="0.35">
      <c r="A47" s="5">
        <v>43952</v>
      </c>
      <c r="B47" s="2" t="s">
        <v>22</v>
      </c>
      <c r="E47" s="2">
        <v>54</v>
      </c>
      <c r="F47" s="2">
        <v>14205</v>
      </c>
      <c r="G47" s="2">
        <v>13026</v>
      </c>
    </row>
    <row r="48" spans="1:7" ht="14.25" customHeight="1" x14ac:dyDescent="0.35">
      <c r="A48" s="5">
        <v>43952</v>
      </c>
      <c r="B48" s="2" t="s">
        <v>21</v>
      </c>
      <c r="E48" s="2">
        <v>59</v>
      </c>
      <c r="F48" s="2">
        <v>15222</v>
      </c>
      <c r="G48" s="2">
        <v>13873</v>
      </c>
    </row>
    <row r="49" spans="1:7" ht="14.25" customHeight="1" x14ac:dyDescent="0.35">
      <c r="A49" s="5">
        <v>43952</v>
      </c>
      <c r="B49" s="2" t="s">
        <v>13</v>
      </c>
      <c r="E49" s="2">
        <v>19</v>
      </c>
      <c r="F49" s="2">
        <v>1497</v>
      </c>
      <c r="G49" s="2">
        <v>1291</v>
      </c>
    </row>
    <row r="50" spans="1:7" ht="14.25" customHeight="1" x14ac:dyDescent="0.35">
      <c r="A50" s="5">
        <v>43952</v>
      </c>
      <c r="B50" s="2" t="s">
        <v>23</v>
      </c>
      <c r="E50" s="2">
        <v>15</v>
      </c>
      <c r="F50" s="2">
        <v>721</v>
      </c>
      <c r="G50" s="2">
        <v>625</v>
      </c>
    </row>
    <row r="51" spans="1:7" ht="14.25" customHeight="1" x14ac:dyDescent="0.35">
      <c r="A51" s="5">
        <v>43952</v>
      </c>
      <c r="B51" s="2" t="s">
        <v>18</v>
      </c>
      <c r="E51" s="2">
        <v>15</v>
      </c>
      <c r="F51" s="2">
        <v>996</v>
      </c>
      <c r="G51" s="2">
        <v>888</v>
      </c>
    </row>
    <row r="52" spans="1:7" ht="14.25" customHeight="1" x14ac:dyDescent="0.35">
      <c r="A52" s="5">
        <v>43952</v>
      </c>
      <c r="B52" s="2" t="s">
        <v>19</v>
      </c>
      <c r="E52" s="2">
        <v>15</v>
      </c>
      <c r="F52" s="2">
        <v>294</v>
      </c>
      <c r="G52" s="2">
        <v>225</v>
      </c>
    </row>
    <row r="53" spans="1:7" ht="14.25" customHeight="1" x14ac:dyDescent="0.35">
      <c r="A53" s="5">
        <v>43952</v>
      </c>
      <c r="B53" s="2" t="s">
        <v>15</v>
      </c>
      <c r="E53" s="2">
        <v>125</v>
      </c>
      <c r="F53" s="2">
        <v>20602</v>
      </c>
      <c r="G53" s="2">
        <v>18845</v>
      </c>
    </row>
    <row r="54" spans="1:7" ht="14.25" customHeight="1" x14ac:dyDescent="0.35">
      <c r="A54" s="5">
        <v>43952</v>
      </c>
      <c r="B54" s="2" t="s">
        <v>14</v>
      </c>
      <c r="E54" s="2">
        <v>129</v>
      </c>
      <c r="F54" s="2">
        <v>17002</v>
      </c>
      <c r="G54" s="2">
        <v>15570</v>
      </c>
    </row>
    <row r="55" spans="1:7" ht="14.25" customHeight="1" x14ac:dyDescent="0.35">
      <c r="A55" s="5">
        <v>43952</v>
      </c>
      <c r="B55" s="2" t="s">
        <v>12</v>
      </c>
      <c r="E55" s="2">
        <v>10</v>
      </c>
      <c r="F55" s="2">
        <v>554</v>
      </c>
      <c r="G55" s="2">
        <v>472</v>
      </c>
    </row>
    <row r="56" spans="1:7" ht="14.25" customHeight="1" x14ac:dyDescent="0.35">
      <c r="A56" s="5">
        <v>43953</v>
      </c>
      <c r="B56" s="2" t="s">
        <v>16</v>
      </c>
      <c r="E56" s="2">
        <v>36</v>
      </c>
      <c r="F56" s="2">
        <v>3442</v>
      </c>
      <c r="G56" s="2">
        <v>3147</v>
      </c>
    </row>
    <row r="57" spans="1:7" ht="14.25" customHeight="1" x14ac:dyDescent="0.35">
      <c r="A57" s="5">
        <v>43953</v>
      </c>
      <c r="B57" s="2" t="s">
        <v>11</v>
      </c>
      <c r="E57" s="2">
        <v>31</v>
      </c>
      <c r="F57" s="2">
        <v>4157</v>
      </c>
      <c r="G57" s="2">
        <v>3823</v>
      </c>
    </row>
    <row r="58" spans="1:7" ht="14.25" customHeight="1" x14ac:dyDescent="0.35">
      <c r="A58" s="5">
        <v>43953</v>
      </c>
      <c r="B58" s="2" t="s">
        <v>17</v>
      </c>
      <c r="E58" s="2">
        <v>20</v>
      </c>
      <c r="F58" s="2">
        <v>1613</v>
      </c>
      <c r="G58" s="2">
        <v>1457</v>
      </c>
    </row>
    <row r="59" spans="1:7" ht="14.25" customHeight="1" x14ac:dyDescent="0.35">
      <c r="A59" s="5">
        <v>43953</v>
      </c>
      <c r="B59" s="2" t="s">
        <v>10</v>
      </c>
      <c r="E59" s="2">
        <v>18</v>
      </c>
      <c r="F59" s="2">
        <v>1708</v>
      </c>
      <c r="G59" s="2">
        <v>1534</v>
      </c>
    </row>
    <row r="60" spans="1:7" ht="14.25" customHeight="1" x14ac:dyDescent="0.35">
      <c r="A60" s="5">
        <v>43953</v>
      </c>
      <c r="B60" s="2" t="s">
        <v>20</v>
      </c>
      <c r="E60" s="2">
        <v>19</v>
      </c>
      <c r="F60" s="2">
        <v>1206</v>
      </c>
      <c r="G60" s="2">
        <v>1080</v>
      </c>
    </row>
    <row r="61" spans="1:7" ht="14.25" customHeight="1" x14ac:dyDescent="0.35">
      <c r="A61" s="5">
        <v>43953</v>
      </c>
      <c r="B61" s="2" t="s">
        <v>22</v>
      </c>
      <c r="E61" s="2">
        <v>54</v>
      </c>
      <c r="F61" s="2">
        <v>11622</v>
      </c>
      <c r="G61" s="2">
        <v>10754</v>
      </c>
    </row>
    <row r="62" spans="1:7" ht="14.25" customHeight="1" x14ac:dyDescent="0.35">
      <c r="A62" s="5">
        <v>43953</v>
      </c>
      <c r="B62" s="2" t="s">
        <v>21</v>
      </c>
      <c r="E62" s="2">
        <v>59</v>
      </c>
      <c r="F62" s="2">
        <v>12429</v>
      </c>
      <c r="G62" s="2">
        <v>11477</v>
      </c>
    </row>
    <row r="63" spans="1:7" ht="14.25" customHeight="1" x14ac:dyDescent="0.35">
      <c r="A63" s="5">
        <v>43953</v>
      </c>
      <c r="B63" s="2" t="s">
        <v>13</v>
      </c>
      <c r="E63" s="2">
        <v>19</v>
      </c>
      <c r="F63" s="2">
        <v>1217</v>
      </c>
      <c r="G63" s="2">
        <v>1048</v>
      </c>
    </row>
    <row r="64" spans="1:7" ht="14.25" customHeight="1" x14ac:dyDescent="0.35">
      <c r="A64" s="5">
        <v>43953</v>
      </c>
      <c r="B64" s="2" t="s">
        <v>23</v>
      </c>
      <c r="E64" s="2">
        <v>15</v>
      </c>
      <c r="F64" s="2">
        <v>567</v>
      </c>
      <c r="G64" s="2">
        <v>493</v>
      </c>
    </row>
    <row r="65" spans="1:7" ht="14.25" customHeight="1" x14ac:dyDescent="0.35">
      <c r="A65" s="5">
        <v>43953</v>
      </c>
      <c r="B65" s="2" t="s">
        <v>18</v>
      </c>
      <c r="E65" s="2">
        <v>15</v>
      </c>
      <c r="F65" s="2">
        <v>751</v>
      </c>
      <c r="G65" s="2">
        <v>651</v>
      </c>
    </row>
    <row r="66" spans="1:7" ht="14.25" customHeight="1" x14ac:dyDescent="0.35">
      <c r="A66" s="5">
        <v>43953</v>
      </c>
      <c r="B66" s="2" t="s">
        <v>19</v>
      </c>
      <c r="E66" s="2">
        <v>15</v>
      </c>
      <c r="F66" s="2">
        <v>274</v>
      </c>
      <c r="G66" s="2">
        <v>203</v>
      </c>
    </row>
    <row r="67" spans="1:7" ht="14.25" customHeight="1" x14ac:dyDescent="0.35">
      <c r="A67" s="5">
        <v>43953</v>
      </c>
      <c r="B67" s="2" t="s">
        <v>15</v>
      </c>
      <c r="E67" s="2">
        <v>125</v>
      </c>
      <c r="F67" s="2">
        <v>16932</v>
      </c>
      <c r="G67" s="2">
        <v>15601</v>
      </c>
    </row>
    <row r="68" spans="1:7" ht="14.25" customHeight="1" x14ac:dyDescent="0.35">
      <c r="A68" s="5">
        <v>43953</v>
      </c>
      <c r="B68" s="2" t="s">
        <v>14</v>
      </c>
      <c r="E68" s="2">
        <v>129</v>
      </c>
      <c r="F68" s="2">
        <v>14009</v>
      </c>
      <c r="G68" s="2">
        <v>12920</v>
      </c>
    </row>
    <row r="69" spans="1:7" ht="14.25" customHeight="1" x14ac:dyDescent="0.35">
      <c r="A69" s="5">
        <v>43953</v>
      </c>
      <c r="B69" s="2" t="s">
        <v>12</v>
      </c>
      <c r="E69" s="2">
        <v>10</v>
      </c>
      <c r="F69" s="2">
        <v>416</v>
      </c>
      <c r="G69" s="2">
        <v>341</v>
      </c>
    </row>
    <row r="70" spans="1:7" ht="14.25" customHeight="1" x14ac:dyDescent="0.35">
      <c r="A70" s="5">
        <v>43954</v>
      </c>
      <c r="B70" s="2" t="s">
        <v>16</v>
      </c>
      <c r="E70" s="2">
        <v>36</v>
      </c>
      <c r="F70" s="2">
        <v>4751</v>
      </c>
      <c r="G70" s="2">
        <v>4370</v>
      </c>
    </row>
    <row r="71" spans="1:7" ht="14.25" customHeight="1" x14ac:dyDescent="0.35">
      <c r="A71" s="5">
        <v>43954</v>
      </c>
      <c r="B71" s="2" t="s">
        <v>11</v>
      </c>
      <c r="E71" s="2">
        <v>31</v>
      </c>
      <c r="F71" s="2">
        <v>5155</v>
      </c>
      <c r="G71" s="2">
        <v>4762</v>
      </c>
    </row>
    <row r="72" spans="1:7" ht="14.25" customHeight="1" x14ac:dyDescent="0.35">
      <c r="A72" s="5">
        <v>43954</v>
      </c>
      <c r="B72" s="2" t="s">
        <v>17</v>
      </c>
      <c r="E72" s="2">
        <v>20</v>
      </c>
      <c r="F72" s="2">
        <v>1716</v>
      </c>
      <c r="G72" s="2">
        <v>1561</v>
      </c>
    </row>
    <row r="73" spans="1:7" ht="14.25" customHeight="1" x14ac:dyDescent="0.35">
      <c r="A73" s="5">
        <v>43954</v>
      </c>
      <c r="B73" s="2" t="s">
        <v>10</v>
      </c>
      <c r="E73" s="2">
        <v>20</v>
      </c>
      <c r="F73" s="2">
        <v>1520</v>
      </c>
      <c r="G73" s="2">
        <v>1373</v>
      </c>
    </row>
    <row r="74" spans="1:7" ht="14.25" customHeight="1" x14ac:dyDescent="0.35">
      <c r="A74" s="5">
        <v>43954</v>
      </c>
      <c r="B74" s="2" t="s">
        <v>20</v>
      </c>
      <c r="E74" s="2">
        <v>19</v>
      </c>
      <c r="F74" s="2">
        <v>1314</v>
      </c>
      <c r="G74" s="2">
        <v>1192</v>
      </c>
    </row>
    <row r="75" spans="1:7" ht="14.25" customHeight="1" x14ac:dyDescent="0.35">
      <c r="A75" s="5">
        <v>43954</v>
      </c>
      <c r="B75" s="2" t="s">
        <v>22</v>
      </c>
      <c r="E75" s="2">
        <v>54</v>
      </c>
      <c r="F75" s="2">
        <v>14823</v>
      </c>
      <c r="G75" s="2">
        <v>13751</v>
      </c>
    </row>
    <row r="76" spans="1:7" ht="14.25" customHeight="1" x14ac:dyDescent="0.35">
      <c r="A76" s="5">
        <v>43954</v>
      </c>
      <c r="B76" s="2" t="s">
        <v>21</v>
      </c>
      <c r="E76" s="2">
        <v>59</v>
      </c>
      <c r="F76" s="2">
        <v>15277</v>
      </c>
      <c r="G76" s="2">
        <v>14163</v>
      </c>
    </row>
    <row r="77" spans="1:7" ht="14.25" customHeight="1" x14ac:dyDescent="0.35">
      <c r="A77" s="5">
        <v>43954</v>
      </c>
      <c r="B77" s="2" t="s">
        <v>13</v>
      </c>
      <c r="E77" s="2">
        <v>19</v>
      </c>
      <c r="F77" s="2">
        <v>1402</v>
      </c>
      <c r="G77" s="2">
        <v>1234</v>
      </c>
    </row>
    <row r="78" spans="1:7" ht="14.25" customHeight="1" x14ac:dyDescent="0.35">
      <c r="A78" s="5">
        <v>43954</v>
      </c>
      <c r="B78" s="2" t="s">
        <v>23</v>
      </c>
      <c r="E78" s="2">
        <v>15</v>
      </c>
      <c r="F78" s="2">
        <v>585</v>
      </c>
      <c r="G78" s="2">
        <v>502</v>
      </c>
    </row>
    <row r="79" spans="1:7" ht="14.25" customHeight="1" x14ac:dyDescent="0.35">
      <c r="A79" s="5">
        <v>43954</v>
      </c>
      <c r="B79" s="2" t="s">
        <v>18</v>
      </c>
      <c r="E79" s="2">
        <v>15</v>
      </c>
      <c r="F79" s="2">
        <v>784</v>
      </c>
      <c r="G79" s="2">
        <v>696</v>
      </c>
    </row>
    <row r="80" spans="1:7" ht="14.25" customHeight="1" x14ac:dyDescent="0.35">
      <c r="A80" s="5">
        <v>43954</v>
      </c>
      <c r="B80" s="2" t="s">
        <v>19</v>
      </c>
      <c r="E80" s="2">
        <v>15</v>
      </c>
      <c r="F80" s="2">
        <v>455</v>
      </c>
      <c r="G80" s="2">
        <v>384</v>
      </c>
    </row>
    <row r="81" spans="1:7" ht="14.25" customHeight="1" x14ac:dyDescent="0.35">
      <c r="A81" s="5">
        <v>43954</v>
      </c>
      <c r="B81" s="2" t="s">
        <v>15</v>
      </c>
      <c r="E81" s="2">
        <v>125</v>
      </c>
      <c r="F81" s="2">
        <v>18861</v>
      </c>
      <c r="G81" s="2">
        <v>17420</v>
      </c>
    </row>
    <row r="82" spans="1:7" ht="14.25" customHeight="1" x14ac:dyDescent="0.35">
      <c r="A82" s="5">
        <v>43954</v>
      </c>
      <c r="B82" s="2" t="s">
        <v>14</v>
      </c>
      <c r="E82" s="2">
        <v>129</v>
      </c>
      <c r="F82" s="2">
        <v>15778</v>
      </c>
      <c r="G82" s="2">
        <v>14624</v>
      </c>
    </row>
    <row r="83" spans="1:7" ht="14.25" customHeight="1" x14ac:dyDescent="0.35">
      <c r="A83" s="5">
        <v>43954</v>
      </c>
      <c r="B83" s="2" t="s">
        <v>12</v>
      </c>
      <c r="E83" s="2">
        <v>10</v>
      </c>
      <c r="F83" s="2">
        <v>402</v>
      </c>
      <c r="G83" s="2">
        <v>333</v>
      </c>
    </row>
    <row r="84" spans="1:7" ht="14.25" customHeight="1" x14ac:dyDescent="0.35">
      <c r="A84" s="5">
        <v>43955</v>
      </c>
      <c r="B84" s="2" t="s">
        <v>16</v>
      </c>
      <c r="E84" s="2">
        <v>36</v>
      </c>
      <c r="F84" s="2">
        <v>4508</v>
      </c>
      <c r="G84" s="2">
        <v>4149</v>
      </c>
    </row>
    <row r="85" spans="1:7" ht="14.25" customHeight="1" x14ac:dyDescent="0.35">
      <c r="A85" s="5">
        <v>43955</v>
      </c>
      <c r="B85" s="2" t="s">
        <v>11</v>
      </c>
      <c r="E85" s="2">
        <v>31</v>
      </c>
      <c r="F85" s="2">
        <v>4968</v>
      </c>
      <c r="G85" s="2">
        <v>4596</v>
      </c>
    </row>
    <row r="86" spans="1:7" ht="14.25" customHeight="1" x14ac:dyDescent="0.35">
      <c r="A86" s="5">
        <v>43955</v>
      </c>
      <c r="B86" s="2" t="s">
        <v>17</v>
      </c>
      <c r="E86" s="2">
        <v>20</v>
      </c>
      <c r="F86" s="2">
        <v>1804</v>
      </c>
      <c r="G86" s="2">
        <v>1638</v>
      </c>
    </row>
    <row r="87" spans="1:7" ht="14.25" customHeight="1" x14ac:dyDescent="0.35">
      <c r="A87" s="5">
        <v>43955</v>
      </c>
      <c r="B87" s="2" t="s">
        <v>10</v>
      </c>
      <c r="E87" s="2">
        <v>20</v>
      </c>
      <c r="F87" s="2">
        <v>1519</v>
      </c>
      <c r="G87" s="2">
        <v>1372</v>
      </c>
    </row>
    <row r="88" spans="1:7" ht="14.25" customHeight="1" x14ac:dyDescent="0.35">
      <c r="A88" s="5">
        <v>43955</v>
      </c>
      <c r="B88" s="2" t="s">
        <v>20</v>
      </c>
      <c r="E88" s="2">
        <v>19</v>
      </c>
      <c r="F88" s="2">
        <v>1479</v>
      </c>
      <c r="G88" s="2">
        <v>1346</v>
      </c>
    </row>
    <row r="89" spans="1:7" ht="14.25" customHeight="1" x14ac:dyDescent="0.35">
      <c r="A89" s="5">
        <v>43955</v>
      </c>
      <c r="B89" s="2" t="s">
        <v>22</v>
      </c>
      <c r="E89" s="2">
        <v>54</v>
      </c>
      <c r="F89" s="2">
        <v>13606</v>
      </c>
      <c r="G89" s="2">
        <v>12697</v>
      </c>
    </row>
    <row r="90" spans="1:7" ht="14.25" customHeight="1" x14ac:dyDescent="0.35">
      <c r="A90" s="5">
        <v>43955</v>
      </c>
      <c r="B90" s="2" t="s">
        <v>21</v>
      </c>
      <c r="E90" s="2">
        <v>59</v>
      </c>
      <c r="F90" s="2">
        <v>14423</v>
      </c>
      <c r="G90" s="2">
        <v>13432</v>
      </c>
    </row>
    <row r="91" spans="1:7" ht="14.25" customHeight="1" x14ac:dyDescent="0.35">
      <c r="A91" s="5">
        <v>43955</v>
      </c>
      <c r="B91" s="2" t="s">
        <v>13</v>
      </c>
      <c r="E91" s="2">
        <v>19</v>
      </c>
      <c r="F91" s="2">
        <v>1582</v>
      </c>
      <c r="G91" s="2">
        <v>1403</v>
      </c>
    </row>
    <row r="92" spans="1:7" ht="14.25" customHeight="1" x14ac:dyDescent="0.35">
      <c r="A92" s="5">
        <v>43955</v>
      </c>
      <c r="B92" s="2" t="s">
        <v>23</v>
      </c>
      <c r="E92" s="2">
        <v>15</v>
      </c>
      <c r="F92" s="2">
        <v>622</v>
      </c>
      <c r="G92" s="2">
        <v>538</v>
      </c>
    </row>
    <row r="93" spans="1:7" ht="14.25" customHeight="1" x14ac:dyDescent="0.35">
      <c r="A93" s="5">
        <v>43955</v>
      </c>
      <c r="B93" s="2" t="s">
        <v>18</v>
      </c>
      <c r="E93" s="2">
        <v>15</v>
      </c>
      <c r="F93" s="2">
        <v>750</v>
      </c>
      <c r="G93" s="2">
        <v>647</v>
      </c>
    </row>
    <row r="94" spans="1:7" ht="14.25" customHeight="1" x14ac:dyDescent="0.35">
      <c r="A94" s="5">
        <v>43955</v>
      </c>
      <c r="B94" s="2" t="s">
        <v>19</v>
      </c>
      <c r="E94" s="2">
        <v>15</v>
      </c>
      <c r="F94" s="2">
        <v>390</v>
      </c>
      <c r="G94" s="2">
        <v>315</v>
      </c>
    </row>
    <row r="95" spans="1:7" ht="14.25" customHeight="1" x14ac:dyDescent="0.35">
      <c r="A95" s="5">
        <v>43955</v>
      </c>
      <c r="B95" s="2" t="s">
        <v>15</v>
      </c>
      <c r="E95" s="2">
        <v>125</v>
      </c>
      <c r="F95" s="2">
        <v>20495</v>
      </c>
      <c r="G95" s="2">
        <v>18964</v>
      </c>
    </row>
    <row r="96" spans="1:7" ht="14.25" customHeight="1" x14ac:dyDescent="0.35">
      <c r="A96" s="5">
        <v>43955</v>
      </c>
      <c r="B96" s="2" t="s">
        <v>14</v>
      </c>
      <c r="E96" s="2">
        <v>129</v>
      </c>
      <c r="F96" s="2">
        <v>16525</v>
      </c>
      <c r="G96" s="2">
        <v>15310</v>
      </c>
    </row>
    <row r="97" spans="1:7" ht="14.25" customHeight="1" x14ac:dyDescent="0.35">
      <c r="A97" s="5">
        <v>43955</v>
      </c>
      <c r="B97" s="2" t="s">
        <v>12</v>
      </c>
      <c r="E97" s="2">
        <v>10</v>
      </c>
      <c r="F97" s="2">
        <v>462</v>
      </c>
      <c r="G97" s="2">
        <v>396</v>
      </c>
    </row>
    <row r="98" spans="1:7" ht="14.25" customHeight="1" x14ac:dyDescent="0.35">
      <c r="A98" s="5">
        <v>43956</v>
      </c>
      <c r="B98" s="2" t="s">
        <v>16</v>
      </c>
      <c r="E98" s="2">
        <v>36</v>
      </c>
      <c r="F98" s="2">
        <v>4575</v>
      </c>
      <c r="G98" s="2">
        <v>4206</v>
      </c>
    </row>
    <row r="99" spans="1:7" ht="14.25" customHeight="1" x14ac:dyDescent="0.35">
      <c r="A99" s="5">
        <v>43956</v>
      </c>
      <c r="B99" s="2" t="s">
        <v>11</v>
      </c>
      <c r="E99" s="2">
        <v>31</v>
      </c>
      <c r="F99" s="2">
        <v>5188</v>
      </c>
      <c r="G99" s="2">
        <v>4800</v>
      </c>
    </row>
    <row r="100" spans="1:7" ht="14.25" customHeight="1" x14ac:dyDescent="0.35">
      <c r="A100" s="5">
        <v>43956</v>
      </c>
      <c r="B100" s="2" t="s">
        <v>17</v>
      </c>
      <c r="E100" s="2">
        <v>20</v>
      </c>
      <c r="F100" s="2">
        <v>1757</v>
      </c>
      <c r="G100" s="2">
        <v>1596</v>
      </c>
    </row>
    <row r="101" spans="1:7" ht="14.25" customHeight="1" x14ac:dyDescent="0.35">
      <c r="A101" s="5">
        <v>43956</v>
      </c>
      <c r="B101" s="2" t="s">
        <v>10</v>
      </c>
      <c r="E101" s="2">
        <v>20</v>
      </c>
      <c r="F101" s="2">
        <v>1773</v>
      </c>
      <c r="G101" s="2">
        <v>1604</v>
      </c>
    </row>
    <row r="102" spans="1:7" ht="14.25" customHeight="1" x14ac:dyDescent="0.35">
      <c r="A102" s="5">
        <v>43956</v>
      </c>
      <c r="B102" s="2" t="s">
        <v>20</v>
      </c>
      <c r="E102" s="2">
        <v>19</v>
      </c>
      <c r="F102" s="2">
        <v>1622</v>
      </c>
      <c r="G102" s="2">
        <v>1482</v>
      </c>
    </row>
    <row r="103" spans="1:7" ht="14.25" customHeight="1" x14ac:dyDescent="0.35">
      <c r="A103" s="5">
        <v>43956</v>
      </c>
      <c r="B103" s="2" t="s">
        <v>22</v>
      </c>
      <c r="E103" s="2">
        <v>54</v>
      </c>
      <c r="F103" s="2">
        <v>12775</v>
      </c>
      <c r="G103" s="2">
        <v>11887</v>
      </c>
    </row>
    <row r="104" spans="1:7" ht="14.25" customHeight="1" x14ac:dyDescent="0.35">
      <c r="A104" s="5">
        <v>43956</v>
      </c>
      <c r="B104" s="2" t="s">
        <v>21</v>
      </c>
      <c r="E104" s="2">
        <v>59</v>
      </c>
      <c r="F104" s="2">
        <v>13469</v>
      </c>
      <c r="G104" s="2">
        <v>12486</v>
      </c>
    </row>
    <row r="105" spans="1:7" ht="14.25" customHeight="1" x14ac:dyDescent="0.35">
      <c r="A105" s="5">
        <v>43956</v>
      </c>
      <c r="B105" s="2" t="s">
        <v>13</v>
      </c>
      <c r="E105" s="2">
        <v>19</v>
      </c>
      <c r="F105" s="2">
        <v>1417</v>
      </c>
      <c r="G105" s="2">
        <v>1245</v>
      </c>
    </row>
    <row r="106" spans="1:7" ht="14.25" customHeight="1" x14ac:dyDescent="0.35">
      <c r="A106" s="5">
        <v>43956</v>
      </c>
      <c r="B106" s="2" t="s">
        <v>23</v>
      </c>
      <c r="E106" s="2">
        <v>15</v>
      </c>
      <c r="F106" s="2">
        <v>750</v>
      </c>
      <c r="G106" s="2">
        <v>658</v>
      </c>
    </row>
    <row r="107" spans="1:7" ht="14.25" customHeight="1" x14ac:dyDescent="0.35">
      <c r="A107" s="5">
        <v>43956</v>
      </c>
      <c r="B107" s="2" t="s">
        <v>18</v>
      </c>
      <c r="E107" s="2">
        <v>15</v>
      </c>
      <c r="F107" s="2">
        <v>922</v>
      </c>
      <c r="G107" s="2">
        <v>823</v>
      </c>
    </row>
    <row r="108" spans="1:7" ht="14.25" customHeight="1" x14ac:dyDescent="0.35">
      <c r="A108" s="5">
        <v>43956</v>
      </c>
      <c r="B108" s="2" t="s">
        <v>19</v>
      </c>
      <c r="E108" s="2">
        <v>15</v>
      </c>
      <c r="F108" s="2">
        <v>455</v>
      </c>
      <c r="G108" s="2">
        <v>381</v>
      </c>
    </row>
    <row r="109" spans="1:7" ht="14.25" customHeight="1" x14ac:dyDescent="0.35">
      <c r="A109" s="5">
        <v>43956</v>
      </c>
      <c r="B109" s="2" t="s">
        <v>15</v>
      </c>
      <c r="E109" s="2">
        <v>125</v>
      </c>
      <c r="F109" s="2">
        <v>18944</v>
      </c>
      <c r="G109" s="2">
        <v>17541</v>
      </c>
    </row>
    <row r="110" spans="1:7" ht="14.25" customHeight="1" x14ac:dyDescent="0.35">
      <c r="A110" s="5">
        <v>43956</v>
      </c>
      <c r="B110" s="2" t="s">
        <v>14</v>
      </c>
      <c r="E110" s="2">
        <v>129</v>
      </c>
      <c r="F110" s="2">
        <v>15665</v>
      </c>
      <c r="G110" s="2">
        <v>14501</v>
      </c>
    </row>
    <row r="111" spans="1:7" ht="14.25" customHeight="1" x14ac:dyDescent="0.35">
      <c r="A111" s="5">
        <v>43956</v>
      </c>
      <c r="B111" s="2" t="s">
        <v>12</v>
      </c>
      <c r="E111" s="2">
        <v>10</v>
      </c>
      <c r="F111" s="2">
        <v>511</v>
      </c>
      <c r="G111" s="2">
        <v>437</v>
      </c>
    </row>
    <row r="112" spans="1:7" ht="14.25" customHeight="1" x14ac:dyDescent="0.35">
      <c r="A112" s="5">
        <v>43957</v>
      </c>
      <c r="B112" s="2" t="s">
        <v>16</v>
      </c>
      <c r="E112" s="2">
        <v>36</v>
      </c>
      <c r="F112" s="2">
        <v>4384</v>
      </c>
      <c r="G112" s="2">
        <v>4025</v>
      </c>
    </row>
    <row r="113" spans="1:7" ht="14.25" customHeight="1" x14ac:dyDescent="0.35">
      <c r="A113" s="5">
        <v>43957</v>
      </c>
      <c r="B113" s="2" t="s">
        <v>11</v>
      </c>
      <c r="E113" s="2">
        <v>31</v>
      </c>
      <c r="F113" s="2">
        <v>4709</v>
      </c>
      <c r="G113" s="2">
        <v>4348</v>
      </c>
    </row>
    <row r="114" spans="1:7" ht="14.25" customHeight="1" x14ac:dyDescent="0.35">
      <c r="A114" s="5">
        <v>43957</v>
      </c>
      <c r="B114" s="2" t="s">
        <v>17</v>
      </c>
      <c r="E114" s="2">
        <v>20</v>
      </c>
      <c r="F114" s="2">
        <v>1747</v>
      </c>
      <c r="G114" s="2">
        <v>1570</v>
      </c>
    </row>
    <row r="115" spans="1:7" ht="14.25" customHeight="1" x14ac:dyDescent="0.35">
      <c r="A115" s="5">
        <v>43957</v>
      </c>
      <c r="B115" s="2" t="s">
        <v>10</v>
      </c>
      <c r="E115" s="2">
        <v>20</v>
      </c>
      <c r="F115" s="2">
        <v>1784</v>
      </c>
      <c r="G115" s="2">
        <v>1632</v>
      </c>
    </row>
    <row r="116" spans="1:7" ht="14.25" customHeight="1" x14ac:dyDescent="0.35">
      <c r="A116" s="5">
        <v>43957</v>
      </c>
      <c r="B116" s="2" t="s">
        <v>20</v>
      </c>
      <c r="E116" s="2">
        <v>19</v>
      </c>
      <c r="F116" s="2">
        <v>1509</v>
      </c>
      <c r="G116" s="2">
        <v>1374</v>
      </c>
    </row>
    <row r="117" spans="1:7" ht="14.25" customHeight="1" x14ac:dyDescent="0.35">
      <c r="A117" s="5">
        <v>43957</v>
      </c>
      <c r="B117" s="2" t="s">
        <v>22</v>
      </c>
      <c r="E117" s="2">
        <v>54</v>
      </c>
      <c r="F117" s="2">
        <v>13406</v>
      </c>
      <c r="G117" s="2">
        <v>12518</v>
      </c>
    </row>
    <row r="118" spans="1:7" ht="14.25" customHeight="1" x14ac:dyDescent="0.35">
      <c r="A118" s="5">
        <v>43957</v>
      </c>
      <c r="B118" s="2" t="s">
        <v>21</v>
      </c>
      <c r="E118" s="2">
        <v>59</v>
      </c>
      <c r="F118" s="2">
        <v>14103</v>
      </c>
      <c r="G118" s="2">
        <v>13118</v>
      </c>
    </row>
    <row r="119" spans="1:7" ht="14.25" customHeight="1" x14ac:dyDescent="0.35">
      <c r="A119" s="5">
        <v>43957</v>
      </c>
      <c r="B119" s="2" t="s">
        <v>13</v>
      </c>
      <c r="E119" s="2">
        <v>19</v>
      </c>
      <c r="F119" s="2">
        <v>1499</v>
      </c>
      <c r="G119" s="2">
        <v>1323</v>
      </c>
    </row>
    <row r="120" spans="1:7" ht="14.25" customHeight="1" x14ac:dyDescent="0.35">
      <c r="A120" s="5">
        <v>43957</v>
      </c>
      <c r="B120" s="2" t="s">
        <v>23</v>
      </c>
      <c r="E120" s="2">
        <v>15</v>
      </c>
      <c r="F120" s="2">
        <v>701</v>
      </c>
      <c r="G120" s="2">
        <v>611</v>
      </c>
    </row>
    <row r="121" spans="1:7" ht="14.25" customHeight="1" x14ac:dyDescent="0.35">
      <c r="A121" s="5">
        <v>43957</v>
      </c>
      <c r="B121" s="2" t="s">
        <v>18</v>
      </c>
      <c r="E121" s="2">
        <v>15</v>
      </c>
      <c r="F121" s="2">
        <v>839</v>
      </c>
      <c r="G121" s="2">
        <v>733</v>
      </c>
    </row>
    <row r="122" spans="1:7" ht="14.25" customHeight="1" x14ac:dyDescent="0.35">
      <c r="A122" s="5">
        <v>43957</v>
      </c>
      <c r="B122" s="2" t="s">
        <v>19</v>
      </c>
      <c r="E122" s="2">
        <v>15</v>
      </c>
      <c r="F122" s="2">
        <v>467</v>
      </c>
      <c r="G122" s="2">
        <v>389</v>
      </c>
    </row>
    <row r="123" spans="1:7" ht="14.25" customHeight="1" x14ac:dyDescent="0.35">
      <c r="A123" s="5">
        <v>43957</v>
      </c>
      <c r="B123" s="2" t="s">
        <v>15</v>
      </c>
      <c r="E123" s="2">
        <v>125</v>
      </c>
      <c r="F123" s="2">
        <v>20218</v>
      </c>
      <c r="G123" s="2">
        <v>18647</v>
      </c>
    </row>
    <row r="124" spans="1:7" ht="14.25" customHeight="1" x14ac:dyDescent="0.35">
      <c r="A124" s="5">
        <v>43957</v>
      </c>
      <c r="B124" s="2" t="s">
        <v>14</v>
      </c>
      <c r="E124" s="2">
        <v>129</v>
      </c>
      <c r="F124" s="2">
        <v>16376</v>
      </c>
      <c r="G124" s="2">
        <v>15197</v>
      </c>
    </row>
    <row r="125" spans="1:7" ht="14.25" customHeight="1" x14ac:dyDescent="0.35">
      <c r="A125" s="5">
        <v>43957</v>
      </c>
      <c r="B125" s="2" t="s">
        <v>12</v>
      </c>
      <c r="E125" s="2">
        <v>10</v>
      </c>
      <c r="F125" s="2">
        <v>465</v>
      </c>
      <c r="G125" s="2">
        <v>390</v>
      </c>
    </row>
    <row r="126" spans="1:7" ht="14.25" customHeight="1" x14ac:dyDescent="0.35">
      <c r="A126" s="5">
        <v>43958</v>
      </c>
      <c r="B126" s="2" t="s">
        <v>16</v>
      </c>
      <c r="E126" s="2">
        <v>36</v>
      </c>
      <c r="F126" s="2">
        <v>4826</v>
      </c>
      <c r="G126" s="2">
        <v>4426</v>
      </c>
    </row>
    <row r="127" spans="1:7" ht="14.25" customHeight="1" x14ac:dyDescent="0.35">
      <c r="A127" s="5">
        <v>43958</v>
      </c>
      <c r="B127" s="2" t="s">
        <v>11</v>
      </c>
      <c r="E127" s="2">
        <v>31</v>
      </c>
      <c r="F127" s="2">
        <v>4903</v>
      </c>
      <c r="G127" s="2">
        <v>4527</v>
      </c>
    </row>
    <row r="128" spans="1:7" ht="14.25" customHeight="1" x14ac:dyDescent="0.35">
      <c r="A128" s="5">
        <v>43958</v>
      </c>
      <c r="B128" s="2" t="s">
        <v>17</v>
      </c>
      <c r="E128" s="2">
        <v>21</v>
      </c>
      <c r="F128" s="2">
        <v>1879</v>
      </c>
      <c r="G128" s="2">
        <v>1695</v>
      </c>
    </row>
    <row r="129" spans="1:7" ht="14.25" customHeight="1" x14ac:dyDescent="0.35">
      <c r="A129" s="5">
        <v>43958</v>
      </c>
      <c r="B129" s="2" t="s">
        <v>10</v>
      </c>
      <c r="E129" s="2">
        <v>21</v>
      </c>
      <c r="F129" s="2">
        <v>1542</v>
      </c>
      <c r="G129" s="2">
        <v>1405</v>
      </c>
    </row>
    <row r="130" spans="1:7" ht="14.25" customHeight="1" x14ac:dyDescent="0.35">
      <c r="A130" s="5">
        <v>43958</v>
      </c>
      <c r="B130" s="2" t="s">
        <v>20</v>
      </c>
      <c r="E130" s="2">
        <v>19</v>
      </c>
      <c r="F130" s="2">
        <v>1580</v>
      </c>
      <c r="G130" s="2">
        <v>1435</v>
      </c>
    </row>
    <row r="131" spans="1:7" ht="14.25" customHeight="1" x14ac:dyDescent="0.35">
      <c r="A131" s="5">
        <v>43958</v>
      </c>
      <c r="B131" s="2" t="s">
        <v>22</v>
      </c>
      <c r="E131" s="2">
        <v>54</v>
      </c>
      <c r="F131" s="2">
        <v>12743</v>
      </c>
      <c r="G131" s="2">
        <v>11858</v>
      </c>
    </row>
    <row r="132" spans="1:7" ht="14.25" customHeight="1" x14ac:dyDescent="0.35">
      <c r="A132" s="5">
        <v>43958</v>
      </c>
      <c r="B132" s="2" t="s">
        <v>21</v>
      </c>
      <c r="E132" s="2">
        <v>59</v>
      </c>
      <c r="F132" s="2">
        <v>13495</v>
      </c>
      <c r="G132" s="2">
        <v>12517</v>
      </c>
    </row>
    <row r="133" spans="1:7" ht="14.25" customHeight="1" x14ac:dyDescent="0.35">
      <c r="A133" s="5">
        <v>43958</v>
      </c>
      <c r="B133" s="2" t="s">
        <v>13</v>
      </c>
      <c r="E133" s="2">
        <v>19</v>
      </c>
      <c r="F133" s="2">
        <v>1530</v>
      </c>
      <c r="G133" s="2">
        <v>1338</v>
      </c>
    </row>
    <row r="134" spans="1:7" ht="14.25" customHeight="1" x14ac:dyDescent="0.35">
      <c r="A134" s="5">
        <v>43958</v>
      </c>
      <c r="B134" s="2" t="s">
        <v>23</v>
      </c>
      <c r="E134" s="2">
        <v>15</v>
      </c>
      <c r="F134" s="2">
        <v>676</v>
      </c>
      <c r="G134" s="2">
        <v>591</v>
      </c>
    </row>
    <row r="135" spans="1:7" ht="14.25" customHeight="1" x14ac:dyDescent="0.35">
      <c r="A135" s="5">
        <v>43958</v>
      </c>
      <c r="B135" s="2" t="s">
        <v>18</v>
      </c>
      <c r="E135" s="2">
        <v>15</v>
      </c>
      <c r="F135" s="2">
        <v>805</v>
      </c>
      <c r="G135" s="2">
        <v>703</v>
      </c>
    </row>
    <row r="136" spans="1:7" ht="14.25" customHeight="1" x14ac:dyDescent="0.35">
      <c r="A136" s="5">
        <v>43958</v>
      </c>
      <c r="B136" s="2" t="s">
        <v>19</v>
      </c>
      <c r="E136" s="2">
        <v>15</v>
      </c>
      <c r="F136" s="2">
        <v>480</v>
      </c>
      <c r="G136" s="2">
        <v>398</v>
      </c>
    </row>
    <row r="137" spans="1:7" ht="14.25" customHeight="1" x14ac:dyDescent="0.35">
      <c r="A137" s="5">
        <v>43958</v>
      </c>
      <c r="B137" s="2" t="s">
        <v>15</v>
      </c>
      <c r="E137" s="2">
        <v>125</v>
      </c>
      <c r="F137" s="2">
        <v>18014</v>
      </c>
      <c r="G137" s="2">
        <v>16675</v>
      </c>
    </row>
    <row r="138" spans="1:7" ht="14.25" customHeight="1" x14ac:dyDescent="0.35">
      <c r="A138" s="5">
        <v>43958</v>
      </c>
      <c r="B138" s="2" t="s">
        <v>14</v>
      </c>
      <c r="E138" s="2">
        <v>129</v>
      </c>
      <c r="F138" s="2">
        <v>14582</v>
      </c>
      <c r="G138" s="2">
        <v>13512</v>
      </c>
    </row>
    <row r="139" spans="1:7" ht="14.25" customHeight="1" x14ac:dyDescent="0.35">
      <c r="A139" s="5">
        <v>43958</v>
      </c>
      <c r="B139" s="2" t="s">
        <v>12</v>
      </c>
      <c r="E139" s="2">
        <v>10</v>
      </c>
      <c r="F139" s="2">
        <v>563</v>
      </c>
      <c r="G139" s="2">
        <v>486</v>
      </c>
    </row>
    <row r="140" spans="1:7" ht="14.25" customHeight="1" x14ac:dyDescent="0.35">
      <c r="A140" s="5">
        <v>43959</v>
      </c>
      <c r="B140" s="2" t="s">
        <v>16</v>
      </c>
      <c r="E140" s="2">
        <v>36</v>
      </c>
      <c r="F140" s="2">
        <v>4199</v>
      </c>
      <c r="G140" s="2">
        <v>3867</v>
      </c>
    </row>
    <row r="141" spans="1:7" ht="14.25" customHeight="1" x14ac:dyDescent="0.35">
      <c r="A141" s="5">
        <v>43959</v>
      </c>
      <c r="B141" s="2" t="s">
        <v>11</v>
      </c>
      <c r="E141" s="2">
        <v>31</v>
      </c>
      <c r="F141" s="2">
        <v>4635</v>
      </c>
      <c r="G141" s="2">
        <v>4266</v>
      </c>
    </row>
    <row r="142" spans="1:7" ht="14.25" customHeight="1" x14ac:dyDescent="0.35">
      <c r="A142" s="5">
        <v>43959</v>
      </c>
      <c r="B142" s="2" t="s">
        <v>17</v>
      </c>
      <c r="E142" s="2">
        <v>21</v>
      </c>
      <c r="F142" s="2">
        <v>1957</v>
      </c>
      <c r="G142" s="2">
        <v>1755</v>
      </c>
    </row>
    <row r="143" spans="1:7" ht="14.25" customHeight="1" x14ac:dyDescent="0.35">
      <c r="A143" s="5">
        <v>43959</v>
      </c>
      <c r="B143" s="2" t="s">
        <v>10</v>
      </c>
      <c r="E143" s="2">
        <v>21</v>
      </c>
      <c r="F143" s="2">
        <v>1646</v>
      </c>
      <c r="G143" s="2">
        <v>1492</v>
      </c>
    </row>
    <row r="144" spans="1:7" ht="14.25" customHeight="1" x14ac:dyDescent="0.35">
      <c r="A144" s="5">
        <v>43959</v>
      </c>
      <c r="B144" s="2" t="s">
        <v>20</v>
      </c>
      <c r="E144" s="2">
        <v>19</v>
      </c>
      <c r="F144" s="2">
        <v>1520</v>
      </c>
      <c r="G144" s="2">
        <v>1380</v>
      </c>
    </row>
    <row r="145" spans="1:7" ht="14.25" customHeight="1" x14ac:dyDescent="0.35">
      <c r="A145" s="5">
        <v>43959</v>
      </c>
      <c r="B145" s="2" t="s">
        <v>22</v>
      </c>
      <c r="E145" s="2">
        <v>54</v>
      </c>
      <c r="F145" s="2">
        <v>13563</v>
      </c>
      <c r="G145" s="2">
        <v>12604</v>
      </c>
    </row>
    <row r="146" spans="1:7" ht="14.25" customHeight="1" x14ac:dyDescent="0.35">
      <c r="A146" s="5">
        <v>43959</v>
      </c>
      <c r="B146" s="2" t="s">
        <v>21</v>
      </c>
      <c r="E146" s="2">
        <v>59</v>
      </c>
      <c r="F146" s="2">
        <v>14098</v>
      </c>
      <c r="G146" s="2">
        <v>13106</v>
      </c>
    </row>
    <row r="147" spans="1:7" ht="14.25" customHeight="1" x14ac:dyDescent="0.35">
      <c r="A147" s="5">
        <v>43959</v>
      </c>
      <c r="B147" s="2" t="s">
        <v>13</v>
      </c>
      <c r="E147" s="2">
        <v>19</v>
      </c>
      <c r="F147" s="2">
        <v>1522</v>
      </c>
      <c r="G147" s="2">
        <v>1340</v>
      </c>
    </row>
    <row r="148" spans="1:7" ht="14.25" customHeight="1" x14ac:dyDescent="0.35">
      <c r="A148" s="5">
        <v>43959</v>
      </c>
      <c r="B148" s="2" t="s">
        <v>23</v>
      </c>
      <c r="E148" s="2">
        <v>15</v>
      </c>
      <c r="F148" s="2">
        <v>703</v>
      </c>
      <c r="G148" s="2">
        <v>609</v>
      </c>
    </row>
    <row r="149" spans="1:7" ht="14.25" customHeight="1" x14ac:dyDescent="0.35">
      <c r="A149" s="5">
        <v>43959</v>
      </c>
      <c r="B149" s="2" t="s">
        <v>18</v>
      </c>
      <c r="E149" s="2">
        <v>15</v>
      </c>
      <c r="F149" s="2">
        <v>879</v>
      </c>
      <c r="G149" s="2">
        <v>768</v>
      </c>
    </row>
    <row r="150" spans="1:7" ht="14.25" customHeight="1" x14ac:dyDescent="0.35">
      <c r="A150" s="5">
        <v>43959</v>
      </c>
      <c r="B150" s="2" t="s">
        <v>19</v>
      </c>
      <c r="E150" s="2">
        <v>15</v>
      </c>
      <c r="F150" s="2">
        <v>492</v>
      </c>
      <c r="G150" s="2">
        <v>412</v>
      </c>
    </row>
    <row r="151" spans="1:7" ht="14.25" customHeight="1" x14ac:dyDescent="0.35">
      <c r="A151" s="5">
        <v>43959</v>
      </c>
      <c r="B151" s="2" t="s">
        <v>15</v>
      </c>
      <c r="E151" s="2">
        <v>125</v>
      </c>
      <c r="F151" s="2">
        <v>24620</v>
      </c>
      <c r="G151" s="2">
        <v>22641</v>
      </c>
    </row>
    <row r="152" spans="1:7" ht="14.25" customHeight="1" x14ac:dyDescent="0.35">
      <c r="A152" s="5">
        <v>43959</v>
      </c>
      <c r="B152" s="2" t="s">
        <v>14</v>
      </c>
      <c r="E152" s="2">
        <v>129</v>
      </c>
      <c r="F152" s="2">
        <v>20452</v>
      </c>
      <c r="G152" s="2">
        <v>18857</v>
      </c>
    </row>
    <row r="153" spans="1:7" ht="14.25" customHeight="1" x14ac:dyDescent="0.35">
      <c r="A153" s="5">
        <v>43959</v>
      </c>
      <c r="B153" s="2" t="s">
        <v>12</v>
      </c>
      <c r="E153" s="2">
        <v>10</v>
      </c>
      <c r="F153" s="2">
        <v>638</v>
      </c>
      <c r="G153" s="2">
        <v>547</v>
      </c>
    </row>
    <row r="154" spans="1:7" ht="14.25" customHeight="1" x14ac:dyDescent="0.35">
      <c r="A154" s="5">
        <v>43960</v>
      </c>
      <c r="B154" s="2" t="s">
        <v>16</v>
      </c>
      <c r="E154" s="2">
        <v>36</v>
      </c>
      <c r="F154" s="2">
        <v>5413</v>
      </c>
      <c r="G154" s="2">
        <v>4959</v>
      </c>
    </row>
    <row r="155" spans="1:7" ht="14.25" customHeight="1" x14ac:dyDescent="0.35">
      <c r="A155" s="5">
        <v>43960</v>
      </c>
      <c r="B155" s="2" t="s">
        <v>11</v>
      </c>
      <c r="E155" s="2">
        <v>31</v>
      </c>
      <c r="F155" s="2">
        <v>4556</v>
      </c>
      <c r="G155" s="2">
        <v>4220</v>
      </c>
    </row>
    <row r="156" spans="1:7" ht="14.25" customHeight="1" x14ac:dyDescent="0.35">
      <c r="A156" s="5">
        <v>43960</v>
      </c>
      <c r="B156" s="2" t="s">
        <v>17</v>
      </c>
      <c r="E156" s="2">
        <v>21</v>
      </c>
      <c r="F156" s="2">
        <v>1891</v>
      </c>
      <c r="G156" s="2">
        <v>1709</v>
      </c>
    </row>
    <row r="157" spans="1:7" ht="14.25" customHeight="1" x14ac:dyDescent="0.35">
      <c r="A157" s="5">
        <v>43960</v>
      </c>
      <c r="B157" s="2" t="s">
        <v>10</v>
      </c>
      <c r="E157" s="2">
        <v>21</v>
      </c>
      <c r="F157" s="2">
        <v>1735</v>
      </c>
      <c r="G157" s="2">
        <v>1568</v>
      </c>
    </row>
    <row r="158" spans="1:7" ht="14.25" customHeight="1" x14ac:dyDescent="0.35">
      <c r="A158" s="5">
        <v>43960</v>
      </c>
      <c r="B158" s="2" t="s">
        <v>20</v>
      </c>
      <c r="E158" s="2">
        <v>19</v>
      </c>
      <c r="F158" s="2">
        <v>1542</v>
      </c>
      <c r="G158" s="2">
        <v>1412</v>
      </c>
    </row>
    <row r="159" spans="1:7" ht="14.25" customHeight="1" x14ac:dyDescent="0.35">
      <c r="A159" s="5">
        <v>43960</v>
      </c>
      <c r="B159" s="2" t="s">
        <v>22</v>
      </c>
      <c r="E159" s="2">
        <v>54</v>
      </c>
      <c r="F159" s="2">
        <v>11288</v>
      </c>
      <c r="G159" s="2">
        <v>10492</v>
      </c>
    </row>
    <row r="160" spans="1:7" ht="14.25" customHeight="1" x14ac:dyDescent="0.35">
      <c r="A160" s="5">
        <v>43960</v>
      </c>
      <c r="B160" s="2" t="s">
        <v>21</v>
      </c>
      <c r="E160" s="2">
        <v>59</v>
      </c>
      <c r="F160" s="2">
        <v>12016</v>
      </c>
      <c r="G160" s="2">
        <v>11137</v>
      </c>
    </row>
    <row r="161" spans="1:7" ht="14.25" customHeight="1" x14ac:dyDescent="0.35">
      <c r="A161" s="5">
        <v>43960</v>
      </c>
      <c r="B161" s="2" t="s">
        <v>13</v>
      </c>
      <c r="E161" s="2">
        <v>19</v>
      </c>
      <c r="F161" s="2">
        <v>1851</v>
      </c>
      <c r="G161" s="2">
        <v>1635</v>
      </c>
    </row>
    <row r="162" spans="1:7" ht="14.25" customHeight="1" x14ac:dyDescent="0.35">
      <c r="A162" s="5">
        <v>43960</v>
      </c>
      <c r="B162" s="2" t="s">
        <v>23</v>
      </c>
      <c r="E162" s="2">
        <v>15</v>
      </c>
      <c r="F162" s="2">
        <v>654</v>
      </c>
      <c r="G162" s="2">
        <v>570</v>
      </c>
    </row>
    <row r="163" spans="1:7" ht="14.25" customHeight="1" x14ac:dyDescent="0.35">
      <c r="A163" s="5">
        <v>43960</v>
      </c>
      <c r="B163" s="2" t="s">
        <v>18</v>
      </c>
      <c r="E163" s="2">
        <v>15</v>
      </c>
      <c r="F163" s="2">
        <v>849</v>
      </c>
      <c r="G163" s="2">
        <v>740</v>
      </c>
    </row>
    <row r="164" spans="1:7" ht="14.25" customHeight="1" x14ac:dyDescent="0.35">
      <c r="A164" s="5">
        <v>43960</v>
      </c>
      <c r="B164" s="2" t="s">
        <v>19</v>
      </c>
      <c r="E164" s="2">
        <v>15</v>
      </c>
      <c r="F164" s="2">
        <v>623</v>
      </c>
      <c r="G164" s="2">
        <v>535</v>
      </c>
    </row>
    <row r="165" spans="1:7" ht="14.25" customHeight="1" x14ac:dyDescent="0.35">
      <c r="A165" s="5">
        <v>43960</v>
      </c>
      <c r="B165" s="2" t="s">
        <v>15</v>
      </c>
      <c r="E165" s="2">
        <v>125</v>
      </c>
      <c r="F165" s="2">
        <v>20132</v>
      </c>
      <c r="G165" s="2">
        <v>18617</v>
      </c>
    </row>
    <row r="166" spans="1:7" ht="14.25" customHeight="1" x14ac:dyDescent="0.35">
      <c r="A166" s="5">
        <v>43960</v>
      </c>
      <c r="B166" s="2" t="s">
        <v>14</v>
      </c>
      <c r="E166" s="2">
        <v>129</v>
      </c>
      <c r="F166" s="2">
        <v>16420</v>
      </c>
      <c r="G166" s="2">
        <v>15169</v>
      </c>
    </row>
    <row r="167" spans="1:7" ht="14.25" customHeight="1" x14ac:dyDescent="0.35">
      <c r="A167" s="5">
        <v>43960</v>
      </c>
      <c r="B167" s="2" t="s">
        <v>12</v>
      </c>
      <c r="E167" s="2">
        <v>10</v>
      </c>
      <c r="F167" s="2">
        <v>644</v>
      </c>
      <c r="G167" s="2">
        <v>559</v>
      </c>
    </row>
    <row r="168" spans="1:7" ht="14.25" customHeight="1" x14ac:dyDescent="0.35">
      <c r="A168" s="5">
        <v>43961</v>
      </c>
      <c r="B168" s="2" t="s">
        <v>16</v>
      </c>
      <c r="E168" s="2">
        <v>36</v>
      </c>
      <c r="F168" s="2">
        <v>5746</v>
      </c>
      <c r="G168" s="2">
        <v>5277</v>
      </c>
    </row>
    <row r="169" spans="1:7" ht="14.25" customHeight="1" x14ac:dyDescent="0.35">
      <c r="A169" s="5">
        <v>43961</v>
      </c>
      <c r="B169" s="2" t="s">
        <v>11</v>
      </c>
      <c r="E169" s="2">
        <v>31</v>
      </c>
      <c r="F169" s="2">
        <v>5495</v>
      </c>
      <c r="G169" s="2">
        <v>5093</v>
      </c>
    </row>
    <row r="170" spans="1:7" ht="14.25" customHeight="1" x14ac:dyDescent="0.35">
      <c r="A170" s="5">
        <v>43961</v>
      </c>
      <c r="B170" s="2" t="s">
        <v>17</v>
      </c>
      <c r="E170" s="2">
        <v>21</v>
      </c>
      <c r="F170" s="2">
        <v>2120</v>
      </c>
      <c r="G170" s="2">
        <v>1921</v>
      </c>
    </row>
    <row r="171" spans="1:7" ht="14.25" customHeight="1" x14ac:dyDescent="0.35">
      <c r="A171" s="5">
        <v>43961</v>
      </c>
      <c r="B171" s="2" t="s">
        <v>10</v>
      </c>
      <c r="E171" s="2">
        <v>21</v>
      </c>
      <c r="F171" s="2">
        <v>2016</v>
      </c>
      <c r="G171" s="2">
        <v>1846</v>
      </c>
    </row>
    <row r="172" spans="1:7" ht="14.25" customHeight="1" x14ac:dyDescent="0.35">
      <c r="A172" s="5">
        <v>43961</v>
      </c>
      <c r="B172" s="2" t="s">
        <v>20</v>
      </c>
      <c r="E172" s="2">
        <v>19</v>
      </c>
      <c r="F172" s="2">
        <v>1836</v>
      </c>
      <c r="G172" s="2">
        <v>1680</v>
      </c>
    </row>
    <row r="173" spans="1:7" ht="14.25" customHeight="1" x14ac:dyDescent="0.35">
      <c r="A173" s="5">
        <v>43961</v>
      </c>
      <c r="B173" s="2" t="s">
        <v>22</v>
      </c>
      <c r="E173" s="2">
        <v>54</v>
      </c>
      <c r="F173" s="2">
        <v>13832</v>
      </c>
      <c r="G173" s="2">
        <v>12864</v>
      </c>
    </row>
    <row r="174" spans="1:7" ht="14.25" customHeight="1" x14ac:dyDescent="0.35">
      <c r="A174" s="5">
        <v>43961</v>
      </c>
      <c r="B174" s="2" t="s">
        <v>21</v>
      </c>
      <c r="E174" s="2">
        <v>59</v>
      </c>
      <c r="F174" s="2">
        <v>14569</v>
      </c>
      <c r="G174" s="2">
        <v>13566</v>
      </c>
    </row>
    <row r="175" spans="1:7" ht="14.25" customHeight="1" x14ac:dyDescent="0.35">
      <c r="A175" s="5">
        <v>43961</v>
      </c>
      <c r="B175" s="2" t="s">
        <v>13</v>
      </c>
      <c r="E175" s="2">
        <v>19</v>
      </c>
      <c r="F175" s="2">
        <v>1848</v>
      </c>
      <c r="G175" s="2">
        <v>1649</v>
      </c>
    </row>
    <row r="176" spans="1:7" ht="14.25" customHeight="1" x14ac:dyDescent="0.35">
      <c r="A176" s="5">
        <v>43961</v>
      </c>
      <c r="B176" s="2" t="s">
        <v>23</v>
      </c>
      <c r="E176" s="2">
        <v>15</v>
      </c>
      <c r="F176" s="2">
        <v>792</v>
      </c>
      <c r="G176" s="2">
        <v>695</v>
      </c>
    </row>
    <row r="177" spans="1:7" ht="14.25" customHeight="1" x14ac:dyDescent="0.35">
      <c r="A177" s="5">
        <v>43961</v>
      </c>
      <c r="B177" s="2" t="s">
        <v>18</v>
      </c>
      <c r="E177" s="2">
        <v>15</v>
      </c>
      <c r="F177" s="2">
        <v>950</v>
      </c>
      <c r="G177" s="2">
        <v>848</v>
      </c>
    </row>
    <row r="178" spans="1:7" ht="14.25" customHeight="1" x14ac:dyDescent="0.35">
      <c r="A178" s="5">
        <v>43961</v>
      </c>
      <c r="B178" s="2" t="s">
        <v>19</v>
      </c>
      <c r="E178" s="2">
        <v>15</v>
      </c>
      <c r="F178" s="2">
        <v>706</v>
      </c>
      <c r="G178" s="2">
        <v>608</v>
      </c>
    </row>
    <row r="179" spans="1:7" ht="14.25" customHeight="1" x14ac:dyDescent="0.35">
      <c r="A179" s="5">
        <v>43961</v>
      </c>
      <c r="B179" s="2" t="s">
        <v>15</v>
      </c>
      <c r="E179" s="2">
        <v>125</v>
      </c>
      <c r="F179" s="2">
        <v>20368</v>
      </c>
      <c r="G179" s="2">
        <v>18884</v>
      </c>
    </row>
    <row r="180" spans="1:7" ht="14.25" customHeight="1" x14ac:dyDescent="0.35">
      <c r="A180" s="5">
        <v>43961</v>
      </c>
      <c r="B180" s="2" t="s">
        <v>14</v>
      </c>
      <c r="E180" s="2">
        <v>129</v>
      </c>
      <c r="F180" s="2">
        <v>16437</v>
      </c>
      <c r="G180" s="2">
        <v>15285</v>
      </c>
    </row>
    <row r="181" spans="1:7" ht="14.25" customHeight="1" x14ac:dyDescent="0.35">
      <c r="A181" s="5">
        <v>43961</v>
      </c>
      <c r="B181" s="2" t="s">
        <v>12</v>
      </c>
      <c r="E181" s="2">
        <v>10</v>
      </c>
      <c r="F181" s="2">
        <v>642</v>
      </c>
      <c r="G181" s="2">
        <v>556</v>
      </c>
    </row>
    <row r="182" spans="1:7" ht="14.25" customHeight="1" x14ac:dyDescent="0.35">
      <c r="A182" s="5">
        <v>43962</v>
      </c>
      <c r="B182" s="2" t="s">
        <v>16</v>
      </c>
      <c r="E182" s="2">
        <v>36</v>
      </c>
      <c r="F182" s="2">
        <v>4150</v>
      </c>
      <c r="G182" s="2">
        <v>3838</v>
      </c>
    </row>
    <row r="183" spans="1:7" ht="14.25" customHeight="1" x14ac:dyDescent="0.35">
      <c r="A183" s="5">
        <v>43962</v>
      </c>
      <c r="B183" s="2" t="s">
        <v>11</v>
      </c>
      <c r="E183" s="2">
        <v>31</v>
      </c>
      <c r="F183" s="2">
        <v>4826</v>
      </c>
      <c r="G183" s="2">
        <v>4483</v>
      </c>
    </row>
    <row r="184" spans="1:7" ht="14.25" customHeight="1" x14ac:dyDescent="0.35">
      <c r="A184" s="5">
        <v>43962</v>
      </c>
      <c r="B184" s="2" t="s">
        <v>17</v>
      </c>
      <c r="E184" s="2">
        <v>21</v>
      </c>
      <c r="F184" s="2">
        <v>1916</v>
      </c>
      <c r="G184" s="2">
        <v>1733</v>
      </c>
    </row>
    <row r="185" spans="1:7" ht="14.25" customHeight="1" x14ac:dyDescent="0.35">
      <c r="A185" s="5">
        <v>43962</v>
      </c>
      <c r="B185" s="2" t="s">
        <v>10</v>
      </c>
      <c r="E185" s="2">
        <v>21</v>
      </c>
      <c r="F185" s="2">
        <v>1597</v>
      </c>
      <c r="G185" s="2">
        <v>1457</v>
      </c>
    </row>
    <row r="186" spans="1:7" ht="14.25" customHeight="1" x14ac:dyDescent="0.35">
      <c r="A186" s="5">
        <v>43962</v>
      </c>
      <c r="B186" s="2" t="s">
        <v>20</v>
      </c>
      <c r="E186" s="2">
        <v>19</v>
      </c>
      <c r="F186" s="2">
        <v>1527</v>
      </c>
      <c r="G186" s="2">
        <v>1389</v>
      </c>
    </row>
    <row r="187" spans="1:7" ht="14.25" customHeight="1" x14ac:dyDescent="0.35">
      <c r="A187" s="5">
        <v>43962</v>
      </c>
      <c r="B187" s="2" t="s">
        <v>22</v>
      </c>
      <c r="E187" s="2">
        <v>54</v>
      </c>
      <c r="F187" s="2">
        <v>10570</v>
      </c>
      <c r="G187" s="2">
        <v>9926</v>
      </c>
    </row>
    <row r="188" spans="1:7" ht="14.25" customHeight="1" x14ac:dyDescent="0.35">
      <c r="A188" s="5">
        <v>43962</v>
      </c>
      <c r="B188" s="2" t="s">
        <v>21</v>
      </c>
      <c r="E188" s="2">
        <v>60</v>
      </c>
      <c r="F188" s="2">
        <v>11100</v>
      </c>
      <c r="G188" s="2">
        <v>10407</v>
      </c>
    </row>
    <row r="189" spans="1:7" ht="14.25" customHeight="1" x14ac:dyDescent="0.35">
      <c r="A189" s="5">
        <v>43962</v>
      </c>
      <c r="B189" s="2" t="s">
        <v>13</v>
      </c>
      <c r="E189" s="2">
        <v>19</v>
      </c>
      <c r="F189" s="2">
        <v>2530</v>
      </c>
      <c r="G189" s="2">
        <v>2270</v>
      </c>
    </row>
    <row r="190" spans="1:7" ht="14.25" customHeight="1" x14ac:dyDescent="0.35">
      <c r="A190" s="5">
        <v>43962</v>
      </c>
      <c r="B190" s="2" t="s">
        <v>23</v>
      </c>
      <c r="E190" s="2">
        <v>15</v>
      </c>
      <c r="F190" s="2">
        <v>654</v>
      </c>
      <c r="G190" s="2">
        <v>564</v>
      </c>
    </row>
    <row r="191" spans="1:7" ht="14.25" customHeight="1" x14ac:dyDescent="0.35">
      <c r="A191" s="5">
        <v>43962</v>
      </c>
      <c r="B191" s="2" t="s">
        <v>18</v>
      </c>
      <c r="E191" s="2">
        <v>15</v>
      </c>
      <c r="F191" s="2">
        <v>812</v>
      </c>
      <c r="G191" s="2">
        <v>714</v>
      </c>
    </row>
    <row r="192" spans="1:7" ht="14.25" customHeight="1" x14ac:dyDescent="0.35">
      <c r="A192" s="5">
        <v>43962</v>
      </c>
      <c r="B192" s="2" t="s">
        <v>19</v>
      </c>
      <c r="E192" s="2">
        <v>15</v>
      </c>
      <c r="F192" s="2">
        <v>684</v>
      </c>
      <c r="G192" s="2">
        <v>585</v>
      </c>
    </row>
    <row r="193" spans="1:7" ht="14.25" customHeight="1" x14ac:dyDescent="0.35">
      <c r="A193" s="5">
        <v>43962</v>
      </c>
      <c r="B193" s="2" t="s">
        <v>15</v>
      </c>
      <c r="E193" s="2">
        <v>125</v>
      </c>
      <c r="F193" s="2">
        <v>18066</v>
      </c>
      <c r="G193" s="2">
        <v>16883</v>
      </c>
    </row>
    <row r="194" spans="1:7" ht="14.25" customHeight="1" x14ac:dyDescent="0.35">
      <c r="A194" s="5">
        <v>43962</v>
      </c>
      <c r="B194" s="2" t="s">
        <v>14</v>
      </c>
      <c r="E194" s="2">
        <v>129</v>
      </c>
      <c r="F194" s="2">
        <v>14043</v>
      </c>
      <c r="G194" s="2">
        <v>13167</v>
      </c>
    </row>
    <row r="195" spans="1:7" ht="14.25" customHeight="1" x14ac:dyDescent="0.35">
      <c r="A195" s="5">
        <v>43962</v>
      </c>
      <c r="B195" s="2" t="s">
        <v>12</v>
      </c>
      <c r="E195" s="2">
        <v>10</v>
      </c>
      <c r="F195" s="2">
        <v>494</v>
      </c>
      <c r="G195" s="2">
        <v>421</v>
      </c>
    </row>
    <row r="196" spans="1:7" ht="14.25" customHeight="1" x14ac:dyDescent="0.35">
      <c r="A196" s="5">
        <v>43963</v>
      </c>
      <c r="B196" s="2" t="s">
        <v>16</v>
      </c>
      <c r="E196" s="2">
        <v>36</v>
      </c>
      <c r="F196" s="2">
        <v>4418</v>
      </c>
      <c r="G196" s="2">
        <v>4088</v>
      </c>
    </row>
    <row r="197" spans="1:7" ht="14.25" customHeight="1" x14ac:dyDescent="0.35">
      <c r="A197" s="5">
        <v>43963</v>
      </c>
      <c r="B197" s="2" t="s">
        <v>11</v>
      </c>
      <c r="E197" s="2">
        <v>31</v>
      </c>
      <c r="F197" s="2">
        <v>4800</v>
      </c>
      <c r="G197" s="2">
        <v>4470</v>
      </c>
    </row>
    <row r="198" spans="1:7" ht="14.25" customHeight="1" x14ac:dyDescent="0.35">
      <c r="A198" s="5">
        <v>43963</v>
      </c>
      <c r="B198" s="2" t="s">
        <v>17</v>
      </c>
      <c r="E198" s="2">
        <v>21</v>
      </c>
      <c r="F198" s="2">
        <v>1926</v>
      </c>
      <c r="G198" s="2">
        <v>1745</v>
      </c>
    </row>
    <row r="199" spans="1:7" ht="14.25" customHeight="1" x14ac:dyDescent="0.35">
      <c r="A199" s="5">
        <v>43963</v>
      </c>
      <c r="B199" s="2" t="s">
        <v>10</v>
      </c>
      <c r="E199" s="2">
        <v>21</v>
      </c>
      <c r="F199" s="2">
        <v>1656</v>
      </c>
      <c r="G199" s="2">
        <v>1516</v>
      </c>
    </row>
    <row r="200" spans="1:7" ht="14.25" customHeight="1" x14ac:dyDescent="0.35">
      <c r="A200" s="5">
        <v>43963</v>
      </c>
      <c r="B200" s="2" t="s">
        <v>20</v>
      </c>
      <c r="E200" s="2">
        <v>19</v>
      </c>
      <c r="F200" s="2">
        <v>1598</v>
      </c>
      <c r="G200" s="2">
        <v>1454</v>
      </c>
    </row>
    <row r="201" spans="1:7" ht="14.25" customHeight="1" x14ac:dyDescent="0.35">
      <c r="A201" s="5">
        <v>43963</v>
      </c>
      <c r="B201" s="2" t="s">
        <v>22</v>
      </c>
      <c r="E201" s="2">
        <v>54</v>
      </c>
      <c r="F201" s="2">
        <v>11614</v>
      </c>
      <c r="G201" s="2">
        <v>10862</v>
      </c>
    </row>
    <row r="202" spans="1:7" ht="14.25" customHeight="1" x14ac:dyDescent="0.35">
      <c r="A202" s="5">
        <v>43963</v>
      </c>
      <c r="B202" s="2" t="s">
        <v>21</v>
      </c>
      <c r="E202" s="2">
        <v>60</v>
      </c>
      <c r="F202" s="2">
        <v>12000</v>
      </c>
      <c r="G202" s="2">
        <v>11194</v>
      </c>
    </row>
    <row r="203" spans="1:7" ht="14.25" customHeight="1" x14ac:dyDescent="0.35">
      <c r="A203" s="5">
        <v>43963</v>
      </c>
      <c r="B203" s="2" t="s">
        <v>13</v>
      </c>
      <c r="E203" s="2">
        <v>19</v>
      </c>
      <c r="F203" s="2">
        <v>1649</v>
      </c>
      <c r="G203" s="2">
        <v>1460</v>
      </c>
    </row>
    <row r="204" spans="1:7" ht="14.25" customHeight="1" x14ac:dyDescent="0.35">
      <c r="A204" s="5">
        <v>43963</v>
      </c>
      <c r="B204" s="2" t="s">
        <v>23</v>
      </c>
      <c r="E204" s="2">
        <v>15</v>
      </c>
      <c r="F204" s="2">
        <v>750</v>
      </c>
      <c r="G204" s="2">
        <v>659</v>
      </c>
    </row>
    <row r="205" spans="1:7" ht="14.25" customHeight="1" x14ac:dyDescent="0.35">
      <c r="A205" s="5">
        <v>43963</v>
      </c>
      <c r="B205" s="2" t="s">
        <v>18</v>
      </c>
      <c r="E205" s="2">
        <v>15</v>
      </c>
      <c r="F205" s="2">
        <v>845</v>
      </c>
      <c r="G205" s="2">
        <v>743</v>
      </c>
    </row>
    <row r="206" spans="1:7" ht="14.25" customHeight="1" x14ac:dyDescent="0.35">
      <c r="A206" s="5">
        <v>43963</v>
      </c>
      <c r="B206" s="2" t="s">
        <v>19</v>
      </c>
      <c r="E206" s="2">
        <v>15</v>
      </c>
      <c r="F206" s="2">
        <v>624</v>
      </c>
      <c r="G206" s="2">
        <v>538</v>
      </c>
    </row>
    <row r="207" spans="1:7" ht="14.25" customHeight="1" x14ac:dyDescent="0.35">
      <c r="A207" s="5">
        <v>43963</v>
      </c>
      <c r="B207" s="2" t="s">
        <v>15</v>
      </c>
      <c r="E207" s="2">
        <v>125</v>
      </c>
      <c r="F207" s="2">
        <v>21106</v>
      </c>
      <c r="G207" s="2">
        <v>19651</v>
      </c>
    </row>
    <row r="208" spans="1:7" ht="14.25" customHeight="1" x14ac:dyDescent="0.35">
      <c r="A208" s="5">
        <v>43963</v>
      </c>
      <c r="B208" s="2" t="s">
        <v>14</v>
      </c>
      <c r="E208" s="2">
        <v>129</v>
      </c>
      <c r="F208" s="2">
        <v>16387</v>
      </c>
      <c r="G208" s="2">
        <v>15322</v>
      </c>
    </row>
    <row r="209" spans="1:7" ht="14.25" customHeight="1" x14ac:dyDescent="0.35">
      <c r="A209" s="5">
        <v>43963</v>
      </c>
      <c r="B209" s="2" t="s">
        <v>12</v>
      </c>
      <c r="E209" s="2">
        <v>10</v>
      </c>
      <c r="F209" s="2">
        <v>526</v>
      </c>
      <c r="G209" s="2">
        <v>448</v>
      </c>
    </row>
    <row r="210" spans="1:7" ht="14.25" customHeight="1" x14ac:dyDescent="0.35">
      <c r="A210" s="5">
        <v>43964</v>
      </c>
      <c r="B210" s="2" t="s">
        <v>16</v>
      </c>
      <c r="E210" s="2">
        <v>36</v>
      </c>
      <c r="F210" s="2">
        <v>4967</v>
      </c>
      <c r="G210" s="2">
        <v>4583</v>
      </c>
    </row>
    <row r="211" spans="1:7" ht="14.25" customHeight="1" x14ac:dyDescent="0.35">
      <c r="A211" s="5">
        <v>43964</v>
      </c>
      <c r="B211" s="2" t="s">
        <v>11</v>
      </c>
      <c r="E211" s="2">
        <v>31</v>
      </c>
      <c r="F211" s="2">
        <v>5251</v>
      </c>
      <c r="G211" s="2">
        <v>4853</v>
      </c>
    </row>
    <row r="212" spans="1:7" ht="14.25" customHeight="1" x14ac:dyDescent="0.35">
      <c r="A212" s="5">
        <v>43964</v>
      </c>
      <c r="B212" s="2" t="s">
        <v>17</v>
      </c>
      <c r="E212" s="2">
        <v>21</v>
      </c>
      <c r="F212" s="2">
        <v>2061</v>
      </c>
      <c r="G212" s="2">
        <v>1876</v>
      </c>
    </row>
    <row r="213" spans="1:7" ht="14.25" customHeight="1" x14ac:dyDescent="0.35">
      <c r="A213" s="5">
        <v>43964</v>
      </c>
      <c r="B213" s="2" t="s">
        <v>10</v>
      </c>
      <c r="E213" s="2">
        <v>21</v>
      </c>
      <c r="F213" s="2">
        <v>1698</v>
      </c>
      <c r="G213" s="2">
        <v>1554</v>
      </c>
    </row>
    <row r="214" spans="1:7" ht="14.25" customHeight="1" x14ac:dyDescent="0.35">
      <c r="A214" s="5">
        <v>43964</v>
      </c>
      <c r="B214" s="2" t="s">
        <v>20</v>
      </c>
      <c r="E214" s="2">
        <v>19</v>
      </c>
      <c r="F214" s="2">
        <v>1605</v>
      </c>
      <c r="G214" s="2">
        <v>1447</v>
      </c>
    </row>
    <row r="215" spans="1:7" ht="14.25" customHeight="1" x14ac:dyDescent="0.35">
      <c r="A215" s="5">
        <v>43964</v>
      </c>
      <c r="B215" s="2" t="s">
        <v>22</v>
      </c>
      <c r="E215" s="2">
        <v>54</v>
      </c>
      <c r="F215" s="2">
        <v>11522</v>
      </c>
      <c r="G215" s="2">
        <v>10803</v>
      </c>
    </row>
    <row r="216" spans="1:7" ht="14.25" customHeight="1" x14ac:dyDescent="0.35">
      <c r="A216" s="5">
        <v>43964</v>
      </c>
      <c r="B216" s="2" t="s">
        <v>21</v>
      </c>
      <c r="E216" s="2">
        <v>60</v>
      </c>
      <c r="F216" s="2">
        <v>12007</v>
      </c>
      <c r="G216" s="2">
        <v>11245</v>
      </c>
    </row>
    <row r="217" spans="1:7" ht="14.25" customHeight="1" x14ac:dyDescent="0.35">
      <c r="A217" s="5">
        <v>43964</v>
      </c>
      <c r="B217" s="2" t="s">
        <v>13</v>
      </c>
      <c r="E217" s="2">
        <v>19</v>
      </c>
      <c r="F217" s="2">
        <v>1625</v>
      </c>
      <c r="G217" s="2">
        <v>1444</v>
      </c>
    </row>
    <row r="218" spans="1:7" ht="14.25" customHeight="1" x14ac:dyDescent="0.35">
      <c r="A218" s="5">
        <v>43964</v>
      </c>
      <c r="B218" s="2" t="s">
        <v>23</v>
      </c>
      <c r="E218" s="2">
        <v>15</v>
      </c>
      <c r="F218" s="2">
        <v>854</v>
      </c>
      <c r="G218" s="2">
        <v>756</v>
      </c>
    </row>
    <row r="219" spans="1:7" ht="14.25" customHeight="1" x14ac:dyDescent="0.35">
      <c r="A219" s="5">
        <v>43964</v>
      </c>
      <c r="B219" s="2" t="s">
        <v>18</v>
      </c>
      <c r="E219" s="2">
        <v>15</v>
      </c>
      <c r="F219" s="2">
        <v>898</v>
      </c>
      <c r="G219" s="2">
        <v>795</v>
      </c>
    </row>
    <row r="220" spans="1:7" ht="14.25" customHeight="1" x14ac:dyDescent="0.35">
      <c r="A220" s="5">
        <v>43964</v>
      </c>
      <c r="B220" s="2" t="s">
        <v>19</v>
      </c>
      <c r="E220" s="2">
        <v>15</v>
      </c>
      <c r="F220" s="2">
        <v>599</v>
      </c>
      <c r="G220" s="2">
        <v>515</v>
      </c>
    </row>
    <row r="221" spans="1:7" ht="14.25" customHeight="1" x14ac:dyDescent="0.35">
      <c r="A221" s="5">
        <v>43964</v>
      </c>
      <c r="B221" s="2" t="s">
        <v>15</v>
      </c>
      <c r="E221" s="2">
        <v>125</v>
      </c>
      <c r="F221" s="2">
        <v>19965</v>
      </c>
      <c r="G221" s="2">
        <v>18573</v>
      </c>
    </row>
    <row r="222" spans="1:7" ht="14.25" customHeight="1" x14ac:dyDescent="0.35">
      <c r="A222" s="5">
        <v>43964</v>
      </c>
      <c r="B222" s="2" t="s">
        <v>14</v>
      </c>
      <c r="E222" s="2">
        <v>129</v>
      </c>
      <c r="F222" s="2">
        <v>15304</v>
      </c>
      <c r="G222" s="2">
        <v>14315</v>
      </c>
    </row>
    <row r="223" spans="1:7" ht="14.25" customHeight="1" x14ac:dyDescent="0.35">
      <c r="A223" s="5">
        <v>43964</v>
      </c>
      <c r="B223" s="2" t="s">
        <v>12</v>
      </c>
      <c r="E223" s="2">
        <v>10</v>
      </c>
      <c r="F223" s="2">
        <v>612</v>
      </c>
      <c r="G223" s="2">
        <v>530</v>
      </c>
    </row>
    <row r="224" spans="1:7" ht="14.25" customHeight="1" x14ac:dyDescent="0.35">
      <c r="A224" s="5">
        <v>43965</v>
      </c>
      <c r="B224" s="2" t="s">
        <v>16</v>
      </c>
      <c r="E224" s="2">
        <v>36</v>
      </c>
      <c r="F224" s="2">
        <v>4285</v>
      </c>
      <c r="G224" s="2">
        <v>3950</v>
      </c>
    </row>
    <row r="225" spans="1:7" ht="14.25" customHeight="1" x14ac:dyDescent="0.35">
      <c r="A225" s="5">
        <v>43965</v>
      </c>
      <c r="B225" s="2" t="s">
        <v>11</v>
      </c>
      <c r="E225" s="2">
        <v>31</v>
      </c>
      <c r="F225" s="2">
        <v>4695</v>
      </c>
      <c r="G225" s="2">
        <v>4372</v>
      </c>
    </row>
    <row r="226" spans="1:7" ht="14.25" customHeight="1" x14ac:dyDescent="0.35">
      <c r="A226" s="5">
        <v>43965</v>
      </c>
      <c r="B226" s="2" t="s">
        <v>17</v>
      </c>
      <c r="E226" s="2">
        <v>21</v>
      </c>
      <c r="F226" s="2">
        <v>1993</v>
      </c>
      <c r="G226" s="2">
        <v>1796</v>
      </c>
    </row>
    <row r="227" spans="1:7" ht="14.25" customHeight="1" x14ac:dyDescent="0.35">
      <c r="A227" s="5">
        <v>43965</v>
      </c>
      <c r="B227" s="2" t="s">
        <v>10</v>
      </c>
      <c r="E227" s="2">
        <v>21</v>
      </c>
      <c r="F227" s="2">
        <v>1706</v>
      </c>
      <c r="G227" s="2">
        <v>1548</v>
      </c>
    </row>
    <row r="228" spans="1:7" ht="14.25" customHeight="1" x14ac:dyDescent="0.35">
      <c r="A228" s="5">
        <v>43965</v>
      </c>
      <c r="B228" s="2" t="s">
        <v>20</v>
      </c>
      <c r="E228" s="2">
        <v>19</v>
      </c>
      <c r="F228" s="2">
        <v>1635</v>
      </c>
      <c r="G228" s="2">
        <v>1487</v>
      </c>
    </row>
    <row r="229" spans="1:7" ht="14.25" customHeight="1" x14ac:dyDescent="0.35">
      <c r="A229" s="5">
        <v>43965</v>
      </c>
      <c r="B229" s="2" t="s">
        <v>22</v>
      </c>
      <c r="E229" s="2">
        <v>54</v>
      </c>
      <c r="F229" s="2">
        <v>11194</v>
      </c>
      <c r="G229" s="2">
        <v>10554</v>
      </c>
    </row>
    <row r="230" spans="1:7" ht="14.25" customHeight="1" x14ac:dyDescent="0.35">
      <c r="A230" s="5">
        <v>43965</v>
      </c>
      <c r="B230" s="2" t="s">
        <v>21</v>
      </c>
      <c r="E230" s="2">
        <v>60</v>
      </c>
      <c r="F230" s="2">
        <v>11935</v>
      </c>
      <c r="G230" s="2">
        <v>11178</v>
      </c>
    </row>
    <row r="231" spans="1:7" ht="14.25" customHeight="1" x14ac:dyDescent="0.35">
      <c r="A231" s="5">
        <v>43965</v>
      </c>
      <c r="B231" s="2" t="s">
        <v>13</v>
      </c>
      <c r="E231" s="2">
        <v>19</v>
      </c>
      <c r="F231" s="2">
        <v>1675</v>
      </c>
      <c r="G231" s="2">
        <v>1475</v>
      </c>
    </row>
    <row r="232" spans="1:7" ht="14.25" customHeight="1" x14ac:dyDescent="0.35">
      <c r="A232" s="5">
        <v>43965</v>
      </c>
      <c r="B232" s="2" t="s">
        <v>23</v>
      </c>
      <c r="E232" s="2">
        <v>16</v>
      </c>
      <c r="F232" s="2">
        <v>834</v>
      </c>
      <c r="G232" s="2">
        <v>735</v>
      </c>
    </row>
    <row r="233" spans="1:7" ht="14.25" customHeight="1" x14ac:dyDescent="0.35">
      <c r="A233" s="5">
        <v>43965</v>
      </c>
      <c r="B233" s="2" t="s">
        <v>18</v>
      </c>
      <c r="E233" s="2">
        <v>15</v>
      </c>
      <c r="F233" s="2">
        <v>890</v>
      </c>
      <c r="G233" s="2">
        <v>777</v>
      </c>
    </row>
    <row r="234" spans="1:7" ht="14.25" customHeight="1" x14ac:dyDescent="0.35">
      <c r="A234" s="5">
        <v>43965</v>
      </c>
      <c r="B234" s="2" t="s">
        <v>19</v>
      </c>
      <c r="E234" s="2">
        <v>15</v>
      </c>
      <c r="F234" s="2">
        <v>638</v>
      </c>
      <c r="G234" s="2">
        <v>548</v>
      </c>
    </row>
    <row r="235" spans="1:7" ht="14.25" customHeight="1" x14ac:dyDescent="0.35">
      <c r="A235" s="5">
        <v>43965</v>
      </c>
      <c r="B235" s="2" t="s">
        <v>15</v>
      </c>
      <c r="E235" s="2">
        <v>125</v>
      </c>
      <c r="F235" s="2">
        <v>20247</v>
      </c>
      <c r="G235" s="2">
        <v>18812</v>
      </c>
    </row>
    <row r="236" spans="1:7" ht="14.25" customHeight="1" x14ac:dyDescent="0.35">
      <c r="A236" s="5">
        <v>43965</v>
      </c>
      <c r="B236" s="2" t="s">
        <v>14</v>
      </c>
      <c r="E236" s="2">
        <v>129</v>
      </c>
      <c r="F236" s="2">
        <v>15804</v>
      </c>
      <c r="G236" s="2">
        <v>14738</v>
      </c>
    </row>
    <row r="237" spans="1:7" ht="14.25" customHeight="1" x14ac:dyDescent="0.35">
      <c r="A237" s="5">
        <v>43965</v>
      </c>
      <c r="B237" s="2" t="s">
        <v>12</v>
      </c>
      <c r="E237" s="2">
        <v>10</v>
      </c>
      <c r="F237" s="2">
        <v>627</v>
      </c>
      <c r="G237" s="2">
        <v>545</v>
      </c>
    </row>
    <row r="238" spans="1:7" ht="14.25" customHeight="1" x14ac:dyDescent="0.35">
      <c r="A238" s="5">
        <v>43966</v>
      </c>
      <c r="B238" s="2" t="s">
        <v>16</v>
      </c>
      <c r="E238" s="2">
        <v>36</v>
      </c>
      <c r="F238" s="2">
        <v>4862</v>
      </c>
      <c r="G238" s="2">
        <v>4476</v>
      </c>
    </row>
    <row r="239" spans="1:7" ht="14.25" customHeight="1" x14ac:dyDescent="0.35">
      <c r="A239" s="5">
        <v>43966</v>
      </c>
      <c r="B239" s="2" t="s">
        <v>11</v>
      </c>
      <c r="E239" s="2">
        <v>31</v>
      </c>
      <c r="F239" s="2">
        <v>5184</v>
      </c>
      <c r="G239" s="2">
        <v>4778</v>
      </c>
    </row>
    <row r="240" spans="1:7" ht="14.25" customHeight="1" x14ac:dyDescent="0.35">
      <c r="A240" s="5">
        <v>43966</v>
      </c>
      <c r="B240" s="2" t="s">
        <v>17</v>
      </c>
      <c r="E240" s="2">
        <v>21</v>
      </c>
      <c r="F240" s="2">
        <v>2255</v>
      </c>
      <c r="G240" s="2">
        <v>2045</v>
      </c>
    </row>
    <row r="241" spans="1:7" ht="14.25" customHeight="1" x14ac:dyDescent="0.35">
      <c r="A241" s="5">
        <v>43966</v>
      </c>
      <c r="B241" s="2" t="s">
        <v>10</v>
      </c>
      <c r="E241" s="2">
        <v>21</v>
      </c>
      <c r="F241" s="2">
        <v>1926</v>
      </c>
      <c r="G241" s="2">
        <v>1742</v>
      </c>
    </row>
    <row r="242" spans="1:7" ht="14.25" customHeight="1" x14ac:dyDescent="0.35">
      <c r="A242" s="5">
        <v>43966</v>
      </c>
      <c r="B242" s="2" t="s">
        <v>20</v>
      </c>
      <c r="E242" s="2">
        <v>19</v>
      </c>
      <c r="F242" s="2">
        <v>1780</v>
      </c>
      <c r="G242" s="2">
        <v>1615</v>
      </c>
    </row>
    <row r="243" spans="1:7" ht="14.25" customHeight="1" x14ac:dyDescent="0.35">
      <c r="A243" s="5">
        <v>43966</v>
      </c>
      <c r="B243" s="2" t="s">
        <v>22</v>
      </c>
      <c r="E243" s="2">
        <v>54</v>
      </c>
      <c r="F243" s="2">
        <v>12791</v>
      </c>
      <c r="G243" s="2">
        <v>11950</v>
      </c>
    </row>
    <row r="244" spans="1:7" ht="14.25" customHeight="1" x14ac:dyDescent="0.35">
      <c r="A244" s="5">
        <v>43966</v>
      </c>
      <c r="B244" s="2" t="s">
        <v>21</v>
      </c>
      <c r="E244" s="2">
        <v>60</v>
      </c>
      <c r="F244" s="2">
        <v>13544</v>
      </c>
      <c r="G244" s="2">
        <v>12643</v>
      </c>
    </row>
    <row r="245" spans="1:7" ht="14.25" customHeight="1" x14ac:dyDescent="0.35">
      <c r="A245" s="5">
        <v>43966</v>
      </c>
      <c r="B245" s="2" t="s">
        <v>13</v>
      </c>
      <c r="E245" s="2">
        <v>19</v>
      </c>
      <c r="F245" s="2">
        <v>1940</v>
      </c>
      <c r="G245" s="2">
        <v>1715</v>
      </c>
    </row>
    <row r="246" spans="1:7" ht="14.25" customHeight="1" x14ac:dyDescent="0.35">
      <c r="A246" s="5">
        <v>43966</v>
      </c>
      <c r="B246" s="2" t="s">
        <v>23</v>
      </c>
      <c r="E246" s="2">
        <v>16</v>
      </c>
      <c r="F246" s="2">
        <v>817</v>
      </c>
      <c r="G246" s="2">
        <v>718</v>
      </c>
    </row>
    <row r="247" spans="1:7" ht="14.25" customHeight="1" x14ac:dyDescent="0.35">
      <c r="A247" s="5">
        <v>43966</v>
      </c>
      <c r="B247" s="2" t="s">
        <v>18</v>
      </c>
      <c r="E247" s="2">
        <v>15</v>
      </c>
      <c r="F247" s="2">
        <v>980</v>
      </c>
      <c r="G247" s="2">
        <v>867</v>
      </c>
    </row>
    <row r="248" spans="1:7" ht="14.25" customHeight="1" x14ac:dyDescent="0.35">
      <c r="A248" s="5">
        <v>43966</v>
      </c>
      <c r="B248" s="2" t="s">
        <v>19</v>
      </c>
      <c r="E248" s="2">
        <v>15</v>
      </c>
      <c r="F248" s="2">
        <v>688</v>
      </c>
      <c r="G248" s="2">
        <v>598</v>
      </c>
    </row>
    <row r="249" spans="1:7" ht="14.25" customHeight="1" x14ac:dyDescent="0.35">
      <c r="A249" s="5">
        <v>43966</v>
      </c>
      <c r="B249" s="2" t="s">
        <v>15</v>
      </c>
      <c r="E249" s="2">
        <v>125</v>
      </c>
      <c r="F249" s="2">
        <v>21862</v>
      </c>
      <c r="G249" s="2">
        <v>20235</v>
      </c>
    </row>
    <row r="250" spans="1:7" ht="14.25" customHeight="1" x14ac:dyDescent="0.35">
      <c r="A250" s="5">
        <v>43966</v>
      </c>
      <c r="B250" s="2" t="s">
        <v>14</v>
      </c>
      <c r="E250" s="2">
        <v>129</v>
      </c>
      <c r="F250" s="2">
        <v>17808</v>
      </c>
      <c r="G250" s="2">
        <v>16486</v>
      </c>
    </row>
    <row r="251" spans="1:7" ht="14.25" customHeight="1" x14ac:dyDescent="0.35">
      <c r="A251" s="5">
        <v>43966</v>
      </c>
      <c r="B251" s="2" t="s">
        <v>12</v>
      </c>
      <c r="E251" s="2">
        <v>10</v>
      </c>
      <c r="F251" s="2">
        <v>743</v>
      </c>
      <c r="G251" s="2">
        <v>652</v>
      </c>
    </row>
    <row r="252" spans="1:7" ht="14.25" customHeight="1" x14ac:dyDescent="0.35">
      <c r="A252" s="5">
        <v>43967</v>
      </c>
      <c r="B252" s="2" t="s">
        <v>16</v>
      </c>
      <c r="E252" s="2">
        <v>36</v>
      </c>
      <c r="F252" s="2">
        <v>5286</v>
      </c>
      <c r="G252" s="2">
        <v>4867</v>
      </c>
    </row>
    <row r="253" spans="1:7" ht="14.25" customHeight="1" x14ac:dyDescent="0.35">
      <c r="A253" s="5">
        <v>43967</v>
      </c>
      <c r="B253" s="2" t="s">
        <v>11</v>
      </c>
      <c r="E253" s="2">
        <v>31</v>
      </c>
      <c r="F253" s="2">
        <v>5593</v>
      </c>
      <c r="G253" s="2">
        <v>5177</v>
      </c>
    </row>
    <row r="254" spans="1:7" ht="14.25" customHeight="1" x14ac:dyDescent="0.35">
      <c r="A254" s="5">
        <v>43967</v>
      </c>
      <c r="B254" s="2" t="s">
        <v>17</v>
      </c>
      <c r="E254" s="2">
        <v>21</v>
      </c>
      <c r="F254" s="2">
        <v>2427</v>
      </c>
      <c r="G254" s="2">
        <v>2213</v>
      </c>
    </row>
    <row r="255" spans="1:7" ht="14.25" customHeight="1" x14ac:dyDescent="0.35">
      <c r="A255" s="5">
        <v>43967</v>
      </c>
      <c r="B255" s="2" t="s">
        <v>10</v>
      </c>
      <c r="E255" s="2">
        <v>21</v>
      </c>
      <c r="F255" s="2">
        <v>2145</v>
      </c>
      <c r="G255" s="2">
        <v>1947</v>
      </c>
    </row>
    <row r="256" spans="1:7" ht="14.25" customHeight="1" x14ac:dyDescent="0.35">
      <c r="A256" s="5">
        <v>43967</v>
      </c>
      <c r="B256" s="2" t="s">
        <v>20</v>
      </c>
      <c r="E256" s="2">
        <v>19</v>
      </c>
      <c r="F256" s="2">
        <v>2039</v>
      </c>
      <c r="G256" s="2">
        <v>1868</v>
      </c>
    </row>
    <row r="257" spans="1:7" ht="14.25" customHeight="1" x14ac:dyDescent="0.35">
      <c r="A257" s="5">
        <v>43967</v>
      </c>
      <c r="B257" s="2" t="s">
        <v>22</v>
      </c>
      <c r="E257" s="2">
        <v>54</v>
      </c>
      <c r="F257" s="2">
        <v>13170</v>
      </c>
      <c r="G257" s="2">
        <v>12299</v>
      </c>
    </row>
    <row r="258" spans="1:7" ht="14.25" customHeight="1" x14ac:dyDescent="0.35">
      <c r="A258" s="5">
        <v>43967</v>
      </c>
      <c r="B258" s="2" t="s">
        <v>21</v>
      </c>
      <c r="E258" s="2">
        <v>60</v>
      </c>
      <c r="F258" s="2">
        <v>14049</v>
      </c>
      <c r="G258" s="2">
        <v>13118</v>
      </c>
    </row>
    <row r="259" spans="1:7" ht="14.25" customHeight="1" x14ac:dyDescent="0.35">
      <c r="A259" s="5">
        <v>43967</v>
      </c>
      <c r="B259" s="2" t="s">
        <v>13</v>
      </c>
      <c r="E259" s="2">
        <v>19</v>
      </c>
      <c r="F259" s="2">
        <v>2080</v>
      </c>
      <c r="G259" s="2">
        <v>1844</v>
      </c>
    </row>
    <row r="260" spans="1:7" ht="14.25" customHeight="1" x14ac:dyDescent="0.35">
      <c r="A260" s="5">
        <v>43967</v>
      </c>
      <c r="B260" s="2" t="s">
        <v>23</v>
      </c>
      <c r="E260" s="2">
        <v>16</v>
      </c>
      <c r="F260" s="2">
        <v>920</v>
      </c>
      <c r="G260" s="2">
        <v>818</v>
      </c>
    </row>
    <row r="261" spans="1:7" ht="14.25" customHeight="1" x14ac:dyDescent="0.35">
      <c r="A261" s="5">
        <v>43967</v>
      </c>
      <c r="B261" s="2" t="s">
        <v>18</v>
      </c>
      <c r="E261" s="2">
        <v>15</v>
      </c>
      <c r="F261" s="2">
        <v>1111</v>
      </c>
      <c r="G261" s="2">
        <v>992</v>
      </c>
    </row>
    <row r="262" spans="1:7" ht="14.25" customHeight="1" x14ac:dyDescent="0.35">
      <c r="A262" s="5">
        <v>43967</v>
      </c>
      <c r="B262" s="2" t="s">
        <v>19</v>
      </c>
      <c r="E262" s="2">
        <v>15</v>
      </c>
      <c r="F262" s="2">
        <v>747</v>
      </c>
      <c r="G262" s="2">
        <v>647</v>
      </c>
    </row>
    <row r="263" spans="1:7" ht="14.25" customHeight="1" x14ac:dyDescent="0.35">
      <c r="A263" s="5">
        <v>43967</v>
      </c>
      <c r="B263" s="2" t="s">
        <v>15</v>
      </c>
      <c r="E263" s="2">
        <v>125</v>
      </c>
      <c r="F263" s="2">
        <v>22291</v>
      </c>
      <c r="G263" s="2">
        <v>20635</v>
      </c>
    </row>
    <row r="264" spans="1:7" ht="14.25" customHeight="1" x14ac:dyDescent="0.35">
      <c r="A264" s="5">
        <v>43967</v>
      </c>
      <c r="B264" s="2" t="s">
        <v>14</v>
      </c>
      <c r="E264" s="2">
        <v>129</v>
      </c>
      <c r="F264" s="2">
        <v>17914</v>
      </c>
      <c r="G264" s="2">
        <v>16631</v>
      </c>
    </row>
    <row r="265" spans="1:7" ht="14.25" customHeight="1" x14ac:dyDescent="0.35">
      <c r="A265" s="5">
        <v>43967</v>
      </c>
      <c r="B265" s="2" t="s">
        <v>12</v>
      </c>
      <c r="E265" s="2">
        <v>10</v>
      </c>
      <c r="F265" s="2">
        <v>760</v>
      </c>
      <c r="G265" s="2">
        <v>672</v>
      </c>
    </row>
    <row r="266" spans="1:7" ht="14.25" customHeight="1" x14ac:dyDescent="0.35">
      <c r="A266" s="5">
        <v>43968</v>
      </c>
      <c r="B266" s="2" t="s">
        <v>16</v>
      </c>
      <c r="E266" s="2">
        <v>36</v>
      </c>
      <c r="F266" s="2">
        <v>4918</v>
      </c>
      <c r="G266" s="2">
        <v>4554</v>
      </c>
    </row>
    <row r="267" spans="1:7" ht="14.25" customHeight="1" x14ac:dyDescent="0.35">
      <c r="A267" s="5">
        <v>43968</v>
      </c>
      <c r="B267" s="2" t="s">
        <v>11</v>
      </c>
      <c r="E267" s="2">
        <v>31</v>
      </c>
      <c r="F267" s="2">
        <v>5206</v>
      </c>
      <c r="G267" s="2">
        <v>4843</v>
      </c>
    </row>
    <row r="268" spans="1:7" ht="14.25" customHeight="1" x14ac:dyDescent="0.35">
      <c r="A268" s="5">
        <v>43968</v>
      </c>
      <c r="B268" s="2" t="s">
        <v>17</v>
      </c>
      <c r="E268" s="2">
        <v>21</v>
      </c>
      <c r="F268" s="2">
        <v>2054</v>
      </c>
      <c r="G268" s="2">
        <v>1883</v>
      </c>
    </row>
    <row r="269" spans="1:7" ht="14.25" customHeight="1" x14ac:dyDescent="0.35">
      <c r="A269" s="5">
        <v>43968</v>
      </c>
      <c r="B269" s="2" t="s">
        <v>10</v>
      </c>
      <c r="E269" s="2">
        <v>21</v>
      </c>
      <c r="F269" s="2">
        <v>1874</v>
      </c>
      <c r="G269" s="2">
        <v>1705</v>
      </c>
    </row>
    <row r="270" spans="1:7" ht="14.25" customHeight="1" x14ac:dyDescent="0.35">
      <c r="A270" s="5">
        <v>43968</v>
      </c>
      <c r="B270" s="2" t="s">
        <v>20</v>
      </c>
      <c r="E270" s="2">
        <v>19</v>
      </c>
      <c r="F270" s="2">
        <v>1790</v>
      </c>
      <c r="G270" s="2">
        <v>1633</v>
      </c>
    </row>
    <row r="271" spans="1:7" ht="14.25" customHeight="1" x14ac:dyDescent="0.35">
      <c r="A271" s="5">
        <v>43968</v>
      </c>
      <c r="B271" s="2" t="s">
        <v>22</v>
      </c>
      <c r="E271" s="2">
        <v>54</v>
      </c>
      <c r="F271" s="2">
        <v>11128</v>
      </c>
      <c r="G271" s="2">
        <v>10467</v>
      </c>
    </row>
    <row r="272" spans="1:7" ht="14.25" customHeight="1" x14ac:dyDescent="0.35">
      <c r="A272" s="5">
        <v>43968</v>
      </c>
      <c r="B272" s="2" t="s">
        <v>21</v>
      </c>
      <c r="E272" s="2">
        <v>60</v>
      </c>
      <c r="F272" s="2">
        <v>11698</v>
      </c>
      <c r="G272" s="2">
        <v>10989</v>
      </c>
    </row>
    <row r="273" spans="1:7" ht="14.25" customHeight="1" x14ac:dyDescent="0.35">
      <c r="A273" s="5">
        <v>43968</v>
      </c>
      <c r="B273" s="2" t="s">
        <v>13</v>
      </c>
      <c r="E273" s="2">
        <v>19</v>
      </c>
      <c r="F273" s="2">
        <v>1871</v>
      </c>
      <c r="G273" s="2">
        <v>1660</v>
      </c>
    </row>
    <row r="274" spans="1:7" ht="14.25" customHeight="1" x14ac:dyDescent="0.35">
      <c r="A274" s="5">
        <v>43968</v>
      </c>
      <c r="B274" s="2" t="s">
        <v>23</v>
      </c>
      <c r="E274" s="2">
        <v>16</v>
      </c>
      <c r="F274" s="2">
        <v>859</v>
      </c>
      <c r="G274" s="2">
        <v>746</v>
      </c>
    </row>
    <row r="275" spans="1:7" ht="14.25" customHeight="1" x14ac:dyDescent="0.35">
      <c r="A275" s="5">
        <v>43968</v>
      </c>
      <c r="B275" s="2" t="s">
        <v>18</v>
      </c>
      <c r="E275" s="2">
        <v>15</v>
      </c>
      <c r="F275" s="2">
        <v>971</v>
      </c>
      <c r="G275" s="2">
        <v>856</v>
      </c>
    </row>
    <row r="276" spans="1:7" ht="14.25" customHeight="1" x14ac:dyDescent="0.35">
      <c r="A276" s="5">
        <v>43968</v>
      </c>
      <c r="B276" s="2" t="s">
        <v>19</v>
      </c>
      <c r="E276" s="2">
        <v>15</v>
      </c>
      <c r="F276" s="2">
        <v>692</v>
      </c>
      <c r="G276" s="2">
        <v>591</v>
      </c>
    </row>
    <row r="277" spans="1:7" ht="14.25" customHeight="1" x14ac:dyDescent="0.35">
      <c r="A277" s="5">
        <v>43968</v>
      </c>
      <c r="B277" s="2" t="s">
        <v>15</v>
      </c>
      <c r="E277" s="2">
        <v>125</v>
      </c>
      <c r="F277" s="2">
        <v>20079</v>
      </c>
      <c r="G277" s="2">
        <v>18721</v>
      </c>
    </row>
    <row r="278" spans="1:7" ht="14.25" customHeight="1" x14ac:dyDescent="0.35">
      <c r="A278" s="5">
        <v>43968</v>
      </c>
      <c r="B278" s="2" t="s">
        <v>14</v>
      </c>
      <c r="E278" s="2">
        <v>129</v>
      </c>
      <c r="F278" s="2">
        <v>15744</v>
      </c>
      <c r="G278" s="2">
        <v>14685</v>
      </c>
    </row>
    <row r="279" spans="1:7" ht="14.25" customHeight="1" x14ac:dyDescent="0.35">
      <c r="A279" s="5">
        <v>43968</v>
      </c>
      <c r="B279" s="2" t="s">
        <v>12</v>
      </c>
      <c r="E279" s="2">
        <v>10</v>
      </c>
      <c r="F279" s="2">
        <v>591</v>
      </c>
      <c r="G279" s="2">
        <v>513</v>
      </c>
    </row>
    <row r="280" spans="1:7" ht="14.25" customHeight="1" x14ac:dyDescent="0.35">
      <c r="A280" s="5">
        <v>43969</v>
      </c>
      <c r="B280" s="2" t="s">
        <v>16</v>
      </c>
      <c r="E280" s="2">
        <v>36</v>
      </c>
      <c r="F280" s="2">
        <v>4885</v>
      </c>
      <c r="G280" s="2">
        <v>4502</v>
      </c>
    </row>
    <row r="281" spans="1:7" ht="14.25" customHeight="1" x14ac:dyDescent="0.35">
      <c r="A281" s="5">
        <v>43969</v>
      </c>
      <c r="B281" s="2" t="s">
        <v>11</v>
      </c>
      <c r="E281" s="2">
        <v>31</v>
      </c>
      <c r="F281" s="2">
        <v>5165</v>
      </c>
      <c r="G281" s="2">
        <v>4813</v>
      </c>
    </row>
    <row r="282" spans="1:7" ht="14.25" customHeight="1" x14ac:dyDescent="0.35">
      <c r="A282" s="5">
        <v>43969</v>
      </c>
      <c r="B282" s="2" t="s">
        <v>17</v>
      </c>
      <c r="E282" s="2">
        <v>21</v>
      </c>
      <c r="F282" s="2">
        <v>2136</v>
      </c>
      <c r="G282" s="2">
        <v>1947</v>
      </c>
    </row>
    <row r="283" spans="1:7" ht="14.25" customHeight="1" x14ac:dyDescent="0.35">
      <c r="A283" s="5">
        <v>43969</v>
      </c>
      <c r="B283" s="2" t="s">
        <v>10</v>
      </c>
      <c r="E283" s="2">
        <v>21</v>
      </c>
      <c r="F283" s="2">
        <v>1834</v>
      </c>
      <c r="G283" s="2">
        <v>1660</v>
      </c>
    </row>
    <row r="284" spans="1:7" ht="14.25" customHeight="1" x14ac:dyDescent="0.35">
      <c r="A284" s="5">
        <v>43969</v>
      </c>
      <c r="B284" s="2" t="s">
        <v>20</v>
      </c>
      <c r="E284" s="2">
        <v>19</v>
      </c>
      <c r="F284" s="2">
        <v>1741</v>
      </c>
      <c r="G284" s="2">
        <v>1597</v>
      </c>
    </row>
    <row r="285" spans="1:7" ht="14.25" customHeight="1" x14ac:dyDescent="0.35">
      <c r="A285" s="5">
        <v>43969</v>
      </c>
      <c r="B285" s="2" t="s">
        <v>22</v>
      </c>
      <c r="E285" s="2">
        <v>54</v>
      </c>
      <c r="F285" s="2">
        <v>12012</v>
      </c>
      <c r="G285" s="2">
        <v>11308</v>
      </c>
    </row>
    <row r="286" spans="1:7" ht="14.25" customHeight="1" x14ac:dyDescent="0.35">
      <c r="A286" s="5">
        <v>43969</v>
      </c>
      <c r="B286" s="2" t="s">
        <v>21</v>
      </c>
      <c r="E286" s="2">
        <v>60</v>
      </c>
      <c r="F286" s="2">
        <v>12460</v>
      </c>
      <c r="G286" s="2">
        <v>11665</v>
      </c>
    </row>
    <row r="287" spans="1:7" ht="14.25" customHeight="1" x14ac:dyDescent="0.35">
      <c r="A287" s="5">
        <v>43969</v>
      </c>
      <c r="B287" s="2" t="s">
        <v>13</v>
      </c>
      <c r="E287" s="2">
        <v>19</v>
      </c>
      <c r="F287" s="2">
        <v>1858</v>
      </c>
      <c r="G287" s="2">
        <v>1648</v>
      </c>
    </row>
    <row r="288" spans="1:7" ht="14.25" customHeight="1" x14ac:dyDescent="0.35">
      <c r="A288" s="5">
        <v>43969</v>
      </c>
      <c r="B288" s="2" t="s">
        <v>23</v>
      </c>
      <c r="E288" s="2">
        <v>16</v>
      </c>
      <c r="F288" s="2">
        <v>864</v>
      </c>
      <c r="G288" s="2">
        <v>765</v>
      </c>
    </row>
    <row r="289" spans="1:7" ht="14.25" customHeight="1" x14ac:dyDescent="0.35">
      <c r="A289" s="5">
        <v>43969</v>
      </c>
      <c r="B289" s="2" t="s">
        <v>18</v>
      </c>
      <c r="E289" s="2">
        <v>16</v>
      </c>
      <c r="F289" s="2">
        <v>925</v>
      </c>
      <c r="G289" s="2">
        <v>816</v>
      </c>
    </row>
    <row r="290" spans="1:7" ht="14.25" customHeight="1" x14ac:dyDescent="0.35">
      <c r="A290" s="5">
        <v>43969</v>
      </c>
      <c r="B290" s="2" t="s">
        <v>19</v>
      </c>
      <c r="E290" s="2">
        <v>15</v>
      </c>
      <c r="F290" s="2">
        <v>729</v>
      </c>
      <c r="G290" s="2">
        <v>636</v>
      </c>
    </row>
    <row r="291" spans="1:7" ht="14.25" customHeight="1" x14ac:dyDescent="0.35">
      <c r="A291" s="5">
        <v>43969</v>
      </c>
      <c r="B291" s="2" t="s">
        <v>15</v>
      </c>
      <c r="E291" s="2">
        <v>125</v>
      </c>
      <c r="F291" s="2">
        <v>20449</v>
      </c>
      <c r="G291" s="2">
        <v>19060</v>
      </c>
    </row>
    <row r="292" spans="1:7" ht="14.25" customHeight="1" x14ac:dyDescent="0.35">
      <c r="A292" s="5">
        <v>43969</v>
      </c>
      <c r="B292" s="2" t="s">
        <v>14</v>
      </c>
      <c r="E292" s="2">
        <v>129</v>
      </c>
      <c r="F292" s="2">
        <v>16110</v>
      </c>
      <c r="G292" s="2">
        <v>14992</v>
      </c>
    </row>
    <row r="293" spans="1:7" ht="14.25" customHeight="1" x14ac:dyDescent="0.35">
      <c r="A293" s="5">
        <v>43969</v>
      </c>
      <c r="B293" s="2" t="s">
        <v>12</v>
      </c>
      <c r="E293" s="2">
        <v>10</v>
      </c>
      <c r="F293" s="2">
        <v>645</v>
      </c>
      <c r="G293" s="2">
        <v>565</v>
      </c>
    </row>
    <row r="294" spans="1:7" ht="14.25" customHeight="1" x14ac:dyDescent="0.35">
      <c r="A294" s="5">
        <v>43970</v>
      </c>
      <c r="B294" s="2" t="s">
        <v>16</v>
      </c>
      <c r="E294" s="2">
        <v>36</v>
      </c>
      <c r="F294" s="2">
        <v>5094</v>
      </c>
      <c r="G294" s="2">
        <v>4716</v>
      </c>
    </row>
    <row r="295" spans="1:7" ht="14.25" customHeight="1" x14ac:dyDescent="0.35">
      <c r="A295" s="5">
        <v>43970</v>
      </c>
      <c r="B295" s="2" t="s">
        <v>11</v>
      </c>
      <c r="E295" s="2">
        <v>31</v>
      </c>
      <c r="F295" s="2">
        <v>5389</v>
      </c>
      <c r="G295" s="2">
        <v>5024</v>
      </c>
    </row>
    <row r="296" spans="1:7" ht="14.25" customHeight="1" x14ac:dyDescent="0.35">
      <c r="A296" s="5">
        <v>43970</v>
      </c>
      <c r="B296" s="2" t="s">
        <v>17</v>
      </c>
      <c r="E296" s="2">
        <v>21</v>
      </c>
      <c r="F296" s="2">
        <v>2245</v>
      </c>
      <c r="G296" s="2">
        <v>2053</v>
      </c>
    </row>
    <row r="297" spans="1:7" ht="14.25" customHeight="1" x14ac:dyDescent="0.35">
      <c r="A297" s="5">
        <v>43970</v>
      </c>
      <c r="B297" s="2" t="s">
        <v>10</v>
      </c>
      <c r="E297" s="2">
        <v>21</v>
      </c>
      <c r="F297" s="2">
        <v>1860</v>
      </c>
      <c r="G297" s="2">
        <v>1704</v>
      </c>
    </row>
    <row r="298" spans="1:7" ht="14.25" customHeight="1" x14ac:dyDescent="0.35">
      <c r="A298" s="5">
        <v>43970</v>
      </c>
      <c r="B298" s="2" t="s">
        <v>20</v>
      </c>
      <c r="E298" s="2">
        <v>19</v>
      </c>
      <c r="F298" s="2">
        <v>1831</v>
      </c>
      <c r="G298" s="2">
        <v>1667</v>
      </c>
    </row>
    <row r="299" spans="1:7" ht="14.25" customHeight="1" x14ac:dyDescent="0.35">
      <c r="A299" s="5">
        <v>43970</v>
      </c>
      <c r="B299" s="2" t="s">
        <v>22</v>
      </c>
      <c r="E299" s="2">
        <v>54</v>
      </c>
      <c r="F299" s="2">
        <v>13070</v>
      </c>
      <c r="G299" s="2">
        <v>12244</v>
      </c>
    </row>
    <row r="300" spans="1:7" ht="14.25" customHeight="1" x14ac:dyDescent="0.35">
      <c r="A300" s="5">
        <v>43970</v>
      </c>
      <c r="B300" s="2" t="s">
        <v>21</v>
      </c>
      <c r="E300" s="2">
        <v>60</v>
      </c>
      <c r="F300" s="2">
        <v>13867</v>
      </c>
      <c r="G300" s="2">
        <v>12987</v>
      </c>
    </row>
    <row r="301" spans="1:7" ht="14.25" customHeight="1" x14ac:dyDescent="0.35">
      <c r="A301" s="5">
        <v>43970</v>
      </c>
      <c r="B301" s="2" t="s">
        <v>13</v>
      </c>
      <c r="E301" s="2">
        <v>19</v>
      </c>
      <c r="F301" s="2">
        <v>1999</v>
      </c>
      <c r="G301" s="2">
        <v>1799</v>
      </c>
    </row>
    <row r="302" spans="1:7" ht="14.25" customHeight="1" x14ac:dyDescent="0.35">
      <c r="A302" s="5">
        <v>43970</v>
      </c>
      <c r="B302" s="2" t="s">
        <v>23</v>
      </c>
      <c r="E302" s="2">
        <v>17</v>
      </c>
      <c r="F302" s="2">
        <v>857</v>
      </c>
      <c r="G302" s="2">
        <v>757</v>
      </c>
    </row>
    <row r="303" spans="1:7" ht="14.25" customHeight="1" x14ac:dyDescent="0.35">
      <c r="A303" s="5">
        <v>43970</v>
      </c>
      <c r="B303" s="2" t="s">
        <v>18</v>
      </c>
      <c r="E303" s="2">
        <v>16</v>
      </c>
      <c r="F303" s="2">
        <v>1012</v>
      </c>
      <c r="G303" s="2">
        <v>900</v>
      </c>
    </row>
    <row r="304" spans="1:7" ht="14.25" customHeight="1" x14ac:dyDescent="0.35">
      <c r="A304" s="5">
        <v>43970</v>
      </c>
      <c r="B304" s="2" t="s">
        <v>19</v>
      </c>
      <c r="E304" s="2">
        <v>15</v>
      </c>
      <c r="F304" s="2">
        <v>930</v>
      </c>
      <c r="G304" s="2">
        <v>827</v>
      </c>
    </row>
    <row r="305" spans="1:7" ht="14.25" customHeight="1" x14ac:dyDescent="0.35">
      <c r="A305" s="5">
        <v>43970</v>
      </c>
      <c r="B305" s="2" t="s">
        <v>15</v>
      </c>
      <c r="E305" s="2">
        <v>125</v>
      </c>
      <c r="F305" s="2">
        <v>20771</v>
      </c>
      <c r="G305" s="2">
        <v>19338</v>
      </c>
    </row>
    <row r="306" spans="1:7" ht="14.25" customHeight="1" x14ac:dyDescent="0.35">
      <c r="A306" s="5">
        <v>43970</v>
      </c>
      <c r="B306" s="2" t="s">
        <v>14</v>
      </c>
      <c r="E306" s="2">
        <v>129</v>
      </c>
      <c r="F306" s="2">
        <v>16191</v>
      </c>
      <c r="G306" s="2">
        <v>15102</v>
      </c>
    </row>
    <row r="307" spans="1:7" ht="14.25" customHeight="1" x14ac:dyDescent="0.35">
      <c r="A307" s="5">
        <v>43970</v>
      </c>
      <c r="B307" s="2" t="s">
        <v>12</v>
      </c>
      <c r="E307" s="2">
        <v>10</v>
      </c>
      <c r="F307" s="2">
        <v>649</v>
      </c>
      <c r="G307" s="2">
        <v>568</v>
      </c>
    </row>
    <row r="308" spans="1:7" ht="14.25" customHeight="1" x14ac:dyDescent="0.35">
      <c r="A308" s="5">
        <v>43971</v>
      </c>
      <c r="B308" s="2" t="s">
        <v>16</v>
      </c>
      <c r="E308" s="2">
        <v>36</v>
      </c>
      <c r="F308" s="2">
        <v>5914</v>
      </c>
      <c r="G308" s="2">
        <v>5384</v>
      </c>
    </row>
    <row r="309" spans="1:7" ht="14.25" customHeight="1" x14ac:dyDescent="0.35">
      <c r="A309" s="5">
        <v>43971</v>
      </c>
      <c r="B309" s="2" t="s">
        <v>11</v>
      </c>
      <c r="E309" s="2">
        <v>31</v>
      </c>
      <c r="F309" s="2">
        <v>5698</v>
      </c>
      <c r="G309" s="2">
        <v>5258</v>
      </c>
    </row>
    <row r="310" spans="1:7" ht="14.25" customHeight="1" x14ac:dyDescent="0.35">
      <c r="A310" s="5">
        <v>43971</v>
      </c>
      <c r="B310" s="2" t="s">
        <v>17</v>
      </c>
      <c r="E310" s="2">
        <v>21</v>
      </c>
      <c r="F310" s="2">
        <v>2410</v>
      </c>
      <c r="G310" s="2">
        <v>2202</v>
      </c>
    </row>
    <row r="311" spans="1:7" ht="14.25" customHeight="1" x14ac:dyDescent="0.35">
      <c r="A311" s="5">
        <v>43971</v>
      </c>
      <c r="B311" s="2" t="s">
        <v>10</v>
      </c>
      <c r="E311" s="2">
        <v>21</v>
      </c>
      <c r="F311" s="2">
        <v>1921</v>
      </c>
      <c r="G311" s="2">
        <v>1767</v>
      </c>
    </row>
    <row r="312" spans="1:7" ht="14.25" customHeight="1" x14ac:dyDescent="0.35">
      <c r="A312" s="5">
        <v>43971</v>
      </c>
      <c r="B312" s="2" t="s">
        <v>20</v>
      </c>
      <c r="E312" s="2">
        <v>19</v>
      </c>
      <c r="F312" s="2">
        <v>1823</v>
      </c>
      <c r="G312" s="2">
        <v>1678</v>
      </c>
    </row>
    <row r="313" spans="1:7" ht="14.25" customHeight="1" x14ac:dyDescent="0.35">
      <c r="A313" s="5">
        <v>43971</v>
      </c>
      <c r="B313" s="2" t="s">
        <v>22</v>
      </c>
      <c r="E313" s="2">
        <v>54</v>
      </c>
      <c r="F313" s="2">
        <v>13298</v>
      </c>
      <c r="G313" s="2">
        <v>12428</v>
      </c>
    </row>
    <row r="314" spans="1:7" ht="14.25" customHeight="1" x14ac:dyDescent="0.35">
      <c r="A314" s="5">
        <v>43971</v>
      </c>
      <c r="B314" s="2" t="s">
        <v>21</v>
      </c>
      <c r="E314" s="2">
        <v>60</v>
      </c>
      <c r="F314" s="2">
        <v>13792</v>
      </c>
      <c r="G314" s="2">
        <v>12834</v>
      </c>
    </row>
    <row r="315" spans="1:7" ht="14.25" customHeight="1" x14ac:dyDescent="0.35">
      <c r="A315" s="5">
        <v>43971</v>
      </c>
      <c r="B315" s="2" t="s">
        <v>13</v>
      </c>
      <c r="E315" s="2">
        <v>19</v>
      </c>
      <c r="F315" s="2">
        <v>1889</v>
      </c>
      <c r="G315" s="2">
        <v>1690</v>
      </c>
    </row>
    <row r="316" spans="1:7" ht="14.25" customHeight="1" x14ac:dyDescent="0.35">
      <c r="A316" s="5">
        <v>43971</v>
      </c>
      <c r="B316" s="2" t="s">
        <v>23</v>
      </c>
      <c r="E316" s="2">
        <v>17</v>
      </c>
      <c r="F316" s="2">
        <v>890</v>
      </c>
      <c r="G316" s="2">
        <v>794</v>
      </c>
    </row>
    <row r="317" spans="1:7" ht="14.25" customHeight="1" x14ac:dyDescent="0.35">
      <c r="A317" s="5">
        <v>43971</v>
      </c>
      <c r="B317" s="2" t="s">
        <v>18</v>
      </c>
      <c r="E317" s="2">
        <v>16</v>
      </c>
      <c r="F317" s="2">
        <v>1050</v>
      </c>
      <c r="G317" s="2">
        <v>938</v>
      </c>
    </row>
    <row r="318" spans="1:7" ht="14.25" customHeight="1" x14ac:dyDescent="0.35">
      <c r="A318" s="5">
        <v>43971</v>
      </c>
      <c r="B318" s="2" t="s">
        <v>19</v>
      </c>
      <c r="E318" s="2">
        <v>15</v>
      </c>
      <c r="F318" s="2">
        <v>760</v>
      </c>
      <c r="G318" s="2">
        <v>664</v>
      </c>
    </row>
    <row r="319" spans="1:7" ht="14.25" customHeight="1" x14ac:dyDescent="0.35">
      <c r="A319" s="5">
        <v>43971</v>
      </c>
      <c r="B319" s="2" t="s">
        <v>15</v>
      </c>
      <c r="E319" s="2">
        <v>125</v>
      </c>
      <c r="F319" s="2">
        <v>21674</v>
      </c>
      <c r="G319" s="2">
        <v>20155</v>
      </c>
    </row>
    <row r="320" spans="1:7" ht="14.25" customHeight="1" x14ac:dyDescent="0.35">
      <c r="A320" s="5">
        <v>43971</v>
      </c>
      <c r="B320" s="2" t="s">
        <v>14</v>
      </c>
      <c r="E320" s="2">
        <v>129</v>
      </c>
      <c r="F320" s="2">
        <v>17095</v>
      </c>
      <c r="G320" s="2">
        <v>15919</v>
      </c>
    </row>
    <row r="321" spans="1:7" ht="14.25" customHeight="1" x14ac:dyDescent="0.35">
      <c r="A321" s="5">
        <v>43971</v>
      </c>
      <c r="B321" s="2" t="s">
        <v>12</v>
      </c>
      <c r="E321" s="2">
        <v>10</v>
      </c>
      <c r="F321" s="2">
        <v>745</v>
      </c>
      <c r="G321" s="2">
        <v>654</v>
      </c>
    </row>
    <row r="322" spans="1:7" ht="14.25" customHeight="1" x14ac:dyDescent="0.35">
      <c r="A322" s="5">
        <v>43972</v>
      </c>
      <c r="B322" s="2" t="s">
        <v>16</v>
      </c>
      <c r="E322" s="2">
        <v>36</v>
      </c>
      <c r="F322" s="2">
        <v>4816</v>
      </c>
      <c r="G322" s="2">
        <v>4452</v>
      </c>
    </row>
    <row r="323" spans="1:7" ht="14.25" customHeight="1" x14ac:dyDescent="0.35">
      <c r="A323" s="5">
        <v>43972</v>
      </c>
      <c r="B323" s="2" t="s">
        <v>11</v>
      </c>
      <c r="E323" s="2">
        <v>31</v>
      </c>
      <c r="F323" s="2">
        <v>5207</v>
      </c>
      <c r="G323" s="2">
        <v>4868</v>
      </c>
    </row>
    <row r="324" spans="1:7" ht="14.25" customHeight="1" x14ac:dyDescent="0.35">
      <c r="A324" s="5">
        <v>43972</v>
      </c>
      <c r="B324" s="2" t="s">
        <v>17</v>
      </c>
      <c r="E324" s="2">
        <v>21</v>
      </c>
      <c r="F324" s="2">
        <v>2335</v>
      </c>
      <c r="G324" s="2">
        <v>2126</v>
      </c>
    </row>
    <row r="325" spans="1:7" ht="14.25" customHeight="1" x14ac:dyDescent="0.35">
      <c r="A325" s="5">
        <v>43972</v>
      </c>
      <c r="B325" s="2" t="s">
        <v>10</v>
      </c>
      <c r="E325" s="2">
        <v>21</v>
      </c>
      <c r="F325" s="2">
        <v>1787</v>
      </c>
      <c r="G325" s="2">
        <v>1626</v>
      </c>
    </row>
    <row r="326" spans="1:7" ht="14.25" customHeight="1" x14ac:dyDescent="0.35">
      <c r="A326" s="5">
        <v>43972</v>
      </c>
      <c r="B326" s="2" t="s">
        <v>20</v>
      </c>
      <c r="E326" s="2">
        <v>19</v>
      </c>
      <c r="F326" s="2">
        <v>1650</v>
      </c>
      <c r="G326" s="2">
        <v>1505</v>
      </c>
    </row>
    <row r="327" spans="1:7" ht="14.25" customHeight="1" x14ac:dyDescent="0.35">
      <c r="A327" s="5">
        <v>43972</v>
      </c>
      <c r="B327" s="2" t="s">
        <v>22</v>
      </c>
      <c r="E327" s="2">
        <v>54</v>
      </c>
      <c r="F327" s="2">
        <v>13240</v>
      </c>
      <c r="G327" s="2">
        <v>12360</v>
      </c>
    </row>
    <row r="328" spans="1:7" ht="14.25" customHeight="1" x14ac:dyDescent="0.35">
      <c r="A328" s="5">
        <v>43972</v>
      </c>
      <c r="B328" s="2" t="s">
        <v>21</v>
      </c>
      <c r="E328" s="2">
        <v>60</v>
      </c>
      <c r="F328" s="2">
        <v>14005</v>
      </c>
      <c r="G328" s="2">
        <v>13002</v>
      </c>
    </row>
    <row r="329" spans="1:7" ht="14.25" customHeight="1" x14ac:dyDescent="0.35">
      <c r="A329" s="5">
        <v>43972</v>
      </c>
      <c r="B329" s="2" t="s">
        <v>13</v>
      </c>
      <c r="E329" s="2">
        <v>19</v>
      </c>
      <c r="F329" s="2">
        <v>1949</v>
      </c>
      <c r="G329" s="2">
        <v>1724</v>
      </c>
    </row>
    <row r="330" spans="1:7" ht="14.25" customHeight="1" x14ac:dyDescent="0.35">
      <c r="A330" s="5">
        <v>43972</v>
      </c>
      <c r="B330" s="2" t="s">
        <v>23</v>
      </c>
      <c r="E330" s="2">
        <v>18</v>
      </c>
      <c r="F330" s="2">
        <v>888</v>
      </c>
      <c r="G330" s="2">
        <v>786</v>
      </c>
    </row>
    <row r="331" spans="1:7" ht="14.25" customHeight="1" x14ac:dyDescent="0.35">
      <c r="A331" s="5">
        <v>43972</v>
      </c>
      <c r="B331" s="2" t="s">
        <v>18</v>
      </c>
      <c r="E331" s="2">
        <v>17</v>
      </c>
      <c r="F331" s="2">
        <v>1045</v>
      </c>
      <c r="G331" s="2">
        <v>930</v>
      </c>
    </row>
    <row r="332" spans="1:7" ht="14.25" customHeight="1" x14ac:dyDescent="0.35">
      <c r="A332" s="5">
        <v>43972</v>
      </c>
      <c r="B332" s="2" t="s">
        <v>19</v>
      </c>
      <c r="E332" s="2">
        <v>15</v>
      </c>
      <c r="F332" s="2">
        <v>749</v>
      </c>
      <c r="G332" s="2">
        <v>652</v>
      </c>
    </row>
    <row r="333" spans="1:7" ht="14.25" customHeight="1" x14ac:dyDescent="0.35">
      <c r="A333" s="5">
        <v>43972</v>
      </c>
      <c r="B333" s="2" t="s">
        <v>15</v>
      </c>
      <c r="E333" s="2">
        <v>125</v>
      </c>
      <c r="F333" s="2">
        <v>20911</v>
      </c>
      <c r="G333" s="2">
        <v>19358</v>
      </c>
    </row>
    <row r="334" spans="1:7" ht="14.25" customHeight="1" x14ac:dyDescent="0.35">
      <c r="A334" s="5">
        <v>43972</v>
      </c>
      <c r="B334" s="2" t="s">
        <v>14</v>
      </c>
      <c r="E334" s="2">
        <v>129</v>
      </c>
      <c r="F334" s="2">
        <v>16373</v>
      </c>
      <c r="G334" s="2">
        <v>15223</v>
      </c>
    </row>
    <row r="335" spans="1:7" ht="14.25" customHeight="1" x14ac:dyDescent="0.35">
      <c r="A335" s="5">
        <v>43972</v>
      </c>
      <c r="B335" s="2" t="s">
        <v>12</v>
      </c>
      <c r="E335" s="2">
        <v>10</v>
      </c>
      <c r="F335" s="2">
        <v>677</v>
      </c>
      <c r="G335" s="2">
        <v>591</v>
      </c>
    </row>
    <row r="336" spans="1:7" ht="14.25" customHeight="1" x14ac:dyDescent="0.35">
      <c r="A336" s="5">
        <v>43973</v>
      </c>
      <c r="B336" s="2" t="s">
        <v>16</v>
      </c>
      <c r="E336" s="2">
        <v>36</v>
      </c>
      <c r="F336" s="2">
        <v>4857</v>
      </c>
      <c r="G336" s="2">
        <v>4456</v>
      </c>
    </row>
    <row r="337" spans="1:7" ht="14.25" customHeight="1" x14ac:dyDescent="0.35">
      <c r="A337" s="5">
        <v>43973</v>
      </c>
      <c r="B337" s="2" t="s">
        <v>11</v>
      </c>
      <c r="E337" s="2">
        <v>31</v>
      </c>
      <c r="F337" s="2">
        <v>5965</v>
      </c>
      <c r="G337" s="2">
        <v>5533</v>
      </c>
    </row>
    <row r="338" spans="1:7" ht="14.25" customHeight="1" x14ac:dyDescent="0.35">
      <c r="A338" s="5">
        <v>43973</v>
      </c>
      <c r="B338" s="2" t="s">
        <v>17</v>
      </c>
      <c r="E338" s="2">
        <v>21</v>
      </c>
      <c r="F338" s="2">
        <v>2861</v>
      </c>
      <c r="G338" s="2">
        <v>2612</v>
      </c>
    </row>
    <row r="339" spans="1:7" ht="14.25" customHeight="1" x14ac:dyDescent="0.35">
      <c r="A339" s="5">
        <v>43973</v>
      </c>
      <c r="B339" s="2" t="s">
        <v>10</v>
      </c>
      <c r="E339" s="2">
        <v>21</v>
      </c>
      <c r="F339" s="2">
        <v>2046</v>
      </c>
      <c r="G339" s="2">
        <v>1853</v>
      </c>
    </row>
    <row r="340" spans="1:7" ht="14.25" customHeight="1" x14ac:dyDescent="0.35">
      <c r="A340" s="5">
        <v>43973</v>
      </c>
      <c r="B340" s="2" t="s">
        <v>20</v>
      </c>
      <c r="E340" s="2">
        <v>19</v>
      </c>
      <c r="F340" s="2">
        <v>1859</v>
      </c>
      <c r="G340" s="2">
        <v>1697</v>
      </c>
    </row>
    <row r="341" spans="1:7" ht="14.25" customHeight="1" x14ac:dyDescent="0.35">
      <c r="A341" s="5">
        <v>43973</v>
      </c>
      <c r="B341" s="2" t="s">
        <v>22</v>
      </c>
      <c r="E341" s="2">
        <v>54</v>
      </c>
      <c r="F341" s="2">
        <v>13014</v>
      </c>
      <c r="G341" s="2">
        <v>12095</v>
      </c>
    </row>
    <row r="342" spans="1:7" ht="14.25" customHeight="1" x14ac:dyDescent="0.35">
      <c r="A342" s="5">
        <v>43973</v>
      </c>
      <c r="B342" s="2" t="s">
        <v>21</v>
      </c>
      <c r="E342" s="2">
        <v>60</v>
      </c>
      <c r="F342" s="2">
        <v>14050</v>
      </c>
      <c r="G342" s="2">
        <v>13027</v>
      </c>
    </row>
    <row r="343" spans="1:7" ht="14.25" customHeight="1" x14ac:dyDescent="0.35">
      <c r="A343" s="5">
        <v>43973</v>
      </c>
      <c r="B343" s="2" t="s">
        <v>13</v>
      </c>
      <c r="E343" s="2">
        <v>20</v>
      </c>
      <c r="F343" s="2">
        <v>2306</v>
      </c>
      <c r="G343" s="2">
        <v>2054</v>
      </c>
    </row>
    <row r="344" spans="1:7" ht="14.25" customHeight="1" x14ac:dyDescent="0.35">
      <c r="A344" s="5">
        <v>43973</v>
      </c>
      <c r="B344" s="2" t="s">
        <v>23</v>
      </c>
      <c r="E344" s="2">
        <v>18</v>
      </c>
      <c r="F344" s="2">
        <v>985</v>
      </c>
      <c r="G344" s="2">
        <v>861</v>
      </c>
    </row>
    <row r="345" spans="1:7" ht="14.25" customHeight="1" x14ac:dyDescent="0.35">
      <c r="A345" s="5">
        <v>43973</v>
      </c>
      <c r="B345" s="2" t="s">
        <v>18</v>
      </c>
      <c r="E345" s="2">
        <v>17</v>
      </c>
      <c r="F345" s="2">
        <v>1268</v>
      </c>
      <c r="G345" s="2">
        <v>1129</v>
      </c>
    </row>
    <row r="346" spans="1:7" ht="14.25" customHeight="1" x14ac:dyDescent="0.35">
      <c r="A346" s="5">
        <v>43973</v>
      </c>
      <c r="B346" s="2" t="s">
        <v>19</v>
      </c>
      <c r="E346" s="2">
        <v>15</v>
      </c>
      <c r="F346" s="2">
        <v>903</v>
      </c>
      <c r="G346" s="2">
        <v>792</v>
      </c>
    </row>
    <row r="347" spans="1:7" ht="14.25" customHeight="1" x14ac:dyDescent="0.35">
      <c r="A347" s="5">
        <v>43973</v>
      </c>
      <c r="B347" s="2" t="s">
        <v>15</v>
      </c>
      <c r="E347" s="2">
        <v>125</v>
      </c>
      <c r="F347" s="2">
        <v>21427</v>
      </c>
      <c r="G347" s="2">
        <v>19799</v>
      </c>
    </row>
    <row r="348" spans="1:7" ht="14.25" customHeight="1" x14ac:dyDescent="0.35">
      <c r="A348" s="5">
        <v>43973</v>
      </c>
      <c r="B348" s="2" t="s">
        <v>14</v>
      </c>
      <c r="E348" s="2">
        <v>129</v>
      </c>
      <c r="F348" s="2">
        <v>17088</v>
      </c>
      <c r="G348" s="2">
        <v>15804</v>
      </c>
    </row>
    <row r="349" spans="1:7" ht="14.25" customHeight="1" x14ac:dyDescent="0.35">
      <c r="A349" s="5">
        <v>43973</v>
      </c>
      <c r="B349" s="2" t="s">
        <v>12</v>
      </c>
      <c r="E349" s="2">
        <v>10</v>
      </c>
      <c r="F349" s="2">
        <v>965</v>
      </c>
      <c r="G349" s="2">
        <v>861</v>
      </c>
    </row>
    <row r="350" spans="1:7" ht="14.25" customHeight="1" x14ac:dyDescent="0.35">
      <c r="A350" s="5">
        <v>43974</v>
      </c>
      <c r="B350" s="2" t="s">
        <v>16</v>
      </c>
      <c r="E350" s="2">
        <v>36</v>
      </c>
      <c r="F350" s="2">
        <v>5651</v>
      </c>
      <c r="G350" s="2">
        <v>5212</v>
      </c>
    </row>
    <row r="351" spans="1:7" ht="14.25" customHeight="1" x14ac:dyDescent="0.35">
      <c r="A351" s="5">
        <v>43974</v>
      </c>
      <c r="B351" s="2" t="s">
        <v>11</v>
      </c>
      <c r="E351" s="2">
        <v>31</v>
      </c>
      <c r="F351" s="2">
        <v>6276</v>
      </c>
      <c r="G351" s="2">
        <v>5801</v>
      </c>
    </row>
    <row r="352" spans="1:7" ht="14.25" customHeight="1" x14ac:dyDescent="0.35">
      <c r="A352" s="5">
        <v>43974</v>
      </c>
      <c r="B352" s="2" t="s">
        <v>17</v>
      </c>
      <c r="E352" s="2">
        <v>21</v>
      </c>
      <c r="F352" s="2">
        <v>2460</v>
      </c>
      <c r="G352" s="2">
        <v>2226</v>
      </c>
    </row>
    <row r="353" spans="1:7" ht="14.25" customHeight="1" x14ac:dyDescent="0.35">
      <c r="A353" s="5">
        <v>43974</v>
      </c>
      <c r="B353" s="2" t="s">
        <v>10</v>
      </c>
      <c r="E353" s="2">
        <v>21</v>
      </c>
      <c r="F353" s="2">
        <v>2340</v>
      </c>
      <c r="G353" s="2">
        <v>2146</v>
      </c>
    </row>
    <row r="354" spans="1:7" ht="14.25" customHeight="1" x14ac:dyDescent="0.35">
      <c r="A354" s="5">
        <v>43974</v>
      </c>
      <c r="B354" s="2" t="s">
        <v>20</v>
      </c>
      <c r="E354" s="2">
        <v>19</v>
      </c>
      <c r="F354" s="2">
        <v>2195</v>
      </c>
      <c r="G354" s="2">
        <v>1999</v>
      </c>
    </row>
    <row r="355" spans="1:7" ht="14.25" customHeight="1" x14ac:dyDescent="0.35">
      <c r="A355" s="5">
        <v>43974</v>
      </c>
      <c r="B355" s="2" t="s">
        <v>22</v>
      </c>
      <c r="E355" s="2">
        <v>54</v>
      </c>
      <c r="F355" s="2">
        <v>16221</v>
      </c>
      <c r="G355" s="2">
        <v>15065</v>
      </c>
    </row>
    <row r="356" spans="1:7" ht="14.25" customHeight="1" x14ac:dyDescent="0.35">
      <c r="A356" s="5">
        <v>43974</v>
      </c>
      <c r="B356" s="2" t="s">
        <v>21</v>
      </c>
      <c r="E356" s="2">
        <v>60</v>
      </c>
      <c r="F356" s="2">
        <v>17295</v>
      </c>
      <c r="G356" s="2">
        <v>16010</v>
      </c>
    </row>
    <row r="357" spans="1:7" ht="14.25" customHeight="1" x14ac:dyDescent="0.35">
      <c r="A357" s="5">
        <v>43974</v>
      </c>
      <c r="B357" s="2" t="s">
        <v>13</v>
      </c>
      <c r="E357" s="2">
        <v>20</v>
      </c>
      <c r="F357" s="2">
        <v>2266</v>
      </c>
      <c r="G357" s="2">
        <v>1993</v>
      </c>
    </row>
    <row r="358" spans="1:7" ht="14.25" customHeight="1" x14ac:dyDescent="0.35">
      <c r="A358" s="5">
        <v>43974</v>
      </c>
      <c r="B358" s="2" t="s">
        <v>23</v>
      </c>
      <c r="E358" s="2">
        <v>18</v>
      </c>
      <c r="F358" s="2">
        <v>1031</v>
      </c>
      <c r="G358" s="2">
        <v>918</v>
      </c>
    </row>
    <row r="359" spans="1:7" ht="14.25" customHeight="1" x14ac:dyDescent="0.35">
      <c r="A359" s="5">
        <v>43974</v>
      </c>
      <c r="B359" s="2" t="s">
        <v>18</v>
      </c>
      <c r="E359" s="2">
        <v>17</v>
      </c>
      <c r="F359" s="2">
        <v>1294</v>
      </c>
      <c r="G359" s="2">
        <v>1155</v>
      </c>
    </row>
    <row r="360" spans="1:7" ht="14.25" customHeight="1" x14ac:dyDescent="0.35">
      <c r="A360" s="5">
        <v>43974</v>
      </c>
      <c r="B360" s="2" t="s">
        <v>19</v>
      </c>
      <c r="E360" s="2">
        <v>15</v>
      </c>
      <c r="F360" s="2">
        <v>840</v>
      </c>
      <c r="G360" s="2">
        <v>725</v>
      </c>
    </row>
    <row r="361" spans="1:7" ht="14.25" customHeight="1" x14ac:dyDescent="0.35">
      <c r="A361" s="5">
        <v>43974</v>
      </c>
      <c r="B361" s="2" t="s">
        <v>15</v>
      </c>
      <c r="E361" s="2">
        <v>125</v>
      </c>
      <c r="F361" s="2">
        <v>24574</v>
      </c>
      <c r="G361" s="2">
        <v>22609</v>
      </c>
    </row>
    <row r="362" spans="1:7" ht="14.25" customHeight="1" x14ac:dyDescent="0.35">
      <c r="A362" s="5">
        <v>43974</v>
      </c>
      <c r="B362" s="2" t="s">
        <v>14</v>
      </c>
      <c r="E362" s="2">
        <v>129</v>
      </c>
      <c r="F362" s="2">
        <v>19856</v>
      </c>
      <c r="G362" s="2">
        <v>18325</v>
      </c>
    </row>
    <row r="363" spans="1:7" ht="14.25" customHeight="1" x14ac:dyDescent="0.35">
      <c r="A363" s="5">
        <v>43974</v>
      </c>
      <c r="B363" s="2" t="s">
        <v>12</v>
      </c>
      <c r="E363" s="2">
        <v>10</v>
      </c>
      <c r="F363" s="2">
        <v>828</v>
      </c>
      <c r="G363" s="2">
        <v>734</v>
      </c>
    </row>
    <row r="364" spans="1:7" ht="14.25" customHeight="1" x14ac:dyDescent="0.35">
      <c r="A364" s="5">
        <v>43975</v>
      </c>
      <c r="B364" s="2" t="s">
        <v>16</v>
      </c>
      <c r="E364" s="2">
        <v>36</v>
      </c>
      <c r="F364" s="2">
        <v>4915</v>
      </c>
      <c r="G364" s="2">
        <v>4562</v>
      </c>
    </row>
    <row r="365" spans="1:7" ht="14.25" customHeight="1" x14ac:dyDescent="0.35">
      <c r="A365" s="5">
        <v>43975</v>
      </c>
      <c r="B365" s="2" t="s">
        <v>11</v>
      </c>
      <c r="E365" s="2">
        <v>31</v>
      </c>
      <c r="F365" s="2">
        <v>5035</v>
      </c>
      <c r="G365" s="2">
        <v>4683</v>
      </c>
    </row>
    <row r="366" spans="1:7" ht="14.25" customHeight="1" x14ac:dyDescent="0.35">
      <c r="A366" s="5">
        <v>43975</v>
      </c>
      <c r="B366" s="2" t="s">
        <v>17</v>
      </c>
      <c r="E366" s="2">
        <v>21</v>
      </c>
      <c r="F366" s="2">
        <v>2254</v>
      </c>
      <c r="G366" s="2">
        <v>2061</v>
      </c>
    </row>
    <row r="367" spans="1:7" ht="14.25" customHeight="1" x14ac:dyDescent="0.35">
      <c r="A367" s="5">
        <v>43975</v>
      </c>
      <c r="B367" s="2" t="s">
        <v>10</v>
      </c>
      <c r="E367" s="2">
        <v>20</v>
      </c>
      <c r="F367" s="2">
        <v>1999</v>
      </c>
      <c r="G367" s="2">
        <v>1829</v>
      </c>
    </row>
    <row r="368" spans="1:7" ht="14.25" customHeight="1" x14ac:dyDescent="0.35">
      <c r="A368" s="5">
        <v>43975</v>
      </c>
      <c r="B368" s="2" t="s">
        <v>20</v>
      </c>
      <c r="E368" s="2">
        <v>19</v>
      </c>
      <c r="F368" s="2">
        <v>1868</v>
      </c>
      <c r="G368" s="2">
        <v>1706</v>
      </c>
    </row>
    <row r="369" spans="1:7" ht="14.25" customHeight="1" x14ac:dyDescent="0.35">
      <c r="A369" s="5">
        <v>43975</v>
      </c>
      <c r="B369" s="2" t="s">
        <v>22</v>
      </c>
      <c r="E369" s="2">
        <v>54</v>
      </c>
      <c r="F369" s="2">
        <v>12211</v>
      </c>
      <c r="G369" s="2">
        <v>11427</v>
      </c>
    </row>
    <row r="370" spans="1:7" ht="14.25" customHeight="1" x14ac:dyDescent="0.35">
      <c r="A370" s="5">
        <v>43975</v>
      </c>
      <c r="B370" s="2" t="s">
        <v>21</v>
      </c>
      <c r="E370" s="2">
        <v>60</v>
      </c>
      <c r="F370" s="2">
        <v>12822</v>
      </c>
      <c r="G370" s="2">
        <v>11916</v>
      </c>
    </row>
    <row r="371" spans="1:7" ht="14.25" customHeight="1" x14ac:dyDescent="0.35">
      <c r="A371" s="5">
        <v>43975</v>
      </c>
      <c r="B371" s="2" t="s">
        <v>13</v>
      </c>
      <c r="E371" s="2">
        <v>20</v>
      </c>
      <c r="F371" s="2">
        <v>2015</v>
      </c>
      <c r="G371" s="2">
        <v>1803</v>
      </c>
    </row>
    <row r="372" spans="1:7" ht="14.25" customHeight="1" x14ac:dyDescent="0.35">
      <c r="A372" s="5">
        <v>43975</v>
      </c>
      <c r="B372" s="2" t="s">
        <v>23</v>
      </c>
      <c r="E372" s="2">
        <v>18</v>
      </c>
      <c r="F372" s="2">
        <v>1006</v>
      </c>
      <c r="G372" s="2">
        <v>904</v>
      </c>
    </row>
    <row r="373" spans="1:7" ht="14.25" customHeight="1" x14ac:dyDescent="0.35">
      <c r="A373" s="5">
        <v>43975</v>
      </c>
      <c r="B373" s="2" t="s">
        <v>18</v>
      </c>
      <c r="E373" s="2">
        <v>17</v>
      </c>
      <c r="F373" s="2">
        <v>1128</v>
      </c>
      <c r="G373" s="2">
        <v>1001</v>
      </c>
    </row>
    <row r="374" spans="1:7" ht="14.25" customHeight="1" x14ac:dyDescent="0.35">
      <c r="A374" s="5">
        <v>43975</v>
      </c>
      <c r="B374" s="2" t="s">
        <v>19</v>
      </c>
      <c r="E374" s="2">
        <v>15</v>
      </c>
      <c r="F374" s="2">
        <v>779</v>
      </c>
      <c r="G374" s="2">
        <v>673</v>
      </c>
    </row>
    <row r="375" spans="1:7" ht="14.25" customHeight="1" x14ac:dyDescent="0.35">
      <c r="A375" s="5">
        <v>43975</v>
      </c>
      <c r="B375" s="2" t="s">
        <v>15</v>
      </c>
      <c r="E375" s="2">
        <v>125</v>
      </c>
      <c r="F375" s="2">
        <v>21004</v>
      </c>
      <c r="G375" s="2">
        <v>19556</v>
      </c>
    </row>
    <row r="376" spans="1:7" ht="14.25" customHeight="1" x14ac:dyDescent="0.35">
      <c r="A376" s="5">
        <v>43975</v>
      </c>
      <c r="B376" s="2" t="s">
        <v>14</v>
      </c>
      <c r="E376" s="2">
        <v>129</v>
      </c>
      <c r="F376" s="2">
        <v>16432</v>
      </c>
      <c r="G376" s="2">
        <v>15345</v>
      </c>
    </row>
    <row r="377" spans="1:7" ht="14.25" customHeight="1" x14ac:dyDescent="0.35">
      <c r="A377" s="5">
        <v>43975</v>
      </c>
      <c r="B377" s="2" t="s">
        <v>12</v>
      </c>
      <c r="E377" s="2">
        <v>10</v>
      </c>
      <c r="F377" s="2">
        <v>639</v>
      </c>
      <c r="G377" s="2">
        <v>557</v>
      </c>
    </row>
    <row r="378" spans="1:7" ht="14.25" customHeight="1" x14ac:dyDescent="0.35">
      <c r="A378" s="5">
        <v>43976</v>
      </c>
      <c r="B378" s="2" t="s">
        <v>16</v>
      </c>
      <c r="E378" s="2">
        <v>36</v>
      </c>
      <c r="F378" s="2">
        <v>4641</v>
      </c>
      <c r="G378" s="2">
        <v>4274</v>
      </c>
    </row>
    <row r="379" spans="1:7" ht="14.25" customHeight="1" x14ac:dyDescent="0.35">
      <c r="A379" s="5">
        <v>43976</v>
      </c>
      <c r="B379" s="2" t="s">
        <v>11</v>
      </c>
      <c r="E379" s="2">
        <v>31</v>
      </c>
      <c r="F379" s="2">
        <v>5210</v>
      </c>
      <c r="G379" s="2">
        <v>4841</v>
      </c>
    </row>
    <row r="380" spans="1:7" ht="14.25" customHeight="1" x14ac:dyDescent="0.35">
      <c r="A380" s="5">
        <v>43976</v>
      </c>
      <c r="B380" s="2" t="s">
        <v>17</v>
      </c>
      <c r="E380" s="2">
        <v>21</v>
      </c>
      <c r="F380" s="2">
        <v>2330</v>
      </c>
      <c r="G380" s="2">
        <v>2142</v>
      </c>
    </row>
    <row r="381" spans="1:7" ht="14.25" customHeight="1" x14ac:dyDescent="0.35">
      <c r="A381" s="5">
        <v>43976</v>
      </c>
      <c r="B381" s="2" t="s">
        <v>10</v>
      </c>
      <c r="E381" s="2">
        <v>20</v>
      </c>
      <c r="F381" s="2">
        <v>2087</v>
      </c>
      <c r="G381" s="2">
        <v>1914</v>
      </c>
    </row>
    <row r="382" spans="1:7" ht="14.25" customHeight="1" x14ac:dyDescent="0.35">
      <c r="A382" s="5">
        <v>43976</v>
      </c>
      <c r="B382" s="2" t="s">
        <v>20</v>
      </c>
      <c r="E382" s="2">
        <v>20</v>
      </c>
      <c r="F382" s="2">
        <v>1899</v>
      </c>
      <c r="G382" s="2">
        <v>1738</v>
      </c>
    </row>
    <row r="383" spans="1:7" ht="14.25" customHeight="1" x14ac:dyDescent="0.35">
      <c r="A383" s="5">
        <v>43976</v>
      </c>
      <c r="B383" s="2" t="s">
        <v>22</v>
      </c>
      <c r="E383" s="2">
        <v>54</v>
      </c>
      <c r="F383" s="2">
        <v>12336</v>
      </c>
      <c r="G383" s="2">
        <v>11519</v>
      </c>
    </row>
    <row r="384" spans="1:7" ht="14.25" customHeight="1" x14ac:dyDescent="0.35">
      <c r="A384" s="5">
        <v>43976</v>
      </c>
      <c r="B384" s="2" t="s">
        <v>21</v>
      </c>
      <c r="E384" s="2">
        <v>59</v>
      </c>
      <c r="F384" s="2">
        <v>12983</v>
      </c>
      <c r="G384" s="2">
        <v>12056</v>
      </c>
    </row>
    <row r="385" spans="1:7" ht="14.25" customHeight="1" x14ac:dyDescent="0.35">
      <c r="A385" s="5">
        <v>43976</v>
      </c>
      <c r="B385" s="2" t="s">
        <v>13</v>
      </c>
      <c r="E385" s="2">
        <v>20</v>
      </c>
      <c r="F385" s="2">
        <v>2011</v>
      </c>
      <c r="G385" s="2">
        <v>1791</v>
      </c>
    </row>
    <row r="386" spans="1:7" ht="14.25" customHeight="1" x14ac:dyDescent="0.35">
      <c r="A386" s="5">
        <v>43976</v>
      </c>
      <c r="B386" s="2" t="s">
        <v>23</v>
      </c>
      <c r="E386" s="2">
        <v>18</v>
      </c>
      <c r="F386" s="2">
        <v>989</v>
      </c>
      <c r="G386" s="2">
        <v>887</v>
      </c>
    </row>
    <row r="387" spans="1:7" ht="14.25" customHeight="1" x14ac:dyDescent="0.35">
      <c r="A387" s="5">
        <v>43976</v>
      </c>
      <c r="B387" s="2" t="s">
        <v>18</v>
      </c>
      <c r="E387" s="2">
        <v>17</v>
      </c>
      <c r="F387" s="2">
        <v>1142</v>
      </c>
      <c r="G387" s="2">
        <v>1020</v>
      </c>
    </row>
    <row r="388" spans="1:7" ht="14.25" customHeight="1" x14ac:dyDescent="0.35">
      <c r="A388" s="5">
        <v>43976</v>
      </c>
      <c r="B388" s="2" t="s">
        <v>19</v>
      </c>
      <c r="E388" s="2">
        <v>15</v>
      </c>
      <c r="F388" s="2">
        <v>835</v>
      </c>
      <c r="G388" s="2">
        <v>736</v>
      </c>
    </row>
    <row r="389" spans="1:7" ht="14.25" customHeight="1" x14ac:dyDescent="0.35">
      <c r="A389" s="5">
        <v>43976</v>
      </c>
      <c r="B389" s="2" t="s">
        <v>15</v>
      </c>
      <c r="E389" s="2">
        <v>124</v>
      </c>
      <c r="F389" s="2">
        <v>20358</v>
      </c>
      <c r="G389" s="2">
        <v>18890</v>
      </c>
    </row>
    <row r="390" spans="1:7" ht="14.25" customHeight="1" x14ac:dyDescent="0.35">
      <c r="A390" s="5">
        <v>43976</v>
      </c>
      <c r="B390" s="2" t="s">
        <v>14</v>
      </c>
      <c r="E390" s="2">
        <v>129</v>
      </c>
      <c r="F390" s="2">
        <v>15822</v>
      </c>
      <c r="G390" s="2">
        <v>14753</v>
      </c>
    </row>
    <row r="391" spans="1:7" ht="14.25" customHeight="1" x14ac:dyDescent="0.35">
      <c r="A391" s="5">
        <v>43976</v>
      </c>
      <c r="B391" s="2" t="s">
        <v>12</v>
      </c>
      <c r="E391" s="2">
        <v>10</v>
      </c>
      <c r="F391" s="2">
        <v>739</v>
      </c>
      <c r="G391" s="2">
        <v>642</v>
      </c>
    </row>
    <row r="392" spans="1:7" ht="14.25" customHeight="1" x14ac:dyDescent="0.35">
      <c r="A392" s="5">
        <v>43977</v>
      </c>
      <c r="B392" s="2" t="s">
        <v>16</v>
      </c>
      <c r="E392" s="2">
        <v>36</v>
      </c>
      <c r="F392" s="2">
        <v>4770</v>
      </c>
      <c r="G392" s="2">
        <v>4424</v>
      </c>
    </row>
    <row r="393" spans="1:7" ht="14.25" customHeight="1" x14ac:dyDescent="0.35">
      <c r="A393" s="5">
        <v>43977</v>
      </c>
      <c r="B393" s="2" t="s">
        <v>11</v>
      </c>
      <c r="E393" s="2">
        <v>31</v>
      </c>
      <c r="F393" s="2">
        <v>5493</v>
      </c>
      <c r="G393" s="2">
        <v>5119</v>
      </c>
    </row>
    <row r="394" spans="1:7" ht="14.25" customHeight="1" x14ac:dyDescent="0.35">
      <c r="A394" s="5">
        <v>43977</v>
      </c>
      <c r="B394" s="2" t="s">
        <v>17</v>
      </c>
      <c r="E394" s="2">
        <v>21</v>
      </c>
      <c r="F394" s="2">
        <v>2418</v>
      </c>
      <c r="G394" s="2">
        <v>2215</v>
      </c>
    </row>
    <row r="395" spans="1:7" ht="14.25" customHeight="1" x14ac:dyDescent="0.35">
      <c r="A395" s="5">
        <v>43977</v>
      </c>
      <c r="B395" s="2" t="s">
        <v>10</v>
      </c>
      <c r="E395" s="2">
        <v>20</v>
      </c>
      <c r="F395" s="2">
        <v>2044</v>
      </c>
      <c r="G395" s="2">
        <v>1863</v>
      </c>
    </row>
    <row r="396" spans="1:7" ht="14.25" customHeight="1" x14ac:dyDescent="0.35">
      <c r="A396" s="5">
        <v>43977</v>
      </c>
      <c r="B396" s="2" t="s">
        <v>20</v>
      </c>
      <c r="E396" s="2">
        <v>20</v>
      </c>
      <c r="F396" s="2">
        <v>1814</v>
      </c>
      <c r="G396" s="2">
        <v>1655</v>
      </c>
    </row>
    <row r="397" spans="1:7" ht="14.25" customHeight="1" x14ac:dyDescent="0.35">
      <c r="A397" s="5">
        <v>43977</v>
      </c>
      <c r="B397" s="2" t="s">
        <v>22</v>
      </c>
      <c r="E397" s="2">
        <v>54</v>
      </c>
      <c r="F397" s="2">
        <v>14482</v>
      </c>
      <c r="G397" s="2">
        <v>13510</v>
      </c>
    </row>
    <row r="398" spans="1:7" ht="14.25" customHeight="1" x14ac:dyDescent="0.35">
      <c r="A398" s="5">
        <v>43977</v>
      </c>
      <c r="B398" s="2" t="s">
        <v>21</v>
      </c>
      <c r="E398" s="2">
        <v>59</v>
      </c>
      <c r="F398" s="2">
        <v>15369</v>
      </c>
      <c r="G398" s="2">
        <v>14299</v>
      </c>
    </row>
    <row r="399" spans="1:7" ht="14.25" customHeight="1" x14ac:dyDescent="0.35">
      <c r="A399" s="5">
        <v>43977</v>
      </c>
      <c r="B399" s="2" t="s">
        <v>13</v>
      </c>
      <c r="E399" s="2">
        <v>20</v>
      </c>
      <c r="F399" s="2">
        <v>2036</v>
      </c>
      <c r="G399" s="2">
        <v>1790</v>
      </c>
    </row>
    <row r="400" spans="1:7" ht="14.25" customHeight="1" x14ac:dyDescent="0.35">
      <c r="A400" s="5">
        <v>43977</v>
      </c>
      <c r="B400" s="2" t="s">
        <v>23</v>
      </c>
      <c r="E400" s="2">
        <v>18</v>
      </c>
      <c r="F400" s="2">
        <v>914</v>
      </c>
      <c r="G400" s="2">
        <v>804</v>
      </c>
    </row>
    <row r="401" spans="1:7" ht="14.25" customHeight="1" x14ac:dyDescent="0.35">
      <c r="A401" s="5">
        <v>43977</v>
      </c>
      <c r="B401" s="2" t="s">
        <v>18</v>
      </c>
      <c r="E401" s="2">
        <v>17</v>
      </c>
      <c r="F401" s="2">
        <v>1140</v>
      </c>
      <c r="G401" s="2">
        <v>1016</v>
      </c>
    </row>
    <row r="402" spans="1:7" ht="14.25" customHeight="1" x14ac:dyDescent="0.35">
      <c r="A402" s="5">
        <v>43977</v>
      </c>
      <c r="B402" s="2" t="s">
        <v>19</v>
      </c>
      <c r="E402" s="2">
        <v>15</v>
      </c>
      <c r="F402" s="2">
        <v>812</v>
      </c>
      <c r="G402" s="2">
        <v>711</v>
      </c>
    </row>
    <row r="403" spans="1:7" ht="14.25" customHeight="1" x14ac:dyDescent="0.35">
      <c r="A403" s="5">
        <v>43977</v>
      </c>
      <c r="B403" s="2" t="s">
        <v>15</v>
      </c>
      <c r="E403" s="2">
        <v>124</v>
      </c>
      <c r="F403" s="2">
        <v>21153</v>
      </c>
      <c r="G403" s="2">
        <v>19673</v>
      </c>
    </row>
    <row r="404" spans="1:7" ht="14.25" customHeight="1" x14ac:dyDescent="0.35">
      <c r="A404" s="5">
        <v>43977</v>
      </c>
      <c r="B404" s="2" t="s">
        <v>14</v>
      </c>
      <c r="E404" s="2">
        <v>129</v>
      </c>
      <c r="F404" s="2">
        <v>16459</v>
      </c>
      <c r="G404" s="2">
        <v>15355</v>
      </c>
    </row>
    <row r="405" spans="1:7" ht="14.25" customHeight="1" x14ac:dyDescent="0.35">
      <c r="A405" s="5">
        <v>43977</v>
      </c>
      <c r="B405" s="2" t="s">
        <v>12</v>
      </c>
      <c r="E405" s="2">
        <v>10</v>
      </c>
      <c r="F405" s="2">
        <v>692</v>
      </c>
      <c r="G405" s="2">
        <v>601</v>
      </c>
    </row>
    <row r="406" spans="1:7" ht="14.25" customHeight="1" x14ac:dyDescent="0.35">
      <c r="A406" s="5">
        <v>43977</v>
      </c>
      <c r="B406" s="2" t="s">
        <v>24</v>
      </c>
      <c r="E406" s="2">
        <v>7</v>
      </c>
      <c r="F406" s="2">
        <v>577</v>
      </c>
      <c r="G406" s="2">
        <v>389</v>
      </c>
    </row>
    <row r="407" spans="1:7" ht="14.25" customHeight="1" x14ac:dyDescent="0.35">
      <c r="A407" s="5">
        <v>43978</v>
      </c>
      <c r="B407" s="2" t="s">
        <v>16</v>
      </c>
      <c r="E407" s="2">
        <v>36</v>
      </c>
      <c r="F407" s="2">
        <v>4951</v>
      </c>
      <c r="G407" s="2">
        <v>4584</v>
      </c>
    </row>
    <row r="408" spans="1:7" ht="14.25" customHeight="1" x14ac:dyDescent="0.35">
      <c r="A408" s="5">
        <v>43978</v>
      </c>
      <c r="B408" s="2" t="s">
        <v>11</v>
      </c>
      <c r="E408" s="2">
        <v>31</v>
      </c>
      <c r="F408" s="2">
        <v>5330</v>
      </c>
      <c r="G408" s="2">
        <v>4977</v>
      </c>
    </row>
    <row r="409" spans="1:7" ht="14.25" customHeight="1" x14ac:dyDescent="0.35">
      <c r="A409" s="5">
        <v>43978</v>
      </c>
      <c r="B409" s="2" t="s">
        <v>17</v>
      </c>
      <c r="E409" s="2">
        <v>21</v>
      </c>
      <c r="F409" s="2">
        <v>2430</v>
      </c>
      <c r="G409" s="2">
        <v>2216</v>
      </c>
    </row>
    <row r="410" spans="1:7" ht="14.25" customHeight="1" x14ac:dyDescent="0.35">
      <c r="A410" s="5">
        <v>43978</v>
      </c>
      <c r="B410" s="2" t="s">
        <v>10</v>
      </c>
      <c r="E410" s="2">
        <v>20</v>
      </c>
      <c r="F410" s="2">
        <v>2079</v>
      </c>
      <c r="G410" s="2">
        <v>1893</v>
      </c>
    </row>
    <row r="411" spans="1:7" ht="14.25" customHeight="1" x14ac:dyDescent="0.35">
      <c r="A411" s="5">
        <v>43978</v>
      </c>
      <c r="B411" s="2" t="s">
        <v>20</v>
      </c>
      <c r="E411" s="2">
        <v>20</v>
      </c>
      <c r="F411" s="2">
        <v>1873</v>
      </c>
      <c r="G411" s="2">
        <v>1715</v>
      </c>
    </row>
    <row r="412" spans="1:7" ht="14.25" customHeight="1" x14ac:dyDescent="0.35">
      <c r="A412" s="5">
        <v>43978</v>
      </c>
      <c r="B412" s="2" t="s">
        <v>22</v>
      </c>
      <c r="E412" s="2">
        <v>54</v>
      </c>
      <c r="F412" s="2">
        <v>13091</v>
      </c>
      <c r="G412" s="2">
        <v>12216</v>
      </c>
    </row>
    <row r="413" spans="1:7" ht="14.25" customHeight="1" x14ac:dyDescent="0.35">
      <c r="A413" s="5">
        <v>43978</v>
      </c>
      <c r="B413" s="2" t="s">
        <v>21</v>
      </c>
      <c r="E413" s="2">
        <v>59</v>
      </c>
      <c r="F413" s="2">
        <v>13942</v>
      </c>
      <c r="G413" s="2">
        <v>12986</v>
      </c>
    </row>
    <row r="414" spans="1:7" ht="14.25" customHeight="1" x14ac:dyDescent="0.35">
      <c r="A414" s="5">
        <v>43978</v>
      </c>
      <c r="B414" s="2" t="s">
        <v>13</v>
      </c>
      <c r="E414" s="2">
        <v>20</v>
      </c>
      <c r="F414" s="2">
        <v>2079</v>
      </c>
      <c r="G414" s="2">
        <v>1856</v>
      </c>
    </row>
    <row r="415" spans="1:7" ht="14.25" customHeight="1" x14ac:dyDescent="0.35">
      <c r="A415" s="5">
        <v>43978</v>
      </c>
      <c r="B415" s="2" t="s">
        <v>23</v>
      </c>
      <c r="E415" s="2">
        <v>18</v>
      </c>
      <c r="F415" s="2">
        <v>962</v>
      </c>
      <c r="G415" s="2">
        <v>859</v>
      </c>
    </row>
    <row r="416" spans="1:7" ht="14.25" customHeight="1" x14ac:dyDescent="0.35">
      <c r="A416" s="5">
        <v>43978</v>
      </c>
      <c r="B416" s="2" t="s">
        <v>18</v>
      </c>
      <c r="E416" s="2">
        <v>17</v>
      </c>
      <c r="F416" s="2">
        <v>1203</v>
      </c>
      <c r="G416" s="2">
        <v>1077</v>
      </c>
    </row>
    <row r="417" spans="1:7" ht="14.25" customHeight="1" x14ac:dyDescent="0.35">
      <c r="A417" s="5">
        <v>43978</v>
      </c>
      <c r="B417" s="2" t="s">
        <v>19</v>
      </c>
      <c r="E417" s="2">
        <v>15</v>
      </c>
      <c r="F417" s="2">
        <v>809</v>
      </c>
      <c r="G417" s="2">
        <v>702</v>
      </c>
    </row>
    <row r="418" spans="1:7" ht="14.25" customHeight="1" x14ac:dyDescent="0.35">
      <c r="A418" s="5">
        <v>43978</v>
      </c>
      <c r="B418" s="2" t="s">
        <v>15</v>
      </c>
      <c r="E418" s="2">
        <v>124</v>
      </c>
      <c r="F418" s="2">
        <v>21384</v>
      </c>
      <c r="G418" s="2">
        <v>19897</v>
      </c>
    </row>
    <row r="419" spans="1:7" ht="14.25" customHeight="1" x14ac:dyDescent="0.35">
      <c r="A419" s="5">
        <v>43978</v>
      </c>
      <c r="B419" s="2" t="s">
        <v>14</v>
      </c>
      <c r="E419" s="2">
        <v>129</v>
      </c>
      <c r="F419" s="2">
        <v>17115</v>
      </c>
      <c r="G419" s="2">
        <v>15962</v>
      </c>
    </row>
    <row r="420" spans="1:7" ht="14.25" customHeight="1" x14ac:dyDescent="0.35">
      <c r="A420" s="5">
        <v>43978</v>
      </c>
      <c r="B420" s="2" t="s">
        <v>12</v>
      </c>
      <c r="E420" s="2">
        <v>10</v>
      </c>
      <c r="F420" s="2">
        <v>757</v>
      </c>
      <c r="G420" s="2">
        <v>660</v>
      </c>
    </row>
    <row r="421" spans="1:7" ht="14.25" customHeight="1" x14ac:dyDescent="0.35">
      <c r="A421" s="5">
        <v>43978</v>
      </c>
      <c r="B421" s="2" t="s">
        <v>24</v>
      </c>
      <c r="E421" s="2">
        <v>7</v>
      </c>
      <c r="F421" s="2">
        <v>409</v>
      </c>
      <c r="G421" s="2">
        <v>329</v>
      </c>
    </row>
    <row r="422" spans="1:7" ht="14.25" customHeight="1" x14ac:dyDescent="0.35">
      <c r="A422" s="5">
        <v>43979</v>
      </c>
      <c r="B422" s="2" t="s">
        <v>16</v>
      </c>
      <c r="E422" s="2">
        <v>37</v>
      </c>
      <c r="F422" s="2">
        <v>4840</v>
      </c>
      <c r="G422" s="2">
        <v>4475</v>
      </c>
    </row>
    <row r="423" spans="1:7" ht="14.25" customHeight="1" x14ac:dyDescent="0.35">
      <c r="A423" s="5">
        <v>43979</v>
      </c>
      <c r="B423" s="2" t="s">
        <v>11</v>
      </c>
      <c r="E423" s="2">
        <v>31</v>
      </c>
      <c r="F423" s="2">
        <v>5355</v>
      </c>
      <c r="G423" s="2">
        <v>4969</v>
      </c>
    </row>
    <row r="424" spans="1:7" ht="14.25" customHeight="1" x14ac:dyDescent="0.35">
      <c r="A424" s="5">
        <v>43979</v>
      </c>
      <c r="B424" s="2" t="s">
        <v>17</v>
      </c>
      <c r="E424" s="2">
        <v>22</v>
      </c>
      <c r="F424" s="2">
        <v>2454</v>
      </c>
      <c r="G424" s="2">
        <v>2239</v>
      </c>
    </row>
    <row r="425" spans="1:7" ht="14.25" customHeight="1" x14ac:dyDescent="0.35">
      <c r="A425" s="5">
        <v>43979</v>
      </c>
      <c r="B425" s="2" t="s">
        <v>10</v>
      </c>
      <c r="E425" s="2">
        <v>20</v>
      </c>
      <c r="F425" s="2">
        <v>1886</v>
      </c>
      <c r="G425" s="2">
        <v>1736</v>
      </c>
    </row>
    <row r="426" spans="1:7" ht="14.25" customHeight="1" x14ac:dyDescent="0.35">
      <c r="A426" s="5">
        <v>43979</v>
      </c>
      <c r="B426" s="2" t="s">
        <v>20</v>
      </c>
      <c r="E426" s="2">
        <v>20</v>
      </c>
      <c r="F426" s="2">
        <v>1875</v>
      </c>
      <c r="G426" s="2">
        <v>1701</v>
      </c>
    </row>
    <row r="427" spans="1:7" ht="14.25" customHeight="1" x14ac:dyDescent="0.35">
      <c r="A427" s="5">
        <v>43979</v>
      </c>
      <c r="B427" s="2" t="s">
        <v>22</v>
      </c>
      <c r="E427" s="2">
        <v>54</v>
      </c>
      <c r="F427" s="2">
        <v>12409</v>
      </c>
      <c r="G427" s="2">
        <v>11582</v>
      </c>
    </row>
    <row r="428" spans="1:7" ht="14.25" customHeight="1" x14ac:dyDescent="0.35">
      <c r="A428" s="5">
        <v>43979</v>
      </c>
      <c r="B428" s="2" t="s">
        <v>21</v>
      </c>
      <c r="E428" s="2">
        <v>60</v>
      </c>
      <c r="F428" s="2">
        <v>12854</v>
      </c>
      <c r="G428" s="2">
        <v>11954</v>
      </c>
    </row>
    <row r="429" spans="1:7" ht="14.25" customHeight="1" x14ac:dyDescent="0.35">
      <c r="A429" s="5">
        <v>43979</v>
      </c>
      <c r="B429" s="2" t="s">
        <v>13</v>
      </c>
      <c r="E429" s="2">
        <v>20</v>
      </c>
      <c r="F429" s="2">
        <v>2088</v>
      </c>
      <c r="G429" s="2">
        <v>1848</v>
      </c>
    </row>
    <row r="430" spans="1:7" ht="14.25" customHeight="1" x14ac:dyDescent="0.35">
      <c r="A430" s="5">
        <v>43979</v>
      </c>
      <c r="B430" s="2" t="s">
        <v>23</v>
      </c>
      <c r="E430" s="2">
        <v>18</v>
      </c>
      <c r="F430" s="2">
        <v>1020</v>
      </c>
      <c r="G430" s="2">
        <v>911</v>
      </c>
    </row>
    <row r="431" spans="1:7" ht="14.25" customHeight="1" x14ac:dyDescent="0.35">
      <c r="A431" s="5">
        <v>43979</v>
      </c>
      <c r="B431" s="2" t="s">
        <v>18</v>
      </c>
      <c r="E431" s="2">
        <v>17</v>
      </c>
      <c r="F431" s="2">
        <v>1097</v>
      </c>
      <c r="G431" s="2">
        <v>968</v>
      </c>
    </row>
    <row r="432" spans="1:7" ht="14.25" customHeight="1" x14ac:dyDescent="0.35">
      <c r="A432" s="5">
        <v>43979</v>
      </c>
      <c r="B432" s="2" t="s">
        <v>19</v>
      </c>
      <c r="E432" s="2">
        <v>16</v>
      </c>
      <c r="F432" s="2">
        <v>876</v>
      </c>
      <c r="G432" s="2">
        <v>762</v>
      </c>
    </row>
    <row r="433" spans="1:7" ht="14.25" customHeight="1" x14ac:dyDescent="0.35">
      <c r="A433" s="5">
        <v>43979</v>
      </c>
      <c r="B433" s="2" t="s">
        <v>9</v>
      </c>
      <c r="E433" s="2">
        <v>15</v>
      </c>
      <c r="F433" s="2">
        <v>464</v>
      </c>
      <c r="G433" s="2">
        <v>390</v>
      </c>
    </row>
    <row r="434" spans="1:7" ht="14.25" customHeight="1" x14ac:dyDescent="0.35">
      <c r="A434" s="5">
        <v>43979</v>
      </c>
      <c r="B434" s="2" t="s">
        <v>15</v>
      </c>
      <c r="E434" s="2">
        <v>124</v>
      </c>
      <c r="F434" s="2">
        <v>20868</v>
      </c>
      <c r="G434" s="2">
        <v>19342</v>
      </c>
    </row>
    <row r="435" spans="1:7" ht="14.25" customHeight="1" x14ac:dyDescent="0.35">
      <c r="A435" s="5">
        <v>43979</v>
      </c>
      <c r="B435" s="2" t="s">
        <v>14</v>
      </c>
      <c r="E435" s="2">
        <v>129</v>
      </c>
      <c r="F435" s="2">
        <v>16453</v>
      </c>
      <c r="G435" s="2">
        <v>15289</v>
      </c>
    </row>
    <row r="436" spans="1:7" ht="14.25" customHeight="1" x14ac:dyDescent="0.35">
      <c r="A436" s="5">
        <v>43979</v>
      </c>
      <c r="B436" s="2" t="s">
        <v>12</v>
      </c>
      <c r="E436" s="2">
        <v>10</v>
      </c>
      <c r="F436" s="2">
        <v>791</v>
      </c>
      <c r="G436" s="2">
        <v>697</v>
      </c>
    </row>
    <row r="437" spans="1:7" ht="14.25" customHeight="1" x14ac:dyDescent="0.35">
      <c r="A437" s="5">
        <v>43979</v>
      </c>
      <c r="B437" s="2" t="s">
        <v>24</v>
      </c>
      <c r="E437" s="2">
        <v>7</v>
      </c>
      <c r="F437" s="2">
        <v>420</v>
      </c>
      <c r="G437" s="2">
        <v>347</v>
      </c>
    </row>
    <row r="438" spans="1:7" ht="14.25" customHeight="1" x14ac:dyDescent="0.35">
      <c r="A438" s="5">
        <v>43980</v>
      </c>
      <c r="B438" s="2" t="s">
        <v>16</v>
      </c>
      <c r="E438" s="2">
        <v>37</v>
      </c>
      <c r="F438" s="2">
        <v>5672</v>
      </c>
      <c r="G438" s="2">
        <v>5198</v>
      </c>
    </row>
    <row r="439" spans="1:7" ht="14.25" customHeight="1" x14ac:dyDescent="0.35">
      <c r="A439" s="5">
        <v>43980</v>
      </c>
      <c r="B439" s="2" t="s">
        <v>11</v>
      </c>
      <c r="E439" s="2">
        <v>31</v>
      </c>
      <c r="F439" s="2">
        <v>5751</v>
      </c>
      <c r="G439" s="2">
        <v>5319</v>
      </c>
    </row>
    <row r="440" spans="1:7" ht="14.25" customHeight="1" x14ac:dyDescent="0.35">
      <c r="A440" s="5">
        <v>43980</v>
      </c>
      <c r="B440" s="2" t="s">
        <v>17</v>
      </c>
      <c r="E440" s="2">
        <v>22</v>
      </c>
      <c r="F440" s="2">
        <v>2597</v>
      </c>
      <c r="G440" s="2">
        <v>2379</v>
      </c>
    </row>
    <row r="441" spans="1:7" ht="14.25" customHeight="1" x14ac:dyDescent="0.35">
      <c r="A441" s="5">
        <v>43980</v>
      </c>
      <c r="B441" s="2" t="s">
        <v>10</v>
      </c>
      <c r="E441" s="2">
        <v>20</v>
      </c>
      <c r="F441" s="2">
        <v>2111</v>
      </c>
      <c r="G441" s="2">
        <v>1917</v>
      </c>
    </row>
    <row r="442" spans="1:7" ht="14.25" customHeight="1" x14ac:dyDescent="0.35">
      <c r="A442" s="5">
        <v>43980</v>
      </c>
      <c r="B442" s="2" t="s">
        <v>20</v>
      </c>
      <c r="E442" s="2">
        <v>20</v>
      </c>
      <c r="F442" s="2">
        <v>2064</v>
      </c>
      <c r="G442" s="2">
        <v>1896</v>
      </c>
    </row>
    <row r="443" spans="1:7" ht="14.25" customHeight="1" x14ac:dyDescent="0.35">
      <c r="A443" s="5">
        <v>43980</v>
      </c>
      <c r="B443" s="2" t="s">
        <v>22</v>
      </c>
      <c r="E443" s="2">
        <v>54</v>
      </c>
      <c r="F443" s="2">
        <v>14031</v>
      </c>
      <c r="G443" s="2">
        <v>12943</v>
      </c>
    </row>
    <row r="444" spans="1:7" ht="14.25" customHeight="1" x14ac:dyDescent="0.35">
      <c r="A444" s="5">
        <v>43980</v>
      </c>
      <c r="B444" s="2" t="s">
        <v>21</v>
      </c>
      <c r="E444" s="2">
        <v>59</v>
      </c>
      <c r="F444" s="2">
        <v>14507</v>
      </c>
      <c r="G444" s="2">
        <v>13386</v>
      </c>
    </row>
    <row r="445" spans="1:7" ht="14.25" customHeight="1" x14ac:dyDescent="0.35">
      <c r="A445" s="5">
        <v>43980</v>
      </c>
      <c r="B445" s="2" t="s">
        <v>13</v>
      </c>
      <c r="E445" s="2">
        <v>20</v>
      </c>
      <c r="F445" s="2">
        <v>2249</v>
      </c>
      <c r="G445" s="2">
        <v>2000</v>
      </c>
    </row>
    <row r="446" spans="1:7" ht="14.25" customHeight="1" x14ac:dyDescent="0.35">
      <c r="A446" s="5">
        <v>43980</v>
      </c>
      <c r="B446" s="2" t="s">
        <v>23</v>
      </c>
      <c r="E446" s="2">
        <v>18</v>
      </c>
      <c r="F446" s="2">
        <v>1014</v>
      </c>
      <c r="G446" s="2">
        <v>893</v>
      </c>
    </row>
    <row r="447" spans="1:7" ht="14.25" customHeight="1" x14ac:dyDescent="0.35">
      <c r="A447" s="5">
        <v>43980</v>
      </c>
      <c r="B447" s="2" t="s">
        <v>18</v>
      </c>
      <c r="E447" s="2">
        <v>17</v>
      </c>
      <c r="F447" s="2">
        <v>1296</v>
      </c>
      <c r="G447" s="2">
        <v>1153</v>
      </c>
    </row>
    <row r="448" spans="1:7" ht="14.25" customHeight="1" x14ac:dyDescent="0.35">
      <c r="A448" s="5">
        <v>43980</v>
      </c>
      <c r="B448" s="2" t="s">
        <v>19</v>
      </c>
      <c r="E448" s="2">
        <v>16</v>
      </c>
      <c r="F448" s="2">
        <v>981</v>
      </c>
      <c r="G448" s="2">
        <v>859</v>
      </c>
    </row>
    <row r="449" spans="1:7" ht="14.25" customHeight="1" x14ac:dyDescent="0.35">
      <c r="A449" s="5">
        <v>43980</v>
      </c>
      <c r="B449" s="2" t="s">
        <v>9</v>
      </c>
      <c r="E449" s="2">
        <v>15</v>
      </c>
      <c r="F449" s="2">
        <v>400</v>
      </c>
      <c r="G449" s="2">
        <v>329</v>
      </c>
    </row>
    <row r="450" spans="1:7" ht="14.25" customHeight="1" x14ac:dyDescent="0.35">
      <c r="A450" s="5">
        <v>43980</v>
      </c>
      <c r="B450" s="2" t="s">
        <v>15</v>
      </c>
      <c r="E450" s="2">
        <v>124</v>
      </c>
      <c r="F450" s="2">
        <v>25828</v>
      </c>
      <c r="G450" s="2">
        <v>23974</v>
      </c>
    </row>
    <row r="451" spans="1:7" ht="14.25" customHeight="1" x14ac:dyDescent="0.35">
      <c r="A451" s="5">
        <v>43980</v>
      </c>
      <c r="B451" s="2" t="s">
        <v>14</v>
      </c>
      <c r="E451" s="2">
        <v>129</v>
      </c>
      <c r="F451" s="2">
        <v>22403</v>
      </c>
      <c r="G451" s="2">
        <v>20676</v>
      </c>
    </row>
    <row r="452" spans="1:7" ht="14.25" customHeight="1" x14ac:dyDescent="0.35">
      <c r="A452" s="5">
        <v>43980</v>
      </c>
      <c r="B452" s="2" t="s">
        <v>12</v>
      </c>
      <c r="E452" s="2">
        <v>10</v>
      </c>
      <c r="F452" s="2">
        <v>873</v>
      </c>
      <c r="G452" s="2">
        <v>770</v>
      </c>
    </row>
    <row r="453" spans="1:7" ht="14.25" customHeight="1" x14ac:dyDescent="0.35">
      <c r="A453" s="5">
        <v>43980</v>
      </c>
      <c r="B453" s="2" t="s">
        <v>24</v>
      </c>
      <c r="E453" s="2">
        <v>7</v>
      </c>
      <c r="F453" s="2">
        <v>491</v>
      </c>
      <c r="G453" s="2">
        <v>411</v>
      </c>
    </row>
    <row r="454" spans="1:7" ht="14.25" customHeight="1" x14ac:dyDescent="0.35">
      <c r="A454" s="5">
        <v>43981</v>
      </c>
      <c r="B454" s="2" t="s">
        <v>16</v>
      </c>
      <c r="E454" s="2">
        <v>37</v>
      </c>
      <c r="F454" s="2">
        <v>6645</v>
      </c>
      <c r="G454" s="2">
        <v>6122</v>
      </c>
    </row>
    <row r="455" spans="1:7" ht="14.25" customHeight="1" x14ac:dyDescent="0.35">
      <c r="A455" s="5">
        <v>43981</v>
      </c>
      <c r="B455" s="2" t="s">
        <v>11</v>
      </c>
      <c r="E455" s="2">
        <v>31</v>
      </c>
      <c r="F455" s="2">
        <v>6735</v>
      </c>
      <c r="G455" s="2">
        <v>6264</v>
      </c>
    </row>
    <row r="456" spans="1:7" ht="14.25" customHeight="1" x14ac:dyDescent="0.35">
      <c r="A456" s="5">
        <v>43981</v>
      </c>
      <c r="B456" s="2" t="s">
        <v>17</v>
      </c>
      <c r="E456" s="2">
        <v>22</v>
      </c>
      <c r="F456" s="2">
        <v>2793</v>
      </c>
      <c r="G456" s="2">
        <v>2539</v>
      </c>
    </row>
    <row r="457" spans="1:7" ht="14.25" customHeight="1" x14ac:dyDescent="0.35">
      <c r="A457" s="5">
        <v>43981</v>
      </c>
      <c r="B457" s="2" t="s">
        <v>10</v>
      </c>
      <c r="E457" s="2">
        <v>20</v>
      </c>
      <c r="F457" s="2">
        <v>2597</v>
      </c>
      <c r="G457" s="2">
        <v>2376</v>
      </c>
    </row>
    <row r="458" spans="1:7" ht="14.25" customHeight="1" x14ac:dyDescent="0.35">
      <c r="A458" s="5">
        <v>43981</v>
      </c>
      <c r="B458" s="2" t="s">
        <v>20</v>
      </c>
      <c r="E458" s="2">
        <v>20</v>
      </c>
      <c r="F458" s="2">
        <v>2174</v>
      </c>
      <c r="G458" s="2">
        <v>1957</v>
      </c>
    </row>
    <row r="459" spans="1:7" ht="14.25" customHeight="1" x14ac:dyDescent="0.35">
      <c r="A459" s="5">
        <v>43981</v>
      </c>
      <c r="B459" s="2" t="s">
        <v>22</v>
      </c>
      <c r="E459" s="2">
        <v>54</v>
      </c>
      <c r="F459" s="2">
        <v>14590</v>
      </c>
      <c r="G459" s="2">
        <v>13551</v>
      </c>
    </row>
    <row r="460" spans="1:7" ht="14.25" customHeight="1" x14ac:dyDescent="0.35">
      <c r="A460" s="5">
        <v>43981</v>
      </c>
      <c r="B460" s="2" t="s">
        <v>21</v>
      </c>
      <c r="E460" s="2">
        <v>59</v>
      </c>
      <c r="F460" s="2">
        <v>15030</v>
      </c>
      <c r="G460" s="2">
        <v>13956</v>
      </c>
    </row>
    <row r="461" spans="1:7" ht="14.25" customHeight="1" x14ac:dyDescent="0.35">
      <c r="A461" s="5">
        <v>43981</v>
      </c>
      <c r="B461" s="2" t="s">
        <v>13</v>
      </c>
      <c r="E461" s="2">
        <v>20</v>
      </c>
      <c r="F461" s="2">
        <v>2451</v>
      </c>
      <c r="G461" s="2">
        <v>2178</v>
      </c>
    </row>
    <row r="462" spans="1:7" ht="14.25" customHeight="1" x14ac:dyDescent="0.35">
      <c r="A462" s="5">
        <v>43981</v>
      </c>
      <c r="B462" s="2" t="s">
        <v>23</v>
      </c>
      <c r="E462" s="2">
        <v>18</v>
      </c>
      <c r="F462" s="2">
        <v>1216</v>
      </c>
      <c r="G462" s="2">
        <v>1101</v>
      </c>
    </row>
    <row r="463" spans="1:7" ht="14.25" customHeight="1" x14ac:dyDescent="0.35">
      <c r="A463" s="5">
        <v>43981</v>
      </c>
      <c r="B463" s="2" t="s">
        <v>18</v>
      </c>
      <c r="E463" s="2">
        <v>17</v>
      </c>
      <c r="F463" s="2">
        <v>1697</v>
      </c>
      <c r="G463" s="2">
        <v>1499</v>
      </c>
    </row>
    <row r="464" spans="1:7" ht="14.25" customHeight="1" x14ac:dyDescent="0.35">
      <c r="A464" s="5">
        <v>43981</v>
      </c>
      <c r="B464" s="2" t="s">
        <v>19</v>
      </c>
      <c r="E464" s="2">
        <v>16</v>
      </c>
      <c r="F464" s="2">
        <v>1048</v>
      </c>
      <c r="G464" s="2">
        <v>918</v>
      </c>
    </row>
    <row r="465" spans="1:7" ht="14.25" customHeight="1" x14ac:dyDescent="0.35">
      <c r="A465" s="5">
        <v>43981</v>
      </c>
      <c r="B465" s="2" t="s">
        <v>9</v>
      </c>
      <c r="E465" s="2">
        <v>15</v>
      </c>
      <c r="F465" s="2">
        <v>490</v>
      </c>
      <c r="G465" s="2">
        <v>409</v>
      </c>
    </row>
    <row r="466" spans="1:7" ht="14.25" customHeight="1" x14ac:dyDescent="0.35">
      <c r="A466" s="5">
        <v>43981</v>
      </c>
      <c r="B466" s="2" t="s">
        <v>15</v>
      </c>
      <c r="E466" s="2">
        <v>124</v>
      </c>
      <c r="F466" s="2">
        <v>24325</v>
      </c>
      <c r="G466" s="2">
        <v>22469</v>
      </c>
    </row>
    <row r="467" spans="1:7" ht="14.25" customHeight="1" x14ac:dyDescent="0.35">
      <c r="A467" s="5">
        <v>43981</v>
      </c>
      <c r="B467" s="2" t="s">
        <v>14</v>
      </c>
      <c r="E467" s="2">
        <v>129</v>
      </c>
      <c r="F467" s="2">
        <v>20243</v>
      </c>
      <c r="G467" s="2">
        <v>18711</v>
      </c>
    </row>
    <row r="468" spans="1:7" ht="14.25" customHeight="1" x14ac:dyDescent="0.35">
      <c r="A468" s="5">
        <v>43981</v>
      </c>
      <c r="B468" s="2" t="s">
        <v>12</v>
      </c>
      <c r="E468" s="2">
        <v>10</v>
      </c>
      <c r="F468" s="2">
        <v>865</v>
      </c>
      <c r="G468" s="2">
        <v>763</v>
      </c>
    </row>
    <row r="469" spans="1:7" ht="14.25" customHeight="1" x14ac:dyDescent="0.35">
      <c r="A469" s="5">
        <v>43981</v>
      </c>
      <c r="B469" s="2" t="s">
        <v>24</v>
      </c>
      <c r="E469" s="2">
        <v>7</v>
      </c>
      <c r="F469" s="2">
        <v>532</v>
      </c>
      <c r="G469" s="2">
        <v>449</v>
      </c>
    </row>
    <row r="470" spans="1:7" ht="14.25" customHeight="1" x14ac:dyDescent="0.35">
      <c r="A470" s="5">
        <v>43982</v>
      </c>
      <c r="B470" s="2" t="s">
        <v>16</v>
      </c>
      <c r="E470" s="2">
        <v>37</v>
      </c>
      <c r="F470" s="2">
        <v>5215</v>
      </c>
      <c r="G470" s="2">
        <v>4848</v>
      </c>
    </row>
    <row r="471" spans="1:7" ht="14.25" customHeight="1" x14ac:dyDescent="0.35">
      <c r="A471" s="5">
        <v>43982</v>
      </c>
      <c r="B471" s="2" t="s">
        <v>11</v>
      </c>
      <c r="E471" s="2">
        <v>31</v>
      </c>
      <c r="F471" s="2">
        <v>5760</v>
      </c>
      <c r="G471" s="2">
        <v>5367</v>
      </c>
    </row>
    <row r="472" spans="1:7" ht="14.25" customHeight="1" x14ac:dyDescent="0.35">
      <c r="A472" s="5">
        <v>43982</v>
      </c>
      <c r="B472" s="2" t="s">
        <v>17</v>
      </c>
      <c r="E472" s="2">
        <v>23</v>
      </c>
      <c r="F472" s="2">
        <v>2522</v>
      </c>
      <c r="G472" s="2">
        <v>2295</v>
      </c>
    </row>
    <row r="473" spans="1:7" ht="14.25" customHeight="1" x14ac:dyDescent="0.35">
      <c r="A473" s="5">
        <v>43982</v>
      </c>
      <c r="B473" s="2" t="s">
        <v>10</v>
      </c>
      <c r="E473" s="2">
        <v>21</v>
      </c>
      <c r="F473" s="2">
        <v>2271</v>
      </c>
      <c r="G473" s="2">
        <v>2085</v>
      </c>
    </row>
    <row r="474" spans="1:7" ht="14.25" customHeight="1" x14ac:dyDescent="0.35">
      <c r="A474" s="5">
        <v>43982</v>
      </c>
      <c r="B474" s="2" t="s">
        <v>20</v>
      </c>
      <c r="E474" s="2">
        <v>21</v>
      </c>
      <c r="F474" s="2">
        <v>2056</v>
      </c>
      <c r="G474" s="2">
        <v>1879</v>
      </c>
    </row>
    <row r="475" spans="1:7" ht="14.25" customHeight="1" x14ac:dyDescent="0.35">
      <c r="A475" s="5">
        <v>43982</v>
      </c>
      <c r="B475" s="2" t="s">
        <v>22</v>
      </c>
      <c r="E475" s="2">
        <v>54</v>
      </c>
      <c r="F475" s="2">
        <v>13106</v>
      </c>
      <c r="G475" s="2">
        <v>12164</v>
      </c>
    </row>
    <row r="476" spans="1:7" ht="14.25" customHeight="1" x14ac:dyDescent="0.35">
      <c r="A476" s="5">
        <v>43982</v>
      </c>
      <c r="B476" s="2" t="s">
        <v>21</v>
      </c>
      <c r="E476" s="2">
        <v>59</v>
      </c>
      <c r="F476" s="2">
        <v>13684</v>
      </c>
      <c r="G476" s="2">
        <v>12690</v>
      </c>
    </row>
    <row r="477" spans="1:7" ht="14.25" customHeight="1" x14ac:dyDescent="0.35">
      <c r="A477" s="5">
        <v>43982</v>
      </c>
      <c r="B477" s="2" t="s">
        <v>13</v>
      </c>
      <c r="E477" s="2">
        <v>20</v>
      </c>
      <c r="F477" s="2">
        <v>2060</v>
      </c>
      <c r="G477" s="2">
        <v>1826</v>
      </c>
    </row>
    <row r="478" spans="1:7" ht="14.25" customHeight="1" x14ac:dyDescent="0.35">
      <c r="A478" s="5">
        <v>43982</v>
      </c>
      <c r="B478" s="2" t="s">
        <v>23</v>
      </c>
      <c r="E478" s="2">
        <v>18</v>
      </c>
      <c r="F478" s="2">
        <v>1029</v>
      </c>
      <c r="G478" s="2">
        <v>925</v>
      </c>
    </row>
    <row r="479" spans="1:7" ht="14.25" customHeight="1" x14ac:dyDescent="0.35">
      <c r="A479" s="5">
        <v>43982</v>
      </c>
      <c r="B479" s="2" t="s">
        <v>18</v>
      </c>
      <c r="E479" s="2">
        <v>17</v>
      </c>
      <c r="F479" s="2">
        <v>1186</v>
      </c>
      <c r="G479" s="2">
        <v>1054</v>
      </c>
    </row>
    <row r="480" spans="1:7" ht="14.25" customHeight="1" x14ac:dyDescent="0.35">
      <c r="A480" s="5">
        <v>43982</v>
      </c>
      <c r="B480" s="2" t="s">
        <v>19</v>
      </c>
      <c r="E480" s="2">
        <v>16</v>
      </c>
      <c r="F480" s="2">
        <v>917</v>
      </c>
      <c r="G480" s="2">
        <v>802</v>
      </c>
    </row>
    <row r="481" spans="1:7" ht="14.25" customHeight="1" x14ac:dyDescent="0.35">
      <c r="A481" s="5">
        <v>43982</v>
      </c>
      <c r="B481" s="2" t="s">
        <v>9</v>
      </c>
      <c r="E481" s="2">
        <v>15</v>
      </c>
      <c r="F481" s="2">
        <v>441</v>
      </c>
      <c r="G481" s="2">
        <v>368</v>
      </c>
    </row>
    <row r="482" spans="1:7" ht="14.25" customHeight="1" x14ac:dyDescent="0.35">
      <c r="A482" s="5">
        <v>43982</v>
      </c>
      <c r="B482" s="2" t="s">
        <v>15</v>
      </c>
      <c r="E482" s="2">
        <v>124</v>
      </c>
      <c r="F482" s="2">
        <v>21392</v>
      </c>
      <c r="G482" s="2">
        <v>19869</v>
      </c>
    </row>
    <row r="483" spans="1:7" ht="14.25" customHeight="1" x14ac:dyDescent="0.35">
      <c r="A483" s="5">
        <v>43982</v>
      </c>
      <c r="B483" s="2" t="s">
        <v>14</v>
      </c>
      <c r="E483" s="2">
        <v>129</v>
      </c>
      <c r="F483" s="2">
        <v>17235</v>
      </c>
      <c r="G483" s="2">
        <v>16052</v>
      </c>
    </row>
    <row r="484" spans="1:7" ht="14.25" customHeight="1" x14ac:dyDescent="0.35">
      <c r="A484" s="5">
        <v>43982</v>
      </c>
      <c r="B484" s="2" t="s">
        <v>12</v>
      </c>
      <c r="E484" s="2">
        <v>10</v>
      </c>
      <c r="F484" s="2">
        <v>749</v>
      </c>
      <c r="G484" s="2">
        <v>655</v>
      </c>
    </row>
    <row r="485" spans="1:7" ht="14.25" customHeight="1" x14ac:dyDescent="0.35">
      <c r="A485" s="5">
        <v>43982</v>
      </c>
      <c r="B485" s="2" t="s">
        <v>25</v>
      </c>
      <c r="E485" s="2">
        <v>9</v>
      </c>
      <c r="F485" s="2">
        <v>345</v>
      </c>
      <c r="G485" s="2">
        <v>255</v>
      </c>
    </row>
    <row r="486" spans="1:7" ht="14.25" customHeight="1" x14ac:dyDescent="0.35">
      <c r="A486" s="5">
        <v>43982</v>
      </c>
      <c r="B486" s="2" t="s">
        <v>24</v>
      </c>
      <c r="E486" s="2">
        <v>7</v>
      </c>
      <c r="F486" s="2">
        <v>530</v>
      </c>
      <c r="G486" s="2">
        <v>447</v>
      </c>
    </row>
    <row r="487" spans="1:7" ht="14.25" customHeight="1" x14ac:dyDescent="0.35">
      <c r="A487" s="5">
        <v>43982</v>
      </c>
      <c r="B487" s="2" t="s">
        <v>26</v>
      </c>
      <c r="E487" s="2">
        <v>6</v>
      </c>
      <c r="F487" s="2">
        <v>261</v>
      </c>
      <c r="G487" s="2">
        <v>188</v>
      </c>
    </row>
    <row r="488" spans="1:7" ht="14.25" customHeight="1" x14ac:dyDescent="0.35">
      <c r="A488" s="5">
        <v>43983</v>
      </c>
      <c r="B488" s="2" t="s">
        <v>16</v>
      </c>
      <c r="E488" s="2">
        <v>37</v>
      </c>
      <c r="F488" s="2">
        <v>4722</v>
      </c>
      <c r="G488" s="2">
        <v>4352</v>
      </c>
    </row>
    <row r="489" spans="1:7" ht="14.25" customHeight="1" x14ac:dyDescent="0.35">
      <c r="A489" s="5">
        <v>43983</v>
      </c>
      <c r="B489" s="2" t="s">
        <v>11</v>
      </c>
      <c r="E489" s="2">
        <v>31</v>
      </c>
      <c r="F489" s="2">
        <v>5468</v>
      </c>
      <c r="G489" s="2">
        <v>5081</v>
      </c>
    </row>
    <row r="490" spans="1:7" ht="14.25" customHeight="1" x14ac:dyDescent="0.35">
      <c r="A490" s="5">
        <v>43983</v>
      </c>
      <c r="B490" s="2" t="s">
        <v>17</v>
      </c>
      <c r="E490" s="2">
        <v>23</v>
      </c>
      <c r="F490" s="2">
        <v>2531</v>
      </c>
      <c r="G490" s="2">
        <v>2296</v>
      </c>
    </row>
    <row r="491" spans="1:7" ht="14.25" customHeight="1" x14ac:dyDescent="0.35">
      <c r="A491" s="5">
        <v>43983</v>
      </c>
      <c r="B491" s="2" t="s">
        <v>10</v>
      </c>
      <c r="E491" s="2">
        <v>21</v>
      </c>
      <c r="F491" s="2">
        <v>2025</v>
      </c>
      <c r="G491" s="2">
        <v>1849</v>
      </c>
    </row>
    <row r="492" spans="1:7" ht="14.25" customHeight="1" x14ac:dyDescent="0.35">
      <c r="A492" s="5">
        <v>43983</v>
      </c>
      <c r="B492" s="2" t="s">
        <v>20</v>
      </c>
      <c r="E492" s="2">
        <v>21</v>
      </c>
      <c r="F492" s="2">
        <v>1879</v>
      </c>
      <c r="G492" s="2">
        <v>1720</v>
      </c>
    </row>
    <row r="493" spans="1:7" ht="14.25" customHeight="1" x14ac:dyDescent="0.35">
      <c r="A493" s="5">
        <v>43983</v>
      </c>
      <c r="B493" s="2" t="s">
        <v>22</v>
      </c>
      <c r="E493" s="2">
        <v>54</v>
      </c>
      <c r="F493" s="2">
        <v>11864</v>
      </c>
      <c r="G493" s="2">
        <v>11071</v>
      </c>
    </row>
    <row r="494" spans="1:7" ht="14.25" customHeight="1" x14ac:dyDescent="0.35">
      <c r="A494" s="5">
        <v>43983</v>
      </c>
      <c r="B494" s="2" t="s">
        <v>21</v>
      </c>
      <c r="E494" s="2">
        <v>59</v>
      </c>
      <c r="F494" s="2">
        <v>12299</v>
      </c>
      <c r="G494" s="2">
        <v>11448</v>
      </c>
    </row>
    <row r="495" spans="1:7" ht="14.25" customHeight="1" x14ac:dyDescent="0.35">
      <c r="A495" s="5">
        <v>43983</v>
      </c>
      <c r="B495" s="2" t="s">
        <v>13</v>
      </c>
      <c r="E495" s="2">
        <v>20</v>
      </c>
      <c r="F495" s="2">
        <v>2136</v>
      </c>
      <c r="G495" s="2">
        <v>1899</v>
      </c>
    </row>
    <row r="496" spans="1:7" ht="14.25" customHeight="1" x14ac:dyDescent="0.35">
      <c r="A496" s="5">
        <v>43983</v>
      </c>
      <c r="B496" s="2" t="s">
        <v>23</v>
      </c>
      <c r="E496" s="2">
        <v>18</v>
      </c>
      <c r="F496" s="2">
        <v>923</v>
      </c>
      <c r="G496" s="2">
        <v>824</v>
      </c>
    </row>
    <row r="497" spans="1:7" ht="14.25" customHeight="1" x14ac:dyDescent="0.35">
      <c r="A497" s="5">
        <v>43983</v>
      </c>
      <c r="B497" s="2" t="s">
        <v>18</v>
      </c>
      <c r="E497" s="2">
        <v>17</v>
      </c>
      <c r="F497" s="2">
        <v>1185</v>
      </c>
      <c r="G497" s="2">
        <v>1042</v>
      </c>
    </row>
    <row r="498" spans="1:7" ht="14.25" customHeight="1" x14ac:dyDescent="0.35">
      <c r="A498" s="5">
        <v>43983</v>
      </c>
      <c r="B498" s="2" t="s">
        <v>19</v>
      </c>
      <c r="E498" s="2">
        <v>16</v>
      </c>
      <c r="F498" s="2">
        <v>1019</v>
      </c>
      <c r="G498" s="2">
        <v>895</v>
      </c>
    </row>
    <row r="499" spans="1:7" ht="14.25" customHeight="1" x14ac:dyDescent="0.35">
      <c r="A499" s="5">
        <v>43983</v>
      </c>
      <c r="B499" s="2" t="s">
        <v>9</v>
      </c>
      <c r="E499" s="2">
        <v>15</v>
      </c>
      <c r="F499" s="2">
        <v>453</v>
      </c>
      <c r="G499" s="2">
        <v>370</v>
      </c>
    </row>
    <row r="500" spans="1:7" ht="14.25" customHeight="1" x14ac:dyDescent="0.35">
      <c r="A500" s="5">
        <v>43983</v>
      </c>
      <c r="B500" s="2" t="s">
        <v>15</v>
      </c>
      <c r="E500" s="2">
        <v>123</v>
      </c>
      <c r="F500" s="2">
        <v>20325</v>
      </c>
      <c r="G500" s="2">
        <v>18935</v>
      </c>
    </row>
    <row r="501" spans="1:7" ht="14.25" customHeight="1" x14ac:dyDescent="0.35">
      <c r="A501" s="5">
        <v>43983</v>
      </c>
      <c r="B501" s="2" t="s">
        <v>14</v>
      </c>
      <c r="E501" s="2">
        <v>128</v>
      </c>
      <c r="F501" s="2">
        <v>16285</v>
      </c>
      <c r="G501" s="2">
        <v>15130</v>
      </c>
    </row>
    <row r="502" spans="1:7" ht="14.25" customHeight="1" x14ac:dyDescent="0.35">
      <c r="A502" s="5">
        <v>43983</v>
      </c>
      <c r="B502" s="2" t="s">
        <v>12</v>
      </c>
      <c r="E502" s="2">
        <v>10</v>
      </c>
      <c r="F502" s="2">
        <v>719</v>
      </c>
      <c r="G502" s="2">
        <v>627</v>
      </c>
    </row>
    <row r="503" spans="1:7" ht="14.25" customHeight="1" x14ac:dyDescent="0.35">
      <c r="A503" s="5">
        <v>43983</v>
      </c>
      <c r="B503" s="2" t="s">
        <v>25</v>
      </c>
      <c r="E503" s="2">
        <v>9</v>
      </c>
      <c r="F503" s="2">
        <v>294</v>
      </c>
      <c r="G503" s="2">
        <v>224</v>
      </c>
    </row>
    <row r="504" spans="1:7" ht="14.25" customHeight="1" x14ac:dyDescent="0.35">
      <c r="A504" s="5">
        <v>43983</v>
      </c>
      <c r="B504" s="2" t="s">
        <v>24</v>
      </c>
      <c r="E504" s="2">
        <v>7</v>
      </c>
      <c r="F504" s="2">
        <v>500</v>
      </c>
      <c r="G504" s="2">
        <v>418</v>
      </c>
    </row>
    <row r="505" spans="1:7" ht="14.25" customHeight="1" x14ac:dyDescent="0.35">
      <c r="A505" s="5">
        <v>43983</v>
      </c>
      <c r="B505" s="2" t="s">
        <v>26</v>
      </c>
      <c r="E505" s="2">
        <v>6</v>
      </c>
      <c r="F505" s="2">
        <v>237</v>
      </c>
      <c r="G505" s="2">
        <v>175</v>
      </c>
    </row>
    <row r="506" spans="1:7" ht="14.25" customHeight="1" x14ac:dyDescent="0.35"/>
    <row r="507" spans="1:7" ht="14.25" customHeight="1" x14ac:dyDescent="0.35"/>
    <row r="508" spans="1:7" ht="14.25" customHeight="1" x14ac:dyDescent="0.35"/>
    <row r="509" spans="1:7" ht="14.25" customHeight="1" x14ac:dyDescent="0.35"/>
    <row r="510" spans="1:7" ht="14.25" customHeight="1" x14ac:dyDescent="0.35"/>
    <row r="511" spans="1:7" ht="14.25" customHeight="1" x14ac:dyDescent="0.35"/>
    <row r="512" spans="1:7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A22A-419A-4CF9-891F-D2E807739125}">
  <dimension ref="A1:I1999"/>
  <sheetViews>
    <sheetView topLeftCell="A25" workbookViewId="0">
      <selection activeCell="E29" sqref="E29"/>
    </sheetView>
  </sheetViews>
  <sheetFormatPr defaultRowHeight="14.5" x14ac:dyDescent="0.35"/>
  <cols>
    <col min="1" max="1" width="9.90625" bestFit="1" customWidth="1"/>
    <col min="2" max="2" width="21.26953125" bestFit="1" customWidth="1"/>
    <col min="3" max="3" width="19.08984375" bestFit="1" customWidth="1"/>
    <col min="4" max="4" width="19.90625" bestFit="1" customWidth="1"/>
    <col min="5" max="5" width="21" bestFit="1" customWidth="1"/>
    <col min="6" max="6" width="20.54296875" bestFit="1" customWidth="1"/>
    <col min="7" max="7" width="22" bestFit="1" customWidth="1"/>
    <col min="8" max="8" width="24" bestFit="1" customWidth="1"/>
    <col min="9" max="9" width="9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2">
        <v>43949</v>
      </c>
      <c r="B2" s="11" t="s">
        <v>10</v>
      </c>
      <c r="C2">
        <v>26940</v>
      </c>
      <c r="D2">
        <v>2411587.5</v>
      </c>
    </row>
    <row r="3" spans="1:9" x14ac:dyDescent="0.35">
      <c r="A3" s="12">
        <v>43949</v>
      </c>
      <c r="B3" s="11" t="s">
        <v>11</v>
      </c>
      <c r="C3">
        <v>81826.5</v>
      </c>
      <c r="D3">
        <v>7163644.5</v>
      </c>
    </row>
    <row r="4" spans="1:9" x14ac:dyDescent="0.35">
      <c r="A4" s="12">
        <v>43949</v>
      </c>
      <c r="B4" s="11" t="s">
        <v>12</v>
      </c>
      <c r="C4">
        <v>12331.5</v>
      </c>
      <c r="D4">
        <v>869983.5</v>
      </c>
    </row>
    <row r="5" spans="1:9" x14ac:dyDescent="0.35">
      <c r="A5" s="12">
        <v>43949</v>
      </c>
      <c r="B5" s="11" t="s">
        <v>13</v>
      </c>
      <c r="C5">
        <v>23314.5</v>
      </c>
      <c r="D5">
        <v>2136817.5</v>
      </c>
    </row>
    <row r="6" spans="1:9" x14ac:dyDescent="0.35">
      <c r="A6" s="12">
        <v>43949</v>
      </c>
      <c r="B6" s="11" t="s">
        <v>14</v>
      </c>
      <c r="C6">
        <v>286002</v>
      </c>
      <c r="D6">
        <v>29159032.5</v>
      </c>
    </row>
    <row r="7" spans="1:9" x14ac:dyDescent="0.35">
      <c r="A7" s="12">
        <v>43949</v>
      </c>
      <c r="B7" s="11" t="s">
        <v>15</v>
      </c>
      <c r="C7">
        <v>376060.5</v>
      </c>
      <c r="D7">
        <v>39918028.5</v>
      </c>
    </row>
    <row r="8" spans="1:9" x14ac:dyDescent="0.35">
      <c r="A8" s="12">
        <v>43949</v>
      </c>
      <c r="B8" s="11" t="s">
        <v>16</v>
      </c>
      <c r="C8">
        <v>73147.5</v>
      </c>
      <c r="D8">
        <v>6288246</v>
      </c>
    </row>
    <row r="9" spans="1:9" x14ac:dyDescent="0.35">
      <c r="A9" s="12">
        <v>43949</v>
      </c>
      <c r="B9" s="11" t="s">
        <v>17</v>
      </c>
      <c r="C9">
        <v>32181</v>
      </c>
      <c r="D9">
        <v>2863600.5</v>
      </c>
    </row>
    <row r="10" spans="1:9" x14ac:dyDescent="0.35">
      <c r="A10" s="12">
        <v>43949</v>
      </c>
      <c r="B10" s="11" t="s">
        <v>18</v>
      </c>
      <c r="C10">
        <v>13303.5</v>
      </c>
      <c r="D10">
        <v>1102887</v>
      </c>
    </row>
    <row r="11" spans="1:9" x14ac:dyDescent="0.35">
      <c r="A11" s="12">
        <v>43949</v>
      </c>
      <c r="B11" s="11" t="s">
        <v>20</v>
      </c>
      <c r="C11">
        <v>25149</v>
      </c>
      <c r="D11">
        <v>2277072</v>
      </c>
    </row>
    <row r="12" spans="1:9" x14ac:dyDescent="0.35">
      <c r="A12" s="12">
        <v>43949</v>
      </c>
      <c r="B12" s="11" t="s">
        <v>21</v>
      </c>
      <c r="C12">
        <v>204637.5</v>
      </c>
      <c r="D12">
        <v>21114898.5</v>
      </c>
    </row>
    <row r="13" spans="1:9" x14ac:dyDescent="0.35">
      <c r="A13" s="12">
        <v>43949</v>
      </c>
      <c r="B13" s="11" t="s">
        <v>22</v>
      </c>
      <c r="C13">
        <v>195705</v>
      </c>
      <c r="D13">
        <v>20003263.5</v>
      </c>
    </row>
    <row r="14" spans="1:9" x14ac:dyDescent="0.35">
      <c r="A14" s="12">
        <v>43949</v>
      </c>
      <c r="B14" s="11" t="s">
        <v>23</v>
      </c>
      <c r="C14">
        <v>12541.5</v>
      </c>
      <c r="D14">
        <v>992541</v>
      </c>
    </row>
    <row r="15" spans="1:9" x14ac:dyDescent="0.35">
      <c r="A15" s="12">
        <v>43949</v>
      </c>
      <c r="B15" s="11" t="s">
        <v>16</v>
      </c>
      <c r="E15">
        <v>36</v>
      </c>
      <c r="F15">
        <v>4923</v>
      </c>
      <c r="G15">
        <v>4560</v>
      </c>
    </row>
    <row r="16" spans="1:9" x14ac:dyDescent="0.35">
      <c r="A16" s="12">
        <v>43949</v>
      </c>
      <c r="B16" s="11" t="s">
        <v>11</v>
      </c>
      <c r="E16">
        <v>31</v>
      </c>
      <c r="F16">
        <v>5465</v>
      </c>
      <c r="G16">
        <v>5096</v>
      </c>
    </row>
    <row r="17" spans="1:7" x14ac:dyDescent="0.35">
      <c r="A17" s="12">
        <v>43949</v>
      </c>
      <c r="B17" s="11" t="s">
        <v>17</v>
      </c>
      <c r="E17">
        <v>19</v>
      </c>
      <c r="F17">
        <v>1846</v>
      </c>
      <c r="G17">
        <v>1681</v>
      </c>
    </row>
    <row r="18" spans="1:7" x14ac:dyDescent="0.35">
      <c r="A18" s="12">
        <v>43949</v>
      </c>
      <c r="B18" s="11" t="s">
        <v>10</v>
      </c>
      <c r="E18">
        <v>18</v>
      </c>
      <c r="F18">
        <v>1539</v>
      </c>
      <c r="G18">
        <v>1404</v>
      </c>
    </row>
    <row r="19" spans="1:7" x14ac:dyDescent="0.35">
      <c r="A19" s="12">
        <v>43949</v>
      </c>
      <c r="B19" s="11" t="s">
        <v>20</v>
      </c>
      <c r="E19">
        <v>18</v>
      </c>
      <c r="F19">
        <v>1505</v>
      </c>
      <c r="G19">
        <v>1368</v>
      </c>
    </row>
    <row r="20" spans="1:7" x14ac:dyDescent="0.35">
      <c r="A20" s="12">
        <v>43949</v>
      </c>
      <c r="B20" s="11" t="s">
        <v>22</v>
      </c>
      <c r="E20">
        <v>54</v>
      </c>
      <c r="F20">
        <v>12306</v>
      </c>
      <c r="G20">
        <v>11532</v>
      </c>
    </row>
    <row r="21" spans="1:7" x14ac:dyDescent="0.35">
      <c r="A21" s="12">
        <v>43949</v>
      </c>
      <c r="B21" s="11" t="s">
        <v>21</v>
      </c>
      <c r="E21">
        <v>59</v>
      </c>
      <c r="F21">
        <v>12943</v>
      </c>
      <c r="G21">
        <v>12072</v>
      </c>
    </row>
    <row r="22" spans="1:7" x14ac:dyDescent="0.35">
      <c r="A22" s="12">
        <v>43949</v>
      </c>
      <c r="B22" s="11" t="s">
        <v>13</v>
      </c>
      <c r="E22">
        <v>17</v>
      </c>
      <c r="F22">
        <v>1439</v>
      </c>
      <c r="G22">
        <v>1265</v>
      </c>
    </row>
    <row r="23" spans="1:7" x14ac:dyDescent="0.35">
      <c r="A23" s="12">
        <v>43949</v>
      </c>
      <c r="B23" s="11" t="s">
        <v>23</v>
      </c>
      <c r="E23">
        <v>15</v>
      </c>
      <c r="F23">
        <v>636</v>
      </c>
      <c r="G23">
        <v>547</v>
      </c>
    </row>
    <row r="24" spans="1:7" x14ac:dyDescent="0.35">
      <c r="A24" s="12">
        <v>43949</v>
      </c>
      <c r="B24" s="11" t="s">
        <v>18</v>
      </c>
      <c r="E24">
        <v>15</v>
      </c>
      <c r="F24">
        <v>780</v>
      </c>
      <c r="G24">
        <v>690</v>
      </c>
    </row>
    <row r="25" spans="1:7" x14ac:dyDescent="0.35">
      <c r="A25" s="12">
        <v>43949</v>
      </c>
      <c r="B25" s="11" t="s">
        <v>15</v>
      </c>
      <c r="E25">
        <v>125</v>
      </c>
      <c r="F25">
        <v>20914</v>
      </c>
      <c r="G25">
        <v>19479</v>
      </c>
    </row>
    <row r="26" spans="1:7" x14ac:dyDescent="0.35">
      <c r="A26" s="12">
        <v>43949</v>
      </c>
      <c r="B26" s="11" t="s">
        <v>14</v>
      </c>
      <c r="E26">
        <v>128</v>
      </c>
      <c r="F26">
        <v>16450</v>
      </c>
      <c r="G26">
        <v>15320</v>
      </c>
    </row>
    <row r="27" spans="1:7" x14ac:dyDescent="0.35">
      <c r="A27" s="12">
        <v>43949</v>
      </c>
      <c r="B27" s="11" t="s">
        <v>12</v>
      </c>
      <c r="E27">
        <v>10</v>
      </c>
      <c r="F27">
        <v>580</v>
      </c>
      <c r="G27">
        <v>506</v>
      </c>
    </row>
    <row r="28" spans="1:7" x14ac:dyDescent="0.35">
      <c r="A28" s="12">
        <v>43950</v>
      </c>
      <c r="B28" s="11" t="s">
        <v>10</v>
      </c>
      <c r="C28">
        <v>29319</v>
      </c>
      <c r="D28">
        <v>2623480.5</v>
      </c>
    </row>
    <row r="29" spans="1:7" x14ac:dyDescent="0.35">
      <c r="A29" s="12">
        <v>43950</v>
      </c>
      <c r="B29" s="11" t="s">
        <v>11</v>
      </c>
      <c r="C29">
        <v>79527</v>
      </c>
      <c r="D29">
        <v>7180498.5</v>
      </c>
    </row>
    <row r="30" spans="1:7" x14ac:dyDescent="0.35">
      <c r="A30" s="12">
        <v>43950</v>
      </c>
      <c r="B30" s="11" t="s">
        <v>12</v>
      </c>
      <c r="C30">
        <v>10840.5</v>
      </c>
      <c r="D30">
        <v>797919</v>
      </c>
    </row>
    <row r="31" spans="1:7" x14ac:dyDescent="0.35">
      <c r="A31" s="12">
        <v>43950</v>
      </c>
      <c r="B31" s="11" t="s">
        <v>13</v>
      </c>
      <c r="C31">
        <v>25917</v>
      </c>
      <c r="D31">
        <v>2397588</v>
      </c>
    </row>
    <row r="32" spans="1:7" x14ac:dyDescent="0.35">
      <c r="A32" s="12">
        <v>43950</v>
      </c>
      <c r="B32" s="11" t="s">
        <v>14</v>
      </c>
      <c r="C32">
        <v>298059</v>
      </c>
      <c r="D32">
        <v>30869287.5</v>
      </c>
    </row>
    <row r="33" spans="1:7" x14ac:dyDescent="0.35">
      <c r="A33" s="12">
        <v>43950</v>
      </c>
      <c r="B33" s="11" t="s">
        <v>15</v>
      </c>
      <c r="C33">
        <v>387220.5</v>
      </c>
      <c r="D33">
        <v>41559384</v>
      </c>
    </row>
    <row r="34" spans="1:7" x14ac:dyDescent="0.35">
      <c r="A34" s="12">
        <v>43950</v>
      </c>
      <c r="B34" s="11" t="s">
        <v>16</v>
      </c>
      <c r="C34">
        <v>74707.5</v>
      </c>
      <c r="D34">
        <v>6454458</v>
      </c>
    </row>
    <row r="35" spans="1:7" x14ac:dyDescent="0.35">
      <c r="A35" s="12">
        <v>43950</v>
      </c>
      <c r="B35" s="11" t="s">
        <v>17</v>
      </c>
      <c r="C35">
        <v>29142</v>
      </c>
      <c r="D35">
        <v>2627595</v>
      </c>
    </row>
    <row r="36" spans="1:7" x14ac:dyDescent="0.35">
      <c r="A36" s="12">
        <v>43950</v>
      </c>
      <c r="B36" s="11" t="s">
        <v>18</v>
      </c>
      <c r="C36">
        <v>13014</v>
      </c>
      <c r="D36">
        <v>1115992.5</v>
      </c>
    </row>
    <row r="37" spans="1:7" x14ac:dyDescent="0.35">
      <c r="A37" s="12">
        <v>43950</v>
      </c>
      <c r="B37" s="11" t="s">
        <v>20</v>
      </c>
      <c r="C37">
        <v>25816.5</v>
      </c>
      <c r="D37">
        <v>2360914.5</v>
      </c>
    </row>
    <row r="38" spans="1:7" x14ac:dyDescent="0.35">
      <c r="A38" s="12">
        <v>43950</v>
      </c>
      <c r="B38" s="11" t="s">
        <v>21</v>
      </c>
      <c r="C38">
        <v>208351.5</v>
      </c>
      <c r="D38">
        <v>21615333</v>
      </c>
    </row>
    <row r="39" spans="1:7" x14ac:dyDescent="0.35">
      <c r="A39" s="12">
        <v>43950</v>
      </c>
      <c r="B39" s="11" t="s">
        <v>22</v>
      </c>
      <c r="C39">
        <v>203209.5</v>
      </c>
      <c r="D39">
        <v>20871391.5</v>
      </c>
    </row>
    <row r="40" spans="1:7" x14ac:dyDescent="0.35">
      <c r="A40" s="12">
        <v>43950</v>
      </c>
      <c r="B40" s="11" t="s">
        <v>23</v>
      </c>
      <c r="C40">
        <v>12250.5</v>
      </c>
      <c r="D40">
        <v>981519</v>
      </c>
    </row>
    <row r="41" spans="1:7" x14ac:dyDescent="0.35">
      <c r="A41" s="12">
        <v>43950</v>
      </c>
      <c r="B41" s="11" t="s">
        <v>16</v>
      </c>
      <c r="E41">
        <v>36</v>
      </c>
      <c r="F41">
        <v>4937</v>
      </c>
      <c r="G41">
        <v>4561</v>
      </c>
    </row>
    <row r="42" spans="1:7" x14ac:dyDescent="0.35">
      <c r="A42" s="12">
        <v>43950</v>
      </c>
      <c r="B42" s="11" t="s">
        <v>11</v>
      </c>
      <c r="E42">
        <v>31</v>
      </c>
      <c r="F42">
        <v>5378</v>
      </c>
      <c r="G42">
        <v>4985</v>
      </c>
    </row>
    <row r="43" spans="1:7" x14ac:dyDescent="0.35">
      <c r="A43" s="12">
        <v>43950</v>
      </c>
      <c r="B43" s="11" t="s">
        <v>17</v>
      </c>
      <c r="E43">
        <v>19</v>
      </c>
      <c r="F43">
        <v>1676</v>
      </c>
      <c r="G43">
        <v>1516</v>
      </c>
    </row>
    <row r="44" spans="1:7" x14ac:dyDescent="0.35">
      <c r="A44" s="12">
        <v>43950</v>
      </c>
      <c r="B44" s="11" t="s">
        <v>10</v>
      </c>
      <c r="E44">
        <v>18</v>
      </c>
      <c r="F44">
        <v>1684</v>
      </c>
      <c r="G44">
        <v>1528</v>
      </c>
    </row>
    <row r="45" spans="1:7" x14ac:dyDescent="0.35">
      <c r="A45" s="12">
        <v>43950</v>
      </c>
      <c r="B45" s="11" t="s">
        <v>20</v>
      </c>
      <c r="E45">
        <v>18</v>
      </c>
      <c r="F45">
        <v>1599</v>
      </c>
      <c r="G45">
        <v>1450</v>
      </c>
    </row>
    <row r="46" spans="1:7" x14ac:dyDescent="0.35">
      <c r="A46" s="12">
        <v>43950</v>
      </c>
      <c r="B46" s="11" t="s">
        <v>22</v>
      </c>
      <c r="E46">
        <v>54</v>
      </c>
      <c r="F46">
        <v>12747</v>
      </c>
      <c r="G46">
        <v>11884</v>
      </c>
    </row>
    <row r="47" spans="1:7" x14ac:dyDescent="0.35">
      <c r="A47" s="12">
        <v>43950</v>
      </c>
      <c r="B47" s="11" t="s">
        <v>21</v>
      </c>
      <c r="E47">
        <v>59</v>
      </c>
      <c r="F47">
        <v>13186</v>
      </c>
      <c r="G47">
        <v>12251</v>
      </c>
    </row>
    <row r="48" spans="1:7" x14ac:dyDescent="0.35">
      <c r="A48" s="12">
        <v>43950</v>
      </c>
      <c r="B48" s="11" t="s">
        <v>13</v>
      </c>
      <c r="E48">
        <v>18</v>
      </c>
      <c r="F48">
        <v>1534</v>
      </c>
      <c r="G48">
        <v>1369</v>
      </c>
    </row>
    <row r="49" spans="1:7" x14ac:dyDescent="0.35">
      <c r="A49" s="12">
        <v>43950</v>
      </c>
      <c r="B49" s="11" t="s">
        <v>23</v>
      </c>
      <c r="E49">
        <v>15</v>
      </c>
      <c r="F49">
        <v>659</v>
      </c>
      <c r="G49">
        <v>575</v>
      </c>
    </row>
    <row r="50" spans="1:7" x14ac:dyDescent="0.35">
      <c r="A50" s="12">
        <v>43950</v>
      </c>
      <c r="B50" s="11" t="s">
        <v>18</v>
      </c>
      <c r="E50">
        <v>15</v>
      </c>
      <c r="F50">
        <v>786</v>
      </c>
      <c r="G50">
        <v>695</v>
      </c>
    </row>
    <row r="51" spans="1:7" x14ac:dyDescent="0.35">
      <c r="A51" s="12">
        <v>43950</v>
      </c>
      <c r="B51" s="11" t="s">
        <v>15</v>
      </c>
      <c r="E51">
        <v>125</v>
      </c>
      <c r="F51">
        <v>21863</v>
      </c>
      <c r="G51">
        <v>20160</v>
      </c>
    </row>
    <row r="52" spans="1:7" x14ac:dyDescent="0.35">
      <c r="A52" s="12">
        <v>43950</v>
      </c>
      <c r="B52" s="11" t="s">
        <v>14</v>
      </c>
      <c r="E52">
        <v>128</v>
      </c>
      <c r="F52">
        <v>17368</v>
      </c>
      <c r="G52">
        <v>16077</v>
      </c>
    </row>
    <row r="53" spans="1:7" x14ac:dyDescent="0.35">
      <c r="A53" s="12">
        <v>43950</v>
      </c>
      <c r="B53" s="11" t="s">
        <v>12</v>
      </c>
      <c r="E53">
        <v>10</v>
      </c>
      <c r="F53">
        <v>502</v>
      </c>
      <c r="G53">
        <v>433</v>
      </c>
    </row>
    <row r="54" spans="1:7" x14ac:dyDescent="0.35">
      <c r="A54" s="12">
        <v>43951</v>
      </c>
      <c r="B54" s="11" t="s">
        <v>10</v>
      </c>
      <c r="C54">
        <v>30445.5</v>
      </c>
      <c r="D54">
        <v>2817196.5</v>
      </c>
    </row>
    <row r="55" spans="1:7" x14ac:dyDescent="0.35">
      <c r="A55" s="12">
        <v>43951</v>
      </c>
      <c r="B55" s="11" t="s">
        <v>11</v>
      </c>
      <c r="C55">
        <v>77565</v>
      </c>
      <c r="D55">
        <v>7023727.5</v>
      </c>
    </row>
    <row r="56" spans="1:7" x14ac:dyDescent="0.35">
      <c r="A56" s="12">
        <v>43951</v>
      </c>
      <c r="B56" s="11" t="s">
        <v>12</v>
      </c>
      <c r="C56">
        <v>8934</v>
      </c>
      <c r="D56">
        <v>716196</v>
      </c>
    </row>
    <row r="57" spans="1:7" x14ac:dyDescent="0.35">
      <c r="A57" s="12">
        <v>43951</v>
      </c>
      <c r="B57" s="11" t="s">
        <v>13</v>
      </c>
      <c r="C57">
        <v>24211.5</v>
      </c>
      <c r="D57">
        <v>2267664</v>
      </c>
    </row>
    <row r="58" spans="1:7" x14ac:dyDescent="0.35">
      <c r="A58" s="12">
        <v>43951</v>
      </c>
      <c r="B58" s="11" t="s">
        <v>14</v>
      </c>
      <c r="C58">
        <v>311131.5</v>
      </c>
      <c r="D58">
        <v>32418879</v>
      </c>
    </row>
    <row r="59" spans="1:7" x14ac:dyDescent="0.35">
      <c r="A59" s="12">
        <v>43951</v>
      </c>
      <c r="B59" s="11" t="s">
        <v>15</v>
      </c>
      <c r="C59">
        <v>401580</v>
      </c>
      <c r="D59">
        <v>43028734.5</v>
      </c>
    </row>
    <row r="60" spans="1:7" x14ac:dyDescent="0.35">
      <c r="A60" s="12">
        <v>43951</v>
      </c>
      <c r="B60" s="11" t="s">
        <v>16</v>
      </c>
      <c r="C60">
        <v>78235.5</v>
      </c>
      <c r="D60">
        <v>6819594</v>
      </c>
    </row>
    <row r="61" spans="1:7" x14ac:dyDescent="0.35">
      <c r="A61" s="12">
        <v>43951</v>
      </c>
      <c r="B61" s="11" t="s">
        <v>17</v>
      </c>
      <c r="C61">
        <v>31231.5</v>
      </c>
      <c r="D61">
        <v>2853310.5</v>
      </c>
    </row>
    <row r="62" spans="1:7" x14ac:dyDescent="0.35">
      <c r="A62" s="12">
        <v>43951</v>
      </c>
      <c r="B62" s="11" t="s">
        <v>18</v>
      </c>
      <c r="C62">
        <v>12753</v>
      </c>
      <c r="D62">
        <v>1103068.5</v>
      </c>
    </row>
    <row r="63" spans="1:7" x14ac:dyDescent="0.35">
      <c r="A63" s="12">
        <v>43951</v>
      </c>
      <c r="B63" s="11" t="s">
        <v>19</v>
      </c>
      <c r="C63">
        <v>4285.5</v>
      </c>
      <c r="D63">
        <v>404691</v>
      </c>
    </row>
    <row r="64" spans="1:7" x14ac:dyDescent="0.35">
      <c r="A64" s="12">
        <v>43951</v>
      </c>
      <c r="B64" s="11" t="s">
        <v>20</v>
      </c>
      <c r="C64">
        <v>27883.5</v>
      </c>
      <c r="D64">
        <v>2560080</v>
      </c>
    </row>
    <row r="65" spans="1:7" x14ac:dyDescent="0.35">
      <c r="A65" s="12">
        <v>43951</v>
      </c>
      <c r="B65" s="11" t="s">
        <v>21</v>
      </c>
      <c r="C65">
        <v>214386</v>
      </c>
      <c r="D65">
        <v>22530000</v>
      </c>
    </row>
    <row r="66" spans="1:7" x14ac:dyDescent="0.35">
      <c r="A66" s="12">
        <v>43951</v>
      </c>
      <c r="B66" s="11" t="s">
        <v>22</v>
      </c>
      <c r="C66">
        <v>206038.5</v>
      </c>
      <c r="D66">
        <v>21740460</v>
      </c>
    </row>
    <row r="67" spans="1:7" x14ac:dyDescent="0.35">
      <c r="A67" s="12">
        <v>43951</v>
      </c>
      <c r="B67" s="11" t="s">
        <v>23</v>
      </c>
      <c r="C67">
        <v>11976</v>
      </c>
      <c r="D67">
        <v>1004511</v>
      </c>
    </row>
    <row r="68" spans="1:7" x14ac:dyDescent="0.35">
      <c r="A68" s="12">
        <v>43951</v>
      </c>
      <c r="B68" s="11" t="s">
        <v>16</v>
      </c>
      <c r="E68">
        <v>36</v>
      </c>
      <c r="F68">
        <v>5143</v>
      </c>
      <c r="G68">
        <v>4715</v>
      </c>
    </row>
    <row r="69" spans="1:7" x14ac:dyDescent="0.35">
      <c r="A69" s="12">
        <v>43951</v>
      </c>
      <c r="B69" s="11" t="s">
        <v>11</v>
      </c>
      <c r="E69">
        <v>31</v>
      </c>
      <c r="F69">
        <v>5120</v>
      </c>
      <c r="G69">
        <v>4737</v>
      </c>
    </row>
    <row r="70" spans="1:7" x14ac:dyDescent="0.35">
      <c r="A70" s="12">
        <v>43951</v>
      </c>
      <c r="B70" s="11" t="s">
        <v>17</v>
      </c>
      <c r="E70">
        <v>20</v>
      </c>
      <c r="F70">
        <v>1756</v>
      </c>
      <c r="G70">
        <v>1586</v>
      </c>
    </row>
    <row r="71" spans="1:7" x14ac:dyDescent="0.35">
      <c r="A71" s="12">
        <v>43951</v>
      </c>
      <c r="B71" s="11" t="s">
        <v>10</v>
      </c>
      <c r="E71">
        <v>19</v>
      </c>
      <c r="F71">
        <v>1712</v>
      </c>
      <c r="G71">
        <v>1552</v>
      </c>
    </row>
    <row r="72" spans="1:7" x14ac:dyDescent="0.35">
      <c r="A72" s="12">
        <v>43951</v>
      </c>
      <c r="B72" s="11" t="s">
        <v>20</v>
      </c>
      <c r="E72">
        <v>19</v>
      </c>
      <c r="F72">
        <v>1662</v>
      </c>
      <c r="G72">
        <v>1506</v>
      </c>
    </row>
    <row r="73" spans="1:7" x14ac:dyDescent="0.35">
      <c r="A73" s="12">
        <v>43951</v>
      </c>
      <c r="B73" s="11" t="s">
        <v>22</v>
      </c>
      <c r="E73">
        <v>54</v>
      </c>
      <c r="F73">
        <v>12817</v>
      </c>
      <c r="G73">
        <v>11865</v>
      </c>
    </row>
    <row r="74" spans="1:7" x14ac:dyDescent="0.35">
      <c r="A74" s="12">
        <v>43951</v>
      </c>
      <c r="B74" s="11" t="s">
        <v>21</v>
      </c>
      <c r="E74">
        <v>59</v>
      </c>
      <c r="F74">
        <v>13251</v>
      </c>
      <c r="G74">
        <v>12255</v>
      </c>
    </row>
    <row r="75" spans="1:7" x14ac:dyDescent="0.35">
      <c r="A75" s="12">
        <v>43951</v>
      </c>
      <c r="B75" s="11" t="s">
        <v>13</v>
      </c>
      <c r="E75">
        <v>19</v>
      </c>
      <c r="F75">
        <v>1499</v>
      </c>
      <c r="G75">
        <v>1322</v>
      </c>
    </row>
    <row r="76" spans="1:7" x14ac:dyDescent="0.35">
      <c r="A76" s="12">
        <v>43951</v>
      </c>
      <c r="B76" s="11" t="s">
        <v>23</v>
      </c>
      <c r="E76">
        <v>15</v>
      </c>
      <c r="F76">
        <v>644</v>
      </c>
      <c r="G76">
        <v>550</v>
      </c>
    </row>
    <row r="77" spans="1:7" x14ac:dyDescent="0.35">
      <c r="A77" s="12">
        <v>43951</v>
      </c>
      <c r="B77" s="11" t="s">
        <v>18</v>
      </c>
      <c r="E77">
        <v>15</v>
      </c>
      <c r="F77">
        <v>791</v>
      </c>
      <c r="G77">
        <v>691</v>
      </c>
    </row>
    <row r="78" spans="1:7" x14ac:dyDescent="0.35">
      <c r="A78" s="12">
        <v>43951</v>
      </c>
      <c r="B78" s="11" t="s">
        <v>19</v>
      </c>
      <c r="E78">
        <v>15</v>
      </c>
      <c r="F78">
        <v>262</v>
      </c>
      <c r="G78">
        <v>195</v>
      </c>
    </row>
    <row r="79" spans="1:7" x14ac:dyDescent="0.35">
      <c r="A79" s="12">
        <v>43951</v>
      </c>
      <c r="B79" s="11" t="s">
        <v>15</v>
      </c>
      <c r="E79">
        <v>125</v>
      </c>
      <c r="F79">
        <v>22368</v>
      </c>
      <c r="G79">
        <v>20625</v>
      </c>
    </row>
    <row r="80" spans="1:7" x14ac:dyDescent="0.35">
      <c r="A80" s="12">
        <v>43951</v>
      </c>
      <c r="B80" s="11" t="s">
        <v>14</v>
      </c>
      <c r="E80">
        <v>129</v>
      </c>
      <c r="F80">
        <v>18042</v>
      </c>
      <c r="G80">
        <v>16631</v>
      </c>
    </row>
    <row r="81" spans="1:7" x14ac:dyDescent="0.35">
      <c r="A81" s="12">
        <v>43951</v>
      </c>
      <c r="B81" s="11" t="s">
        <v>12</v>
      </c>
      <c r="E81">
        <v>10</v>
      </c>
      <c r="F81">
        <v>448</v>
      </c>
      <c r="G81">
        <v>376</v>
      </c>
    </row>
    <row r="82" spans="1:7" x14ac:dyDescent="0.35">
      <c r="A82" s="12">
        <v>43952</v>
      </c>
      <c r="B82" s="11" t="s">
        <v>10</v>
      </c>
      <c r="C82">
        <v>32487</v>
      </c>
      <c r="D82">
        <v>3031254</v>
      </c>
    </row>
    <row r="83" spans="1:7" x14ac:dyDescent="0.35">
      <c r="A83" s="12">
        <v>43952</v>
      </c>
      <c r="B83" s="11" t="s">
        <v>11</v>
      </c>
      <c r="C83">
        <v>97534.5</v>
      </c>
      <c r="D83">
        <v>8893024.5</v>
      </c>
    </row>
    <row r="84" spans="1:7" x14ac:dyDescent="0.35">
      <c r="A84" s="12">
        <v>43952</v>
      </c>
      <c r="B84" s="11" t="s">
        <v>12</v>
      </c>
      <c r="C84">
        <v>11619</v>
      </c>
      <c r="D84">
        <v>891139.5</v>
      </c>
    </row>
    <row r="85" spans="1:7" x14ac:dyDescent="0.35">
      <c r="A85" s="12">
        <v>43952</v>
      </c>
      <c r="B85" s="11" t="s">
        <v>13</v>
      </c>
      <c r="C85">
        <v>25792.5</v>
      </c>
      <c r="D85">
        <v>2374356</v>
      </c>
    </row>
    <row r="86" spans="1:7" x14ac:dyDescent="0.35">
      <c r="A86" s="12">
        <v>43952</v>
      </c>
      <c r="B86" s="11" t="s">
        <v>14</v>
      </c>
      <c r="C86">
        <v>296149.5</v>
      </c>
      <c r="D86">
        <v>31053316.5</v>
      </c>
    </row>
    <row r="87" spans="1:7" x14ac:dyDescent="0.35">
      <c r="A87" s="12">
        <v>43952</v>
      </c>
      <c r="B87" s="11" t="s">
        <v>15</v>
      </c>
      <c r="C87">
        <v>372504</v>
      </c>
      <c r="D87">
        <v>40077193.5</v>
      </c>
    </row>
    <row r="88" spans="1:7" x14ac:dyDescent="0.35">
      <c r="A88" s="12">
        <v>43952</v>
      </c>
      <c r="B88" s="11" t="s">
        <v>16</v>
      </c>
      <c r="C88">
        <v>82228.5</v>
      </c>
      <c r="D88">
        <v>7032225</v>
      </c>
    </row>
    <row r="89" spans="1:7" x14ac:dyDescent="0.35">
      <c r="A89" s="12">
        <v>43952</v>
      </c>
      <c r="B89" s="11" t="s">
        <v>17</v>
      </c>
      <c r="C89">
        <v>46620</v>
      </c>
      <c r="D89">
        <v>4293241.5</v>
      </c>
    </row>
    <row r="90" spans="1:7" x14ac:dyDescent="0.35">
      <c r="A90" s="12">
        <v>43952</v>
      </c>
      <c r="B90" s="11" t="s">
        <v>18</v>
      </c>
      <c r="C90">
        <v>17113.5</v>
      </c>
      <c r="D90">
        <v>1465842</v>
      </c>
    </row>
    <row r="91" spans="1:7" x14ac:dyDescent="0.35">
      <c r="A91" s="12">
        <v>43952</v>
      </c>
      <c r="B91" s="11" t="s">
        <v>19</v>
      </c>
      <c r="C91">
        <v>5446.5</v>
      </c>
      <c r="D91">
        <v>505572</v>
      </c>
    </row>
    <row r="92" spans="1:7" x14ac:dyDescent="0.35">
      <c r="A92" s="12">
        <v>43952</v>
      </c>
      <c r="B92" s="11" t="s">
        <v>20</v>
      </c>
      <c r="C92">
        <v>35190</v>
      </c>
      <c r="D92">
        <v>3168510</v>
      </c>
    </row>
    <row r="93" spans="1:7" x14ac:dyDescent="0.35">
      <c r="A93" s="12">
        <v>43952</v>
      </c>
      <c r="B93" s="11" t="s">
        <v>21</v>
      </c>
      <c r="C93">
        <v>239409</v>
      </c>
      <c r="D93">
        <v>25413351</v>
      </c>
    </row>
    <row r="94" spans="1:7" x14ac:dyDescent="0.35">
      <c r="A94" s="12">
        <v>43952</v>
      </c>
      <c r="B94" s="11" t="s">
        <v>22</v>
      </c>
      <c r="C94">
        <v>226540.5</v>
      </c>
      <c r="D94">
        <v>23953536</v>
      </c>
    </row>
    <row r="95" spans="1:7" x14ac:dyDescent="0.35">
      <c r="A95" s="12">
        <v>43952</v>
      </c>
      <c r="B95" s="11" t="s">
        <v>23</v>
      </c>
      <c r="C95">
        <v>13644</v>
      </c>
      <c r="D95">
        <v>1134444</v>
      </c>
    </row>
    <row r="96" spans="1:7" x14ac:dyDescent="0.35">
      <c r="A96" s="12">
        <v>43952</v>
      </c>
      <c r="B96" s="11" t="s">
        <v>16</v>
      </c>
      <c r="E96">
        <v>36</v>
      </c>
      <c r="F96">
        <v>5457</v>
      </c>
      <c r="G96">
        <v>4916</v>
      </c>
    </row>
    <row r="97" spans="1:7" x14ac:dyDescent="0.35">
      <c r="A97" s="12">
        <v>43952</v>
      </c>
      <c r="B97" s="11" t="s">
        <v>11</v>
      </c>
      <c r="E97">
        <v>31</v>
      </c>
      <c r="F97">
        <v>6118</v>
      </c>
      <c r="G97">
        <v>5564</v>
      </c>
    </row>
    <row r="98" spans="1:7" x14ac:dyDescent="0.35">
      <c r="A98" s="12">
        <v>43952</v>
      </c>
      <c r="B98" s="11" t="s">
        <v>17</v>
      </c>
      <c r="E98">
        <v>20</v>
      </c>
      <c r="F98">
        <v>2468</v>
      </c>
      <c r="G98">
        <v>2221</v>
      </c>
    </row>
    <row r="99" spans="1:7" x14ac:dyDescent="0.35">
      <c r="A99" s="12">
        <v>43952</v>
      </c>
      <c r="B99" s="11" t="s">
        <v>10</v>
      </c>
      <c r="E99">
        <v>18</v>
      </c>
      <c r="F99">
        <v>1826</v>
      </c>
      <c r="G99">
        <v>1633</v>
      </c>
    </row>
    <row r="100" spans="1:7" x14ac:dyDescent="0.35">
      <c r="A100" s="12">
        <v>43952</v>
      </c>
      <c r="B100" s="11" t="s">
        <v>20</v>
      </c>
      <c r="E100">
        <v>19</v>
      </c>
      <c r="F100">
        <v>1987</v>
      </c>
      <c r="G100">
        <v>1791</v>
      </c>
    </row>
    <row r="101" spans="1:7" x14ac:dyDescent="0.35">
      <c r="A101" s="12">
        <v>43952</v>
      </c>
      <c r="B101" s="11" t="s">
        <v>22</v>
      </c>
      <c r="E101">
        <v>54</v>
      </c>
      <c r="F101">
        <v>14205</v>
      </c>
      <c r="G101">
        <v>13026</v>
      </c>
    </row>
    <row r="102" spans="1:7" x14ac:dyDescent="0.35">
      <c r="A102" s="12">
        <v>43952</v>
      </c>
      <c r="B102" s="11" t="s">
        <v>21</v>
      </c>
      <c r="E102">
        <v>59</v>
      </c>
      <c r="F102">
        <v>15222</v>
      </c>
      <c r="G102">
        <v>13873</v>
      </c>
    </row>
    <row r="103" spans="1:7" x14ac:dyDescent="0.35">
      <c r="A103" s="12">
        <v>43952</v>
      </c>
      <c r="B103" s="11" t="s">
        <v>13</v>
      </c>
      <c r="E103">
        <v>19</v>
      </c>
      <c r="F103">
        <v>1497</v>
      </c>
      <c r="G103">
        <v>1291</v>
      </c>
    </row>
    <row r="104" spans="1:7" x14ac:dyDescent="0.35">
      <c r="A104" s="12">
        <v>43952</v>
      </c>
      <c r="B104" s="11" t="s">
        <v>23</v>
      </c>
      <c r="E104">
        <v>15</v>
      </c>
      <c r="F104">
        <v>721</v>
      </c>
      <c r="G104">
        <v>625</v>
      </c>
    </row>
    <row r="105" spans="1:7" x14ac:dyDescent="0.35">
      <c r="A105" s="12">
        <v>43952</v>
      </c>
      <c r="B105" s="11" t="s">
        <v>18</v>
      </c>
      <c r="E105">
        <v>15</v>
      </c>
      <c r="F105">
        <v>996</v>
      </c>
      <c r="G105">
        <v>888</v>
      </c>
    </row>
    <row r="106" spans="1:7" x14ac:dyDescent="0.35">
      <c r="A106" s="12">
        <v>43952</v>
      </c>
      <c r="B106" s="11" t="s">
        <v>19</v>
      </c>
      <c r="E106">
        <v>15</v>
      </c>
      <c r="F106">
        <v>294</v>
      </c>
      <c r="G106">
        <v>225</v>
      </c>
    </row>
    <row r="107" spans="1:7" x14ac:dyDescent="0.35">
      <c r="A107" s="12">
        <v>43952</v>
      </c>
      <c r="B107" s="11" t="s">
        <v>15</v>
      </c>
      <c r="E107">
        <v>125</v>
      </c>
      <c r="F107">
        <v>20602</v>
      </c>
      <c r="G107">
        <v>18845</v>
      </c>
    </row>
    <row r="108" spans="1:7" x14ac:dyDescent="0.35">
      <c r="A108" s="12">
        <v>43952</v>
      </c>
      <c r="B108" s="11" t="s">
        <v>14</v>
      </c>
      <c r="E108">
        <v>129</v>
      </c>
      <c r="F108">
        <v>17002</v>
      </c>
      <c r="G108">
        <v>15570</v>
      </c>
    </row>
    <row r="109" spans="1:7" x14ac:dyDescent="0.35">
      <c r="A109" s="12">
        <v>43952</v>
      </c>
      <c r="B109" s="11" t="s">
        <v>12</v>
      </c>
      <c r="E109">
        <v>10</v>
      </c>
      <c r="F109">
        <v>554</v>
      </c>
      <c r="G109">
        <v>472</v>
      </c>
    </row>
    <row r="110" spans="1:7" x14ac:dyDescent="0.35">
      <c r="A110" s="12">
        <v>43953</v>
      </c>
      <c r="B110" s="11" t="s">
        <v>10</v>
      </c>
      <c r="C110">
        <v>29031</v>
      </c>
      <c r="D110">
        <v>2711247</v>
      </c>
    </row>
    <row r="111" spans="1:7" x14ac:dyDescent="0.35">
      <c r="A111" s="12">
        <v>43953</v>
      </c>
      <c r="B111" s="11" t="s">
        <v>11</v>
      </c>
      <c r="C111">
        <v>60463.5</v>
      </c>
      <c r="D111">
        <v>5554192.5</v>
      </c>
    </row>
    <row r="112" spans="1:7" x14ac:dyDescent="0.35">
      <c r="A112" s="12">
        <v>43953</v>
      </c>
      <c r="B112" s="11" t="s">
        <v>12</v>
      </c>
      <c r="C112">
        <v>7866</v>
      </c>
      <c r="D112">
        <v>617881.5</v>
      </c>
    </row>
    <row r="113" spans="1:7" x14ac:dyDescent="0.35">
      <c r="A113" s="12">
        <v>43953</v>
      </c>
      <c r="B113" s="11" t="s">
        <v>13</v>
      </c>
      <c r="C113">
        <v>19461</v>
      </c>
      <c r="D113">
        <v>1799230.5</v>
      </c>
    </row>
    <row r="114" spans="1:7" x14ac:dyDescent="0.35">
      <c r="A114" s="12">
        <v>43953</v>
      </c>
      <c r="B114" s="11" t="s">
        <v>14</v>
      </c>
      <c r="C114">
        <v>232903.5</v>
      </c>
      <c r="D114">
        <v>24342016.5</v>
      </c>
    </row>
    <row r="115" spans="1:7" x14ac:dyDescent="0.35">
      <c r="A115" s="12">
        <v>43953</v>
      </c>
      <c r="B115" s="11" t="s">
        <v>15</v>
      </c>
      <c r="C115">
        <v>296580</v>
      </c>
      <c r="D115">
        <v>31843737</v>
      </c>
    </row>
    <row r="116" spans="1:7" x14ac:dyDescent="0.35">
      <c r="A116" s="12">
        <v>43953</v>
      </c>
      <c r="B116" s="11" t="s">
        <v>16</v>
      </c>
      <c r="C116">
        <v>46216.5</v>
      </c>
      <c r="D116">
        <v>4118251.5</v>
      </c>
    </row>
    <row r="117" spans="1:7" x14ac:dyDescent="0.35">
      <c r="A117" s="12">
        <v>43953</v>
      </c>
      <c r="B117" s="11" t="s">
        <v>17</v>
      </c>
      <c r="C117">
        <v>26428.5</v>
      </c>
      <c r="D117">
        <v>2470465.5</v>
      </c>
    </row>
    <row r="118" spans="1:7" x14ac:dyDescent="0.35">
      <c r="A118" s="12">
        <v>43953</v>
      </c>
      <c r="B118" s="11" t="s">
        <v>18</v>
      </c>
      <c r="C118">
        <v>12313.5</v>
      </c>
      <c r="D118">
        <v>1053220.5</v>
      </c>
    </row>
    <row r="119" spans="1:7" x14ac:dyDescent="0.35">
      <c r="A119" s="12">
        <v>43953</v>
      </c>
      <c r="B119" s="11" t="s">
        <v>19</v>
      </c>
      <c r="C119">
        <v>4624.5</v>
      </c>
      <c r="D119">
        <v>433243.5</v>
      </c>
    </row>
    <row r="120" spans="1:7" x14ac:dyDescent="0.35">
      <c r="A120" s="12">
        <v>43953</v>
      </c>
      <c r="B120" s="11" t="s">
        <v>20</v>
      </c>
      <c r="C120">
        <v>18427.5</v>
      </c>
      <c r="D120">
        <v>1682851.5</v>
      </c>
    </row>
    <row r="121" spans="1:7" x14ac:dyDescent="0.35">
      <c r="A121" s="12">
        <v>43953</v>
      </c>
      <c r="B121" s="11" t="s">
        <v>21</v>
      </c>
      <c r="C121">
        <v>185979</v>
      </c>
      <c r="D121">
        <v>19625364</v>
      </c>
    </row>
    <row r="122" spans="1:7" x14ac:dyDescent="0.35">
      <c r="A122" s="12">
        <v>43953</v>
      </c>
      <c r="B122" s="11" t="s">
        <v>22</v>
      </c>
      <c r="C122">
        <v>176397</v>
      </c>
      <c r="D122">
        <v>18625921.5</v>
      </c>
    </row>
    <row r="123" spans="1:7" x14ac:dyDescent="0.35">
      <c r="A123" s="12">
        <v>43953</v>
      </c>
      <c r="B123" s="11" t="s">
        <v>23</v>
      </c>
      <c r="C123">
        <v>10018.5</v>
      </c>
      <c r="D123">
        <v>816859.5</v>
      </c>
    </row>
    <row r="124" spans="1:7" x14ac:dyDescent="0.35">
      <c r="A124" s="12">
        <v>43953</v>
      </c>
      <c r="B124" s="11" t="s">
        <v>16</v>
      </c>
      <c r="E124">
        <v>36</v>
      </c>
      <c r="F124">
        <v>3442</v>
      </c>
      <c r="G124">
        <v>3147</v>
      </c>
    </row>
    <row r="125" spans="1:7" x14ac:dyDescent="0.35">
      <c r="A125" s="12">
        <v>43953</v>
      </c>
      <c r="B125" s="11" t="s">
        <v>11</v>
      </c>
      <c r="E125">
        <v>31</v>
      </c>
      <c r="F125">
        <v>4157</v>
      </c>
      <c r="G125">
        <v>3823</v>
      </c>
    </row>
    <row r="126" spans="1:7" x14ac:dyDescent="0.35">
      <c r="A126" s="12">
        <v>43953</v>
      </c>
      <c r="B126" s="11" t="s">
        <v>17</v>
      </c>
      <c r="E126">
        <v>20</v>
      </c>
      <c r="F126">
        <v>1613</v>
      </c>
      <c r="G126">
        <v>1457</v>
      </c>
    </row>
    <row r="127" spans="1:7" x14ac:dyDescent="0.35">
      <c r="A127" s="12">
        <v>43953</v>
      </c>
      <c r="B127" s="11" t="s">
        <v>10</v>
      </c>
      <c r="E127">
        <v>18</v>
      </c>
      <c r="F127">
        <v>1708</v>
      </c>
      <c r="G127">
        <v>1534</v>
      </c>
    </row>
    <row r="128" spans="1:7" x14ac:dyDescent="0.35">
      <c r="A128" s="12">
        <v>43953</v>
      </c>
      <c r="B128" s="11" t="s">
        <v>20</v>
      </c>
      <c r="E128">
        <v>19</v>
      </c>
      <c r="F128">
        <v>1206</v>
      </c>
      <c r="G128">
        <v>1080</v>
      </c>
    </row>
    <row r="129" spans="1:7" x14ac:dyDescent="0.35">
      <c r="A129" s="12">
        <v>43953</v>
      </c>
      <c r="B129" s="11" t="s">
        <v>22</v>
      </c>
      <c r="E129">
        <v>54</v>
      </c>
      <c r="F129">
        <v>11622</v>
      </c>
      <c r="G129">
        <v>10754</v>
      </c>
    </row>
    <row r="130" spans="1:7" x14ac:dyDescent="0.35">
      <c r="A130" s="12">
        <v>43953</v>
      </c>
      <c r="B130" s="11" t="s">
        <v>21</v>
      </c>
      <c r="E130">
        <v>59</v>
      </c>
      <c r="F130">
        <v>12429</v>
      </c>
      <c r="G130">
        <v>11477</v>
      </c>
    </row>
    <row r="131" spans="1:7" x14ac:dyDescent="0.35">
      <c r="A131" s="12">
        <v>43953</v>
      </c>
      <c r="B131" s="11" t="s">
        <v>13</v>
      </c>
      <c r="E131">
        <v>19</v>
      </c>
      <c r="F131">
        <v>1217</v>
      </c>
      <c r="G131">
        <v>1048</v>
      </c>
    </row>
    <row r="132" spans="1:7" x14ac:dyDescent="0.35">
      <c r="A132" s="12">
        <v>43953</v>
      </c>
      <c r="B132" s="11" t="s">
        <v>23</v>
      </c>
      <c r="E132">
        <v>15</v>
      </c>
      <c r="F132">
        <v>567</v>
      </c>
      <c r="G132">
        <v>493</v>
      </c>
    </row>
    <row r="133" spans="1:7" x14ac:dyDescent="0.35">
      <c r="A133" s="12">
        <v>43953</v>
      </c>
      <c r="B133" s="11" t="s">
        <v>18</v>
      </c>
      <c r="E133">
        <v>15</v>
      </c>
      <c r="F133">
        <v>751</v>
      </c>
      <c r="G133">
        <v>651</v>
      </c>
    </row>
    <row r="134" spans="1:7" x14ac:dyDescent="0.35">
      <c r="A134" s="12">
        <v>43953</v>
      </c>
      <c r="B134" s="11" t="s">
        <v>19</v>
      </c>
      <c r="E134">
        <v>15</v>
      </c>
      <c r="F134">
        <v>274</v>
      </c>
      <c r="G134">
        <v>203</v>
      </c>
    </row>
    <row r="135" spans="1:7" x14ac:dyDescent="0.35">
      <c r="A135" s="12">
        <v>43953</v>
      </c>
      <c r="B135" s="11" t="s">
        <v>15</v>
      </c>
      <c r="E135">
        <v>125</v>
      </c>
      <c r="F135">
        <v>16932</v>
      </c>
      <c r="G135">
        <v>15601</v>
      </c>
    </row>
    <row r="136" spans="1:7" x14ac:dyDescent="0.35">
      <c r="A136" s="12">
        <v>43953</v>
      </c>
      <c r="B136" s="11" t="s">
        <v>14</v>
      </c>
      <c r="E136">
        <v>129</v>
      </c>
      <c r="F136">
        <v>14009</v>
      </c>
      <c r="G136">
        <v>12920</v>
      </c>
    </row>
    <row r="137" spans="1:7" x14ac:dyDescent="0.35">
      <c r="A137" s="12">
        <v>43953</v>
      </c>
      <c r="B137" s="11" t="s">
        <v>12</v>
      </c>
      <c r="E137">
        <v>10</v>
      </c>
      <c r="F137">
        <v>416</v>
      </c>
      <c r="G137">
        <v>341</v>
      </c>
    </row>
    <row r="138" spans="1:7" x14ac:dyDescent="0.35">
      <c r="A138" s="12">
        <v>43954</v>
      </c>
      <c r="B138" s="11" t="s">
        <v>10</v>
      </c>
      <c r="C138">
        <v>26082</v>
      </c>
      <c r="D138">
        <v>2434914</v>
      </c>
    </row>
    <row r="139" spans="1:7" x14ac:dyDescent="0.35">
      <c r="A139" s="12">
        <v>43954</v>
      </c>
      <c r="B139" s="11" t="s">
        <v>11</v>
      </c>
      <c r="C139">
        <v>77263.5</v>
      </c>
      <c r="D139">
        <v>7013670</v>
      </c>
    </row>
    <row r="140" spans="1:7" x14ac:dyDescent="0.35">
      <c r="A140" s="12">
        <v>43954</v>
      </c>
      <c r="B140" s="11" t="s">
        <v>12</v>
      </c>
      <c r="C140">
        <v>8185.5</v>
      </c>
      <c r="D140">
        <v>637881</v>
      </c>
    </row>
    <row r="141" spans="1:7" x14ac:dyDescent="0.35">
      <c r="A141" s="12">
        <v>43954</v>
      </c>
      <c r="B141" s="11" t="s">
        <v>13</v>
      </c>
      <c r="C141">
        <v>23539.5</v>
      </c>
      <c r="D141">
        <v>2170309.5</v>
      </c>
    </row>
    <row r="142" spans="1:7" x14ac:dyDescent="0.35">
      <c r="A142" s="12">
        <v>43954</v>
      </c>
      <c r="B142" s="11" t="s">
        <v>14</v>
      </c>
      <c r="C142">
        <v>274083</v>
      </c>
      <c r="D142">
        <v>28427001</v>
      </c>
    </row>
    <row r="143" spans="1:7" x14ac:dyDescent="0.35">
      <c r="A143" s="12">
        <v>43954</v>
      </c>
      <c r="B143" s="11" t="s">
        <v>15</v>
      </c>
      <c r="C143">
        <v>342666</v>
      </c>
      <c r="D143">
        <v>36631999.5</v>
      </c>
    </row>
    <row r="144" spans="1:7" x14ac:dyDescent="0.35">
      <c r="A144" s="12">
        <v>43954</v>
      </c>
      <c r="B144" s="11" t="s">
        <v>16</v>
      </c>
      <c r="C144">
        <v>70581</v>
      </c>
      <c r="D144">
        <v>6221320.5</v>
      </c>
    </row>
    <row r="145" spans="1:7" x14ac:dyDescent="0.35">
      <c r="A145" s="12">
        <v>43954</v>
      </c>
      <c r="B145" s="11" t="s">
        <v>17</v>
      </c>
      <c r="C145">
        <v>29935.5</v>
      </c>
      <c r="D145">
        <v>2720002.5</v>
      </c>
    </row>
    <row r="146" spans="1:7" x14ac:dyDescent="0.35">
      <c r="A146" s="12">
        <v>43954</v>
      </c>
      <c r="B146" s="11" t="s">
        <v>18</v>
      </c>
      <c r="C146">
        <v>12924</v>
      </c>
      <c r="D146">
        <v>1120009.5</v>
      </c>
    </row>
    <row r="147" spans="1:7" x14ac:dyDescent="0.35">
      <c r="A147" s="12">
        <v>43954</v>
      </c>
      <c r="B147" s="11" t="s">
        <v>19</v>
      </c>
      <c r="C147">
        <v>8127</v>
      </c>
      <c r="D147">
        <v>665302.5</v>
      </c>
    </row>
    <row r="148" spans="1:7" x14ac:dyDescent="0.35">
      <c r="A148" s="12">
        <v>43954</v>
      </c>
      <c r="B148" s="11" t="s">
        <v>20</v>
      </c>
      <c r="C148">
        <v>21343.5</v>
      </c>
      <c r="D148">
        <v>1906557</v>
      </c>
    </row>
    <row r="149" spans="1:7" x14ac:dyDescent="0.35">
      <c r="A149" s="12">
        <v>43954</v>
      </c>
      <c r="B149" s="11" t="s">
        <v>21</v>
      </c>
      <c r="C149">
        <v>257215.5</v>
      </c>
      <c r="D149">
        <v>26492278.5</v>
      </c>
    </row>
    <row r="150" spans="1:7" x14ac:dyDescent="0.35">
      <c r="A150" s="12">
        <v>43954</v>
      </c>
      <c r="B150" s="11" t="s">
        <v>22</v>
      </c>
      <c r="C150">
        <v>248148</v>
      </c>
      <c r="D150">
        <v>25519072.5</v>
      </c>
    </row>
    <row r="151" spans="1:7" x14ac:dyDescent="0.35">
      <c r="A151" s="12">
        <v>43954</v>
      </c>
      <c r="B151" s="11" t="s">
        <v>23</v>
      </c>
      <c r="C151">
        <v>10032</v>
      </c>
      <c r="D151">
        <v>816150</v>
      </c>
    </row>
    <row r="152" spans="1:7" x14ac:dyDescent="0.35">
      <c r="A152" s="12">
        <v>43954</v>
      </c>
      <c r="B152" s="11" t="s">
        <v>16</v>
      </c>
      <c r="E152">
        <v>36</v>
      </c>
      <c r="F152">
        <v>4751</v>
      </c>
      <c r="G152">
        <v>4370</v>
      </c>
    </row>
    <row r="153" spans="1:7" x14ac:dyDescent="0.35">
      <c r="A153" s="12">
        <v>43954</v>
      </c>
      <c r="B153" s="11" t="s">
        <v>11</v>
      </c>
      <c r="E153">
        <v>31</v>
      </c>
      <c r="F153">
        <v>5155</v>
      </c>
      <c r="G153">
        <v>4762</v>
      </c>
    </row>
    <row r="154" spans="1:7" x14ac:dyDescent="0.35">
      <c r="A154" s="12">
        <v>43954</v>
      </c>
      <c r="B154" s="11" t="s">
        <v>17</v>
      </c>
      <c r="E154">
        <v>20</v>
      </c>
      <c r="F154">
        <v>1716</v>
      </c>
      <c r="G154">
        <v>1561</v>
      </c>
    </row>
    <row r="155" spans="1:7" x14ac:dyDescent="0.35">
      <c r="A155" s="12">
        <v>43954</v>
      </c>
      <c r="B155" s="11" t="s">
        <v>10</v>
      </c>
      <c r="E155">
        <v>20</v>
      </c>
      <c r="F155">
        <v>1520</v>
      </c>
      <c r="G155">
        <v>1373</v>
      </c>
    </row>
    <row r="156" spans="1:7" x14ac:dyDescent="0.35">
      <c r="A156" s="12">
        <v>43954</v>
      </c>
      <c r="B156" s="11" t="s">
        <v>20</v>
      </c>
      <c r="E156">
        <v>19</v>
      </c>
      <c r="F156">
        <v>1314</v>
      </c>
      <c r="G156">
        <v>1192</v>
      </c>
    </row>
    <row r="157" spans="1:7" x14ac:dyDescent="0.35">
      <c r="A157" s="12">
        <v>43954</v>
      </c>
      <c r="B157" s="11" t="s">
        <v>22</v>
      </c>
      <c r="E157">
        <v>54</v>
      </c>
      <c r="F157">
        <v>14823</v>
      </c>
      <c r="G157">
        <v>13751</v>
      </c>
    </row>
    <row r="158" spans="1:7" x14ac:dyDescent="0.35">
      <c r="A158" s="12">
        <v>43954</v>
      </c>
      <c r="B158" s="11" t="s">
        <v>21</v>
      </c>
      <c r="E158">
        <v>59</v>
      </c>
      <c r="F158">
        <v>15277</v>
      </c>
      <c r="G158">
        <v>14163</v>
      </c>
    </row>
    <row r="159" spans="1:7" x14ac:dyDescent="0.35">
      <c r="A159" s="12">
        <v>43954</v>
      </c>
      <c r="B159" s="11" t="s">
        <v>13</v>
      </c>
      <c r="E159">
        <v>19</v>
      </c>
      <c r="F159">
        <v>1402</v>
      </c>
      <c r="G159">
        <v>1234</v>
      </c>
    </row>
    <row r="160" spans="1:7" x14ac:dyDescent="0.35">
      <c r="A160" s="12">
        <v>43954</v>
      </c>
      <c r="B160" s="11" t="s">
        <v>23</v>
      </c>
      <c r="E160">
        <v>15</v>
      </c>
      <c r="F160">
        <v>585</v>
      </c>
      <c r="G160">
        <v>502</v>
      </c>
    </row>
    <row r="161" spans="1:7" x14ac:dyDescent="0.35">
      <c r="A161" s="12">
        <v>43954</v>
      </c>
      <c r="B161" s="11" t="s">
        <v>18</v>
      </c>
      <c r="E161">
        <v>15</v>
      </c>
      <c r="F161">
        <v>784</v>
      </c>
      <c r="G161">
        <v>696</v>
      </c>
    </row>
    <row r="162" spans="1:7" x14ac:dyDescent="0.35">
      <c r="A162" s="12">
        <v>43954</v>
      </c>
      <c r="B162" s="11" t="s">
        <v>19</v>
      </c>
      <c r="E162">
        <v>15</v>
      </c>
      <c r="F162">
        <v>455</v>
      </c>
      <c r="G162">
        <v>384</v>
      </c>
    </row>
    <row r="163" spans="1:7" x14ac:dyDescent="0.35">
      <c r="A163" s="12">
        <v>43954</v>
      </c>
      <c r="B163" s="11" t="s">
        <v>15</v>
      </c>
      <c r="E163">
        <v>125</v>
      </c>
      <c r="F163">
        <v>18861</v>
      </c>
      <c r="G163">
        <v>17420</v>
      </c>
    </row>
    <row r="164" spans="1:7" x14ac:dyDescent="0.35">
      <c r="A164" s="12">
        <v>43954</v>
      </c>
      <c r="B164" s="11" t="s">
        <v>14</v>
      </c>
      <c r="E164">
        <v>129</v>
      </c>
      <c r="F164">
        <v>15778</v>
      </c>
      <c r="G164">
        <v>14624</v>
      </c>
    </row>
    <row r="165" spans="1:7" x14ac:dyDescent="0.35">
      <c r="A165" s="12">
        <v>43954</v>
      </c>
      <c r="B165" s="11" t="s">
        <v>12</v>
      </c>
      <c r="E165">
        <v>10</v>
      </c>
      <c r="F165">
        <v>402</v>
      </c>
      <c r="G165">
        <v>333</v>
      </c>
    </row>
    <row r="166" spans="1:7" x14ac:dyDescent="0.35">
      <c r="A166" s="12">
        <v>43955</v>
      </c>
      <c r="B166" s="11" t="s">
        <v>10</v>
      </c>
      <c r="C166">
        <v>25566</v>
      </c>
      <c r="D166">
        <v>2372310</v>
      </c>
    </row>
    <row r="167" spans="1:7" x14ac:dyDescent="0.35">
      <c r="A167" s="12">
        <v>43955</v>
      </c>
      <c r="B167" s="11" t="s">
        <v>11</v>
      </c>
      <c r="C167">
        <v>72928.5</v>
      </c>
      <c r="D167">
        <v>6642249</v>
      </c>
    </row>
    <row r="168" spans="1:7" x14ac:dyDescent="0.35">
      <c r="A168" s="12">
        <v>43955</v>
      </c>
      <c r="B168" s="11" t="s">
        <v>12</v>
      </c>
      <c r="C168">
        <v>9130.5</v>
      </c>
      <c r="D168">
        <v>728890.5</v>
      </c>
    </row>
    <row r="169" spans="1:7" x14ac:dyDescent="0.35">
      <c r="A169" s="12">
        <v>43955</v>
      </c>
      <c r="B169" s="11" t="s">
        <v>13</v>
      </c>
      <c r="C169">
        <v>27072</v>
      </c>
      <c r="D169">
        <v>2450968.5</v>
      </c>
    </row>
    <row r="170" spans="1:7" x14ac:dyDescent="0.35">
      <c r="A170" s="12">
        <v>43955</v>
      </c>
      <c r="B170" s="11" t="s">
        <v>14</v>
      </c>
      <c r="C170">
        <v>283942.5</v>
      </c>
      <c r="D170">
        <v>29357940</v>
      </c>
    </row>
    <row r="171" spans="1:7" x14ac:dyDescent="0.35">
      <c r="A171" s="12">
        <v>43955</v>
      </c>
      <c r="B171" s="11" t="s">
        <v>15</v>
      </c>
      <c r="C171">
        <v>360255</v>
      </c>
      <c r="D171">
        <v>38406954</v>
      </c>
    </row>
    <row r="172" spans="1:7" x14ac:dyDescent="0.35">
      <c r="A172" s="12">
        <v>43955</v>
      </c>
      <c r="B172" s="11" t="s">
        <v>16</v>
      </c>
      <c r="C172">
        <v>64108.5</v>
      </c>
      <c r="D172">
        <v>5561452.5</v>
      </c>
    </row>
    <row r="173" spans="1:7" x14ac:dyDescent="0.35">
      <c r="A173" s="12">
        <v>43955</v>
      </c>
      <c r="B173" s="11" t="s">
        <v>17</v>
      </c>
      <c r="C173">
        <v>30780</v>
      </c>
      <c r="D173">
        <v>2817853.5</v>
      </c>
    </row>
    <row r="174" spans="1:7" x14ac:dyDescent="0.35">
      <c r="A174" s="12">
        <v>43955</v>
      </c>
      <c r="B174" s="11" t="s">
        <v>18</v>
      </c>
      <c r="C174">
        <v>12301.5</v>
      </c>
      <c r="D174">
        <v>1085211</v>
      </c>
    </row>
    <row r="175" spans="1:7" x14ac:dyDescent="0.35">
      <c r="A175" s="12">
        <v>43955</v>
      </c>
      <c r="B175" s="11" t="s">
        <v>19</v>
      </c>
      <c r="C175">
        <v>7087.5</v>
      </c>
      <c r="D175">
        <v>610855.5</v>
      </c>
    </row>
    <row r="176" spans="1:7" x14ac:dyDescent="0.35">
      <c r="A176" s="12">
        <v>43955</v>
      </c>
      <c r="B176" s="11" t="s">
        <v>20</v>
      </c>
      <c r="C176">
        <v>23587.5</v>
      </c>
      <c r="D176">
        <v>2155668</v>
      </c>
    </row>
    <row r="177" spans="1:7" x14ac:dyDescent="0.35">
      <c r="A177" s="12">
        <v>43955</v>
      </c>
      <c r="B177" s="11" t="s">
        <v>21</v>
      </c>
      <c r="C177">
        <v>237544.5</v>
      </c>
      <c r="D177">
        <v>24292218</v>
      </c>
    </row>
    <row r="178" spans="1:7" x14ac:dyDescent="0.35">
      <c r="A178" s="12">
        <v>43955</v>
      </c>
      <c r="B178" s="11" t="s">
        <v>22</v>
      </c>
      <c r="C178">
        <v>223617</v>
      </c>
      <c r="D178">
        <v>22796827.5</v>
      </c>
    </row>
    <row r="179" spans="1:7" x14ac:dyDescent="0.35">
      <c r="A179" s="12">
        <v>43955</v>
      </c>
      <c r="B179" s="11" t="s">
        <v>23</v>
      </c>
      <c r="C179">
        <v>11062.5</v>
      </c>
      <c r="D179">
        <v>906343.5</v>
      </c>
    </row>
    <row r="180" spans="1:7" x14ac:dyDescent="0.35">
      <c r="A180" s="12">
        <v>43955</v>
      </c>
      <c r="B180" s="11" t="s">
        <v>16</v>
      </c>
      <c r="E180">
        <v>36</v>
      </c>
      <c r="F180">
        <v>4508</v>
      </c>
      <c r="G180">
        <v>4149</v>
      </c>
    </row>
    <row r="181" spans="1:7" x14ac:dyDescent="0.35">
      <c r="A181" s="12">
        <v>43955</v>
      </c>
      <c r="B181" s="11" t="s">
        <v>11</v>
      </c>
      <c r="E181">
        <v>31</v>
      </c>
      <c r="F181">
        <v>4968</v>
      </c>
      <c r="G181">
        <v>4596</v>
      </c>
    </row>
    <row r="182" spans="1:7" x14ac:dyDescent="0.35">
      <c r="A182" s="12">
        <v>43955</v>
      </c>
      <c r="B182" s="11" t="s">
        <v>17</v>
      </c>
      <c r="E182">
        <v>20</v>
      </c>
      <c r="F182">
        <v>1804</v>
      </c>
      <c r="G182">
        <v>1638</v>
      </c>
    </row>
    <row r="183" spans="1:7" x14ac:dyDescent="0.35">
      <c r="A183" s="12">
        <v>43955</v>
      </c>
      <c r="B183" s="11" t="s">
        <v>10</v>
      </c>
      <c r="E183">
        <v>20</v>
      </c>
      <c r="F183">
        <v>1519</v>
      </c>
      <c r="G183">
        <v>1372</v>
      </c>
    </row>
    <row r="184" spans="1:7" x14ac:dyDescent="0.35">
      <c r="A184" s="12">
        <v>43955</v>
      </c>
      <c r="B184" s="11" t="s">
        <v>20</v>
      </c>
      <c r="E184">
        <v>19</v>
      </c>
      <c r="F184">
        <v>1479</v>
      </c>
      <c r="G184">
        <v>1346</v>
      </c>
    </row>
    <row r="185" spans="1:7" x14ac:dyDescent="0.35">
      <c r="A185" s="12">
        <v>43955</v>
      </c>
      <c r="B185" s="11" t="s">
        <v>22</v>
      </c>
      <c r="E185">
        <v>54</v>
      </c>
      <c r="F185">
        <v>13606</v>
      </c>
      <c r="G185">
        <v>12697</v>
      </c>
    </row>
    <row r="186" spans="1:7" x14ac:dyDescent="0.35">
      <c r="A186" s="12">
        <v>43955</v>
      </c>
      <c r="B186" s="11" t="s">
        <v>21</v>
      </c>
      <c r="E186">
        <v>59</v>
      </c>
      <c r="F186">
        <v>14423</v>
      </c>
      <c r="G186">
        <v>13432</v>
      </c>
    </row>
    <row r="187" spans="1:7" x14ac:dyDescent="0.35">
      <c r="A187" s="12">
        <v>43955</v>
      </c>
      <c r="B187" s="11" t="s">
        <v>13</v>
      </c>
      <c r="E187">
        <v>19</v>
      </c>
      <c r="F187">
        <v>1582</v>
      </c>
      <c r="G187">
        <v>1403</v>
      </c>
    </row>
    <row r="188" spans="1:7" x14ac:dyDescent="0.35">
      <c r="A188" s="12">
        <v>43955</v>
      </c>
      <c r="B188" s="11" t="s">
        <v>23</v>
      </c>
      <c r="E188">
        <v>15</v>
      </c>
      <c r="F188">
        <v>622</v>
      </c>
      <c r="G188">
        <v>538</v>
      </c>
    </row>
    <row r="189" spans="1:7" x14ac:dyDescent="0.35">
      <c r="A189" s="12">
        <v>43955</v>
      </c>
      <c r="B189" s="11" t="s">
        <v>18</v>
      </c>
      <c r="E189">
        <v>15</v>
      </c>
      <c r="F189">
        <v>750</v>
      </c>
      <c r="G189">
        <v>647</v>
      </c>
    </row>
    <row r="190" spans="1:7" x14ac:dyDescent="0.35">
      <c r="A190" s="12">
        <v>43955</v>
      </c>
      <c r="B190" s="11" t="s">
        <v>19</v>
      </c>
      <c r="E190">
        <v>15</v>
      </c>
      <c r="F190">
        <v>390</v>
      </c>
      <c r="G190">
        <v>315</v>
      </c>
    </row>
    <row r="191" spans="1:7" x14ac:dyDescent="0.35">
      <c r="A191" s="12">
        <v>43955</v>
      </c>
      <c r="B191" s="11" t="s">
        <v>15</v>
      </c>
      <c r="E191">
        <v>125</v>
      </c>
      <c r="F191">
        <v>20495</v>
      </c>
      <c r="G191">
        <v>18964</v>
      </c>
    </row>
    <row r="192" spans="1:7" x14ac:dyDescent="0.35">
      <c r="A192" s="12">
        <v>43955</v>
      </c>
      <c r="B192" s="11" t="s">
        <v>14</v>
      </c>
      <c r="E192">
        <v>129</v>
      </c>
      <c r="F192">
        <v>16525</v>
      </c>
      <c r="G192">
        <v>15310</v>
      </c>
    </row>
    <row r="193" spans="1:7" x14ac:dyDescent="0.35">
      <c r="A193" s="12">
        <v>43955</v>
      </c>
      <c r="B193" s="11" t="s">
        <v>12</v>
      </c>
      <c r="E193">
        <v>10</v>
      </c>
      <c r="F193">
        <v>462</v>
      </c>
      <c r="G193">
        <v>396</v>
      </c>
    </row>
    <row r="194" spans="1:7" x14ac:dyDescent="0.35">
      <c r="A194" s="12">
        <v>43956</v>
      </c>
      <c r="B194" s="11" t="s">
        <v>10</v>
      </c>
      <c r="C194">
        <v>31566</v>
      </c>
      <c r="D194">
        <v>2906763</v>
      </c>
    </row>
    <row r="195" spans="1:7" x14ac:dyDescent="0.35">
      <c r="A195" s="12">
        <v>43956</v>
      </c>
      <c r="B195" s="11" t="s">
        <v>11</v>
      </c>
      <c r="C195">
        <v>76585.5</v>
      </c>
      <c r="D195">
        <v>6921316.5</v>
      </c>
    </row>
    <row r="196" spans="1:7" x14ac:dyDescent="0.35">
      <c r="A196" s="12">
        <v>43956</v>
      </c>
      <c r="B196" s="11" t="s">
        <v>12</v>
      </c>
      <c r="C196">
        <v>10147.5</v>
      </c>
      <c r="D196">
        <v>793320</v>
      </c>
    </row>
    <row r="197" spans="1:7" x14ac:dyDescent="0.35">
      <c r="A197" s="12">
        <v>43956</v>
      </c>
      <c r="B197" s="11" t="s">
        <v>13</v>
      </c>
      <c r="C197">
        <v>22848</v>
      </c>
      <c r="D197">
        <v>2079900</v>
      </c>
    </row>
    <row r="198" spans="1:7" x14ac:dyDescent="0.35">
      <c r="A198" s="12">
        <v>43956</v>
      </c>
      <c r="B198" s="11" t="s">
        <v>14</v>
      </c>
      <c r="C198">
        <v>262734</v>
      </c>
      <c r="D198">
        <v>27278441.145</v>
      </c>
    </row>
    <row r="199" spans="1:7" x14ac:dyDescent="0.35">
      <c r="A199" s="12">
        <v>43956</v>
      </c>
      <c r="B199" s="11" t="s">
        <v>15</v>
      </c>
      <c r="C199">
        <v>333792</v>
      </c>
      <c r="D199">
        <v>35671734</v>
      </c>
    </row>
    <row r="200" spans="1:7" x14ac:dyDescent="0.35">
      <c r="A200" s="12">
        <v>43956</v>
      </c>
      <c r="B200" s="11" t="s">
        <v>16</v>
      </c>
      <c r="C200">
        <v>66396</v>
      </c>
      <c r="D200">
        <v>5770539</v>
      </c>
    </row>
    <row r="201" spans="1:7" x14ac:dyDescent="0.35">
      <c r="A201" s="12">
        <v>43956</v>
      </c>
      <c r="B201" s="11" t="s">
        <v>17</v>
      </c>
      <c r="C201">
        <v>29482.5</v>
      </c>
      <c r="D201">
        <v>2648688</v>
      </c>
    </row>
    <row r="202" spans="1:7" x14ac:dyDescent="0.35">
      <c r="A202" s="12">
        <v>43956</v>
      </c>
      <c r="B202" s="11" t="s">
        <v>18</v>
      </c>
      <c r="C202">
        <v>15987</v>
      </c>
      <c r="D202">
        <v>1384179</v>
      </c>
    </row>
    <row r="203" spans="1:7" x14ac:dyDescent="0.35">
      <c r="A203" s="12">
        <v>43956</v>
      </c>
      <c r="B203" s="11" t="s">
        <v>19</v>
      </c>
      <c r="C203">
        <v>8223</v>
      </c>
      <c r="D203">
        <v>694593</v>
      </c>
    </row>
    <row r="204" spans="1:7" x14ac:dyDescent="0.35">
      <c r="A204" s="12">
        <v>43956</v>
      </c>
      <c r="B204" s="11" t="s">
        <v>20</v>
      </c>
      <c r="C204">
        <v>26367</v>
      </c>
      <c r="D204">
        <v>2380333.5</v>
      </c>
    </row>
    <row r="205" spans="1:7" x14ac:dyDescent="0.35">
      <c r="A205" s="12">
        <v>43956</v>
      </c>
      <c r="B205" s="11" t="s">
        <v>21</v>
      </c>
      <c r="C205">
        <v>213582</v>
      </c>
      <c r="D205">
        <v>21919435.5</v>
      </c>
    </row>
    <row r="206" spans="1:7" x14ac:dyDescent="0.35">
      <c r="A206" s="12">
        <v>43956</v>
      </c>
      <c r="B206" s="11" t="s">
        <v>22</v>
      </c>
      <c r="C206">
        <v>203832</v>
      </c>
      <c r="D206">
        <v>20880142.5</v>
      </c>
    </row>
    <row r="207" spans="1:7" x14ac:dyDescent="0.35">
      <c r="A207" s="12">
        <v>43956</v>
      </c>
      <c r="B207" s="11" t="s">
        <v>23</v>
      </c>
      <c r="C207">
        <v>13941</v>
      </c>
      <c r="D207">
        <v>1145575.5</v>
      </c>
    </row>
    <row r="208" spans="1:7" x14ac:dyDescent="0.35">
      <c r="A208" s="12">
        <v>43956</v>
      </c>
      <c r="B208" s="11" t="s">
        <v>16</v>
      </c>
      <c r="E208">
        <v>36</v>
      </c>
      <c r="F208">
        <v>4575</v>
      </c>
      <c r="G208">
        <v>4206</v>
      </c>
    </row>
    <row r="209" spans="1:7" x14ac:dyDescent="0.35">
      <c r="A209" s="12">
        <v>43956</v>
      </c>
      <c r="B209" s="11" t="s">
        <v>11</v>
      </c>
      <c r="E209">
        <v>31</v>
      </c>
      <c r="F209">
        <v>5188</v>
      </c>
      <c r="G209">
        <v>4800</v>
      </c>
    </row>
    <row r="210" spans="1:7" x14ac:dyDescent="0.35">
      <c r="A210" s="12">
        <v>43956</v>
      </c>
      <c r="B210" s="11" t="s">
        <v>17</v>
      </c>
      <c r="E210">
        <v>20</v>
      </c>
      <c r="F210">
        <v>1757</v>
      </c>
      <c r="G210">
        <v>1596</v>
      </c>
    </row>
    <row r="211" spans="1:7" x14ac:dyDescent="0.35">
      <c r="A211" s="12">
        <v>43956</v>
      </c>
      <c r="B211" s="11" t="s">
        <v>10</v>
      </c>
      <c r="E211">
        <v>20</v>
      </c>
      <c r="F211">
        <v>1773</v>
      </c>
      <c r="G211">
        <v>1604</v>
      </c>
    </row>
    <row r="212" spans="1:7" x14ac:dyDescent="0.35">
      <c r="A212" s="12">
        <v>43956</v>
      </c>
      <c r="B212" s="11" t="s">
        <v>20</v>
      </c>
      <c r="E212">
        <v>19</v>
      </c>
      <c r="F212">
        <v>1622</v>
      </c>
      <c r="G212">
        <v>1482</v>
      </c>
    </row>
    <row r="213" spans="1:7" x14ac:dyDescent="0.35">
      <c r="A213" s="12">
        <v>43956</v>
      </c>
      <c r="B213" s="11" t="s">
        <v>22</v>
      </c>
      <c r="E213">
        <v>54</v>
      </c>
      <c r="F213">
        <v>12775</v>
      </c>
      <c r="G213">
        <v>11887</v>
      </c>
    </row>
    <row r="214" spans="1:7" x14ac:dyDescent="0.35">
      <c r="A214" s="12">
        <v>43956</v>
      </c>
      <c r="B214" s="11" t="s">
        <v>21</v>
      </c>
      <c r="E214">
        <v>59</v>
      </c>
      <c r="F214">
        <v>13469</v>
      </c>
      <c r="G214">
        <v>12486</v>
      </c>
    </row>
    <row r="215" spans="1:7" x14ac:dyDescent="0.35">
      <c r="A215" s="12">
        <v>43956</v>
      </c>
      <c r="B215" s="11" t="s">
        <v>13</v>
      </c>
      <c r="E215">
        <v>19</v>
      </c>
      <c r="F215">
        <v>1417</v>
      </c>
      <c r="G215">
        <v>1245</v>
      </c>
    </row>
    <row r="216" spans="1:7" x14ac:dyDescent="0.35">
      <c r="A216" s="12">
        <v>43956</v>
      </c>
      <c r="B216" s="11" t="s">
        <v>23</v>
      </c>
      <c r="E216">
        <v>15</v>
      </c>
      <c r="F216">
        <v>750</v>
      </c>
      <c r="G216">
        <v>658</v>
      </c>
    </row>
    <row r="217" spans="1:7" x14ac:dyDescent="0.35">
      <c r="A217" s="12">
        <v>43956</v>
      </c>
      <c r="B217" s="11" t="s">
        <v>18</v>
      </c>
      <c r="E217">
        <v>15</v>
      </c>
      <c r="F217">
        <v>922</v>
      </c>
      <c r="G217">
        <v>823</v>
      </c>
    </row>
    <row r="218" spans="1:7" x14ac:dyDescent="0.35">
      <c r="A218" s="12">
        <v>43956</v>
      </c>
      <c r="B218" s="11" t="s">
        <v>19</v>
      </c>
      <c r="E218">
        <v>15</v>
      </c>
      <c r="F218">
        <v>455</v>
      </c>
      <c r="G218">
        <v>381</v>
      </c>
    </row>
    <row r="219" spans="1:7" x14ac:dyDescent="0.35">
      <c r="A219" s="12">
        <v>43956</v>
      </c>
      <c r="B219" s="11" t="s">
        <v>15</v>
      </c>
      <c r="E219">
        <v>125</v>
      </c>
      <c r="F219">
        <v>18944</v>
      </c>
      <c r="G219">
        <v>17541</v>
      </c>
    </row>
    <row r="220" spans="1:7" x14ac:dyDescent="0.35">
      <c r="A220" s="12">
        <v>43956</v>
      </c>
      <c r="B220" s="11" t="s">
        <v>14</v>
      </c>
      <c r="E220">
        <v>129</v>
      </c>
      <c r="F220">
        <v>15665</v>
      </c>
      <c r="G220">
        <v>14501</v>
      </c>
    </row>
    <row r="221" spans="1:7" x14ac:dyDescent="0.35">
      <c r="A221" s="12">
        <v>43956</v>
      </c>
      <c r="B221" s="11" t="s">
        <v>12</v>
      </c>
      <c r="E221">
        <v>10</v>
      </c>
      <c r="F221">
        <v>511</v>
      </c>
      <c r="G221">
        <v>437</v>
      </c>
    </row>
    <row r="222" spans="1:7" x14ac:dyDescent="0.35">
      <c r="A222" s="12">
        <v>43957</v>
      </c>
      <c r="B222" s="11" t="s">
        <v>10</v>
      </c>
      <c r="C222">
        <v>32511</v>
      </c>
      <c r="D222">
        <v>2938623</v>
      </c>
    </row>
    <row r="223" spans="1:7" x14ac:dyDescent="0.35">
      <c r="A223" s="12">
        <v>43957</v>
      </c>
      <c r="B223" s="11" t="s">
        <v>11</v>
      </c>
      <c r="C223">
        <v>68994</v>
      </c>
      <c r="D223">
        <v>6168657</v>
      </c>
    </row>
    <row r="224" spans="1:7" x14ac:dyDescent="0.35">
      <c r="A224" s="12">
        <v>43957</v>
      </c>
      <c r="B224" s="11" t="s">
        <v>12</v>
      </c>
      <c r="C224">
        <v>9210</v>
      </c>
      <c r="D224">
        <v>696832.5</v>
      </c>
    </row>
    <row r="225" spans="1:7" x14ac:dyDescent="0.35">
      <c r="A225" s="12">
        <v>43957</v>
      </c>
      <c r="B225" s="11" t="s">
        <v>13</v>
      </c>
      <c r="C225">
        <v>24678</v>
      </c>
      <c r="D225">
        <v>2232519</v>
      </c>
    </row>
    <row r="226" spans="1:7" x14ac:dyDescent="0.35">
      <c r="A226" s="12">
        <v>43957</v>
      </c>
      <c r="B226" s="11" t="s">
        <v>14</v>
      </c>
      <c r="C226">
        <v>277512</v>
      </c>
      <c r="D226">
        <v>28770810.105599999</v>
      </c>
    </row>
    <row r="227" spans="1:7" x14ac:dyDescent="0.35">
      <c r="A227" s="12">
        <v>43957</v>
      </c>
      <c r="B227" s="11" t="s">
        <v>15</v>
      </c>
      <c r="C227">
        <v>355278</v>
      </c>
      <c r="D227">
        <v>38092344</v>
      </c>
    </row>
    <row r="228" spans="1:7" x14ac:dyDescent="0.35">
      <c r="A228" s="12">
        <v>43957</v>
      </c>
      <c r="B228" s="11" t="s">
        <v>16</v>
      </c>
      <c r="C228">
        <v>63012</v>
      </c>
      <c r="D228">
        <v>5454121.5</v>
      </c>
    </row>
    <row r="229" spans="1:7" x14ac:dyDescent="0.35">
      <c r="A229" s="12">
        <v>43957</v>
      </c>
      <c r="B229" s="11" t="s">
        <v>17</v>
      </c>
      <c r="C229">
        <v>30342</v>
      </c>
      <c r="D229">
        <v>2738127</v>
      </c>
    </row>
    <row r="230" spans="1:7" x14ac:dyDescent="0.35">
      <c r="A230" s="12">
        <v>43957</v>
      </c>
      <c r="B230" s="11" t="s">
        <v>18</v>
      </c>
      <c r="C230">
        <v>14061</v>
      </c>
      <c r="D230">
        <v>1221057</v>
      </c>
    </row>
    <row r="231" spans="1:7" x14ac:dyDescent="0.35">
      <c r="A231" s="12">
        <v>43957</v>
      </c>
      <c r="B231" s="11" t="s">
        <v>19</v>
      </c>
      <c r="C231">
        <v>8464.5</v>
      </c>
      <c r="D231">
        <v>739291.5</v>
      </c>
    </row>
    <row r="232" spans="1:7" x14ac:dyDescent="0.35">
      <c r="A232" s="12">
        <v>43957</v>
      </c>
      <c r="B232" s="11" t="s">
        <v>20</v>
      </c>
      <c r="C232">
        <v>24337.5</v>
      </c>
      <c r="D232">
        <v>2159350.5</v>
      </c>
    </row>
    <row r="233" spans="1:7" x14ac:dyDescent="0.35">
      <c r="A233" s="12">
        <v>43957</v>
      </c>
      <c r="B233" s="11" t="s">
        <v>21</v>
      </c>
      <c r="C233">
        <v>224779.5</v>
      </c>
      <c r="D233">
        <v>23032992</v>
      </c>
    </row>
    <row r="234" spans="1:7" x14ac:dyDescent="0.35">
      <c r="A234" s="12">
        <v>43957</v>
      </c>
      <c r="B234" s="11" t="s">
        <v>22</v>
      </c>
      <c r="C234">
        <v>216498</v>
      </c>
      <c r="D234">
        <v>22126444.5</v>
      </c>
    </row>
    <row r="235" spans="1:7" x14ac:dyDescent="0.35">
      <c r="A235" s="12">
        <v>43957</v>
      </c>
      <c r="B235" s="11" t="s">
        <v>23</v>
      </c>
      <c r="C235">
        <v>12468</v>
      </c>
      <c r="D235">
        <v>1016566.5</v>
      </c>
    </row>
    <row r="236" spans="1:7" x14ac:dyDescent="0.35">
      <c r="A236" s="12">
        <v>43957</v>
      </c>
      <c r="B236" s="11" t="s">
        <v>16</v>
      </c>
      <c r="E236">
        <v>36</v>
      </c>
      <c r="F236">
        <v>4384</v>
      </c>
      <c r="G236">
        <v>4025</v>
      </c>
    </row>
    <row r="237" spans="1:7" x14ac:dyDescent="0.35">
      <c r="A237" s="12">
        <v>43957</v>
      </c>
      <c r="B237" s="11" t="s">
        <v>11</v>
      </c>
      <c r="E237">
        <v>31</v>
      </c>
      <c r="F237">
        <v>4709</v>
      </c>
      <c r="G237">
        <v>4348</v>
      </c>
    </row>
    <row r="238" spans="1:7" x14ac:dyDescent="0.35">
      <c r="A238" s="12">
        <v>43957</v>
      </c>
      <c r="B238" s="11" t="s">
        <v>17</v>
      </c>
      <c r="E238">
        <v>20</v>
      </c>
      <c r="F238">
        <v>1747</v>
      </c>
      <c r="G238">
        <v>1570</v>
      </c>
    </row>
    <row r="239" spans="1:7" x14ac:dyDescent="0.35">
      <c r="A239" s="12">
        <v>43957</v>
      </c>
      <c r="B239" s="11" t="s">
        <v>10</v>
      </c>
      <c r="E239">
        <v>20</v>
      </c>
      <c r="F239">
        <v>1784</v>
      </c>
      <c r="G239">
        <v>1632</v>
      </c>
    </row>
    <row r="240" spans="1:7" x14ac:dyDescent="0.35">
      <c r="A240" s="12">
        <v>43957</v>
      </c>
      <c r="B240" s="11" t="s">
        <v>20</v>
      </c>
      <c r="E240">
        <v>19</v>
      </c>
      <c r="F240">
        <v>1509</v>
      </c>
      <c r="G240">
        <v>1374</v>
      </c>
    </row>
    <row r="241" spans="1:7" x14ac:dyDescent="0.35">
      <c r="A241" s="12">
        <v>43957</v>
      </c>
      <c r="B241" s="11" t="s">
        <v>22</v>
      </c>
      <c r="E241">
        <v>54</v>
      </c>
      <c r="F241">
        <v>13406</v>
      </c>
      <c r="G241">
        <v>12518</v>
      </c>
    </row>
    <row r="242" spans="1:7" x14ac:dyDescent="0.35">
      <c r="A242" s="12">
        <v>43957</v>
      </c>
      <c r="B242" s="11" t="s">
        <v>21</v>
      </c>
      <c r="E242">
        <v>59</v>
      </c>
      <c r="F242">
        <v>14103</v>
      </c>
      <c r="G242">
        <v>13118</v>
      </c>
    </row>
    <row r="243" spans="1:7" x14ac:dyDescent="0.35">
      <c r="A243" s="12">
        <v>43957</v>
      </c>
      <c r="B243" s="11" t="s">
        <v>13</v>
      </c>
      <c r="E243">
        <v>19</v>
      </c>
      <c r="F243">
        <v>1499</v>
      </c>
      <c r="G243">
        <v>1323</v>
      </c>
    </row>
    <row r="244" spans="1:7" x14ac:dyDescent="0.35">
      <c r="A244" s="12">
        <v>43957</v>
      </c>
      <c r="B244" s="11" t="s">
        <v>23</v>
      </c>
      <c r="E244">
        <v>15</v>
      </c>
      <c r="F244">
        <v>701</v>
      </c>
      <c r="G244">
        <v>611</v>
      </c>
    </row>
    <row r="245" spans="1:7" x14ac:dyDescent="0.35">
      <c r="A245" s="12">
        <v>43957</v>
      </c>
      <c r="B245" s="11" t="s">
        <v>18</v>
      </c>
      <c r="E245">
        <v>15</v>
      </c>
      <c r="F245">
        <v>839</v>
      </c>
      <c r="G245">
        <v>733</v>
      </c>
    </row>
    <row r="246" spans="1:7" x14ac:dyDescent="0.35">
      <c r="A246" s="12">
        <v>43957</v>
      </c>
      <c r="B246" s="11" t="s">
        <v>19</v>
      </c>
      <c r="E246">
        <v>15</v>
      </c>
      <c r="F246">
        <v>467</v>
      </c>
      <c r="G246">
        <v>389</v>
      </c>
    </row>
    <row r="247" spans="1:7" x14ac:dyDescent="0.35">
      <c r="A247" s="12">
        <v>43957</v>
      </c>
      <c r="B247" s="11" t="s">
        <v>15</v>
      </c>
      <c r="E247">
        <v>125</v>
      </c>
      <c r="F247">
        <v>20218</v>
      </c>
      <c r="G247">
        <v>18647</v>
      </c>
    </row>
    <row r="248" spans="1:7" x14ac:dyDescent="0.35">
      <c r="A248" s="12">
        <v>43957</v>
      </c>
      <c r="B248" s="11" t="s">
        <v>14</v>
      </c>
      <c r="E248">
        <v>129</v>
      </c>
      <c r="F248">
        <v>16376</v>
      </c>
      <c r="G248">
        <v>15197</v>
      </c>
    </row>
    <row r="249" spans="1:7" x14ac:dyDescent="0.35">
      <c r="A249" s="12">
        <v>43957</v>
      </c>
      <c r="B249" s="11" t="s">
        <v>12</v>
      </c>
      <c r="E249">
        <v>10</v>
      </c>
      <c r="F249">
        <v>465</v>
      </c>
      <c r="G249">
        <v>390</v>
      </c>
    </row>
    <row r="250" spans="1:7" x14ac:dyDescent="0.35">
      <c r="A250" s="12">
        <v>43958</v>
      </c>
      <c r="B250" s="11" t="s">
        <v>10</v>
      </c>
      <c r="C250">
        <v>27018</v>
      </c>
      <c r="D250">
        <v>2472213</v>
      </c>
    </row>
    <row r="251" spans="1:7" x14ac:dyDescent="0.35">
      <c r="A251" s="12">
        <v>43958</v>
      </c>
      <c r="B251" s="11" t="s">
        <v>11</v>
      </c>
      <c r="C251">
        <v>73204.5</v>
      </c>
      <c r="D251">
        <v>6591883.5</v>
      </c>
    </row>
    <row r="252" spans="1:7" x14ac:dyDescent="0.35">
      <c r="A252" s="12">
        <v>43958</v>
      </c>
      <c r="B252" s="11" t="s">
        <v>12</v>
      </c>
      <c r="C252">
        <v>11029.5</v>
      </c>
      <c r="D252">
        <v>863754</v>
      </c>
    </row>
    <row r="253" spans="1:7" x14ac:dyDescent="0.35">
      <c r="A253" s="12">
        <v>43958</v>
      </c>
      <c r="B253" s="11" t="s">
        <v>13</v>
      </c>
      <c r="C253">
        <v>25468.5</v>
      </c>
      <c r="D253">
        <v>2350672.5</v>
      </c>
    </row>
    <row r="254" spans="1:7" x14ac:dyDescent="0.35">
      <c r="A254" s="12">
        <v>43958</v>
      </c>
      <c r="B254" s="11" t="s">
        <v>14</v>
      </c>
      <c r="C254">
        <v>247813.5</v>
      </c>
      <c r="D254">
        <v>25325271</v>
      </c>
    </row>
    <row r="255" spans="1:7" x14ac:dyDescent="0.35">
      <c r="A255" s="12">
        <v>43958</v>
      </c>
      <c r="B255" s="11" t="s">
        <v>15</v>
      </c>
      <c r="C255">
        <v>319110</v>
      </c>
      <c r="D255">
        <v>33763989</v>
      </c>
    </row>
    <row r="256" spans="1:7" x14ac:dyDescent="0.35">
      <c r="A256" s="12">
        <v>43958</v>
      </c>
      <c r="B256" s="11" t="s">
        <v>16</v>
      </c>
      <c r="C256">
        <v>71067</v>
      </c>
      <c r="D256">
        <v>6175837.5</v>
      </c>
    </row>
    <row r="257" spans="1:7" x14ac:dyDescent="0.35">
      <c r="A257" s="12">
        <v>43958</v>
      </c>
      <c r="B257" s="11" t="s">
        <v>17</v>
      </c>
      <c r="C257">
        <v>32851.5</v>
      </c>
      <c r="D257">
        <v>2934504</v>
      </c>
    </row>
    <row r="258" spans="1:7" x14ac:dyDescent="0.35">
      <c r="A258" s="12">
        <v>43958</v>
      </c>
      <c r="B258" s="11" t="s">
        <v>18</v>
      </c>
      <c r="C258">
        <v>12705</v>
      </c>
      <c r="D258">
        <v>1123894.5</v>
      </c>
    </row>
    <row r="259" spans="1:7" x14ac:dyDescent="0.35">
      <c r="A259" s="12">
        <v>43958</v>
      </c>
      <c r="B259" s="11" t="s">
        <v>19</v>
      </c>
      <c r="C259">
        <v>8719.5</v>
      </c>
      <c r="D259">
        <v>769276.5</v>
      </c>
    </row>
    <row r="260" spans="1:7" x14ac:dyDescent="0.35">
      <c r="A260" s="12">
        <v>43958</v>
      </c>
      <c r="B260" s="11" t="s">
        <v>20</v>
      </c>
      <c r="C260">
        <v>26184</v>
      </c>
      <c r="D260">
        <v>2308336.5</v>
      </c>
    </row>
    <row r="261" spans="1:7" x14ac:dyDescent="0.35">
      <c r="A261" s="12">
        <v>43958</v>
      </c>
      <c r="B261" s="11" t="s">
        <v>21</v>
      </c>
      <c r="C261">
        <v>219411</v>
      </c>
      <c r="D261">
        <v>22460130</v>
      </c>
    </row>
    <row r="262" spans="1:7" x14ac:dyDescent="0.35">
      <c r="A262" s="12">
        <v>43958</v>
      </c>
      <c r="B262" s="11" t="s">
        <v>22</v>
      </c>
      <c r="C262">
        <v>209415</v>
      </c>
      <c r="D262">
        <v>21463023</v>
      </c>
    </row>
    <row r="263" spans="1:7" x14ac:dyDescent="0.35">
      <c r="A263" s="12">
        <v>43958</v>
      </c>
      <c r="B263" s="11" t="s">
        <v>23</v>
      </c>
      <c r="C263">
        <v>11719.5</v>
      </c>
      <c r="D263">
        <v>965880</v>
      </c>
    </row>
    <row r="264" spans="1:7" x14ac:dyDescent="0.35">
      <c r="A264" s="12">
        <v>43958</v>
      </c>
      <c r="B264" s="11" t="s">
        <v>16</v>
      </c>
      <c r="E264">
        <v>36</v>
      </c>
      <c r="F264">
        <v>4826</v>
      </c>
      <c r="G264">
        <v>4426</v>
      </c>
    </row>
    <row r="265" spans="1:7" x14ac:dyDescent="0.35">
      <c r="A265" s="12">
        <v>43958</v>
      </c>
      <c r="B265" s="11" t="s">
        <v>11</v>
      </c>
      <c r="E265">
        <v>31</v>
      </c>
      <c r="F265">
        <v>4903</v>
      </c>
      <c r="G265">
        <v>4527</v>
      </c>
    </row>
    <row r="266" spans="1:7" x14ac:dyDescent="0.35">
      <c r="A266" s="12">
        <v>43958</v>
      </c>
      <c r="B266" s="11" t="s">
        <v>17</v>
      </c>
      <c r="E266">
        <v>21</v>
      </c>
      <c r="F266">
        <v>1879</v>
      </c>
      <c r="G266">
        <v>1695</v>
      </c>
    </row>
    <row r="267" spans="1:7" x14ac:dyDescent="0.35">
      <c r="A267" s="12">
        <v>43958</v>
      </c>
      <c r="B267" s="11" t="s">
        <v>10</v>
      </c>
      <c r="E267">
        <v>21</v>
      </c>
      <c r="F267">
        <v>1542</v>
      </c>
      <c r="G267">
        <v>1405</v>
      </c>
    </row>
    <row r="268" spans="1:7" x14ac:dyDescent="0.35">
      <c r="A268" s="12">
        <v>43958</v>
      </c>
      <c r="B268" s="11" t="s">
        <v>20</v>
      </c>
      <c r="E268">
        <v>19</v>
      </c>
      <c r="F268">
        <v>1580</v>
      </c>
      <c r="G268">
        <v>1435</v>
      </c>
    </row>
    <row r="269" spans="1:7" x14ac:dyDescent="0.35">
      <c r="A269" s="12">
        <v>43958</v>
      </c>
      <c r="B269" s="11" t="s">
        <v>22</v>
      </c>
      <c r="E269">
        <v>54</v>
      </c>
      <c r="F269">
        <v>12743</v>
      </c>
      <c r="G269">
        <v>11858</v>
      </c>
    </row>
    <row r="270" spans="1:7" x14ac:dyDescent="0.35">
      <c r="A270" s="12">
        <v>43958</v>
      </c>
      <c r="B270" s="11" t="s">
        <v>21</v>
      </c>
      <c r="E270">
        <v>59</v>
      </c>
      <c r="F270">
        <v>13495</v>
      </c>
      <c r="G270">
        <v>12517</v>
      </c>
    </row>
    <row r="271" spans="1:7" x14ac:dyDescent="0.35">
      <c r="A271" s="12">
        <v>43958</v>
      </c>
      <c r="B271" s="11" t="s">
        <v>13</v>
      </c>
      <c r="E271">
        <v>19</v>
      </c>
      <c r="F271">
        <v>1530</v>
      </c>
      <c r="G271">
        <v>1338</v>
      </c>
    </row>
    <row r="272" spans="1:7" x14ac:dyDescent="0.35">
      <c r="A272" s="12">
        <v>43958</v>
      </c>
      <c r="B272" s="11" t="s">
        <v>23</v>
      </c>
      <c r="E272">
        <v>15</v>
      </c>
      <c r="F272">
        <v>676</v>
      </c>
      <c r="G272">
        <v>591</v>
      </c>
    </row>
    <row r="273" spans="1:7" x14ac:dyDescent="0.35">
      <c r="A273" s="12">
        <v>43958</v>
      </c>
      <c r="B273" s="11" t="s">
        <v>18</v>
      </c>
      <c r="E273">
        <v>15</v>
      </c>
      <c r="F273">
        <v>805</v>
      </c>
      <c r="G273">
        <v>703</v>
      </c>
    </row>
    <row r="274" spans="1:7" x14ac:dyDescent="0.35">
      <c r="A274" s="12">
        <v>43958</v>
      </c>
      <c r="B274" s="11" t="s">
        <v>19</v>
      </c>
      <c r="E274">
        <v>15</v>
      </c>
      <c r="F274">
        <v>480</v>
      </c>
      <c r="G274">
        <v>398</v>
      </c>
    </row>
    <row r="275" spans="1:7" x14ac:dyDescent="0.35">
      <c r="A275" s="12">
        <v>43958</v>
      </c>
      <c r="B275" s="11" t="s">
        <v>15</v>
      </c>
      <c r="E275">
        <v>125</v>
      </c>
      <c r="F275">
        <v>18014</v>
      </c>
      <c r="G275">
        <v>16675</v>
      </c>
    </row>
    <row r="276" spans="1:7" x14ac:dyDescent="0.35">
      <c r="A276" s="12">
        <v>43958</v>
      </c>
      <c r="B276" s="11" t="s">
        <v>14</v>
      </c>
      <c r="E276">
        <v>129</v>
      </c>
      <c r="F276">
        <v>14582</v>
      </c>
      <c r="G276">
        <v>13512</v>
      </c>
    </row>
    <row r="277" spans="1:7" x14ac:dyDescent="0.35">
      <c r="A277" s="12">
        <v>43958</v>
      </c>
      <c r="B277" s="11" t="s">
        <v>12</v>
      </c>
      <c r="E277">
        <v>10</v>
      </c>
      <c r="F277">
        <v>563</v>
      </c>
      <c r="G277">
        <v>486</v>
      </c>
    </row>
    <row r="278" spans="1:7" x14ac:dyDescent="0.35">
      <c r="A278" s="12">
        <v>43959</v>
      </c>
      <c r="B278" s="11" t="s">
        <v>10</v>
      </c>
      <c r="C278">
        <v>29409</v>
      </c>
      <c r="D278">
        <v>2645160</v>
      </c>
    </row>
    <row r="279" spans="1:7" x14ac:dyDescent="0.35">
      <c r="A279" s="12">
        <v>43959</v>
      </c>
      <c r="B279" s="11" t="s">
        <v>11</v>
      </c>
      <c r="C279">
        <v>69544.5</v>
      </c>
      <c r="D279">
        <v>6293776.5</v>
      </c>
    </row>
    <row r="280" spans="1:7" x14ac:dyDescent="0.35">
      <c r="A280" s="12">
        <v>43959</v>
      </c>
      <c r="B280" s="11" t="s">
        <v>12</v>
      </c>
      <c r="C280">
        <v>12528</v>
      </c>
      <c r="D280">
        <v>959703</v>
      </c>
    </row>
    <row r="281" spans="1:7" x14ac:dyDescent="0.35">
      <c r="A281" s="12">
        <v>43959</v>
      </c>
      <c r="B281" s="11" t="s">
        <v>13</v>
      </c>
      <c r="C281">
        <v>25294.5</v>
      </c>
      <c r="D281">
        <v>2271454.5</v>
      </c>
    </row>
    <row r="282" spans="1:7" x14ac:dyDescent="0.35">
      <c r="A282" s="12">
        <v>43959</v>
      </c>
      <c r="B282" s="11" t="s">
        <v>14</v>
      </c>
      <c r="C282">
        <v>370092</v>
      </c>
      <c r="D282">
        <v>38091556.5</v>
      </c>
    </row>
    <row r="283" spans="1:7" x14ac:dyDescent="0.35">
      <c r="A283" s="12">
        <v>43959</v>
      </c>
      <c r="B283" s="11" t="s">
        <v>15</v>
      </c>
      <c r="C283">
        <v>463530</v>
      </c>
      <c r="D283">
        <v>49123180.5</v>
      </c>
    </row>
    <row r="284" spans="1:7" x14ac:dyDescent="0.35">
      <c r="A284" s="12">
        <v>43959</v>
      </c>
      <c r="B284" s="11" t="s">
        <v>16</v>
      </c>
      <c r="C284">
        <v>61804.5</v>
      </c>
      <c r="D284">
        <v>5365708.5</v>
      </c>
    </row>
    <row r="285" spans="1:7" x14ac:dyDescent="0.35">
      <c r="A285" s="12">
        <v>43959</v>
      </c>
      <c r="B285" s="11" t="s">
        <v>17</v>
      </c>
      <c r="C285">
        <v>34399.5</v>
      </c>
      <c r="D285">
        <v>3201358.5</v>
      </c>
    </row>
    <row r="286" spans="1:7" x14ac:dyDescent="0.35">
      <c r="A286" s="12">
        <v>43959</v>
      </c>
      <c r="B286" s="11" t="s">
        <v>18</v>
      </c>
      <c r="C286">
        <v>14494.5</v>
      </c>
      <c r="D286">
        <v>1269786</v>
      </c>
    </row>
    <row r="287" spans="1:7" x14ac:dyDescent="0.35">
      <c r="A287" s="12">
        <v>43959</v>
      </c>
      <c r="B287" s="11" t="s">
        <v>19</v>
      </c>
      <c r="C287">
        <v>9058.5</v>
      </c>
      <c r="D287">
        <v>798759</v>
      </c>
    </row>
    <row r="288" spans="1:7" x14ac:dyDescent="0.35">
      <c r="A288" s="12">
        <v>43959</v>
      </c>
      <c r="B288" s="11" t="s">
        <v>20</v>
      </c>
      <c r="C288">
        <v>25020</v>
      </c>
      <c r="D288">
        <v>2235960</v>
      </c>
    </row>
    <row r="289" spans="1:7" x14ac:dyDescent="0.35">
      <c r="A289" s="12">
        <v>43959</v>
      </c>
      <c r="B289" s="11" t="s">
        <v>21</v>
      </c>
      <c r="C289">
        <v>232701</v>
      </c>
      <c r="D289">
        <v>23881948.5</v>
      </c>
    </row>
    <row r="290" spans="1:7" x14ac:dyDescent="0.35">
      <c r="A290" s="12">
        <v>43959</v>
      </c>
      <c r="B290" s="11" t="s">
        <v>22</v>
      </c>
      <c r="C290">
        <v>225076.5</v>
      </c>
      <c r="D290">
        <v>22846078.5</v>
      </c>
    </row>
    <row r="291" spans="1:7" x14ac:dyDescent="0.35">
      <c r="A291" s="12">
        <v>43959</v>
      </c>
      <c r="B291" s="11" t="s">
        <v>23</v>
      </c>
      <c r="C291">
        <v>12976.5</v>
      </c>
      <c r="D291">
        <v>1046848.5</v>
      </c>
    </row>
    <row r="292" spans="1:7" x14ac:dyDescent="0.35">
      <c r="A292" s="12">
        <v>43959</v>
      </c>
      <c r="B292" s="11" t="s">
        <v>16</v>
      </c>
      <c r="E292">
        <v>36</v>
      </c>
      <c r="F292">
        <v>4199</v>
      </c>
      <c r="G292">
        <v>3867</v>
      </c>
    </row>
    <row r="293" spans="1:7" x14ac:dyDescent="0.35">
      <c r="A293" s="12">
        <v>43959</v>
      </c>
      <c r="B293" s="11" t="s">
        <v>11</v>
      </c>
      <c r="E293">
        <v>31</v>
      </c>
      <c r="F293">
        <v>4635</v>
      </c>
      <c r="G293">
        <v>4266</v>
      </c>
    </row>
    <row r="294" spans="1:7" x14ac:dyDescent="0.35">
      <c r="A294" s="12">
        <v>43959</v>
      </c>
      <c r="B294" s="11" t="s">
        <v>17</v>
      </c>
      <c r="E294">
        <v>21</v>
      </c>
      <c r="F294">
        <v>1957</v>
      </c>
      <c r="G294">
        <v>1755</v>
      </c>
    </row>
    <row r="295" spans="1:7" x14ac:dyDescent="0.35">
      <c r="A295" s="12">
        <v>43959</v>
      </c>
      <c r="B295" s="11" t="s">
        <v>10</v>
      </c>
      <c r="E295">
        <v>21</v>
      </c>
      <c r="F295">
        <v>1646</v>
      </c>
      <c r="G295">
        <v>1492</v>
      </c>
    </row>
    <row r="296" spans="1:7" x14ac:dyDescent="0.35">
      <c r="A296" s="12">
        <v>43959</v>
      </c>
      <c r="B296" s="11" t="s">
        <v>20</v>
      </c>
      <c r="E296">
        <v>19</v>
      </c>
      <c r="F296">
        <v>1520</v>
      </c>
      <c r="G296">
        <v>1380</v>
      </c>
    </row>
    <row r="297" spans="1:7" x14ac:dyDescent="0.35">
      <c r="A297" s="12">
        <v>43959</v>
      </c>
      <c r="B297" s="11" t="s">
        <v>22</v>
      </c>
      <c r="E297">
        <v>54</v>
      </c>
      <c r="F297">
        <v>13563</v>
      </c>
      <c r="G297">
        <v>12604</v>
      </c>
    </row>
    <row r="298" spans="1:7" x14ac:dyDescent="0.35">
      <c r="A298" s="12">
        <v>43959</v>
      </c>
      <c r="B298" s="11" t="s">
        <v>21</v>
      </c>
      <c r="E298">
        <v>59</v>
      </c>
      <c r="F298">
        <v>14098</v>
      </c>
      <c r="G298">
        <v>13106</v>
      </c>
    </row>
    <row r="299" spans="1:7" x14ac:dyDescent="0.35">
      <c r="A299" s="12">
        <v>43959</v>
      </c>
      <c r="B299" s="11" t="s">
        <v>13</v>
      </c>
      <c r="E299">
        <v>19</v>
      </c>
      <c r="F299">
        <v>1522</v>
      </c>
      <c r="G299">
        <v>1340</v>
      </c>
    </row>
    <row r="300" spans="1:7" x14ac:dyDescent="0.35">
      <c r="A300" s="12">
        <v>43959</v>
      </c>
      <c r="B300" s="11" t="s">
        <v>23</v>
      </c>
      <c r="E300">
        <v>15</v>
      </c>
      <c r="F300">
        <v>703</v>
      </c>
      <c r="G300">
        <v>609</v>
      </c>
    </row>
    <row r="301" spans="1:7" x14ac:dyDescent="0.35">
      <c r="A301" s="12">
        <v>43959</v>
      </c>
      <c r="B301" s="11" t="s">
        <v>18</v>
      </c>
      <c r="E301">
        <v>15</v>
      </c>
      <c r="F301">
        <v>879</v>
      </c>
      <c r="G301">
        <v>768</v>
      </c>
    </row>
    <row r="302" spans="1:7" x14ac:dyDescent="0.35">
      <c r="A302" s="12">
        <v>43959</v>
      </c>
      <c r="B302" s="11" t="s">
        <v>19</v>
      </c>
      <c r="E302">
        <v>15</v>
      </c>
      <c r="F302">
        <v>492</v>
      </c>
      <c r="G302">
        <v>412</v>
      </c>
    </row>
    <row r="303" spans="1:7" x14ac:dyDescent="0.35">
      <c r="A303" s="12">
        <v>43959</v>
      </c>
      <c r="B303" s="11" t="s">
        <v>15</v>
      </c>
      <c r="E303">
        <v>125</v>
      </c>
      <c r="F303">
        <v>24620</v>
      </c>
      <c r="G303">
        <v>22641</v>
      </c>
    </row>
    <row r="304" spans="1:7" x14ac:dyDescent="0.35">
      <c r="A304" s="12">
        <v>43959</v>
      </c>
      <c r="B304" s="11" t="s">
        <v>14</v>
      </c>
      <c r="E304">
        <v>129</v>
      </c>
      <c r="F304">
        <v>20452</v>
      </c>
      <c r="G304">
        <v>18857</v>
      </c>
    </row>
    <row r="305" spans="1:7" x14ac:dyDescent="0.35">
      <c r="A305" s="12">
        <v>43959</v>
      </c>
      <c r="B305" s="11" t="s">
        <v>12</v>
      </c>
      <c r="E305">
        <v>10</v>
      </c>
      <c r="F305">
        <v>638</v>
      </c>
      <c r="G305">
        <v>547</v>
      </c>
    </row>
    <row r="306" spans="1:7" x14ac:dyDescent="0.35">
      <c r="A306" s="12">
        <v>43960</v>
      </c>
      <c r="B306" s="11" t="s">
        <v>10</v>
      </c>
      <c r="C306">
        <v>31147.5</v>
      </c>
      <c r="D306">
        <v>2831019</v>
      </c>
    </row>
    <row r="307" spans="1:7" x14ac:dyDescent="0.35">
      <c r="A307" s="12">
        <v>43960</v>
      </c>
      <c r="B307" s="11" t="s">
        <v>11</v>
      </c>
      <c r="C307">
        <v>69720</v>
      </c>
      <c r="D307">
        <v>6264933</v>
      </c>
    </row>
    <row r="308" spans="1:7" x14ac:dyDescent="0.35">
      <c r="A308" s="12">
        <v>43960</v>
      </c>
      <c r="B308" s="11" t="s">
        <v>12</v>
      </c>
      <c r="C308">
        <v>13216.5</v>
      </c>
      <c r="D308">
        <v>1046400</v>
      </c>
    </row>
    <row r="309" spans="1:7" x14ac:dyDescent="0.35">
      <c r="A309" s="12">
        <v>43960</v>
      </c>
      <c r="B309" s="11" t="s">
        <v>13</v>
      </c>
      <c r="C309">
        <v>32079</v>
      </c>
      <c r="D309">
        <v>2902167</v>
      </c>
    </row>
    <row r="310" spans="1:7" x14ac:dyDescent="0.35">
      <c r="A310" s="12">
        <v>43960</v>
      </c>
      <c r="B310" s="11" t="s">
        <v>14</v>
      </c>
      <c r="C310">
        <v>285972</v>
      </c>
      <c r="D310">
        <v>29768199</v>
      </c>
    </row>
    <row r="311" spans="1:7" x14ac:dyDescent="0.35">
      <c r="A311" s="12">
        <v>43960</v>
      </c>
      <c r="B311" s="11" t="s">
        <v>15</v>
      </c>
      <c r="C311">
        <v>359214</v>
      </c>
      <c r="D311">
        <v>38693427</v>
      </c>
    </row>
    <row r="312" spans="1:7" x14ac:dyDescent="0.35">
      <c r="A312" s="12">
        <v>43960</v>
      </c>
      <c r="B312" s="11" t="s">
        <v>16</v>
      </c>
      <c r="C312">
        <v>83373</v>
      </c>
      <c r="D312">
        <v>7253427</v>
      </c>
    </row>
    <row r="313" spans="1:7" x14ac:dyDescent="0.35">
      <c r="A313" s="12">
        <v>43960</v>
      </c>
      <c r="B313" s="11" t="s">
        <v>17</v>
      </c>
      <c r="C313">
        <v>32239.5</v>
      </c>
      <c r="D313">
        <v>3084892.5</v>
      </c>
    </row>
    <row r="314" spans="1:7" x14ac:dyDescent="0.35">
      <c r="A314" s="12">
        <v>43960</v>
      </c>
      <c r="B314" s="11" t="s">
        <v>18</v>
      </c>
      <c r="C314">
        <v>13948.5</v>
      </c>
      <c r="D314">
        <v>1222932</v>
      </c>
    </row>
    <row r="315" spans="1:7" x14ac:dyDescent="0.35">
      <c r="A315" s="12">
        <v>43960</v>
      </c>
      <c r="B315" s="11" t="s">
        <v>19</v>
      </c>
      <c r="C315">
        <v>12037.5</v>
      </c>
      <c r="D315">
        <v>1081216.5</v>
      </c>
    </row>
    <row r="316" spans="1:7" x14ac:dyDescent="0.35">
      <c r="A316" s="12">
        <v>43960</v>
      </c>
      <c r="B316" s="11" t="s">
        <v>20</v>
      </c>
      <c r="C316">
        <v>26271</v>
      </c>
      <c r="D316">
        <v>2384937</v>
      </c>
    </row>
    <row r="317" spans="1:7" x14ac:dyDescent="0.35">
      <c r="A317" s="12">
        <v>43960</v>
      </c>
      <c r="B317" s="11" t="s">
        <v>21</v>
      </c>
      <c r="C317">
        <v>188319</v>
      </c>
      <c r="D317">
        <v>19218631.5</v>
      </c>
    </row>
    <row r="318" spans="1:7" x14ac:dyDescent="0.35">
      <c r="A318" s="12">
        <v>43960</v>
      </c>
      <c r="B318" s="11" t="s">
        <v>22</v>
      </c>
      <c r="C318">
        <v>177976.5</v>
      </c>
      <c r="D318">
        <v>18085798.5</v>
      </c>
    </row>
    <row r="319" spans="1:7" x14ac:dyDescent="0.35">
      <c r="A319" s="12">
        <v>43960</v>
      </c>
      <c r="B319" s="11" t="s">
        <v>23</v>
      </c>
      <c r="C319">
        <v>11745</v>
      </c>
      <c r="D319">
        <v>955801.5</v>
      </c>
    </row>
    <row r="320" spans="1:7" x14ac:dyDescent="0.35">
      <c r="A320" s="12">
        <v>43960</v>
      </c>
      <c r="B320" s="11" t="s">
        <v>16</v>
      </c>
      <c r="E320">
        <v>36</v>
      </c>
      <c r="F320">
        <v>5413</v>
      </c>
      <c r="G320">
        <v>4959</v>
      </c>
    </row>
    <row r="321" spans="1:7" x14ac:dyDescent="0.35">
      <c r="A321" s="12">
        <v>43960</v>
      </c>
      <c r="B321" s="11" t="s">
        <v>11</v>
      </c>
      <c r="E321">
        <v>31</v>
      </c>
      <c r="F321">
        <v>4556</v>
      </c>
      <c r="G321">
        <v>4220</v>
      </c>
    </row>
    <row r="322" spans="1:7" x14ac:dyDescent="0.35">
      <c r="A322" s="12">
        <v>43960</v>
      </c>
      <c r="B322" s="11" t="s">
        <v>17</v>
      </c>
      <c r="E322">
        <v>21</v>
      </c>
      <c r="F322">
        <v>1891</v>
      </c>
      <c r="G322">
        <v>1709</v>
      </c>
    </row>
    <row r="323" spans="1:7" x14ac:dyDescent="0.35">
      <c r="A323" s="12">
        <v>43960</v>
      </c>
      <c r="B323" s="11" t="s">
        <v>10</v>
      </c>
      <c r="E323">
        <v>21</v>
      </c>
      <c r="F323">
        <v>1735</v>
      </c>
      <c r="G323">
        <v>1568</v>
      </c>
    </row>
    <row r="324" spans="1:7" x14ac:dyDescent="0.35">
      <c r="A324" s="12">
        <v>43960</v>
      </c>
      <c r="B324" s="11" t="s">
        <v>20</v>
      </c>
      <c r="E324">
        <v>19</v>
      </c>
      <c r="F324">
        <v>1542</v>
      </c>
      <c r="G324">
        <v>1412</v>
      </c>
    </row>
    <row r="325" spans="1:7" x14ac:dyDescent="0.35">
      <c r="A325" s="12">
        <v>43960</v>
      </c>
      <c r="B325" s="11" t="s">
        <v>22</v>
      </c>
      <c r="E325">
        <v>54</v>
      </c>
      <c r="F325">
        <v>11288</v>
      </c>
      <c r="G325">
        <v>10492</v>
      </c>
    </row>
    <row r="326" spans="1:7" x14ac:dyDescent="0.35">
      <c r="A326" s="12">
        <v>43960</v>
      </c>
      <c r="B326" s="11" t="s">
        <v>21</v>
      </c>
      <c r="E326">
        <v>59</v>
      </c>
      <c r="F326">
        <v>12016</v>
      </c>
      <c r="G326">
        <v>11137</v>
      </c>
    </row>
    <row r="327" spans="1:7" x14ac:dyDescent="0.35">
      <c r="A327" s="12">
        <v>43960</v>
      </c>
      <c r="B327" s="11" t="s">
        <v>13</v>
      </c>
      <c r="E327">
        <v>19</v>
      </c>
      <c r="F327">
        <v>1851</v>
      </c>
      <c r="G327">
        <v>1635</v>
      </c>
    </row>
    <row r="328" spans="1:7" x14ac:dyDescent="0.35">
      <c r="A328" s="12">
        <v>43960</v>
      </c>
      <c r="B328" s="11" t="s">
        <v>23</v>
      </c>
      <c r="E328">
        <v>15</v>
      </c>
      <c r="F328">
        <v>654</v>
      </c>
      <c r="G328">
        <v>570</v>
      </c>
    </row>
    <row r="329" spans="1:7" x14ac:dyDescent="0.35">
      <c r="A329" s="12">
        <v>43960</v>
      </c>
      <c r="B329" s="11" t="s">
        <v>18</v>
      </c>
      <c r="E329">
        <v>15</v>
      </c>
      <c r="F329">
        <v>849</v>
      </c>
      <c r="G329">
        <v>740</v>
      </c>
    </row>
    <row r="330" spans="1:7" x14ac:dyDescent="0.35">
      <c r="A330" s="12">
        <v>43960</v>
      </c>
      <c r="B330" s="11" t="s">
        <v>19</v>
      </c>
      <c r="E330">
        <v>15</v>
      </c>
      <c r="F330">
        <v>623</v>
      </c>
      <c r="G330">
        <v>535</v>
      </c>
    </row>
    <row r="331" spans="1:7" x14ac:dyDescent="0.35">
      <c r="A331" s="12">
        <v>43960</v>
      </c>
      <c r="B331" s="11" t="s">
        <v>15</v>
      </c>
      <c r="E331">
        <v>125</v>
      </c>
      <c r="F331">
        <v>20132</v>
      </c>
      <c r="G331">
        <v>18617</v>
      </c>
    </row>
    <row r="332" spans="1:7" x14ac:dyDescent="0.35">
      <c r="A332" s="12">
        <v>43960</v>
      </c>
      <c r="B332" s="11" t="s">
        <v>14</v>
      </c>
      <c r="E332">
        <v>129</v>
      </c>
      <c r="F332">
        <v>16420</v>
      </c>
      <c r="G332">
        <v>15169</v>
      </c>
    </row>
    <row r="333" spans="1:7" x14ac:dyDescent="0.35">
      <c r="A333" s="12">
        <v>43960</v>
      </c>
      <c r="B333" s="11" t="s">
        <v>12</v>
      </c>
      <c r="E333">
        <v>10</v>
      </c>
      <c r="F333">
        <v>644</v>
      </c>
      <c r="G333">
        <v>559</v>
      </c>
    </row>
    <row r="334" spans="1:7" x14ac:dyDescent="0.35">
      <c r="A334" s="12">
        <v>43961</v>
      </c>
      <c r="B334" s="11" t="s">
        <v>10</v>
      </c>
      <c r="C334">
        <v>36619.5</v>
      </c>
      <c r="D334">
        <v>3312967.5</v>
      </c>
    </row>
    <row r="335" spans="1:7" x14ac:dyDescent="0.35">
      <c r="A335" s="12">
        <v>43961</v>
      </c>
      <c r="B335" s="11" t="s">
        <v>11</v>
      </c>
      <c r="C335">
        <v>84132</v>
      </c>
      <c r="D335">
        <v>7483194</v>
      </c>
    </row>
    <row r="336" spans="1:7" x14ac:dyDescent="0.35">
      <c r="A336" s="12">
        <v>43961</v>
      </c>
      <c r="B336" s="11" t="s">
        <v>12</v>
      </c>
      <c r="C336">
        <v>12918</v>
      </c>
      <c r="D336">
        <v>1004788.5</v>
      </c>
    </row>
    <row r="337" spans="1:7" x14ac:dyDescent="0.35">
      <c r="A337" s="12">
        <v>43961</v>
      </c>
      <c r="B337" s="11" t="s">
        <v>13</v>
      </c>
      <c r="C337">
        <v>31399.5</v>
      </c>
      <c r="D337">
        <v>2862298.5</v>
      </c>
    </row>
    <row r="338" spans="1:7" x14ac:dyDescent="0.35">
      <c r="A338" s="12">
        <v>43961</v>
      </c>
      <c r="B338" s="11" t="s">
        <v>14</v>
      </c>
      <c r="C338">
        <v>287206.5</v>
      </c>
      <c r="D338">
        <v>29536176.10605</v>
      </c>
    </row>
    <row r="339" spans="1:7" x14ac:dyDescent="0.35">
      <c r="A339" s="12">
        <v>43961</v>
      </c>
      <c r="B339" s="11" t="s">
        <v>15</v>
      </c>
      <c r="C339">
        <v>368649</v>
      </c>
      <c r="D339">
        <v>39010875</v>
      </c>
    </row>
    <row r="340" spans="1:7" x14ac:dyDescent="0.35">
      <c r="A340" s="12">
        <v>43961</v>
      </c>
      <c r="B340" s="11" t="s">
        <v>16</v>
      </c>
      <c r="C340">
        <v>88311</v>
      </c>
      <c r="D340">
        <v>7726069.5</v>
      </c>
    </row>
    <row r="341" spans="1:7" x14ac:dyDescent="0.35">
      <c r="A341" s="12">
        <v>43961</v>
      </c>
      <c r="B341" s="11" t="s">
        <v>17</v>
      </c>
      <c r="C341">
        <v>37489.5</v>
      </c>
      <c r="D341">
        <v>3549097.5</v>
      </c>
    </row>
    <row r="342" spans="1:7" x14ac:dyDescent="0.35">
      <c r="A342" s="12">
        <v>43961</v>
      </c>
      <c r="B342" s="11" t="s">
        <v>18</v>
      </c>
      <c r="C342">
        <v>16435.5</v>
      </c>
      <c r="D342">
        <v>1471537.5</v>
      </c>
    </row>
    <row r="343" spans="1:7" x14ac:dyDescent="0.35">
      <c r="A343" s="12">
        <v>43961</v>
      </c>
      <c r="B343" s="11" t="s">
        <v>19</v>
      </c>
      <c r="C343">
        <v>13440</v>
      </c>
      <c r="D343">
        <v>1198285.5</v>
      </c>
    </row>
    <row r="344" spans="1:7" x14ac:dyDescent="0.35">
      <c r="A344" s="12">
        <v>43961</v>
      </c>
      <c r="B344" s="11" t="s">
        <v>20</v>
      </c>
      <c r="C344">
        <v>31224</v>
      </c>
      <c r="D344">
        <v>2767270.5</v>
      </c>
    </row>
    <row r="345" spans="1:7" x14ac:dyDescent="0.35">
      <c r="A345" s="12">
        <v>43961</v>
      </c>
      <c r="B345" s="11" t="s">
        <v>21</v>
      </c>
      <c r="C345">
        <v>243825</v>
      </c>
      <c r="D345">
        <v>24890404.5</v>
      </c>
    </row>
    <row r="346" spans="1:7" x14ac:dyDescent="0.35">
      <c r="A346" s="12">
        <v>43961</v>
      </c>
      <c r="B346" s="11" t="s">
        <v>22</v>
      </c>
      <c r="C346">
        <v>231559.5</v>
      </c>
      <c r="D346">
        <v>23443725</v>
      </c>
    </row>
    <row r="347" spans="1:7" x14ac:dyDescent="0.35">
      <c r="A347" s="12">
        <v>43961</v>
      </c>
      <c r="B347" s="11" t="s">
        <v>23</v>
      </c>
      <c r="C347">
        <v>14566.5</v>
      </c>
      <c r="D347">
        <v>1216557</v>
      </c>
    </row>
    <row r="348" spans="1:7" x14ac:dyDescent="0.35">
      <c r="A348" s="12">
        <v>43961</v>
      </c>
      <c r="B348" s="11" t="s">
        <v>16</v>
      </c>
      <c r="E348">
        <v>36</v>
      </c>
      <c r="F348">
        <v>5746</v>
      </c>
      <c r="G348">
        <v>5277</v>
      </c>
    </row>
    <row r="349" spans="1:7" x14ac:dyDescent="0.35">
      <c r="A349" s="12">
        <v>43961</v>
      </c>
      <c r="B349" s="11" t="s">
        <v>11</v>
      </c>
      <c r="E349">
        <v>31</v>
      </c>
      <c r="F349">
        <v>5495</v>
      </c>
      <c r="G349">
        <v>5093</v>
      </c>
    </row>
    <row r="350" spans="1:7" x14ac:dyDescent="0.35">
      <c r="A350" s="12">
        <v>43961</v>
      </c>
      <c r="B350" s="11" t="s">
        <v>17</v>
      </c>
      <c r="E350">
        <v>21</v>
      </c>
      <c r="F350">
        <v>2120</v>
      </c>
      <c r="G350">
        <v>1921</v>
      </c>
    </row>
    <row r="351" spans="1:7" x14ac:dyDescent="0.35">
      <c r="A351" s="12">
        <v>43961</v>
      </c>
      <c r="B351" s="11" t="s">
        <v>10</v>
      </c>
      <c r="E351">
        <v>21</v>
      </c>
      <c r="F351">
        <v>2016</v>
      </c>
      <c r="G351">
        <v>1846</v>
      </c>
    </row>
    <row r="352" spans="1:7" x14ac:dyDescent="0.35">
      <c r="A352" s="12">
        <v>43961</v>
      </c>
      <c r="B352" s="11" t="s">
        <v>20</v>
      </c>
      <c r="E352">
        <v>19</v>
      </c>
      <c r="F352">
        <v>1836</v>
      </c>
      <c r="G352">
        <v>1680</v>
      </c>
    </row>
    <row r="353" spans="1:7" x14ac:dyDescent="0.35">
      <c r="A353" s="12">
        <v>43961</v>
      </c>
      <c r="B353" s="11" t="s">
        <v>22</v>
      </c>
      <c r="E353">
        <v>54</v>
      </c>
      <c r="F353">
        <v>13832</v>
      </c>
      <c r="G353">
        <v>12864</v>
      </c>
    </row>
    <row r="354" spans="1:7" x14ac:dyDescent="0.35">
      <c r="A354" s="12">
        <v>43961</v>
      </c>
      <c r="B354" s="11" t="s">
        <v>21</v>
      </c>
      <c r="E354">
        <v>59</v>
      </c>
      <c r="F354">
        <v>14569</v>
      </c>
      <c r="G354">
        <v>13566</v>
      </c>
    </row>
    <row r="355" spans="1:7" x14ac:dyDescent="0.35">
      <c r="A355" s="12">
        <v>43961</v>
      </c>
      <c r="B355" s="11" t="s">
        <v>13</v>
      </c>
      <c r="E355">
        <v>19</v>
      </c>
      <c r="F355">
        <v>1848</v>
      </c>
      <c r="G355">
        <v>1649</v>
      </c>
    </row>
    <row r="356" spans="1:7" x14ac:dyDescent="0.35">
      <c r="A356" s="12">
        <v>43961</v>
      </c>
      <c r="B356" s="11" t="s">
        <v>23</v>
      </c>
      <c r="E356">
        <v>15</v>
      </c>
      <c r="F356">
        <v>792</v>
      </c>
      <c r="G356">
        <v>695</v>
      </c>
    </row>
    <row r="357" spans="1:7" x14ac:dyDescent="0.35">
      <c r="A357" s="12">
        <v>43961</v>
      </c>
      <c r="B357" s="11" t="s">
        <v>18</v>
      </c>
      <c r="E357">
        <v>15</v>
      </c>
      <c r="F357">
        <v>950</v>
      </c>
      <c r="G357">
        <v>848</v>
      </c>
    </row>
    <row r="358" spans="1:7" x14ac:dyDescent="0.35">
      <c r="A358" s="12">
        <v>43961</v>
      </c>
      <c r="B358" s="11" t="s">
        <v>19</v>
      </c>
      <c r="E358">
        <v>15</v>
      </c>
      <c r="F358">
        <v>706</v>
      </c>
      <c r="G358">
        <v>608</v>
      </c>
    </row>
    <row r="359" spans="1:7" x14ac:dyDescent="0.35">
      <c r="A359" s="12">
        <v>43961</v>
      </c>
      <c r="B359" s="11" t="s">
        <v>15</v>
      </c>
      <c r="E359">
        <v>125</v>
      </c>
      <c r="F359">
        <v>20368</v>
      </c>
      <c r="G359">
        <v>18884</v>
      </c>
    </row>
    <row r="360" spans="1:7" x14ac:dyDescent="0.35">
      <c r="A360" s="12">
        <v>43961</v>
      </c>
      <c r="B360" s="11" t="s">
        <v>14</v>
      </c>
      <c r="E360">
        <v>129</v>
      </c>
      <c r="F360">
        <v>16437</v>
      </c>
      <c r="G360">
        <v>15285</v>
      </c>
    </row>
    <row r="361" spans="1:7" x14ac:dyDescent="0.35">
      <c r="A361" s="12">
        <v>43961</v>
      </c>
      <c r="B361" s="11" t="s">
        <v>12</v>
      </c>
      <c r="E361">
        <v>10</v>
      </c>
      <c r="F361">
        <v>642</v>
      </c>
      <c r="G361">
        <v>556</v>
      </c>
    </row>
    <row r="362" spans="1:7" x14ac:dyDescent="0.35">
      <c r="A362" s="12">
        <v>43962</v>
      </c>
      <c r="B362" s="11" t="s">
        <v>10</v>
      </c>
      <c r="C362">
        <v>27187.5</v>
      </c>
      <c r="D362">
        <v>2479396.5</v>
      </c>
    </row>
    <row r="363" spans="1:7" x14ac:dyDescent="0.35">
      <c r="A363" s="12">
        <v>43962</v>
      </c>
      <c r="B363" s="11" t="s">
        <v>11</v>
      </c>
      <c r="C363">
        <v>72220.5</v>
      </c>
      <c r="D363">
        <v>6398719.5</v>
      </c>
    </row>
    <row r="364" spans="1:7" x14ac:dyDescent="0.35">
      <c r="A364" s="12">
        <v>43962</v>
      </c>
      <c r="B364" s="11" t="s">
        <v>12</v>
      </c>
      <c r="C364">
        <v>9007.5</v>
      </c>
      <c r="D364">
        <v>734335.5</v>
      </c>
    </row>
    <row r="365" spans="1:7" x14ac:dyDescent="0.35">
      <c r="A365" s="12">
        <v>43962</v>
      </c>
      <c r="B365" s="11" t="s">
        <v>13</v>
      </c>
      <c r="C365">
        <v>42397.5</v>
      </c>
      <c r="D365">
        <v>3911979</v>
      </c>
    </row>
    <row r="366" spans="1:7" x14ac:dyDescent="0.35">
      <c r="A366" s="12">
        <v>43962</v>
      </c>
      <c r="B366" s="11" t="s">
        <v>14</v>
      </c>
      <c r="C366">
        <v>237099</v>
      </c>
      <c r="D366">
        <v>24628233.223949999</v>
      </c>
    </row>
    <row r="367" spans="1:7" x14ac:dyDescent="0.35">
      <c r="A367" s="12">
        <v>43962</v>
      </c>
      <c r="B367" s="11" t="s">
        <v>15</v>
      </c>
      <c r="C367">
        <v>318565.5</v>
      </c>
      <c r="D367">
        <v>33781581</v>
      </c>
    </row>
    <row r="368" spans="1:7" x14ac:dyDescent="0.35">
      <c r="A368" s="12">
        <v>43962</v>
      </c>
      <c r="B368" s="11" t="s">
        <v>16</v>
      </c>
      <c r="C368">
        <v>59574</v>
      </c>
      <c r="D368">
        <v>5178169.5</v>
      </c>
    </row>
    <row r="369" spans="1:7" x14ac:dyDescent="0.35">
      <c r="A369" s="12">
        <v>43962</v>
      </c>
      <c r="B369" s="11" t="s">
        <v>17</v>
      </c>
      <c r="C369">
        <v>32733</v>
      </c>
      <c r="D369">
        <v>3079630.5</v>
      </c>
    </row>
    <row r="370" spans="1:7" x14ac:dyDescent="0.35">
      <c r="A370" s="12">
        <v>43962</v>
      </c>
      <c r="B370" s="11" t="s">
        <v>18</v>
      </c>
      <c r="C370">
        <v>12238.5</v>
      </c>
      <c r="D370">
        <v>1096002</v>
      </c>
    </row>
    <row r="371" spans="1:7" x14ac:dyDescent="0.35">
      <c r="A371" s="12">
        <v>43962</v>
      </c>
      <c r="B371" s="11" t="s">
        <v>19</v>
      </c>
      <c r="C371">
        <v>12654</v>
      </c>
      <c r="D371">
        <v>1081158</v>
      </c>
    </row>
    <row r="372" spans="1:7" x14ac:dyDescent="0.35">
      <c r="A372" s="12">
        <v>43962</v>
      </c>
      <c r="B372" s="11" t="s">
        <v>20</v>
      </c>
      <c r="C372">
        <v>23629.5</v>
      </c>
      <c r="D372">
        <v>2164365</v>
      </c>
    </row>
    <row r="373" spans="1:7" x14ac:dyDescent="0.35">
      <c r="A373" s="12">
        <v>43962</v>
      </c>
      <c r="B373" s="11" t="s">
        <v>21</v>
      </c>
      <c r="C373">
        <v>175293</v>
      </c>
      <c r="D373">
        <v>17919144</v>
      </c>
    </row>
    <row r="374" spans="1:7" x14ac:dyDescent="0.35">
      <c r="A374" s="12">
        <v>43962</v>
      </c>
      <c r="B374" s="11" t="s">
        <v>22</v>
      </c>
      <c r="C374">
        <v>166948.5</v>
      </c>
      <c r="D374">
        <v>16971231</v>
      </c>
    </row>
    <row r="375" spans="1:7" x14ac:dyDescent="0.35">
      <c r="A375" s="12">
        <v>43962</v>
      </c>
      <c r="B375" s="11" t="s">
        <v>23</v>
      </c>
      <c r="C375">
        <v>10941</v>
      </c>
      <c r="D375">
        <v>880356</v>
      </c>
    </row>
    <row r="376" spans="1:7" x14ac:dyDescent="0.35">
      <c r="A376" s="12">
        <v>43962</v>
      </c>
      <c r="B376" s="11" t="s">
        <v>16</v>
      </c>
      <c r="E376">
        <v>36</v>
      </c>
      <c r="F376">
        <v>4150</v>
      </c>
      <c r="G376">
        <v>3838</v>
      </c>
    </row>
    <row r="377" spans="1:7" x14ac:dyDescent="0.35">
      <c r="A377" s="12">
        <v>43962</v>
      </c>
      <c r="B377" s="11" t="s">
        <v>11</v>
      </c>
      <c r="E377">
        <v>31</v>
      </c>
      <c r="F377">
        <v>4826</v>
      </c>
      <c r="G377">
        <v>4483</v>
      </c>
    </row>
    <row r="378" spans="1:7" x14ac:dyDescent="0.35">
      <c r="A378" s="12">
        <v>43962</v>
      </c>
      <c r="B378" s="11" t="s">
        <v>17</v>
      </c>
      <c r="E378">
        <v>21</v>
      </c>
      <c r="F378">
        <v>1916</v>
      </c>
      <c r="G378">
        <v>1733</v>
      </c>
    </row>
    <row r="379" spans="1:7" x14ac:dyDescent="0.35">
      <c r="A379" s="12">
        <v>43962</v>
      </c>
      <c r="B379" s="11" t="s">
        <v>10</v>
      </c>
      <c r="E379">
        <v>21</v>
      </c>
      <c r="F379">
        <v>1597</v>
      </c>
      <c r="G379">
        <v>1457</v>
      </c>
    </row>
    <row r="380" spans="1:7" x14ac:dyDescent="0.35">
      <c r="A380" s="12">
        <v>43962</v>
      </c>
      <c r="B380" s="11" t="s">
        <v>20</v>
      </c>
      <c r="E380">
        <v>19</v>
      </c>
      <c r="F380">
        <v>1527</v>
      </c>
      <c r="G380">
        <v>1389</v>
      </c>
    </row>
    <row r="381" spans="1:7" x14ac:dyDescent="0.35">
      <c r="A381" s="12">
        <v>43962</v>
      </c>
      <c r="B381" s="11" t="s">
        <v>22</v>
      </c>
      <c r="E381">
        <v>54</v>
      </c>
      <c r="F381">
        <v>10570</v>
      </c>
      <c r="G381">
        <v>9926</v>
      </c>
    </row>
    <row r="382" spans="1:7" x14ac:dyDescent="0.35">
      <c r="A382" s="12">
        <v>43962</v>
      </c>
      <c r="B382" s="11" t="s">
        <v>21</v>
      </c>
      <c r="E382">
        <v>60</v>
      </c>
      <c r="F382">
        <v>11100</v>
      </c>
      <c r="G382">
        <v>10407</v>
      </c>
    </row>
    <row r="383" spans="1:7" x14ac:dyDescent="0.35">
      <c r="A383" s="12">
        <v>43962</v>
      </c>
      <c r="B383" s="11" t="s">
        <v>13</v>
      </c>
      <c r="E383">
        <v>19</v>
      </c>
      <c r="F383">
        <v>2530</v>
      </c>
      <c r="G383">
        <v>2270</v>
      </c>
    </row>
    <row r="384" spans="1:7" x14ac:dyDescent="0.35">
      <c r="A384" s="12">
        <v>43962</v>
      </c>
      <c r="B384" s="11" t="s">
        <v>23</v>
      </c>
      <c r="E384">
        <v>15</v>
      </c>
      <c r="F384">
        <v>654</v>
      </c>
      <c r="G384">
        <v>564</v>
      </c>
    </row>
    <row r="385" spans="1:7" x14ac:dyDescent="0.35">
      <c r="A385" s="12">
        <v>43962</v>
      </c>
      <c r="B385" s="11" t="s">
        <v>18</v>
      </c>
      <c r="E385">
        <v>15</v>
      </c>
      <c r="F385">
        <v>812</v>
      </c>
      <c r="G385">
        <v>714</v>
      </c>
    </row>
    <row r="386" spans="1:7" x14ac:dyDescent="0.35">
      <c r="A386" s="12">
        <v>43962</v>
      </c>
      <c r="B386" s="11" t="s">
        <v>19</v>
      </c>
      <c r="E386">
        <v>15</v>
      </c>
      <c r="F386">
        <v>684</v>
      </c>
      <c r="G386">
        <v>585</v>
      </c>
    </row>
    <row r="387" spans="1:7" x14ac:dyDescent="0.35">
      <c r="A387" s="12">
        <v>43962</v>
      </c>
      <c r="B387" s="11" t="s">
        <v>15</v>
      </c>
      <c r="E387">
        <v>125</v>
      </c>
      <c r="F387">
        <v>18066</v>
      </c>
      <c r="G387">
        <v>16883</v>
      </c>
    </row>
    <row r="388" spans="1:7" x14ac:dyDescent="0.35">
      <c r="A388" s="12">
        <v>43962</v>
      </c>
      <c r="B388" s="11" t="s">
        <v>14</v>
      </c>
      <c r="E388">
        <v>129</v>
      </c>
      <c r="F388">
        <v>14043</v>
      </c>
      <c r="G388">
        <v>13167</v>
      </c>
    </row>
    <row r="389" spans="1:7" x14ac:dyDescent="0.35">
      <c r="A389" s="12">
        <v>43962</v>
      </c>
      <c r="B389" s="11" t="s">
        <v>12</v>
      </c>
      <c r="E389">
        <v>10</v>
      </c>
      <c r="F389">
        <v>494</v>
      </c>
      <c r="G389">
        <v>421</v>
      </c>
    </row>
    <row r="390" spans="1:7" x14ac:dyDescent="0.35">
      <c r="A390" s="12">
        <v>43963</v>
      </c>
      <c r="B390" s="11" t="s">
        <v>10</v>
      </c>
      <c r="C390">
        <v>28219.5</v>
      </c>
      <c r="D390">
        <v>2595778.5</v>
      </c>
    </row>
    <row r="391" spans="1:7" x14ac:dyDescent="0.35">
      <c r="A391" s="12">
        <v>43963</v>
      </c>
      <c r="B391" s="11" t="s">
        <v>11</v>
      </c>
      <c r="C391">
        <v>71520</v>
      </c>
      <c r="D391">
        <v>6398361</v>
      </c>
    </row>
    <row r="392" spans="1:7" x14ac:dyDescent="0.35">
      <c r="A392" s="12">
        <v>43963</v>
      </c>
      <c r="B392" s="11" t="s">
        <v>12</v>
      </c>
      <c r="C392">
        <v>9328.5</v>
      </c>
      <c r="D392">
        <v>732964.5</v>
      </c>
    </row>
    <row r="393" spans="1:7" x14ac:dyDescent="0.35">
      <c r="A393" s="12">
        <v>43963</v>
      </c>
      <c r="B393" s="11" t="s">
        <v>13</v>
      </c>
      <c r="C393">
        <v>26032.5</v>
      </c>
      <c r="D393">
        <v>2370432</v>
      </c>
    </row>
    <row r="394" spans="1:7" x14ac:dyDescent="0.35">
      <c r="A394" s="12">
        <v>43963</v>
      </c>
      <c r="B394" s="11" t="s">
        <v>14</v>
      </c>
      <c r="C394">
        <v>281796</v>
      </c>
      <c r="D394">
        <v>29042520</v>
      </c>
    </row>
    <row r="395" spans="1:7" x14ac:dyDescent="0.35">
      <c r="A395" s="12">
        <v>43963</v>
      </c>
      <c r="B395" s="11" t="s">
        <v>15</v>
      </c>
      <c r="C395">
        <v>373392</v>
      </c>
      <c r="D395">
        <v>39578577</v>
      </c>
    </row>
    <row r="396" spans="1:7" x14ac:dyDescent="0.35">
      <c r="A396" s="12">
        <v>43963</v>
      </c>
      <c r="B396" s="11" t="s">
        <v>16</v>
      </c>
      <c r="C396">
        <v>64390.5</v>
      </c>
      <c r="D396">
        <v>5523145.5</v>
      </c>
    </row>
    <row r="397" spans="1:7" x14ac:dyDescent="0.35">
      <c r="A397" s="12">
        <v>43963</v>
      </c>
      <c r="B397" s="11" t="s">
        <v>17</v>
      </c>
      <c r="C397">
        <v>32419.5</v>
      </c>
      <c r="D397">
        <v>3080614.5</v>
      </c>
    </row>
    <row r="398" spans="1:7" x14ac:dyDescent="0.35">
      <c r="A398" s="12">
        <v>43963</v>
      </c>
      <c r="B398" s="11" t="s">
        <v>18</v>
      </c>
      <c r="C398">
        <v>12802.5</v>
      </c>
      <c r="D398">
        <v>1123830</v>
      </c>
    </row>
    <row r="399" spans="1:7" x14ac:dyDescent="0.35">
      <c r="A399" s="12">
        <v>43963</v>
      </c>
      <c r="B399" s="11" t="s">
        <v>19</v>
      </c>
      <c r="C399">
        <v>11296.5</v>
      </c>
      <c r="D399">
        <v>989632.5</v>
      </c>
    </row>
    <row r="400" spans="1:7" x14ac:dyDescent="0.35">
      <c r="A400" s="12">
        <v>43963</v>
      </c>
      <c r="B400" s="11" t="s">
        <v>20</v>
      </c>
      <c r="C400">
        <v>25483.5</v>
      </c>
      <c r="D400">
        <v>2243160</v>
      </c>
    </row>
    <row r="401" spans="1:7" x14ac:dyDescent="0.35">
      <c r="A401" s="12">
        <v>43963</v>
      </c>
      <c r="B401" s="11" t="s">
        <v>21</v>
      </c>
      <c r="C401">
        <v>192886.5</v>
      </c>
      <c r="D401">
        <v>19205179.5</v>
      </c>
    </row>
    <row r="402" spans="1:7" x14ac:dyDescent="0.35">
      <c r="A402" s="12">
        <v>43963</v>
      </c>
      <c r="B402" s="11" t="s">
        <v>22</v>
      </c>
      <c r="C402">
        <v>189679.5</v>
      </c>
      <c r="D402">
        <v>18718036.5</v>
      </c>
    </row>
    <row r="403" spans="1:7" x14ac:dyDescent="0.35">
      <c r="A403" s="12">
        <v>43963</v>
      </c>
      <c r="B403" s="11" t="s">
        <v>23</v>
      </c>
      <c r="C403">
        <v>13443</v>
      </c>
      <c r="D403">
        <v>1092277.5</v>
      </c>
    </row>
    <row r="404" spans="1:7" x14ac:dyDescent="0.35">
      <c r="A404" s="12">
        <v>43963</v>
      </c>
      <c r="B404" s="11" t="s">
        <v>16</v>
      </c>
      <c r="E404">
        <v>36</v>
      </c>
      <c r="F404">
        <v>4418</v>
      </c>
      <c r="G404">
        <v>4088</v>
      </c>
    </row>
    <row r="405" spans="1:7" x14ac:dyDescent="0.35">
      <c r="A405" s="12">
        <v>43963</v>
      </c>
      <c r="B405" s="11" t="s">
        <v>11</v>
      </c>
      <c r="E405">
        <v>31</v>
      </c>
      <c r="F405">
        <v>4800</v>
      </c>
      <c r="G405">
        <v>4470</v>
      </c>
    </row>
    <row r="406" spans="1:7" x14ac:dyDescent="0.35">
      <c r="A406" s="12">
        <v>43963</v>
      </c>
      <c r="B406" s="11" t="s">
        <v>17</v>
      </c>
      <c r="E406">
        <v>21</v>
      </c>
      <c r="F406">
        <v>1926</v>
      </c>
      <c r="G406">
        <v>1745</v>
      </c>
    </row>
    <row r="407" spans="1:7" x14ac:dyDescent="0.35">
      <c r="A407" s="12">
        <v>43963</v>
      </c>
      <c r="B407" s="11" t="s">
        <v>10</v>
      </c>
      <c r="E407">
        <v>21</v>
      </c>
      <c r="F407">
        <v>1656</v>
      </c>
      <c r="G407">
        <v>1516</v>
      </c>
    </row>
    <row r="408" spans="1:7" x14ac:dyDescent="0.35">
      <c r="A408" s="12">
        <v>43963</v>
      </c>
      <c r="B408" s="11" t="s">
        <v>20</v>
      </c>
      <c r="E408">
        <v>19</v>
      </c>
      <c r="F408">
        <v>1598</v>
      </c>
      <c r="G408">
        <v>1454</v>
      </c>
    </row>
    <row r="409" spans="1:7" x14ac:dyDescent="0.35">
      <c r="A409" s="12">
        <v>43963</v>
      </c>
      <c r="B409" s="11" t="s">
        <v>22</v>
      </c>
      <c r="E409">
        <v>54</v>
      </c>
      <c r="F409">
        <v>11614</v>
      </c>
      <c r="G409">
        <v>10862</v>
      </c>
    </row>
    <row r="410" spans="1:7" x14ac:dyDescent="0.35">
      <c r="A410" s="12">
        <v>43963</v>
      </c>
      <c r="B410" s="11" t="s">
        <v>21</v>
      </c>
      <c r="E410">
        <v>60</v>
      </c>
      <c r="F410">
        <v>12000</v>
      </c>
      <c r="G410">
        <v>11194</v>
      </c>
    </row>
    <row r="411" spans="1:7" x14ac:dyDescent="0.35">
      <c r="A411" s="12">
        <v>43963</v>
      </c>
      <c r="B411" s="11" t="s">
        <v>13</v>
      </c>
      <c r="E411">
        <v>19</v>
      </c>
      <c r="F411">
        <v>1649</v>
      </c>
      <c r="G411">
        <v>1460</v>
      </c>
    </row>
    <row r="412" spans="1:7" x14ac:dyDescent="0.35">
      <c r="A412" s="12">
        <v>43963</v>
      </c>
      <c r="B412" s="11" t="s">
        <v>23</v>
      </c>
      <c r="E412">
        <v>15</v>
      </c>
      <c r="F412">
        <v>750</v>
      </c>
      <c r="G412">
        <v>659</v>
      </c>
    </row>
    <row r="413" spans="1:7" x14ac:dyDescent="0.35">
      <c r="A413" s="12">
        <v>43963</v>
      </c>
      <c r="B413" s="11" t="s">
        <v>18</v>
      </c>
      <c r="E413">
        <v>15</v>
      </c>
      <c r="F413">
        <v>845</v>
      </c>
      <c r="G413">
        <v>743</v>
      </c>
    </row>
    <row r="414" spans="1:7" x14ac:dyDescent="0.35">
      <c r="A414" s="12">
        <v>43963</v>
      </c>
      <c r="B414" s="11" t="s">
        <v>19</v>
      </c>
      <c r="E414">
        <v>15</v>
      </c>
      <c r="F414">
        <v>624</v>
      </c>
      <c r="G414">
        <v>538</v>
      </c>
    </row>
    <row r="415" spans="1:7" x14ac:dyDescent="0.35">
      <c r="A415" s="12">
        <v>43963</v>
      </c>
      <c r="B415" s="11" t="s">
        <v>15</v>
      </c>
      <c r="E415">
        <v>125</v>
      </c>
      <c r="F415">
        <v>21106</v>
      </c>
      <c r="G415">
        <v>19651</v>
      </c>
    </row>
    <row r="416" spans="1:7" x14ac:dyDescent="0.35">
      <c r="A416" s="12">
        <v>43963</v>
      </c>
      <c r="B416" s="11" t="s">
        <v>14</v>
      </c>
      <c r="E416">
        <v>129</v>
      </c>
      <c r="F416">
        <v>16387</v>
      </c>
      <c r="G416">
        <v>15322</v>
      </c>
    </row>
    <row r="417" spans="1:7" x14ac:dyDescent="0.35">
      <c r="A417" s="12">
        <v>43963</v>
      </c>
      <c r="B417" s="11" t="s">
        <v>12</v>
      </c>
      <c r="E417">
        <v>10</v>
      </c>
      <c r="F417">
        <v>526</v>
      </c>
      <c r="G417">
        <v>448</v>
      </c>
    </row>
    <row r="418" spans="1:7" x14ac:dyDescent="0.35">
      <c r="A418" s="12">
        <v>43964</v>
      </c>
      <c r="B418" s="11" t="s">
        <v>10</v>
      </c>
      <c r="C418">
        <v>29241</v>
      </c>
      <c r="D418">
        <v>2629782</v>
      </c>
    </row>
    <row r="419" spans="1:7" x14ac:dyDescent="0.35">
      <c r="A419" s="12">
        <v>43964</v>
      </c>
      <c r="B419" s="11" t="s">
        <v>11</v>
      </c>
      <c r="C419">
        <v>78846</v>
      </c>
      <c r="D419">
        <v>6993952.5</v>
      </c>
    </row>
    <row r="420" spans="1:7" x14ac:dyDescent="0.35">
      <c r="A420" s="12">
        <v>43964</v>
      </c>
      <c r="B420" s="11" t="s">
        <v>12</v>
      </c>
      <c r="C420">
        <v>11202</v>
      </c>
      <c r="D420">
        <v>865714.5</v>
      </c>
    </row>
    <row r="421" spans="1:7" x14ac:dyDescent="0.35">
      <c r="A421" s="12">
        <v>43964</v>
      </c>
      <c r="B421" s="11" t="s">
        <v>13</v>
      </c>
      <c r="C421">
        <v>26464.5</v>
      </c>
      <c r="D421">
        <v>2373337.5</v>
      </c>
    </row>
    <row r="422" spans="1:7" x14ac:dyDescent="0.35">
      <c r="A422" s="12">
        <v>43964</v>
      </c>
      <c r="B422" s="11" t="s">
        <v>14</v>
      </c>
      <c r="C422">
        <v>258459</v>
      </c>
      <c r="D422">
        <v>26467453.5</v>
      </c>
    </row>
    <row r="423" spans="1:7" x14ac:dyDescent="0.35">
      <c r="A423" s="12">
        <v>43964</v>
      </c>
      <c r="B423" s="11" t="s">
        <v>15</v>
      </c>
      <c r="C423">
        <v>350068.5</v>
      </c>
      <c r="D423">
        <v>37197115.5</v>
      </c>
    </row>
    <row r="424" spans="1:7" x14ac:dyDescent="0.35">
      <c r="A424" s="12">
        <v>43964</v>
      </c>
      <c r="B424" s="11" t="s">
        <v>16</v>
      </c>
      <c r="C424">
        <v>73062</v>
      </c>
      <c r="D424">
        <v>6333828</v>
      </c>
    </row>
    <row r="425" spans="1:7" x14ac:dyDescent="0.35">
      <c r="A425" s="12">
        <v>43964</v>
      </c>
      <c r="B425" s="11" t="s">
        <v>17</v>
      </c>
      <c r="C425">
        <v>35535</v>
      </c>
      <c r="D425">
        <v>3288069</v>
      </c>
    </row>
    <row r="426" spans="1:7" x14ac:dyDescent="0.35">
      <c r="A426" s="12">
        <v>43964</v>
      </c>
      <c r="B426" s="11" t="s">
        <v>18</v>
      </c>
      <c r="C426">
        <v>14305.5</v>
      </c>
      <c r="D426">
        <v>1243507.5</v>
      </c>
    </row>
    <row r="427" spans="1:7" x14ac:dyDescent="0.35">
      <c r="A427" s="12">
        <v>43964</v>
      </c>
      <c r="B427" s="11" t="s">
        <v>19</v>
      </c>
      <c r="C427">
        <v>10401</v>
      </c>
      <c r="D427">
        <v>949912.5</v>
      </c>
    </row>
    <row r="428" spans="1:7" x14ac:dyDescent="0.35">
      <c r="A428" s="12">
        <v>43964</v>
      </c>
      <c r="B428" s="11" t="s">
        <v>20</v>
      </c>
      <c r="C428">
        <v>25539</v>
      </c>
      <c r="D428">
        <v>2263651.5</v>
      </c>
    </row>
    <row r="429" spans="1:7" x14ac:dyDescent="0.35">
      <c r="A429" s="12">
        <v>43964</v>
      </c>
      <c r="B429" s="11" t="s">
        <v>21</v>
      </c>
      <c r="C429">
        <v>193722</v>
      </c>
      <c r="D429">
        <v>19437273</v>
      </c>
    </row>
    <row r="430" spans="1:7" x14ac:dyDescent="0.35">
      <c r="A430" s="12">
        <v>43964</v>
      </c>
      <c r="B430" s="11" t="s">
        <v>22</v>
      </c>
      <c r="C430">
        <v>188662.5</v>
      </c>
      <c r="D430">
        <v>18784000.5</v>
      </c>
    </row>
    <row r="431" spans="1:7" x14ac:dyDescent="0.35">
      <c r="A431" s="12">
        <v>43964</v>
      </c>
      <c r="B431" s="11" t="s">
        <v>23</v>
      </c>
      <c r="C431">
        <v>14643</v>
      </c>
      <c r="D431">
        <v>1172691</v>
      </c>
    </row>
    <row r="432" spans="1:7" x14ac:dyDescent="0.35">
      <c r="A432" s="12">
        <v>43964</v>
      </c>
      <c r="B432" s="11" t="s">
        <v>16</v>
      </c>
      <c r="E432">
        <v>36</v>
      </c>
      <c r="F432">
        <v>4967</v>
      </c>
      <c r="G432">
        <v>4583</v>
      </c>
    </row>
    <row r="433" spans="1:7" x14ac:dyDescent="0.35">
      <c r="A433" s="12">
        <v>43964</v>
      </c>
      <c r="B433" s="11" t="s">
        <v>11</v>
      </c>
      <c r="E433">
        <v>31</v>
      </c>
      <c r="F433">
        <v>5251</v>
      </c>
      <c r="G433">
        <v>4853</v>
      </c>
    </row>
    <row r="434" spans="1:7" x14ac:dyDescent="0.35">
      <c r="A434" s="12">
        <v>43964</v>
      </c>
      <c r="B434" s="11" t="s">
        <v>17</v>
      </c>
      <c r="E434">
        <v>21</v>
      </c>
      <c r="F434">
        <v>2061</v>
      </c>
      <c r="G434">
        <v>1876</v>
      </c>
    </row>
    <row r="435" spans="1:7" x14ac:dyDescent="0.35">
      <c r="A435" s="12">
        <v>43964</v>
      </c>
      <c r="B435" s="11" t="s">
        <v>10</v>
      </c>
      <c r="E435">
        <v>21</v>
      </c>
      <c r="F435">
        <v>1698</v>
      </c>
      <c r="G435">
        <v>1554</v>
      </c>
    </row>
    <row r="436" spans="1:7" x14ac:dyDescent="0.35">
      <c r="A436" s="12">
        <v>43964</v>
      </c>
      <c r="B436" s="11" t="s">
        <v>20</v>
      </c>
      <c r="E436">
        <v>19</v>
      </c>
      <c r="F436">
        <v>1605</v>
      </c>
      <c r="G436">
        <v>1447</v>
      </c>
    </row>
    <row r="437" spans="1:7" x14ac:dyDescent="0.35">
      <c r="A437" s="12">
        <v>43964</v>
      </c>
      <c r="B437" s="11" t="s">
        <v>22</v>
      </c>
      <c r="E437">
        <v>54</v>
      </c>
      <c r="F437">
        <v>11522</v>
      </c>
      <c r="G437">
        <v>10803</v>
      </c>
    </row>
    <row r="438" spans="1:7" x14ac:dyDescent="0.35">
      <c r="A438" s="12">
        <v>43964</v>
      </c>
      <c r="B438" s="11" t="s">
        <v>21</v>
      </c>
      <c r="E438">
        <v>60</v>
      </c>
      <c r="F438">
        <v>12007</v>
      </c>
      <c r="G438">
        <v>11245</v>
      </c>
    </row>
    <row r="439" spans="1:7" x14ac:dyDescent="0.35">
      <c r="A439" s="12">
        <v>43964</v>
      </c>
      <c r="B439" s="11" t="s">
        <v>13</v>
      </c>
      <c r="E439">
        <v>19</v>
      </c>
      <c r="F439">
        <v>1625</v>
      </c>
      <c r="G439">
        <v>1444</v>
      </c>
    </row>
    <row r="440" spans="1:7" x14ac:dyDescent="0.35">
      <c r="A440" s="12">
        <v>43964</v>
      </c>
      <c r="B440" s="11" t="s">
        <v>23</v>
      </c>
      <c r="E440">
        <v>15</v>
      </c>
      <c r="F440">
        <v>854</v>
      </c>
      <c r="G440">
        <v>756</v>
      </c>
    </row>
    <row r="441" spans="1:7" x14ac:dyDescent="0.35">
      <c r="A441" s="12">
        <v>43964</v>
      </c>
      <c r="B441" s="11" t="s">
        <v>18</v>
      </c>
      <c r="E441">
        <v>15</v>
      </c>
      <c r="F441">
        <v>898</v>
      </c>
      <c r="G441">
        <v>795</v>
      </c>
    </row>
    <row r="442" spans="1:7" x14ac:dyDescent="0.35">
      <c r="A442" s="12">
        <v>43964</v>
      </c>
      <c r="B442" s="11" t="s">
        <v>19</v>
      </c>
      <c r="E442">
        <v>15</v>
      </c>
      <c r="F442">
        <v>599</v>
      </c>
      <c r="G442">
        <v>515</v>
      </c>
    </row>
    <row r="443" spans="1:7" x14ac:dyDescent="0.35">
      <c r="A443" s="12">
        <v>43964</v>
      </c>
      <c r="B443" s="11" t="s">
        <v>15</v>
      </c>
      <c r="E443">
        <v>125</v>
      </c>
      <c r="F443">
        <v>19965</v>
      </c>
      <c r="G443">
        <v>18573</v>
      </c>
    </row>
    <row r="444" spans="1:7" x14ac:dyDescent="0.35">
      <c r="A444" s="12">
        <v>43964</v>
      </c>
      <c r="B444" s="11" t="s">
        <v>14</v>
      </c>
      <c r="E444">
        <v>129</v>
      </c>
      <c r="F444">
        <v>15304</v>
      </c>
      <c r="G444">
        <v>14315</v>
      </c>
    </row>
    <row r="445" spans="1:7" x14ac:dyDescent="0.35">
      <c r="A445" s="12">
        <v>43964</v>
      </c>
      <c r="B445" s="11" t="s">
        <v>12</v>
      </c>
      <c r="E445">
        <v>10</v>
      </c>
      <c r="F445">
        <v>612</v>
      </c>
      <c r="G445">
        <v>530</v>
      </c>
    </row>
    <row r="446" spans="1:7" x14ac:dyDescent="0.35">
      <c r="A446" s="12">
        <v>43965</v>
      </c>
      <c r="B446" s="11" t="s">
        <v>10</v>
      </c>
      <c r="C446">
        <v>29658</v>
      </c>
      <c r="D446">
        <v>2703132</v>
      </c>
    </row>
    <row r="447" spans="1:7" x14ac:dyDescent="0.35">
      <c r="A447" s="12">
        <v>43965</v>
      </c>
      <c r="B447" s="11" t="s">
        <v>11</v>
      </c>
      <c r="C447">
        <v>70498.5</v>
      </c>
      <c r="D447">
        <v>6053649</v>
      </c>
    </row>
    <row r="448" spans="1:7" x14ac:dyDescent="0.35">
      <c r="A448" s="12">
        <v>43965</v>
      </c>
      <c r="B448" s="11" t="s">
        <v>12</v>
      </c>
      <c r="C448">
        <v>12037.5</v>
      </c>
      <c r="D448">
        <v>981564</v>
      </c>
    </row>
    <row r="449" spans="1:7" x14ac:dyDescent="0.35">
      <c r="A449" s="12">
        <v>43965</v>
      </c>
      <c r="B449" s="11" t="s">
        <v>13</v>
      </c>
      <c r="C449">
        <v>27411</v>
      </c>
      <c r="D449">
        <v>2441520</v>
      </c>
    </row>
    <row r="450" spans="1:7" x14ac:dyDescent="0.35">
      <c r="A450" s="12">
        <v>43965</v>
      </c>
      <c r="B450" s="11" t="s">
        <v>14</v>
      </c>
      <c r="C450">
        <v>274059</v>
      </c>
      <c r="D450">
        <v>28181292</v>
      </c>
    </row>
    <row r="451" spans="1:7" x14ac:dyDescent="0.35">
      <c r="A451" s="12">
        <v>43965</v>
      </c>
      <c r="B451" s="11" t="s">
        <v>15</v>
      </c>
      <c r="C451">
        <v>358387.5</v>
      </c>
      <c r="D451">
        <v>37963150.5</v>
      </c>
    </row>
    <row r="452" spans="1:7" x14ac:dyDescent="0.35">
      <c r="A452" s="12">
        <v>43965</v>
      </c>
      <c r="B452" s="11" t="s">
        <v>16</v>
      </c>
      <c r="C452">
        <v>63645</v>
      </c>
      <c r="D452">
        <v>5366602.5</v>
      </c>
    </row>
    <row r="453" spans="1:7" x14ac:dyDescent="0.35">
      <c r="A453" s="12">
        <v>43965</v>
      </c>
      <c r="B453" s="11" t="s">
        <v>17</v>
      </c>
      <c r="C453">
        <v>33886.5</v>
      </c>
      <c r="D453">
        <v>3166479</v>
      </c>
    </row>
    <row r="454" spans="1:7" x14ac:dyDescent="0.35">
      <c r="A454" s="12">
        <v>43965</v>
      </c>
      <c r="B454" s="11" t="s">
        <v>18</v>
      </c>
      <c r="C454">
        <v>14385</v>
      </c>
      <c r="D454">
        <v>1223491.5</v>
      </c>
    </row>
    <row r="455" spans="1:7" x14ac:dyDescent="0.35">
      <c r="A455" s="12">
        <v>43965</v>
      </c>
      <c r="B455" s="11" t="s">
        <v>19</v>
      </c>
      <c r="C455">
        <v>11161.5</v>
      </c>
      <c r="D455">
        <v>963502.5</v>
      </c>
    </row>
    <row r="456" spans="1:7" x14ac:dyDescent="0.35">
      <c r="A456" s="12">
        <v>43965</v>
      </c>
      <c r="B456" s="11" t="s">
        <v>20</v>
      </c>
      <c r="C456">
        <v>25656</v>
      </c>
      <c r="D456">
        <v>2225341.5</v>
      </c>
    </row>
    <row r="457" spans="1:7" x14ac:dyDescent="0.35">
      <c r="A457" s="12">
        <v>43965</v>
      </c>
      <c r="B457" s="11" t="s">
        <v>21</v>
      </c>
      <c r="C457">
        <v>197946</v>
      </c>
      <c r="D457">
        <v>19942435.5</v>
      </c>
    </row>
    <row r="458" spans="1:7" x14ac:dyDescent="0.35">
      <c r="A458" s="12">
        <v>43965</v>
      </c>
      <c r="B458" s="11" t="s">
        <v>22</v>
      </c>
      <c r="C458">
        <v>186496.5</v>
      </c>
      <c r="D458">
        <v>18640998</v>
      </c>
    </row>
    <row r="459" spans="1:7" x14ac:dyDescent="0.35">
      <c r="A459" s="12">
        <v>43965</v>
      </c>
      <c r="B459" s="11" t="s">
        <v>23</v>
      </c>
      <c r="C459">
        <v>13810.5</v>
      </c>
      <c r="D459">
        <v>1131676.5</v>
      </c>
    </row>
    <row r="460" spans="1:7" x14ac:dyDescent="0.35">
      <c r="A460" s="12">
        <v>43965</v>
      </c>
      <c r="B460" s="11" t="s">
        <v>16</v>
      </c>
      <c r="E460">
        <v>36</v>
      </c>
      <c r="F460">
        <v>4285</v>
      </c>
      <c r="G460">
        <v>3950</v>
      </c>
    </row>
    <row r="461" spans="1:7" x14ac:dyDescent="0.35">
      <c r="A461" s="12">
        <v>43965</v>
      </c>
      <c r="B461" s="11" t="s">
        <v>11</v>
      </c>
      <c r="E461">
        <v>31</v>
      </c>
      <c r="F461">
        <v>4695</v>
      </c>
      <c r="G461">
        <v>4372</v>
      </c>
    </row>
    <row r="462" spans="1:7" x14ac:dyDescent="0.35">
      <c r="A462" s="12">
        <v>43965</v>
      </c>
      <c r="B462" s="11" t="s">
        <v>17</v>
      </c>
      <c r="E462">
        <v>21</v>
      </c>
      <c r="F462">
        <v>1993</v>
      </c>
      <c r="G462">
        <v>1796</v>
      </c>
    </row>
    <row r="463" spans="1:7" x14ac:dyDescent="0.35">
      <c r="A463" s="12">
        <v>43965</v>
      </c>
      <c r="B463" s="11" t="s">
        <v>10</v>
      </c>
      <c r="E463">
        <v>21</v>
      </c>
      <c r="F463">
        <v>1706</v>
      </c>
      <c r="G463">
        <v>1548</v>
      </c>
    </row>
    <row r="464" spans="1:7" x14ac:dyDescent="0.35">
      <c r="A464" s="12">
        <v>43965</v>
      </c>
      <c r="B464" s="11" t="s">
        <v>20</v>
      </c>
      <c r="E464">
        <v>19</v>
      </c>
      <c r="F464">
        <v>1635</v>
      </c>
      <c r="G464">
        <v>1487</v>
      </c>
    </row>
    <row r="465" spans="1:7" x14ac:dyDescent="0.35">
      <c r="A465" s="12">
        <v>43965</v>
      </c>
      <c r="B465" s="11" t="s">
        <v>22</v>
      </c>
      <c r="E465">
        <v>54</v>
      </c>
      <c r="F465">
        <v>11194</v>
      </c>
      <c r="G465">
        <v>10554</v>
      </c>
    </row>
    <row r="466" spans="1:7" x14ac:dyDescent="0.35">
      <c r="A466" s="12">
        <v>43965</v>
      </c>
      <c r="B466" s="11" t="s">
        <v>21</v>
      </c>
      <c r="E466">
        <v>60</v>
      </c>
      <c r="F466">
        <v>11935</v>
      </c>
      <c r="G466">
        <v>11178</v>
      </c>
    </row>
    <row r="467" spans="1:7" x14ac:dyDescent="0.35">
      <c r="A467" s="12">
        <v>43965</v>
      </c>
      <c r="B467" s="11" t="s">
        <v>13</v>
      </c>
      <c r="E467">
        <v>19</v>
      </c>
      <c r="F467">
        <v>1675</v>
      </c>
      <c r="G467">
        <v>1475</v>
      </c>
    </row>
    <row r="468" spans="1:7" x14ac:dyDescent="0.35">
      <c r="A468" s="12">
        <v>43965</v>
      </c>
      <c r="B468" s="11" t="s">
        <v>23</v>
      </c>
      <c r="E468">
        <v>16</v>
      </c>
      <c r="F468">
        <v>834</v>
      </c>
      <c r="G468">
        <v>735</v>
      </c>
    </row>
    <row r="469" spans="1:7" x14ac:dyDescent="0.35">
      <c r="A469" s="12">
        <v>43965</v>
      </c>
      <c r="B469" s="11" t="s">
        <v>18</v>
      </c>
      <c r="E469">
        <v>15</v>
      </c>
      <c r="F469">
        <v>890</v>
      </c>
      <c r="G469">
        <v>777</v>
      </c>
    </row>
    <row r="470" spans="1:7" x14ac:dyDescent="0.35">
      <c r="A470" s="12">
        <v>43965</v>
      </c>
      <c r="B470" s="11" t="s">
        <v>19</v>
      </c>
      <c r="E470">
        <v>15</v>
      </c>
      <c r="F470">
        <v>638</v>
      </c>
      <c r="G470">
        <v>548</v>
      </c>
    </row>
    <row r="471" spans="1:7" x14ac:dyDescent="0.35">
      <c r="A471" s="12">
        <v>43965</v>
      </c>
      <c r="B471" s="11" t="s">
        <v>15</v>
      </c>
      <c r="E471">
        <v>125</v>
      </c>
      <c r="F471">
        <v>20247</v>
      </c>
      <c r="G471">
        <v>18812</v>
      </c>
    </row>
    <row r="472" spans="1:7" x14ac:dyDescent="0.35">
      <c r="A472" s="12">
        <v>43965</v>
      </c>
      <c r="B472" s="11" t="s">
        <v>14</v>
      </c>
      <c r="E472">
        <v>129</v>
      </c>
      <c r="F472">
        <v>15804</v>
      </c>
      <c r="G472">
        <v>14738</v>
      </c>
    </row>
    <row r="473" spans="1:7" x14ac:dyDescent="0.35">
      <c r="A473" s="12">
        <v>43965</v>
      </c>
      <c r="B473" s="11" t="s">
        <v>12</v>
      </c>
      <c r="E473">
        <v>10</v>
      </c>
      <c r="F473">
        <v>627</v>
      </c>
      <c r="G473">
        <v>545</v>
      </c>
    </row>
    <row r="474" spans="1:7" x14ac:dyDescent="0.35">
      <c r="A474" s="12">
        <v>43966</v>
      </c>
      <c r="B474" s="11" t="s">
        <v>10</v>
      </c>
      <c r="C474">
        <v>34150.5</v>
      </c>
      <c r="D474">
        <v>3038293.5</v>
      </c>
    </row>
    <row r="475" spans="1:7" x14ac:dyDescent="0.35">
      <c r="A475" s="12">
        <v>43966</v>
      </c>
      <c r="B475" s="11" t="s">
        <v>11</v>
      </c>
      <c r="C475">
        <v>78961.5</v>
      </c>
      <c r="D475">
        <v>6876454.5</v>
      </c>
    </row>
    <row r="476" spans="1:7" x14ac:dyDescent="0.35">
      <c r="A476" s="12">
        <v>43966</v>
      </c>
      <c r="B476" s="11" t="s">
        <v>12</v>
      </c>
      <c r="C476">
        <v>14421</v>
      </c>
      <c r="D476">
        <v>1150579.5</v>
      </c>
    </row>
    <row r="477" spans="1:7" x14ac:dyDescent="0.35">
      <c r="A477" s="12">
        <v>43966</v>
      </c>
      <c r="B477" s="11" t="s">
        <v>13</v>
      </c>
      <c r="C477">
        <v>32854.5</v>
      </c>
      <c r="D477">
        <v>2949078</v>
      </c>
    </row>
    <row r="478" spans="1:7" x14ac:dyDescent="0.35">
      <c r="A478" s="12">
        <v>43966</v>
      </c>
      <c r="B478" s="11" t="s">
        <v>14</v>
      </c>
      <c r="C478">
        <v>318816</v>
      </c>
      <c r="D478">
        <v>32354331</v>
      </c>
    </row>
    <row r="479" spans="1:7" x14ac:dyDescent="0.35">
      <c r="A479" s="12">
        <v>43966</v>
      </c>
      <c r="B479" s="11" t="s">
        <v>15</v>
      </c>
      <c r="C479">
        <v>403261.5</v>
      </c>
      <c r="D479">
        <v>42271377</v>
      </c>
    </row>
    <row r="480" spans="1:7" x14ac:dyDescent="0.35">
      <c r="A480" s="12">
        <v>43966</v>
      </c>
      <c r="B480" s="11" t="s">
        <v>16</v>
      </c>
      <c r="C480">
        <v>75642</v>
      </c>
      <c r="D480">
        <v>6293952</v>
      </c>
    </row>
    <row r="481" spans="1:7" x14ac:dyDescent="0.35">
      <c r="A481" s="12">
        <v>43966</v>
      </c>
      <c r="B481" s="11" t="s">
        <v>17</v>
      </c>
      <c r="C481">
        <v>41697</v>
      </c>
      <c r="D481">
        <v>3772258.5</v>
      </c>
    </row>
    <row r="482" spans="1:7" x14ac:dyDescent="0.35">
      <c r="A482" s="12">
        <v>43966</v>
      </c>
      <c r="B482" s="11" t="s">
        <v>18</v>
      </c>
      <c r="C482">
        <v>16498.5</v>
      </c>
      <c r="D482">
        <v>1370482.5</v>
      </c>
    </row>
    <row r="483" spans="1:7" x14ac:dyDescent="0.35">
      <c r="A483" s="12">
        <v>43966</v>
      </c>
      <c r="B483" s="11" t="s">
        <v>19</v>
      </c>
      <c r="C483">
        <v>12229.5</v>
      </c>
      <c r="D483">
        <v>1122730.5</v>
      </c>
    </row>
    <row r="484" spans="1:7" x14ac:dyDescent="0.35">
      <c r="A484" s="12">
        <v>43966</v>
      </c>
      <c r="B484" s="11" t="s">
        <v>20</v>
      </c>
      <c r="C484">
        <v>29283</v>
      </c>
      <c r="D484">
        <v>2477487</v>
      </c>
    </row>
    <row r="485" spans="1:7" x14ac:dyDescent="0.35">
      <c r="A485" s="12">
        <v>43966</v>
      </c>
      <c r="B485" s="11" t="s">
        <v>21</v>
      </c>
      <c r="C485">
        <v>230896.5</v>
      </c>
      <c r="D485">
        <v>23085222</v>
      </c>
    </row>
    <row r="486" spans="1:7" x14ac:dyDescent="0.35">
      <c r="A486" s="12">
        <v>43966</v>
      </c>
      <c r="B486" s="11" t="s">
        <v>22</v>
      </c>
      <c r="C486">
        <v>219772.5</v>
      </c>
      <c r="D486">
        <v>21895294.5</v>
      </c>
    </row>
    <row r="487" spans="1:7" x14ac:dyDescent="0.35">
      <c r="A487" s="12">
        <v>43966</v>
      </c>
      <c r="B487" s="11" t="s">
        <v>23</v>
      </c>
      <c r="C487">
        <v>13752</v>
      </c>
      <c r="D487">
        <v>1091040</v>
      </c>
    </row>
    <row r="488" spans="1:7" x14ac:dyDescent="0.35">
      <c r="A488" s="12">
        <v>43966</v>
      </c>
      <c r="B488" s="11" t="s">
        <v>16</v>
      </c>
      <c r="E488">
        <v>36</v>
      </c>
      <c r="F488">
        <v>4862</v>
      </c>
      <c r="G488">
        <v>4476</v>
      </c>
    </row>
    <row r="489" spans="1:7" x14ac:dyDescent="0.35">
      <c r="A489" s="12">
        <v>43966</v>
      </c>
      <c r="B489" s="11" t="s">
        <v>11</v>
      </c>
      <c r="E489">
        <v>31</v>
      </c>
      <c r="F489">
        <v>5184</v>
      </c>
      <c r="G489">
        <v>4778</v>
      </c>
    </row>
    <row r="490" spans="1:7" x14ac:dyDescent="0.35">
      <c r="A490" s="12">
        <v>43966</v>
      </c>
      <c r="B490" s="11" t="s">
        <v>17</v>
      </c>
      <c r="E490">
        <v>21</v>
      </c>
      <c r="F490">
        <v>2255</v>
      </c>
      <c r="G490">
        <v>2045</v>
      </c>
    </row>
    <row r="491" spans="1:7" x14ac:dyDescent="0.35">
      <c r="A491" s="12">
        <v>43966</v>
      </c>
      <c r="B491" s="11" t="s">
        <v>10</v>
      </c>
      <c r="E491">
        <v>21</v>
      </c>
      <c r="F491">
        <v>1926</v>
      </c>
      <c r="G491">
        <v>1742</v>
      </c>
    </row>
    <row r="492" spans="1:7" x14ac:dyDescent="0.35">
      <c r="A492" s="12">
        <v>43966</v>
      </c>
      <c r="B492" s="11" t="s">
        <v>20</v>
      </c>
      <c r="E492">
        <v>19</v>
      </c>
      <c r="F492">
        <v>1780</v>
      </c>
      <c r="G492">
        <v>1615</v>
      </c>
    </row>
    <row r="493" spans="1:7" x14ac:dyDescent="0.35">
      <c r="A493" s="12">
        <v>43966</v>
      </c>
      <c r="B493" s="11" t="s">
        <v>22</v>
      </c>
      <c r="E493">
        <v>54</v>
      </c>
      <c r="F493">
        <v>12791</v>
      </c>
      <c r="G493">
        <v>11950</v>
      </c>
    </row>
    <row r="494" spans="1:7" x14ac:dyDescent="0.35">
      <c r="A494" s="12">
        <v>43966</v>
      </c>
      <c r="B494" s="11" t="s">
        <v>21</v>
      </c>
      <c r="E494">
        <v>60</v>
      </c>
      <c r="F494">
        <v>13544</v>
      </c>
      <c r="G494">
        <v>12643</v>
      </c>
    </row>
    <row r="495" spans="1:7" x14ac:dyDescent="0.35">
      <c r="A495" s="12">
        <v>43966</v>
      </c>
      <c r="B495" s="11" t="s">
        <v>13</v>
      </c>
      <c r="E495">
        <v>19</v>
      </c>
      <c r="F495">
        <v>1940</v>
      </c>
      <c r="G495">
        <v>1715</v>
      </c>
    </row>
    <row r="496" spans="1:7" x14ac:dyDescent="0.35">
      <c r="A496" s="12">
        <v>43966</v>
      </c>
      <c r="B496" s="11" t="s">
        <v>23</v>
      </c>
      <c r="E496">
        <v>16</v>
      </c>
      <c r="F496">
        <v>817</v>
      </c>
      <c r="G496">
        <v>718</v>
      </c>
    </row>
    <row r="497" spans="1:7" x14ac:dyDescent="0.35">
      <c r="A497" s="12">
        <v>43966</v>
      </c>
      <c r="B497" s="11" t="s">
        <v>18</v>
      </c>
      <c r="E497">
        <v>15</v>
      </c>
      <c r="F497">
        <v>980</v>
      </c>
      <c r="G497">
        <v>867</v>
      </c>
    </row>
    <row r="498" spans="1:7" x14ac:dyDescent="0.35">
      <c r="A498" s="12">
        <v>43966</v>
      </c>
      <c r="B498" s="11" t="s">
        <v>19</v>
      </c>
      <c r="E498">
        <v>15</v>
      </c>
      <c r="F498">
        <v>688</v>
      </c>
      <c r="G498">
        <v>598</v>
      </c>
    </row>
    <row r="499" spans="1:7" x14ac:dyDescent="0.35">
      <c r="A499" s="12">
        <v>43966</v>
      </c>
      <c r="B499" s="11" t="s">
        <v>15</v>
      </c>
      <c r="E499">
        <v>125</v>
      </c>
      <c r="F499">
        <v>21862</v>
      </c>
      <c r="G499">
        <v>20235</v>
      </c>
    </row>
    <row r="500" spans="1:7" x14ac:dyDescent="0.35">
      <c r="A500" s="12">
        <v>43966</v>
      </c>
      <c r="B500" s="11" t="s">
        <v>14</v>
      </c>
      <c r="E500">
        <v>129</v>
      </c>
      <c r="F500">
        <v>17808</v>
      </c>
      <c r="G500">
        <v>16486</v>
      </c>
    </row>
    <row r="501" spans="1:7" x14ac:dyDescent="0.35">
      <c r="A501" s="12">
        <v>43966</v>
      </c>
      <c r="B501" s="11" t="s">
        <v>12</v>
      </c>
      <c r="E501">
        <v>10</v>
      </c>
      <c r="F501">
        <v>743</v>
      </c>
      <c r="G501">
        <v>652</v>
      </c>
    </row>
    <row r="502" spans="1:7" x14ac:dyDescent="0.35">
      <c r="A502" s="12">
        <v>43967</v>
      </c>
      <c r="B502" s="11" t="s">
        <v>10</v>
      </c>
      <c r="C502">
        <v>38947.5</v>
      </c>
      <c r="D502">
        <v>3395892</v>
      </c>
    </row>
    <row r="503" spans="1:7" x14ac:dyDescent="0.35">
      <c r="A503" s="12">
        <v>43967</v>
      </c>
      <c r="B503" s="11" t="s">
        <v>11</v>
      </c>
      <c r="C503">
        <v>88063.5</v>
      </c>
      <c r="D503">
        <v>7583758.5</v>
      </c>
    </row>
    <row r="504" spans="1:7" x14ac:dyDescent="0.35">
      <c r="A504" s="12">
        <v>43967</v>
      </c>
      <c r="B504" s="11" t="s">
        <v>12</v>
      </c>
      <c r="C504">
        <v>14265</v>
      </c>
      <c r="D504">
        <v>1130506.5</v>
      </c>
    </row>
    <row r="505" spans="1:7" x14ac:dyDescent="0.35">
      <c r="A505" s="12">
        <v>43967</v>
      </c>
      <c r="B505" s="11" t="s">
        <v>13</v>
      </c>
      <c r="C505">
        <v>35482.5</v>
      </c>
      <c r="D505">
        <v>3222517.5</v>
      </c>
    </row>
    <row r="506" spans="1:7" x14ac:dyDescent="0.35">
      <c r="A506" s="12">
        <v>43967</v>
      </c>
      <c r="B506" s="11" t="s">
        <v>14</v>
      </c>
      <c r="C506">
        <v>321412.5</v>
      </c>
      <c r="D506">
        <v>32235864</v>
      </c>
    </row>
    <row r="507" spans="1:7" x14ac:dyDescent="0.35">
      <c r="A507" s="12">
        <v>43967</v>
      </c>
      <c r="B507" s="11" t="s">
        <v>15</v>
      </c>
      <c r="C507">
        <v>408810</v>
      </c>
      <c r="D507">
        <v>42323631</v>
      </c>
    </row>
    <row r="508" spans="1:7" x14ac:dyDescent="0.35">
      <c r="A508" s="12">
        <v>43967</v>
      </c>
      <c r="B508" s="11" t="s">
        <v>16</v>
      </c>
      <c r="C508">
        <v>81331.5</v>
      </c>
      <c r="D508">
        <v>6652179</v>
      </c>
    </row>
    <row r="509" spans="1:7" x14ac:dyDescent="0.35">
      <c r="A509" s="12">
        <v>43967</v>
      </c>
      <c r="B509" s="11" t="s">
        <v>17</v>
      </c>
      <c r="C509">
        <v>44560.5</v>
      </c>
      <c r="D509">
        <v>4025148</v>
      </c>
    </row>
    <row r="510" spans="1:7" x14ac:dyDescent="0.35">
      <c r="A510" s="12">
        <v>43967</v>
      </c>
      <c r="B510" s="11" t="s">
        <v>18</v>
      </c>
      <c r="C510">
        <v>18600</v>
      </c>
      <c r="D510">
        <v>1601425.5</v>
      </c>
    </row>
    <row r="511" spans="1:7" x14ac:dyDescent="0.35">
      <c r="A511" s="12">
        <v>43967</v>
      </c>
      <c r="B511" s="11" t="s">
        <v>19</v>
      </c>
      <c r="C511">
        <v>13120.5</v>
      </c>
      <c r="D511">
        <v>1215033</v>
      </c>
    </row>
    <row r="512" spans="1:7" x14ac:dyDescent="0.35">
      <c r="A512" s="12">
        <v>43967</v>
      </c>
      <c r="B512" s="11" t="s">
        <v>20</v>
      </c>
      <c r="C512">
        <v>34563</v>
      </c>
      <c r="D512">
        <v>2922883.5</v>
      </c>
    </row>
    <row r="513" spans="1:7" x14ac:dyDescent="0.35">
      <c r="A513" s="12">
        <v>43967</v>
      </c>
      <c r="B513" s="11" t="s">
        <v>21</v>
      </c>
      <c r="C513">
        <v>236551.5</v>
      </c>
      <c r="D513">
        <v>23689383</v>
      </c>
    </row>
    <row r="514" spans="1:7" x14ac:dyDescent="0.35">
      <c r="A514" s="12">
        <v>43967</v>
      </c>
      <c r="B514" s="11" t="s">
        <v>22</v>
      </c>
      <c r="C514">
        <v>225480</v>
      </c>
      <c r="D514">
        <v>22355338.5</v>
      </c>
    </row>
    <row r="515" spans="1:7" x14ac:dyDescent="0.35">
      <c r="A515" s="12">
        <v>43967</v>
      </c>
      <c r="B515" s="11" t="s">
        <v>23</v>
      </c>
      <c r="C515">
        <v>16368</v>
      </c>
      <c r="D515">
        <v>1316350.5</v>
      </c>
    </row>
    <row r="516" spans="1:7" x14ac:dyDescent="0.35">
      <c r="A516" s="12">
        <v>43967</v>
      </c>
      <c r="B516" s="11" t="s">
        <v>16</v>
      </c>
      <c r="E516">
        <v>36</v>
      </c>
      <c r="F516">
        <v>5286</v>
      </c>
      <c r="G516">
        <v>4867</v>
      </c>
    </row>
    <row r="517" spans="1:7" x14ac:dyDescent="0.35">
      <c r="A517" s="12">
        <v>43967</v>
      </c>
      <c r="B517" s="11" t="s">
        <v>11</v>
      </c>
      <c r="E517">
        <v>31</v>
      </c>
      <c r="F517">
        <v>5593</v>
      </c>
      <c r="G517">
        <v>5177</v>
      </c>
    </row>
    <row r="518" spans="1:7" x14ac:dyDescent="0.35">
      <c r="A518" s="12">
        <v>43967</v>
      </c>
      <c r="B518" s="11" t="s">
        <v>17</v>
      </c>
      <c r="E518">
        <v>21</v>
      </c>
      <c r="F518">
        <v>2427</v>
      </c>
      <c r="G518">
        <v>2213</v>
      </c>
    </row>
    <row r="519" spans="1:7" x14ac:dyDescent="0.35">
      <c r="A519" s="12">
        <v>43967</v>
      </c>
      <c r="B519" s="11" t="s">
        <v>10</v>
      </c>
      <c r="E519">
        <v>21</v>
      </c>
      <c r="F519">
        <v>2145</v>
      </c>
      <c r="G519">
        <v>1947</v>
      </c>
    </row>
    <row r="520" spans="1:7" x14ac:dyDescent="0.35">
      <c r="A520" s="12">
        <v>43967</v>
      </c>
      <c r="B520" s="11" t="s">
        <v>20</v>
      </c>
      <c r="E520">
        <v>19</v>
      </c>
      <c r="F520">
        <v>2039</v>
      </c>
      <c r="G520">
        <v>1868</v>
      </c>
    </row>
    <row r="521" spans="1:7" x14ac:dyDescent="0.35">
      <c r="A521" s="12">
        <v>43967</v>
      </c>
      <c r="B521" s="11" t="s">
        <v>22</v>
      </c>
      <c r="E521">
        <v>54</v>
      </c>
      <c r="F521">
        <v>13170</v>
      </c>
      <c r="G521">
        <v>12299</v>
      </c>
    </row>
    <row r="522" spans="1:7" x14ac:dyDescent="0.35">
      <c r="A522" s="12">
        <v>43967</v>
      </c>
      <c r="B522" s="11" t="s">
        <v>21</v>
      </c>
      <c r="E522">
        <v>60</v>
      </c>
      <c r="F522">
        <v>14049</v>
      </c>
      <c r="G522">
        <v>13118</v>
      </c>
    </row>
    <row r="523" spans="1:7" x14ac:dyDescent="0.35">
      <c r="A523" s="12">
        <v>43967</v>
      </c>
      <c r="B523" s="11" t="s">
        <v>13</v>
      </c>
      <c r="E523">
        <v>19</v>
      </c>
      <c r="F523">
        <v>2080</v>
      </c>
      <c r="G523">
        <v>1844</v>
      </c>
    </row>
    <row r="524" spans="1:7" x14ac:dyDescent="0.35">
      <c r="A524" s="12">
        <v>43967</v>
      </c>
      <c r="B524" s="11" t="s">
        <v>23</v>
      </c>
      <c r="E524">
        <v>16</v>
      </c>
      <c r="F524">
        <v>920</v>
      </c>
      <c r="G524">
        <v>818</v>
      </c>
    </row>
    <row r="525" spans="1:7" x14ac:dyDescent="0.35">
      <c r="A525" s="12">
        <v>43967</v>
      </c>
      <c r="B525" s="11" t="s">
        <v>18</v>
      </c>
      <c r="E525">
        <v>15</v>
      </c>
      <c r="F525">
        <v>1111</v>
      </c>
      <c r="G525">
        <v>992</v>
      </c>
    </row>
    <row r="526" spans="1:7" x14ac:dyDescent="0.35">
      <c r="A526" s="12">
        <v>43967</v>
      </c>
      <c r="B526" s="11" t="s">
        <v>19</v>
      </c>
      <c r="E526">
        <v>15</v>
      </c>
      <c r="F526">
        <v>747</v>
      </c>
      <c r="G526">
        <v>647</v>
      </c>
    </row>
    <row r="527" spans="1:7" x14ac:dyDescent="0.35">
      <c r="A527" s="12">
        <v>43967</v>
      </c>
      <c r="B527" s="11" t="s">
        <v>15</v>
      </c>
      <c r="E527">
        <v>125</v>
      </c>
      <c r="F527">
        <v>22291</v>
      </c>
      <c r="G527">
        <v>20635</v>
      </c>
    </row>
    <row r="528" spans="1:7" x14ac:dyDescent="0.35">
      <c r="A528" s="12">
        <v>43967</v>
      </c>
      <c r="B528" s="11" t="s">
        <v>14</v>
      </c>
      <c r="E528">
        <v>129</v>
      </c>
      <c r="F528">
        <v>17914</v>
      </c>
      <c r="G528">
        <v>16631</v>
      </c>
    </row>
    <row r="529" spans="1:7" x14ac:dyDescent="0.35">
      <c r="A529" s="12">
        <v>43967</v>
      </c>
      <c r="B529" s="11" t="s">
        <v>12</v>
      </c>
      <c r="E529">
        <v>10</v>
      </c>
      <c r="F529">
        <v>760</v>
      </c>
      <c r="G529">
        <v>672</v>
      </c>
    </row>
    <row r="530" spans="1:7" x14ac:dyDescent="0.35">
      <c r="A530" s="12">
        <v>43968</v>
      </c>
      <c r="B530" s="11" t="s">
        <v>10</v>
      </c>
      <c r="C530">
        <v>32023.5</v>
      </c>
      <c r="D530">
        <v>2882458.5</v>
      </c>
    </row>
    <row r="531" spans="1:7" x14ac:dyDescent="0.35">
      <c r="A531" s="12">
        <v>43968</v>
      </c>
      <c r="B531" s="11" t="s">
        <v>11</v>
      </c>
      <c r="C531">
        <v>78057</v>
      </c>
      <c r="D531">
        <v>6774946.5</v>
      </c>
    </row>
    <row r="532" spans="1:7" x14ac:dyDescent="0.35">
      <c r="A532" s="12">
        <v>43968</v>
      </c>
      <c r="B532" s="11" t="s">
        <v>12</v>
      </c>
      <c r="C532">
        <v>10402.5</v>
      </c>
      <c r="D532">
        <v>843727.5</v>
      </c>
    </row>
    <row r="533" spans="1:7" x14ac:dyDescent="0.35">
      <c r="A533" s="12">
        <v>43968</v>
      </c>
      <c r="B533" s="11" t="s">
        <v>13</v>
      </c>
      <c r="C533">
        <v>30486</v>
      </c>
      <c r="D533">
        <v>2694289.5</v>
      </c>
    </row>
    <row r="534" spans="1:7" x14ac:dyDescent="0.35">
      <c r="A534" s="12">
        <v>43968</v>
      </c>
      <c r="B534" s="11" t="s">
        <v>14</v>
      </c>
      <c r="C534">
        <v>269029.5</v>
      </c>
      <c r="D534">
        <v>26659930.5</v>
      </c>
    </row>
    <row r="535" spans="1:7" x14ac:dyDescent="0.35">
      <c r="A535" s="12">
        <v>43968</v>
      </c>
      <c r="B535" s="11" t="s">
        <v>15</v>
      </c>
      <c r="C535">
        <v>357072</v>
      </c>
      <c r="D535">
        <v>36834567</v>
      </c>
    </row>
    <row r="536" spans="1:7" x14ac:dyDescent="0.35">
      <c r="A536" s="12">
        <v>43968</v>
      </c>
      <c r="B536" s="11" t="s">
        <v>16</v>
      </c>
      <c r="C536">
        <v>72861</v>
      </c>
      <c r="D536">
        <v>5952802.5</v>
      </c>
    </row>
    <row r="537" spans="1:7" x14ac:dyDescent="0.35">
      <c r="A537" s="12">
        <v>43968</v>
      </c>
      <c r="B537" s="11" t="s">
        <v>17</v>
      </c>
      <c r="C537">
        <v>34830</v>
      </c>
      <c r="D537">
        <v>3191155.5</v>
      </c>
    </row>
    <row r="538" spans="1:7" x14ac:dyDescent="0.35">
      <c r="A538" s="12">
        <v>43968</v>
      </c>
      <c r="B538" s="11" t="s">
        <v>18</v>
      </c>
      <c r="C538">
        <v>15609</v>
      </c>
      <c r="D538">
        <v>1377577.5</v>
      </c>
    </row>
    <row r="539" spans="1:7" x14ac:dyDescent="0.35">
      <c r="A539" s="12">
        <v>43968</v>
      </c>
      <c r="B539" s="11" t="s">
        <v>19</v>
      </c>
      <c r="C539">
        <v>11967</v>
      </c>
      <c r="D539">
        <v>1060489.5</v>
      </c>
    </row>
    <row r="540" spans="1:7" x14ac:dyDescent="0.35">
      <c r="A540" s="12">
        <v>43968</v>
      </c>
      <c r="B540" s="11" t="s">
        <v>20</v>
      </c>
      <c r="C540">
        <v>28275</v>
      </c>
      <c r="D540">
        <v>2435632.5</v>
      </c>
    </row>
    <row r="541" spans="1:7" x14ac:dyDescent="0.35">
      <c r="A541" s="12">
        <v>43968</v>
      </c>
      <c r="B541" s="11" t="s">
        <v>21</v>
      </c>
      <c r="C541">
        <v>193363.5</v>
      </c>
      <c r="D541">
        <v>19546386</v>
      </c>
    </row>
    <row r="542" spans="1:7" x14ac:dyDescent="0.35">
      <c r="A542" s="12">
        <v>43968</v>
      </c>
      <c r="B542" s="11" t="s">
        <v>22</v>
      </c>
      <c r="C542">
        <v>184801.5</v>
      </c>
      <c r="D542">
        <v>18449091</v>
      </c>
    </row>
    <row r="543" spans="1:7" x14ac:dyDescent="0.35">
      <c r="A543" s="12">
        <v>43968</v>
      </c>
      <c r="B543" s="11" t="s">
        <v>23</v>
      </c>
      <c r="C543">
        <v>13440</v>
      </c>
      <c r="D543">
        <v>1157529</v>
      </c>
    </row>
    <row r="544" spans="1:7" x14ac:dyDescent="0.35">
      <c r="A544" s="12">
        <v>43968</v>
      </c>
      <c r="B544" s="11" t="s">
        <v>16</v>
      </c>
      <c r="E544">
        <v>36</v>
      </c>
      <c r="F544">
        <v>4918</v>
      </c>
      <c r="G544">
        <v>4554</v>
      </c>
    </row>
    <row r="545" spans="1:7" x14ac:dyDescent="0.35">
      <c r="A545" s="12">
        <v>43968</v>
      </c>
      <c r="B545" s="11" t="s">
        <v>11</v>
      </c>
      <c r="E545">
        <v>31</v>
      </c>
      <c r="F545">
        <v>5206</v>
      </c>
      <c r="G545">
        <v>4843</v>
      </c>
    </row>
    <row r="546" spans="1:7" x14ac:dyDescent="0.35">
      <c r="A546" s="12">
        <v>43968</v>
      </c>
      <c r="B546" s="11" t="s">
        <v>17</v>
      </c>
      <c r="E546">
        <v>21</v>
      </c>
      <c r="F546">
        <v>2054</v>
      </c>
      <c r="G546">
        <v>1883</v>
      </c>
    </row>
    <row r="547" spans="1:7" x14ac:dyDescent="0.35">
      <c r="A547" s="12">
        <v>43968</v>
      </c>
      <c r="B547" s="11" t="s">
        <v>10</v>
      </c>
      <c r="E547">
        <v>21</v>
      </c>
      <c r="F547">
        <v>1874</v>
      </c>
      <c r="G547">
        <v>1705</v>
      </c>
    </row>
    <row r="548" spans="1:7" x14ac:dyDescent="0.35">
      <c r="A548" s="12">
        <v>43968</v>
      </c>
      <c r="B548" s="11" t="s">
        <v>20</v>
      </c>
      <c r="E548">
        <v>19</v>
      </c>
      <c r="F548">
        <v>1790</v>
      </c>
      <c r="G548">
        <v>1633</v>
      </c>
    </row>
    <row r="549" spans="1:7" x14ac:dyDescent="0.35">
      <c r="A549" s="12">
        <v>43968</v>
      </c>
      <c r="B549" s="11" t="s">
        <v>22</v>
      </c>
      <c r="E549">
        <v>54</v>
      </c>
      <c r="F549">
        <v>11128</v>
      </c>
      <c r="G549">
        <v>10467</v>
      </c>
    </row>
    <row r="550" spans="1:7" x14ac:dyDescent="0.35">
      <c r="A550" s="12">
        <v>43968</v>
      </c>
      <c r="B550" s="11" t="s">
        <v>21</v>
      </c>
      <c r="E550">
        <v>60</v>
      </c>
      <c r="F550">
        <v>11698</v>
      </c>
      <c r="G550">
        <v>10989</v>
      </c>
    </row>
    <row r="551" spans="1:7" x14ac:dyDescent="0.35">
      <c r="A551" s="12">
        <v>43968</v>
      </c>
      <c r="B551" s="11" t="s">
        <v>13</v>
      </c>
      <c r="E551">
        <v>19</v>
      </c>
      <c r="F551">
        <v>1871</v>
      </c>
      <c r="G551">
        <v>1660</v>
      </c>
    </row>
    <row r="552" spans="1:7" x14ac:dyDescent="0.35">
      <c r="A552" s="12">
        <v>43968</v>
      </c>
      <c r="B552" s="11" t="s">
        <v>23</v>
      </c>
      <c r="E552">
        <v>16</v>
      </c>
      <c r="F552">
        <v>859</v>
      </c>
      <c r="G552">
        <v>746</v>
      </c>
    </row>
    <row r="553" spans="1:7" x14ac:dyDescent="0.35">
      <c r="A553" s="12">
        <v>43968</v>
      </c>
      <c r="B553" s="11" t="s">
        <v>18</v>
      </c>
      <c r="E553">
        <v>15</v>
      </c>
      <c r="F553">
        <v>971</v>
      </c>
      <c r="G553">
        <v>856</v>
      </c>
    </row>
    <row r="554" spans="1:7" x14ac:dyDescent="0.35">
      <c r="A554" s="12">
        <v>43968</v>
      </c>
      <c r="B554" s="11" t="s">
        <v>19</v>
      </c>
      <c r="E554">
        <v>15</v>
      </c>
      <c r="F554">
        <v>692</v>
      </c>
      <c r="G554">
        <v>591</v>
      </c>
    </row>
    <row r="555" spans="1:7" x14ac:dyDescent="0.35">
      <c r="A555" s="12">
        <v>43968</v>
      </c>
      <c r="B555" s="11" t="s">
        <v>15</v>
      </c>
      <c r="E555">
        <v>125</v>
      </c>
      <c r="F555">
        <v>20079</v>
      </c>
      <c r="G555">
        <v>18721</v>
      </c>
    </row>
    <row r="556" spans="1:7" x14ac:dyDescent="0.35">
      <c r="A556" s="12">
        <v>43968</v>
      </c>
      <c r="B556" s="11" t="s">
        <v>14</v>
      </c>
      <c r="E556">
        <v>129</v>
      </c>
      <c r="F556">
        <v>15744</v>
      </c>
      <c r="G556">
        <v>14685</v>
      </c>
    </row>
    <row r="557" spans="1:7" x14ac:dyDescent="0.35">
      <c r="A557" s="12">
        <v>43968</v>
      </c>
      <c r="B557" s="11" t="s">
        <v>12</v>
      </c>
      <c r="E557">
        <v>10</v>
      </c>
      <c r="F557">
        <v>591</v>
      </c>
      <c r="G557">
        <v>513</v>
      </c>
    </row>
    <row r="558" spans="1:7" x14ac:dyDescent="0.35">
      <c r="A558" s="12">
        <v>43969</v>
      </c>
      <c r="B558" s="11" t="s">
        <v>10</v>
      </c>
      <c r="C558">
        <v>31329</v>
      </c>
      <c r="D558">
        <v>2826379.5</v>
      </c>
    </row>
    <row r="559" spans="1:7" x14ac:dyDescent="0.35">
      <c r="A559" s="12">
        <v>43969</v>
      </c>
      <c r="B559" s="11" t="s">
        <v>11</v>
      </c>
      <c r="C559">
        <v>78058.5</v>
      </c>
      <c r="D559">
        <v>6609714</v>
      </c>
    </row>
    <row r="560" spans="1:7" x14ac:dyDescent="0.35">
      <c r="A560" s="12">
        <v>43969</v>
      </c>
      <c r="B560" s="11" t="s">
        <v>12</v>
      </c>
      <c r="C560">
        <v>11680.5</v>
      </c>
      <c r="D560">
        <v>936427.5</v>
      </c>
    </row>
    <row r="561" spans="1:7" x14ac:dyDescent="0.35">
      <c r="A561" s="12">
        <v>43969</v>
      </c>
      <c r="B561" s="11" t="s">
        <v>13</v>
      </c>
      <c r="C561">
        <v>28668</v>
      </c>
      <c r="D561">
        <v>2588148</v>
      </c>
    </row>
    <row r="562" spans="1:7" x14ac:dyDescent="0.35">
      <c r="A562" s="12">
        <v>43969</v>
      </c>
      <c r="B562" s="11" t="s">
        <v>14</v>
      </c>
      <c r="C562">
        <v>273900</v>
      </c>
      <c r="D562">
        <v>27535284.147600003</v>
      </c>
    </row>
    <row r="563" spans="1:7" x14ac:dyDescent="0.35">
      <c r="A563" s="12">
        <v>43969</v>
      </c>
      <c r="B563" s="11" t="s">
        <v>15</v>
      </c>
      <c r="C563">
        <v>355081.5</v>
      </c>
      <c r="D563">
        <v>36876888</v>
      </c>
    </row>
    <row r="564" spans="1:7" x14ac:dyDescent="0.35">
      <c r="A564" s="12">
        <v>43969</v>
      </c>
      <c r="B564" s="11" t="s">
        <v>16</v>
      </c>
      <c r="C564">
        <v>70278</v>
      </c>
      <c r="D564">
        <v>5798476.5</v>
      </c>
    </row>
    <row r="565" spans="1:7" x14ac:dyDescent="0.35">
      <c r="A565" s="12">
        <v>43969</v>
      </c>
      <c r="B565" s="11" t="s">
        <v>17</v>
      </c>
      <c r="C565">
        <v>36655.5</v>
      </c>
      <c r="D565">
        <v>3360135</v>
      </c>
    </row>
    <row r="566" spans="1:7" x14ac:dyDescent="0.35">
      <c r="A566" s="12">
        <v>43969</v>
      </c>
      <c r="B566" s="11" t="s">
        <v>18</v>
      </c>
      <c r="C566">
        <v>14290.5</v>
      </c>
      <c r="D566">
        <v>1246162.5</v>
      </c>
    </row>
    <row r="567" spans="1:7" x14ac:dyDescent="0.35">
      <c r="A567" s="12">
        <v>43969</v>
      </c>
      <c r="B567" s="11" t="s">
        <v>19</v>
      </c>
      <c r="C567">
        <v>12450</v>
      </c>
      <c r="D567">
        <v>1115146.5</v>
      </c>
    </row>
    <row r="568" spans="1:7" x14ac:dyDescent="0.35">
      <c r="A568" s="12">
        <v>43969</v>
      </c>
      <c r="B568" s="11" t="s">
        <v>20</v>
      </c>
      <c r="C568">
        <v>27181.5</v>
      </c>
      <c r="D568">
        <v>2324490</v>
      </c>
    </row>
    <row r="569" spans="1:7" x14ac:dyDescent="0.35">
      <c r="A569" s="12">
        <v>43969</v>
      </c>
      <c r="B569" s="11" t="s">
        <v>21</v>
      </c>
      <c r="C569">
        <v>201999</v>
      </c>
      <c r="D569">
        <v>20422435.5</v>
      </c>
    </row>
    <row r="570" spans="1:7" x14ac:dyDescent="0.35">
      <c r="A570" s="12">
        <v>43969</v>
      </c>
      <c r="B570" s="11" t="s">
        <v>22</v>
      </c>
      <c r="C570">
        <v>196560</v>
      </c>
      <c r="D570">
        <v>19855122</v>
      </c>
    </row>
    <row r="571" spans="1:7" x14ac:dyDescent="0.35">
      <c r="A571" s="12">
        <v>43969</v>
      </c>
      <c r="B571" s="11" t="s">
        <v>23</v>
      </c>
      <c r="C571">
        <v>14497.5</v>
      </c>
      <c r="D571">
        <v>1230711</v>
      </c>
    </row>
    <row r="572" spans="1:7" x14ac:dyDescent="0.35">
      <c r="A572" s="12">
        <v>43969</v>
      </c>
      <c r="B572" s="11" t="s">
        <v>16</v>
      </c>
      <c r="E572">
        <v>36</v>
      </c>
      <c r="F572">
        <v>4885</v>
      </c>
      <c r="G572">
        <v>4502</v>
      </c>
    </row>
    <row r="573" spans="1:7" x14ac:dyDescent="0.35">
      <c r="A573" s="12">
        <v>43969</v>
      </c>
      <c r="B573" s="11" t="s">
        <v>11</v>
      </c>
      <c r="E573">
        <v>31</v>
      </c>
      <c r="F573">
        <v>5165</v>
      </c>
      <c r="G573">
        <v>4813</v>
      </c>
    </row>
    <row r="574" spans="1:7" x14ac:dyDescent="0.35">
      <c r="A574" s="12">
        <v>43969</v>
      </c>
      <c r="B574" s="11" t="s">
        <v>17</v>
      </c>
      <c r="E574">
        <v>21</v>
      </c>
      <c r="F574">
        <v>2136</v>
      </c>
      <c r="G574">
        <v>1947</v>
      </c>
    </row>
    <row r="575" spans="1:7" x14ac:dyDescent="0.35">
      <c r="A575" s="12">
        <v>43969</v>
      </c>
      <c r="B575" s="11" t="s">
        <v>10</v>
      </c>
      <c r="E575">
        <v>21</v>
      </c>
      <c r="F575">
        <v>1834</v>
      </c>
      <c r="G575">
        <v>1660</v>
      </c>
    </row>
    <row r="576" spans="1:7" x14ac:dyDescent="0.35">
      <c r="A576" s="12">
        <v>43969</v>
      </c>
      <c r="B576" s="11" t="s">
        <v>20</v>
      </c>
      <c r="E576">
        <v>19</v>
      </c>
      <c r="F576">
        <v>1741</v>
      </c>
      <c r="G576">
        <v>1597</v>
      </c>
    </row>
    <row r="577" spans="1:7" x14ac:dyDescent="0.35">
      <c r="A577" s="12">
        <v>43969</v>
      </c>
      <c r="B577" s="11" t="s">
        <v>22</v>
      </c>
      <c r="E577">
        <v>54</v>
      </c>
      <c r="F577">
        <v>12012</v>
      </c>
      <c r="G577">
        <v>11308</v>
      </c>
    </row>
    <row r="578" spans="1:7" x14ac:dyDescent="0.35">
      <c r="A578" s="12">
        <v>43969</v>
      </c>
      <c r="B578" s="11" t="s">
        <v>21</v>
      </c>
      <c r="E578">
        <v>60</v>
      </c>
      <c r="F578">
        <v>12460</v>
      </c>
      <c r="G578">
        <v>11665</v>
      </c>
    </row>
    <row r="579" spans="1:7" x14ac:dyDescent="0.35">
      <c r="A579" s="12">
        <v>43969</v>
      </c>
      <c r="B579" s="11" t="s">
        <v>13</v>
      </c>
      <c r="E579">
        <v>19</v>
      </c>
      <c r="F579">
        <v>1858</v>
      </c>
      <c r="G579">
        <v>1648</v>
      </c>
    </row>
    <row r="580" spans="1:7" x14ac:dyDescent="0.35">
      <c r="A580" s="12">
        <v>43969</v>
      </c>
      <c r="B580" s="11" t="s">
        <v>23</v>
      </c>
      <c r="E580">
        <v>16</v>
      </c>
      <c r="F580">
        <v>864</v>
      </c>
      <c r="G580">
        <v>765</v>
      </c>
    </row>
    <row r="581" spans="1:7" x14ac:dyDescent="0.35">
      <c r="A581" s="12">
        <v>43969</v>
      </c>
      <c r="B581" s="11" t="s">
        <v>18</v>
      </c>
      <c r="E581">
        <v>16</v>
      </c>
      <c r="F581">
        <v>925</v>
      </c>
      <c r="G581">
        <v>816</v>
      </c>
    </row>
    <row r="582" spans="1:7" x14ac:dyDescent="0.35">
      <c r="A582" s="12">
        <v>43969</v>
      </c>
      <c r="B582" s="11" t="s">
        <v>19</v>
      </c>
      <c r="E582">
        <v>15</v>
      </c>
      <c r="F582">
        <v>729</v>
      </c>
      <c r="G582">
        <v>636</v>
      </c>
    </row>
    <row r="583" spans="1:7" x14ac:dyDescent="0.35">
      <c r="A583" s="12">
        <v>43969</v>
      </c>
      <c r="B583" s="11" t="s">
        <v>15</v>
      </c>
      <c r="E583">
        <v>125</v>
      </c>
      <c r="F583">
        <v>20449</v>
      </c>
      <c r="G583">
        <v>19060</v>
      </c>
    </row>
    <row r="584" spans="1:7" x14ac:dyDescent="0.35">
      <c r="A584" s="12">
        <v>43969</v>
      </c>
      <c r="B584" s="11" t="s">
        <v>14</v>
      </c>
      <c r="E584">
        <v>129</v>
      </c>
      <c r="F584">
        <v>16110</v>
      </c>
      <c r="G584">
        <v>14992</v>
      </c>
    </row>
    <row r="585" spans="1:7" x14ac:dyDescent="0.35">
      <c r="A585" s="12">
        <v>43969</v>
      </c>
      <c r="B585" s="11" t="s">
        <v>12</v>
      </c>
      <c r="E585">
        <v>10</v>
      </c>
      <c r="F585">
        <v>645</v>
      </c>
      <c r="G585">
        <v>565</v>
      </c>
    </row>
    <row r="586" spans="1:7" x14ac:dyDescent="0.35">
      <c r="A586" s="12">
        <v>43970</v>
      </c>
      <c r="B586" s="11" t="s">
        <v>10</v>
      </c>
      <c r="C586">
        <v>31842</v>
      </c>
      <c r="D586">
        <v>2771116.5</v>
      </c>
    </row>
    <row r="587" spans="1:7" x14ac:dyDescent="0.35">
      <c r="A587" s="12">
        <v>43970</v>
      </c>
      <c r="B587" s="11" t="s">
        <v>11</v>
      </c>
      <c r="C587">
        <v>84024</v>
      </c>
      <c r="D587">
        <v>6815511</v>
      </c>
    </row>
    <row r="588" spans="1:7" x14ac:dyDescent="0.35">
      <c r="A588" s="12">
        <v>43970</v>
      </c>
      <c r="B588" s="11" t="s">
        <v>12</v>
      </c>
      <c r="C588">
        <v>11526</v>
      </c>
      <c r="D588">
        <v>938764.5</v>
      </c>
    </row>
    <row r="589" spans="1:7" x14ac:dyDescent="0.35">
      <c r="A589" s="12">
        <v>43970</v>
      </c>
      <c r="B589" s="11" t="s">
        <v>13</v>
      </c>
      <c r="C589">
        <v>32434.5</v>
      </c>
      <c r="D589">
        <v>2865337.5</v>
      </c>
    </row>
    <row r="590" spans="1:7" x14ac:dyDescent="0.35">
      <c r="A590" s="12">
        <v>43970</v>
      </c>
      <c r="B590" s="11" t="s">
        <v>14</v>
      </c>
      <c r="C590">
        <v>276568.5</v>
      </c>
      <c r="D590">
        <v>27093624</v>
      </c>
    </row>
    <row r="591" spans="1:7" x14ac:dyDescent="0.35">
      <c r="A591" s="12">
        <v>43970</v>
      </c>
      <c r="B591" s="11" t="s">
        <v>15</v>
      </c>
      <c r="C591">
        <v>362536.5</v>
      </c>
      <c r="D591">
        <v>37023243</v>
      </c>
    </row>
    <row r="592" spans="1:7" x14ac:dyDescent="0.35">
      <c r="A592" s="12">
        <v>43970</v>
      </c>
      <c r="B592" s="11" t="s">
        <v>16</v>
      </c>
      <c r="C592">
        <v>75796.5</v>
      </c>
      <c r="D592">
        <v>6173463</v>
      </c>
    </row>
    <row r="593" spans="1:7" x14ac:dyDescent="0.35">
      <c r="A593" s="12">
        <v>43970</v>
      </c>
      <c r="B593" s="11" t="s">
        <v>17</v>
      </c>
      <c r="C593">
        <v>38250</v>
      </c>
      <c r="D593">
        <v>3552937.5</v>
      </c>
    </row>
    <row r="594" spans="1:7" x14ac:dyDescent="0.35">
      <c r="A594" s="12">
        <v>43970</v>
      </c>
      <c r="B594" s="11" t="s">
        <v>18</v>
      </c>
      <c r="C594">
        <v>16638</v>
      </c>
      <c r="D594">
        <v>1364847</v>
      </c>
    </row>
    <row r="595" spans="1:7" x14ac:dyDescent="0.35">
      <c r="A595" s="12">
        <v>43970</v>
      </c>
      <c r="B595" s="11" t="s">
        <v>19</v>
      </c>
      <c r="C595">
        <v>16237.5</v>
      </c>
      <c r="D595">
        <v>1403047.5</v>
      </c>
    </row>
    <row r="596" spans="1:7" x14ac:dyDescent="0.35">
      <c r="A596" s="12">
        <v>43970</v>
      </c>
      <c r="B596" s="11" t="s">
        <v>20</v>
      </c>
      <c r="C596">
        <v>28882.5</v>
      </c>
      <c r="D596">
        <v>2446530</v>
      </c>
    </row>
    <row r="597" spans="1:7" x14ac:dyDescent="0.35">
      <c r="A597" s="12">
        <v>43970</v>
      </c>
      <c r="B597" s="11" t="s">
        <v>21</v>
      </c>
      <c r="C597">
        <v>223597.5</v>
      </c>
      <c r="D597">
        <v>21945858</v>
      </c>
    </row>
    <row r="598" spans="1:7" x14ac:dyDescent="0.35">
      <c r="A598" s="12">
        <v>43970</v>
      </c>
      <c r="B598" s="11" t="s">
        <v>22</v>
      </c>
      <c r="C598">
        <v>211453.5</v>
      </c>
      <c r="D598">
        <v>20590072.5</v>
      </c>
    </row>
    <row r="599" spans="1:7" x14ac:dyDescent="0.35">
      <c r="A599" s="12">
        <v>43970</v>
      </c>
      <c r="B599" s="11" t="s">
        <v>23</v>
      </c>
      <c r="C599">
        <v>14427</v>
      </c>
      <c r="D599">
        <v>1126810.5</v>
      </c>
    </row>
    <row r="600" spans="1:7" x14ac:dyDescent="0.35">
      <c r="A600" s="12">
        <v>43970</v>
      </c>
      <c r="B600" s="11" t="s">
        <v>16</v>
      </c>
      <c r="E600">
        <v>36</v>
      </c>
      <c r="F600">
        <v>5094</v>
      </c>
      <c r="G600">
        <v>4716</v>
      </c>
    </row>
    <row r="601" spans="1:7" x14ac:dyDescent="0.35">
      <c r="A601" s="12">
        <v>43970</v>
      </c>
      <c r="B601" s="11" t="s">
        <v>11</v>
      </c>
      <c r="E601">
        <v>31</v>
      </c>
      <c r="F601">
        <v>5389</v>
      </c>
      <c r="G601">
        <v>5024</v>
      </c>
    </row>
    <row r="602" spans="1:7" x14ac:dyDescent="0.35">
      <c r="A602" s="12">
        <v>43970</v>
      </c>
      <c r="B602" s="11" t="s">
        <v>17</v>
      </c>
      <c r="E602">
        <v>21</v>
      </c>
      <c r="F602">
        <v>2245</v>
      </c>
      <c r="G602">
        <v>2053</v>
      </c>
    </row>
    <row r="603" spans="1:7" x14ac:dyDescent="0.35">
      <c r="A603" s="12">
        <v>43970</v>
      </c>
      <c r="B603" s="11" t="s">
        <v>10</v>
      </c>
      <c r="E603">
        <v>21</v>
      </c>
      <c r="F603">
        <v>1860</v>
      </c>
      <c r="G603">
        <v>1704</v>
      </c>
    </row>
    <row r="604" spans="1:7" x14ac:dyDescent="0.35">
      <c r="A604" s="12">
        <v>43970</v>
      </c>
      <c r="B604" s="11" t="s">
        <v>20</v>
      </c>
      <c r="E604">
        <v>19</v>
      </c>
      <c r="F604">
        <v>1831</v>
      </c>
      <c r="G604">
        <v>1667</v>
      </c>
    </row>
    <row r="605" spans="1:7" x14ac:dyDescent="0.35">
      <c r="A605" s="12">
        <v>43970</v>
      </c>
      <c r="B605" s="11" t="s">
        <v>22</v>
      </c>
      <c r="E605">
        <v>54</v>
      </c>
      <c r="F605">
        <v>13070</v>
      </c>
      <c r="G605">
        <v>12244</v>
      </c>
    </row>
    <row r="606" spans="1:7" x14ac:dyDescent="0.35">
      <c r="A606" s="12">
        <v>43970</v>
      </c>
      <c r="B606" s="11" t="s">
        <v>21</v>
      </c>
      <c r="E606">
        <v>60</v>
      </c>
      <c r="F606">
        <v>13867</v>
      </c>
      <c r="G606">
        <v>12987</v>
      </c>
    </row>
    <row r="607" spans="1:7" x14ac:dyDescent="0.35">
      <c r="A607" s="12">
        <v>43970</v>
      </c>
      <c r="B607" s="11" t="s">
        <v>13</v>
      </c>
      <c r="E607">
        <v>19</v>
      </c>
      <c r="F607">
        <v>1999</v>
      </c>
      <c r="G607">
        <v>1799</v>
      </c>
    </row>
    <row r="608" spans="1:7" x14ac:dyDescent="0.35">
      <c r="A608" s="12">
        <v>43970</v>
      </c>
      <c r="B608" s="11" t="s">
        <v>23</v>
      </c>
      <c r="E608">
        <v>17</v>
      </c>
      <c r="F608">
        <v>857</v>
      </c>
      <c r="G608">
        <v>757</v>
      </c>
    </row>
    <row r="609" spans="1:7" x14ac:dyDescent="0.35">
      <c r="A609" s="12">
        <v>43970</v>
      </c>
      <c r="B609" s="11" t="s">
        <v>18</v>
      </c>
      <c r="E609">
        <v>16</v>
      </c>
      <c r="F609">
        <v>1012</v>
      </c>
      <c r="G609">
        <v>900</v>
      </c>
    </row>
    <row r="610" spans="1:7" x14ac:dyDescent="0.35">
      <c r="A610" s="12">
        <v>43970</v>
      </c>
      <c r="B610" s="11" t="s">
        <v>19</v>
      </c>
      <c r="E610">
        <v>15</v>
      </c>
      <c r="F610">
        <v>930</v>
      </c>
      <c r="G610">
        <v>827</v>
      </c>
    </row>
    <row r="611" spans="1:7" x14ac:dyDescent="0.35">
      <c r="A611" s="12">
        <v>43970</v>
      </c>
      <c r="B611" s="11" t="s">
        <v>15</v>
      </c>
      <c r="E611">
        <v>125</v>
      </c>
      <c r="F611">
        <v>20771</v>
      </c>
      <c r="G611">
        <v>19338</v>
      </c>
    </row>
    <row r="612" spans="1:7" x14ac:dyDescent="0.35">
      <c r="A612" s="12">
        <v>43970</v>
      </c>
      <c r="B612" s="11" t="s">
        <v>14</v>
      </c>
      <c r="E612">
        <v>129</v>
      </c>
      <c r="F612">
        <v>16191</v>
      </c>
      <c r="G612">
        <v>15102</v>
      </c>
    </row>
    <row r="613" spans="1:7" x14ac:dyDescent="0.35">
      <c r="A613" s="12">
        <v>43970</v>
      </c>
      <c r="B613" s="11" t="s">
        <v>12</v>
      </c>
      <c r="E613">
        <v>10</v>
      </c>
      <c r="F613">
        <v>649</v>
      </c>
      <c r="G613">
        <v>568</v>
      </c>
    </row>
    <row r="614" spans="1:7" x14ac:dyDescent="0.35">
      <c r="A614" s="12">
        <v>43971</v>
      </c>
      <c r="B614" s="11" t="s">
        <v>10</v>
      </c>
      <c r="C614">
        <v>34077</v>
      </c>
      <c r="D614">
        <v>2929330.5</v>
      </c>
    </row>
    <row r="615" spans="1:7" x14ac:dyDescent="0.35">
      <c r="A615" s="12">
        <v>43971</v>
      </c>
      <c r="B615" s="11" t="s">
        <v>11</v>
      </c>
      <c r="C615">
        <v>93313.5</v>
      </c>
      <c r="D615">
        <v>7247575.5</v>
      </c>
    </row>
    <row r="616" spans="1:7" x14ac:dyDescent="0.35">
      <c r="A616" s="12">
        <v>43971</v>
      </c>
      <c r="B616" s="11" t="s">
        <v>12</v>
      </c>
      <c r="C616">
        <v>13063.5</v>
      </c>
      <c r="D616">
        <v>1037247</v>
      </c>
    </row>
    <row r="617" spans="1:7" x14ac:dyDescent="0.35">
      <c r="A617" s="12">
        <v>43971</v>
      </c>
      <c r="B617" s="11" t="s">
        <v>13</v>
      </c>
      <c r="C617">
        <v>29955</v>
      </c>
      <c r="D617">
        <v>2692230</v>
      </c>
    </row>
    <row r="618" spans="1:7" x14ac:dyDescent="0.35">
      <c r="A618" s="12">
        <v>43971</v>
      </c>
      <c r="B618" s="11" t="s">
        <v>14</v>
      </c>
      <c r="C618">
        <v>300151.5</v>
      </c>
      <c r="D618">
        <v>29368771.617449999</v>
      </c>
    </row>
    <row r="619" spans="1:7" x14ac:dyDescent="0.35">
      <c r="A619" s="12">
        <v>43971</v>
      </c>
      <c r="B619" s="11" t="s">
        <v>15</v>
      </c>
      <c r="C619">
        <v>388668</v>
      </c>
      <c r="D619">
        <v>39639309</v>
      </c>
    </row>
    <row r="620" spans="1:7" x14ac:dyDescent="0.35">
      <c r="A620" s="12">
        <v>43971</v>
      </c>
      <c r="B620" s="11" t="s">
        <v>16</v>
      </c>
      <c r="C620">
        <v>99631.5</v>
      </c>
      <c r="D620">
        <v>7121946</v>
      </c>
    </row>
    <row r="621" spans="1:7" x14ac:dyDescent="0.35">
      <c r="A621" s="12">
        <v>43971</v>
      </c>
      <c r="B621" s="11" t="s">
        <v>17</v>
      </c>
      <c r="C621">
        <v>41391</v>
      </c>
      <c r="D621">
        <v>3918987</v>
      </c>
    </row>
    <row r="622" spans="1:7" x14ac:dyDescent="0.35">
      <c r="A622" s="12">
        <v>43971</v>
      </c>
      <c r="B622" s="11" t="s">
        <v>18</v>
      </c>
      <c r="C622">
        <v>17329.5</v>
      </c>
      <c r="D622">
        <v>1430254.5</v>
      </c>
    </row>
    <row r="623" spans="1:7" x14ac:dyDescent="0.35">
      <c r="A623" s="12">
        <v>43971</v>
      </c>
      <c r="B623" s="11" t="s">
        <v>19</v>
      </c>
      <c r="C623">
        <v>12630</v>
      </c>
      <c r="D623">
        <v>1104858</v>
      </c>
    </row>
    <row r="624" spans="1:7" x14ac:dyDescent="0.35">
      <c r="A624" s="12">
        <v>43971</v>
      </c>
      <c r="B624" s="11" t="s">
        <v>20</v>
      </c>
      <c r="C624">
        <v>28849.5</v>
      </c>
      <c r="D624">
        <v>2520759</v>
      </c>
    </row>
    <row r="625" spans="1:7" x14ac:dyDescent="0.35">
      <c r="A625" s="12">
        <v>43971</v>
      </c>
      <c r="B625" s="11" t="s">
        <v>21</v>
      </c>
      <c r="C625">
        <v>219622.5</v>
      </c>
      <c r="D625">
        <v>21959286</v>
      </c>
    </row>
    <row r="626" spans="1:7" x14ac:dyDescent="0.35">
      <c r="A626" s="12">
        <v>43971</v>
      </c>
      <c r="B626" s="11" t="s">
        <v>22</v>
      </c>
      <c r="C626">
        <v>214885.5</v>
      </c>
      <c r="D626">
        <v>21411349.5</v>
      </c>
    </row>
    <row r="627" spans="1:7" x14ac:dyDescent="0.35">
      <c r="A627" s="12">
        <v>43971</v>
      </c>
      <c r="B627" s="11" t="s">
        <v>23</v>
      </c>
      <c r="C627">
        <v>14928</v>
      </c>
      <c r="D627">
        <v>1217749.5</v>
      </c>
    </row>
    <row r="628" spans="1:7" x14ac:dyDescent="0.35">
      <c r="A628" s="12">
        <v>43971</v>
      </c>
      <c r="B628" s="11" t="s">
        <v>16</v>
      </c>
      <c r="E628">
        <v>36</v>
      </c>
      <c r="F628">
        <v>5914</v>
      </c>
      <c r="G628">
        <v>5384</v>
      </c>
    </row>
    <row r="629" spans="1:7" x14ac:dyDescent="0.35">
      <c r="A629" s="12">
        <v>43971</v>
      </c>
      <c r="B629" s="11" t="s">
        <v>11</v>
      </c>
      <c r="E629">
        <v>31</v>
      </c>
      <c r="F629">
        <v>5698</v>
      </c>
      <c r="G629">
        <v>5258</v>
      </c>
    </row>
    <row r="630" spans="1:7" x14ac:dyDescent="0.35">
      <c r="A630" s="12">
        <v>43971</v>
      </c>
      <c r="B630" s="11" t="s">
        <v>17</v>
      </c>
      <c r="E630">
        <v>21</v>
      </c>
      <c r="F630">
        <v>2410</v>
      </c>
      <c r="G630">
        <v>2202</v>
      </c>
    </row>
    <row r="631" spans="1:7" x14ac:dyDescent="0.35">
      <c r="A631" s="12">
        <v>43971</v>
      </c>
      <c r="B631" s="11" t="s">
        <v>10</v>
      </c>
      <c r="E631">
        <v>21</v>
      </c>
      <c r="F631">
        <v>1921</v>
      </c>
      <c r="G631">
        <v>1767</v>
      </c>
    </row>
    <row r="632" spans="1:7" x14ac:dyDescent="0.35">
      <c r="A632" s="12">
        <v>43971</v>
      </c>
      <c r="B632" s="11" t="s">
        <v>20</v>
      </c>
      <c r="E632">
        <v>19</v>
      </c>
      <c r="F632">
        <v>1823</v>
      </c>
      <c r="G632">
        <v>1678</v>
      </c>
    </row>
    <row r="633" spans="1:7" x14ac:dyDescent="0.35">
      <c r="A633" s="12">
        <v>43971</v>
      </c>
      <c r="B633" s="11" t="s">
        <v>22</v>
      </c>
      <c r="E633">
        <v>54</v>
      </c>
      <c r="F633">
        <v>13298</v>
      </c>
      <c r="G633">
        <v>12428</v>
      </c>
    </row>
    <row r="634" spans="1:7" x14ac:dyDescent="0.35">
      <c r="A634" s="12">
        <v>43971</v>
      </c>
      <c r="B634" s="11" t="s">
        <v>21</v>
      </c>
      <c r="E634">
        <v>60</v>
      </c>
      <c r="F634">
        <v>13792</v>
      </c>
      <c r="G634">
        <v>12834</v>
      </c>
    </row>
    <row r="635" spans="1:7" x14ac:dyDescent="0.35">
      <c r="A635" s="12">
        <v>43971</v>
      </c>
      <c r="B635" s="11" t="s">
        <v>13</v>
      </c>
      <c r="E635">
        <v>19</v>
      </c>
      <c r="F635">
        <v>1889</v>
      </c>
      <c r="G635">
        <v>1690</v>
      </c>
    </row>
    <row r="636" spans="1:7" x14ac:dyDescent="0.35">
      <c r="A636" s="12">
        <v>43971</v>
      </c>
      <c r="B636" s="11" t="s">
        <v>23</v>
      </c>
      <c r="E636">
        <v>17</v>
      </c>
      <c r="F636">
        <v>890</v>
      </c>
      <c r="G636">
        <v>794</v>
      </c>
    </row>
    <row r="637" spans="1:7" x14ac:dyDescent="0.35">
      <c r="A637" s="12">
        <v>43971</v>
      </c>
      <c r="B637" s="11" t="s">
        <v>18</v>
      </c>
      <c r="E637">
        <v>16</v>
      </c>
      <c r="F637">
        <v>1050</v>
      </c>
      <c r="G637">
        <v>938</v>
      </c>
    </row>
    <row r="638" spans="1:7" x14ac:dyDescent="0.35">
      <c r="A638" s="12">
        <v>43971</v>
      </c>
      <c r="B638" s="11" t="s">
        <v>19</v>
      </c>
      <c r="E638">
        <v>15</v>
      </c>
      <c r="F638">
        <v>760</v>
      </c>
      <c r="G638">
        <v>664</v>
      </c>
    </row>
    <row r="639" spans="1:7" x14ac:dyDescent="0.35">
      <c r="A639" s="12">
        <v>43971</v>
      </c>
      <c r="B639" s="11" t="s">
        <v>15</v>
      </c>
      <c r="E639">
        <v>125</v>
      </c>
      <c r="F639">
        <v>21674</v>
      </c>
      <c r="G639">
        <v>20155</v>
      </c>
    </row>
    <row r="640" spans="1:7" x14ac:dyDescent="0.35">
      <c r="A640" s="12">
        <v>43971</v>
      </c>
      <c r="B640" s="11" t="s">
        <v>14</v>
      </c>
      <c r="E640">
        <v>129</v>
      </c>
      <c r="F640">
        <v>17095</v>
      </c>
      <c r="G640">
        <v>15919</v>
      </c>
    </row>
    <row r="641" spans="1:7" x14ac:dyDescent="0.35">
      <c r="A641" s="12">
        <v>43971</v>
      </c>
      <c r="B641" s="11" t="s">
        <v>12</v>
      </c>
      <c r="E641">
        <v>10</v>
      </c>
      <c r="F641">
        <v>745</v>
      </c>
      <c r="G641">
        <v>654</v>
      </c>
    </row>
    <row r="642" spans="1:7" x14ac:dyDescent="0.35">
      <c r="A642" s="12">
        <v>43972</v>
      </c>
      <c r="B642" s="11" t="s">
        <v>10</v>
      </c>
      <c r="C642">
        <v>31272</v>
      </c>
      <c r="D642">
        <v>2744382</v>
      </c>
    </row>
    <row r="643" spans="1:7" x14ac:dyDescent="0.35">
      <c r="A643" s="12">
        <v>43972</v>
      </c>
      <c r="B643" s="11" t="s">
        <v>11</v>
      </c>
      <c r="C643">
        <v>79485</v>
      </c>
      <c r="D643">
        <v>6633847.5</v>
      </c>
    </row>
    <row r="644" spans="1:7" x14ac:dyDescent="0.35">
      <c r="A644" s="12">
        <v>43972</v>
      </c>
      <c r="B644" s="11" t="s">
        <v>12</v>
      </c>
      <c r="C644">
        <v>11250</v>
      </c>
      <c r="D644">
        <v>935523</v>
      </c>
    </row>
    <row r="645" spans="1:7" x14ac:dyDescent="0.35">
      <c r="A645" s="12">
        <v>43972</v>
      </c>
      <c r="B645" s="11" t="s">
        <v>13</v>
      </c>
      <c r="C645">
        <v>31707</v>
      </c>
      <c r="D645">
        <v>2853181.5</v>
      </c>
    </row>
    <row r="646" spans="1:7" x14ac:dyDescent="0.35">
      <c r="A646" s="12">
        <v>43972</v>
      </c>
      <c r="B646" s="11" t="s">
        <v>14</v>
      </c>
      <c r="C646">
        <v>288936</v>
      </c>
      <c r="D646">
        <v>27852900</v>
      </c>
    </row>
    <row r="647" spans="1:7" x14ac:dyDescent="0.35">
      <c r="A647" s="12">
        <v>43972</v>
      </c>
      <c r="B647" s="11" t="s">
        <v>15</v>
      </c>
      <c r="C647">
        <v>378043.5</v>
      </c>
      <c r="D647">
        <v>37902156.57</v>
      </c>
    </row>
    <row r="648" spans="1:7" x14ac:dyDescent="0.35">
      <c r="A648" s="12">
        <v>43972</v>
      </c>
      <c r="B648" s="11" t="s">
        <v>16</v>
      </c>
      <c r="C648">
        <v>73126.5</v>
      </c>
      <c r="D648">
        <v>5864085</v>
      </c>
    </row>
    <row r="649" spans="1:7" x14ac:dyDescent="0.35">
      <c r="A649" s="12">
        <v>43972</v>
      </c>
      <c r="B649" s="11" t="s">
        <v>17</v>
      </c>
      <c r="C649">
        <v>40819.5</v>
      </c>
      <c r="D649">
        <v>3810394.5</v>
      </c>
    </row>
    <row r="650" spans="1:7" x14ac:dyDescent="0.35">
      <c r="A650" s="12">
        <v>43972</v>
      </c>
      <c r="B650" s="11" t="s">
        <v>18</v>
      </c>
      <c r="C650">
        <v>16554</v>
      </c>
      <c r="D650">
        <v>1380751.5</v>
      </c>
    </row>
    <row r="651" spans="1:7" x14ac:dyDescent="0.35">
      <c r="A651" s="12">
        <v>43972</v>
      </c>
      <c r="B651" s="11" t="s">
        <v>19</v>
      </c>
      <c r="C651">
        <v>12135</v>
      </c>
      <c r="D651">
        <v>1103623.5</v>
      </c>
    </row>
    <row r="652" spans="1:7" x14ac:dyDescent="0.35">
      <c r="A652" s="12">
        <v>43972</v>
      </c>
      <c r="B652" s="11" t="s">
        <v>20</v>
      </c>
      <c r="C652">
        <v>25362</v>
      </c>
      <c r="D652">
        <v>2198935.5</v>
      </c>
    </row>
    <row r="653" spans="1:7" x14ac:dyDescent="0.35">
      <c r="A653" s="12">
        <v>43972</v>
      </c>
      <c r="B653" s="11" t="s">
        <v>21</v>
      </c>
      <c r="C653">
        <v>224233.5</v>
      </c>
      <c r="D653">
        <v>22253295</v>
      </c>
    </row>
    <row r="654" spans="1:7" x14ac:dyDescent="0.35">
      <c r="A654" s="12">
        <v>43972</v>
      </c>
      <c r="B654" s="11" t="s">
        <v>22</v>
      </c>
      <c r="C654">
        <v>213640.5</v>
      </c>
      <c r="D654">
        <v>21042673.5</v>
      </c>
    </row>
    <row r="655" spans="1:7" x14ac:dyDescent="0.35">
      <c r="A655" s="12">
        <v>43972</v>
      </c>
      <c r="B655" s="11" t="s">
        <v>23</v>
      </c>
      <c r="C655">
        <v>14182.5</v>
      </c>
      <c r="D655">
        <v>1172574</v>
      </c>
    </row>
    <row r="656" spans="1:7" x14ac:dyDescent="0.35">
      <c r="A656" s="12">
        <v>43972</v>
      </c>
      <c r="B656" s="11" t="s">
        <v>16</v>
      </c>
      <c r="E656">
        <v>36</v>
      </c>
      <c r="F656">
        <v>4816</v>
      </c>
      <c r="G656">
        <v>4452</v>
      </c>
    </row>
    <row r="657" spans="1:7" x14ac:dyDescent="0.35">
      <c r="A657" s="12">
        <v>43972</v>
      </c>
      <c r="B657" s="11" t="s">
        <v>11</v>
      </c>
      <c r="E657">
        <v>31</v>
      </c>
      <c r="F657">
        <v>5207</v>
      </c>
      <c r="G657">
        <v>4868</v>
      </c>
    </row>
    <row r="658" spans="1:7" x14ac:dyDescent="0.35">
      <c r="A658" s="12">
        <v>43972</v>
      </c>
      <c r="B658" s="11" t="s">
        <v>17</v>
      </c>
      <c r="E658">
        <v>21</v>
      </c>
      <c r="F658">
        <v>2335</v>
      </c>
      <c r="G658">
        <v>2126</v>
      </c>
    </row>
    <row r="659" spans="1:7" x14ac:dyDescent="0.35">
      <c r="A659" s="12">
        <v>43972</v>
      </c>
      <c r="B659" s="11" t="s">
        <v>10</v>
      </c>
      <c r="E659">
        <v>21</v>
      </c>
      <c r="F659">
        <v>1787</v>
      </c>
      <c r="G659">
        <v>1626</v>
      </c>
    </row>
    <row r="660" spans="1:7" x14ac:dyDescent="0.35">
      <c r="A660" s="12">
        <v>43972</v>
      </c>
      <c r="B660" s="11" t="s">
        <v>20</v>
      </c>
      <c r="E660">
        <v>19</v>
      </c>
      <c r="F660">
        <v>1650</v>
      </c>
      <c r="G660">
        <v>1505</v>
      </c>
    </row>
    <row r="661" spans="1:7" x14ac:dyDescent="0.35">
      <c r="A661" s="12">
        <v>43972</v>
      </c>
      <c r="B661" s="11" t="s">
        <v>22</v>
      </c>
      <c r="E661">
        <v>54</v>
      </c>
      <c r="F661">
        <v>13240</v>
      </c>
      <c r="G661">
        <v>12360</v>
      </c>
    </row>
    <row r="662" spans="1:7" x14ac:dyDescent="0.35">
      <c r="A662" s="12">
        <v>43972</v>
      </c>
      <c r="B662" s="11" t="s">
        <v>21</v>
      </c>
      <c r="E662">
        <v>60</v>
      </c>
      <c r="F662">
        <v>14005</v>
      </c>
      <c r="G662">
        <v>13002</v>
      </c>
    </row>
    <row r="663" spans="1:7" x14ac:dyDescent="0.35">
      <c r="A663" s="12">
        <v>43972</v>
      </c>
      <c r="B663" s="11" t="s">
        <v>13</v>
      </c>
      <c r="E663">
        <v>19</v>
      </c>
      <c r="F663">
        <v>1949</v>
      </c>
      <c r="G663">
        <v>1724</v>
      </c>
    </row>
    <row r="664" spans="1:7" x14ac:dyDescent="0.35">
      <c r="A664" s="12">
        <v>43972</v>
      </c>
      <c r="B664" s="11" t="s">
        <v>23</v>
      </c>
      <c r="E664">
        <v>18</v>
      </c>
      <c r="F664">
        <v>888</v>
      </c>
      <c r="G664">
        <v>786</v>
      </c>
    </row>
    <row r="665" spans="1:7" x14ac:dyDescent="0.35">
      <c r="A665" s="12">
        <v>43972</v>
      </c>
      <c r="B665" s="11" t="s">
        <v>18</v>
      </c>
      <c r="E665">
        <v>17</v>
      </c>
      <c r="F665">
        <v>1045</v>
      </c>
      <c r="G665">
        <v>930</v>
      </c>
    </row>
    <row r="666" spans="1:7" x14ac:dyDescent="0.35">
      <c r="A666" s="12">
        <v>43972</v>
      </c>
      <c r="B666" s="11" t="s">
        <v>19</v>
      </c>
      <c r="E666">
        <v>15</v>
      </c>
      <c r="F666">
        <v>749</v>
      </c>
      <c r="G666">
        <v>652</v>
      </c>
    </row>
    <row r="667" spans="1:7" x14ac:dyDescent="0.35">
      <c r="A667" s="12">
        <v>43972</v>
      </c>
      <c r="B667" s="11" t="s">
        <v>15</v>
      </c>
      <c r="E667">
        <v>125</v>
      </c>
      <c r="F667">
        <v>20911</v>
      </c>
      <c r="G667">
        <v>19358</v>
      </c>
    </row>
    <row r="668" spans="1:7" x14ac:dyDescent="0.35">
      <c r="A668" s="12">
        <v>43972</v>
      </c>
      <c r="B668" s="11" t="s">
        <v>14</v>
      </c>
      <c r="E668">
        <v>129</v>
      </c>
      <c r="F668">
        <v>16373</v>
      </c>
      <c r="G668">
        <v>15223</v>
      </c>
    </row>
    <row r="669" spans="1:7" x14ac:dyDescent="0.35">
      <c r="A669" s="12">
        <v>43972</v>
      </c>
      <c r="B669" s="11" t="s">
        <v>12</v>
      </c>
      <c r="E669">
        <v>10</v>
      </c>
      <c r="F669">
        <v>677</v>
      </c>
      <c r="G669">
        <v>591</v>
      </c>
    </row>
    <row r="670" spans="1:7" x14ac:dyDescent="0.35">
      <c r="A670" s="12">
        <v>43973</v>
      </c>
      <c r="B670" s="11" t="s">
        <v>10</v>
      </c>
      <c r="C670">
        <v>36031.5</v>
      </c>
      <c r="D670">
        <v>3091069.5</v>
      </c>
    </row>
    <row r="671" spans="1:7" x14ac:dyDescent="0.35">
      <c r="A671" s="12">
        <v>43973</v>
      </c>
      <c r="B671" s="11" t="s">
        <v>11</v>
      </c>
      <c r="C671">
        <v>97963.5</v>
      </c>
      <c r="D671">
        <v>7728465</v>
      </c>
    </row>
    <row r="672" spans="1:7" x14ac:dyDescent="0.35">
      <c r="A672" s="12">
        <v>43973</v>
      </c>
      <c r="B672" s="11" t="s">
        <v>12</v>
      </c>
      <c r="C672">
        <v>18036</v>
      </c>
      <c r="D672">
        <v>1455049.5</v>
      </c>
    </row>
    <row r="673" spans="1:7" x14ac:dyDescent="0.35">
      <c r="A673" s="12">
        <v>43973</v>
      </c>
      <c r="B673" s="11" t="s">
        <v>13</v>
      </c>
      <c r="C673">
        <v>38074.5</v>
      </c>
      <c r="D673">
        <v>3414180</v>
      </c>
    </row>
    <row r="674" spans="1:7" x14ac:dyDescent="0.35">
      <c r="A674" s="12">
        <v>43973</v>
      </c>
      <c r="B674" s="11" t="s">
        <v>14</v>
      </c>
      <c r="C674">
        <v>304092</v>
      </c>
      <c r="D674">
        <v>29465769</v>
      </c>
    </row>
    <row r="675" spans="1:7" x14ac:dyDescent="0.35">
      <c r="A675" s="12">
        <v>43973</v>
      </c>
      <c r="B675" s="11" t="s">
        <v>15</v>
      </c>
      <c r="C675">
        <v>393018</v>
      </c>
      <c r="D675">
        <v>39498373.5</v>
      </c>
    </row>
    <row r="676" spans="1:7" x14ac:dyDescent="0.35">
      <c r="A676" s="12">
        <v>43973</v>
      </c>
      <c r="B676" s="11" t="s">
        <v>16</v>
      </c>
      <c r="C676">
        <v>75820.5</v>
      </c>
      <c r="D676">
        <v>5943489</v>
      </c>
    </row>
    <row r="677" spans="1:7" x14ac:dyDescent="0.35">
      <c r="A677" s="12">
        <v>43973</v>
      </c>
      <c r="B677" s="11" t="s">
        <v>17</v>
      </c>
      <c r="C677">
        <v>53838</v>
      </c>
      <c r="D677">
        <v>4840833</v>
      </c>
    </row>
    <row r="678" spans="1:7" x14ac:dyDescent="0.35">
      <c r="A678" s="12">
        <v>43973</v>
      </c>
      <c r="B678" s="11" t="s">
        <v>18</v>
      </c>
      <c r="C678">
        <v>21483</v>
      </c>
      <c r="D678">
        <v>1774329</v>
      </c>
    </row>
    <row r="679" spans="1:7" x14ac:dyDescent="0.35">
      <c r="A679" s="12">
        <v>43973</v>
      </c>
      <c r="B679" s="11" t="s">
        <v>19</v>
      </c>
      <c r="C679">
        <v>15802.5</v>
      </c>
      <c r="D679">
        <v>1411909.5</v>
      </c>
    </row>
    <row r="680" spans="1:7" x14ac:dyDescent="0.35">
      <c r="A680" s="12">
        <v>43973</v>
      </c>
      <c r="B680" s="11" t="s">
        <v>20</v>
      </c>
      <c r="C680">
        <v>30781.5</v>
      </c>
      <c r="D680">
        <v>2540715</v>
      </c>
    </row>
    <row r="681" spans="1:7" x14ac:dyDescent="0.35">
      <c r="A681" s="12">
        <v>43973</v>
      </c>
      <c r="B681" s="11" t="s">
        <v>21</v>
      </c>
      <c r="C681">
        <v>228334.5</v>
      </c>
      <c r="D681">
        <v>22380772.5</v>
      </c>
    </row>
    <row r="682" spans="1:7" x14ac:dyDescent="0.35">
      <c r="A682" s="12">
        <v>43973</v>
      </c>
      <c r="B682" s="11" t="s">
        <v>22</v>
      </c>
      <c r="C682">
        <v>214428</v>
      </c>
      <c r="D682">
        <v>20812585.5</v>
      </c>
    </row>
    <row r="683" spans="1:7" x14ac:dyDescent="0.35">
      <c r="A683" s="12">
        <v>43973</v>
      </c>
      <c r="B683" s="11" t="s">
        <v>23</v>
      </c>
      <c r="C683">
        <v>17008.5</v>
      </c>
      <c r="D683">
        <v>1398771</v>
      </c>
    </row>
    <row r="684" spans="1:7" x14ac:dyDescent="0.35">
      <c r="A684" s="12">
        <v>43973</v>
      </c>
      <c r="B684" s="11" t="s">
        <v>16</v>
      </c>
      <c r="E684">
        <v>36</v>
      </c>
      <c r="F684">
        <v>4857</v>
      </c>
      <c r="G684">
        <v>4456</v>
      </c>
    </row>
    <row r="685" spans="1:7" x14ac:dyDescent="0.35">
      <c r="A685" s="12">
        <v>43973</v>
      </c>
      <c r="B685" s="11" t="s">
        <v>11</v>
      </c>
      <c r="E685">
        <v>31</v>
      </c>
      <c r="F685">
        <v>5965</v>
      </c>
      <c r="G685">
        <v>5533</v>
      </c>
    </row>
    <row r="686" spans="1:7" x14ac:dyDescent="0.35">
      <c r="A686" s="12">
        <v>43973</v>
      </c>
      <c r="B686" s="11" t="s">
        <v>17</v>
      </c>
      <c r="E686">
        <v>21</v>
      </c>
      <c r="F686">
        <v>2861</v>
      </c>
      <c r="G686">
        <v>2612</v>
      </c>
    </row>
    <row r="687" spans="1:7" x14ac:dyDescent="0.35">
      <c r="A687" s="12">
        <v>43973</v>
      </c>
      <c r="B687" s="11" t="s">
        <v>10</v>
      </c>
      <c r="E687">
        <v>21</v>
      </c>
      <c r="F687">
        <v>2046</v>
      </c>
      <c r="G687">
        <v>1853</v>
      </c>
    </row>
    <row r="688" spans="1:7" x14ac:dyDescent="0.35">
      <c r="A688" s="12">
        <v>43973</v>
      </c>
      <c r="B688" s="11" t="s">
        <v>20</v>
      </c>
      <c r="E688">
        <v>19</v>
      </c>
      <c r="F688">
        <v>1859</v>
      </c>
      <c r="G688">
        <v>1697</v>
      </c>
    </row>
    <row r="689" spans="1:7" x14ac:dyDescent="0.35">
      <c r="A689" s="12">
        <v>43973</v>
      </c>
      <c r="B689" s="11" t="s">
        <v>22</v>
      </c>
      <c r="E689">
        <v>54</v>
      </c>
      <c r="F689">
        <v>13014</v>
      </c>
      <c r="G689">
        <v>12095</v>
      </c>
    </row>
    <row r="690" spans="1:7" x14ac:dyDescent="0.35">
      <c r="A690" s="12">
        <v>43973</v>
      </c>
      <c r="B690" s="11" t="s">
        <v>21</v>
      </c>
      <c r="E690">
        <v>60</v>
      </c>
      <c r="F690">
        <v>14050</v>
      </c>
      <c r="G690">
        <v>13027</v>
      </c>
    </row>
    <row r="691" spans="1:7" x14ac:dyDescent="0.35">
      <c r="A691" s="12">
        <v>43973</v>
      </c>
      <c r="B691" s="11" t="s">
        <v>13</v>
      </c>
      <c r="E691">
        <v>20</v>
      </c>
      <c r="F691">
        <v>2306</v>
      </c>
      <c r="G691">
        <v>2054</v>
      </c>
    </row>
    <row r="692" spans="1:7" x14ac:dyDescent="0.35">
      <c r="A692" s="12">
        <v>43973</v>
      </c>
      <c r="B692" s="11" t="s">
        <v>23</v>
      </c>
      <c r="E692">
        <v>18</v>
      </c>
      <c r="F692">
        <v>985</v>
      </c>
      <c r="G692">
        <v>861</v>
      </c>
    </row>
    <row r="693" spans="1:7" x14ac:dyDescent="0.35">
      <c r="A693" s="12">
        <v>43973</v>
      </c>
      <c r="B693" s="11" t="s">
        <v>18</v>
      </c>
      <c r="E693">
        <v>17</v>
      </c>
      <c r="F693">
        <v>1268</v>
      </c>
      <c r="G693">
        <v>1129</v>
      </c>
    </row>
    <row r="694" spans="1:7" x14ac:dyDescent="0.35">
      <c r="A694" s="12">
        <v>43973</v>
      </c>
      <c r="B694" s="11" t="s">
        <v>19</v>
      </c>
      <c r="E694">
        <v>15</v>
      </c>
      <c r="F694">
        <v>903</v>
      </c>
      <c r="G694">
        <v>792</v>
      </c>
    </row>
    <row r="695" spans="1:7" x14ac:dyDescent="0.35">
      <c r="A695" s="12">
        <v>43973</v>
      </c>
      <c r="B695" s="11" t="s">
        <v>15</v>
      </c>
      <c r="E695">
        <v>125</v>
      </c>
      <c r="F695">
        <v>21427</v>
      </c>
      <c r="G695">
        <v>19799</v>
      </c>
    </row>
    <row r="696" spans="1:7" x14ac:dyDescent="0.35">
      <c r="A696" s="12">
        <v>43973</v>
      </c>
      <c r="B696" s="11" t="s">
        <v>14</v>
      </c>
      <c r="E696">
        <v>129</v>
      </c>
      <c r="F696">
        <v>17088</v>
      </c>
      <c r="G696">
        <v>15804</v>
      </c>
    </row>
    <row r="697" spans="1:7" x14ac:dyDescent="0.35">
      <c r="A697" s="12">
        <v>43973</v>
      </c>
      <c r="B697" s="11" t="s">
        <v>12</v>
      </c>
      <c r="E697">
        <v>10</v>
      </c>
      <c r="F697">
        <v>965</v>
      </c>
      <c r="G697">
        <v>861</v>
      </c>
    </row>
    <row r="698" spans="1:7" x14ac:dyDescent="0.35">
      <c r="A698" s="12">
        <v>43974</v>
      </c>
      <c r="B698" s="11" t="s">
        <v>10</v>
      </c>
      <c r="C698">
        <v>42703.5</v>
      </c>
      <c r="D698">
        <v>3628726.5</v>
      </c>
    </row>
    <row r="699" spans="1:7" x14ac:dyDescent="0.35">
      <c r="A699" s="12">
        <v>43974</v>
      </c>
      <c r="B699" s="11" t="s">
        <v>11</v>
      </c>
      <c r="C699">
        <v>102889.5</v>
      </c>
      <c r="D699">
        <v>8089143</v>
      </c>
    </row>
    <row r="700" spans="1:7" x14ac:dyDescent="0.35">
      <c r="A700" s="12">
        <v>43974</v>
      </c>
      <c r="B700" s="11" t="s">
        <v>12</v>
      </c>
      <c r="C700">
        <v>14773.5</v>
      </c>
      <c r="D700">
        <v>1241383.5</v>
      </c>
    </row>
    <row r="701" spans="1:7" x14ac:dyDescent="0.35">
      <c r="A701" s="12">
        <v>43974</v>
      </c>
      <c r="B701" s="11" t="s">
        <v>13</v>
      </c>
      <c r="C701">
        <v>38176.5</v>
      </c>
      <c r="D701">
        <v>3385372.5</v>
      </c>
    </row>
    <row r="702" spans="1:7" x14ac:dyDescent="0.35">
      <c r="A702" s="12">
        <v>43974</v>
      </c>
      <c r="B702" s="11" t="s">
        <v>14</v>
      </c>
      <c r="C702">
        <v>356982</v>
      </c>
      <c r="D702">
        <v>35103926.711549997</v>
      </c>
    </row>
    <row r="703" spans="1:7" x14ac:dyDescent="0.35">
      <c r="A703" s="12">
        <v>43974</v>
      </c>
      <c r="B703" s="11" t="s">
        <v>15</v>
      </c>
      <c r="C703">
        <v>456885</v>
      </c>
      <c r="D703">
        <v>46408080</v>
      </c>
    </row>
    <row r="704" spans="1:7" x14ac:dyDescent="0.35">
      <c r="A704" s="12">
        <v>43974</v>
      </c>
      <c r="B704" s="11" t="s">
        <v>16</v>
      </c>
      <c r="C704">
        <v>89556</v>
      </c>
      <c r="D704">
        <v>7173117</v>
      </c>
    </row>
    <row r="705" spans="1:7" x14ac:dyDescent="0.35">
      <c r="A705" s="12">
        <v>43974</v>
      </c>
      <c r="B705" s="11" t="s">
        <v>17</v>
      </c>
      <c r="C705">
        <v>42999</v>
      </c>
      <c r="D705">
        <v>3883215</v>
      </c>
    </row>
    <row r="706" spans="1:7" x14ac:dyDescent="0.35">
      <c r="A706" s="12">
        <v>43974</v>
      </c>
      <c r="B706" s="11" t="s">
        <v>18</v>
      </c>
      <c r="C706">
        <v>21958.5</v>
      </c>
      <c r="D706">
        <v>1854001.5</v>
      </c>
    </row>
    <row r="707" spans="1:7" x14ac:dyDescent="0.35">
      <c r="A707" s="12">
        <v>43974</v>
      </c>
      <c r="B707" s="11" t="s">
        <v>19</v>
      </c>
      <c r="C707">
        <v>14167.5</v>
      </c>
      <c r="D707">
        <v>1315075.5</v>
      </c>
    </row>
    <row r="708" spans="1:7" x14ac:dyDescent="0.35">
      <c r="A708" s="12">
        <v>43974</v>
      </c>
      <c r="B708" s="11" t="s">
        <v>20</v>
      </c>
      <c r="C708">
        <v>36997.5</v>
      </c>
      <c r="D708">
        <v>3089140.5</v>
      </c>
    </row>
    <row r="709" spans="1:7" x14ac:dyDescent="0.35">
      <c r="A709" s="12">
        <v>43974</v>
      </c>
      <c r="B709" s="11" t="s">
        <v>21</v>
      </c>
      <c r="C709">
        <v>292018.5</v>
      </c>
      <c r="D709">
        <v>28590910.5</v>
      </c>
    </row>
    <row r="710" spans="1:7" x14ac:dyDescent="0.35">
      <c r="A710" s="12">
        <v>43974</v>
      </c>
      <c r="B710" s="11" t="s">
        <v>22</v>
      </c>
      <c r="C710">
        <v>275793</v>
      </c>
      <c r="D710">
        <v>26806626</v>
      </c>
    </row>
    <row r="711" spans="1:7" x14ac:dyDescent="0.35">
      <c r="A711" s="12">
        <v>43974</v>
      </c>
      <c r="B711" s="11" t="s">
        <v>23</v>
      </c>
      <c r="C711">
        <v>17943</v>
      </c>
      <c r="D711">
        <v>1457391</v>
      </c>
    </row>
    <row r="712" spans="1:7" x14ac:dyDescent="0.35">
      <c r="A712" s="12">
        <v>43974</v>
      </c>
      <c r="B712" s="11" t="s">
        <v>16</v>
      </c>
      <c r="E712">
        <v>36</v>
      </c>
      <c r="F712">
        <v>5651</v>
      </c>
      <c r="G712">
        <v>5212</v>
      </c>
    </row>
    <row r="713" spans="1:7" x14ac:dyDescent="0.35">
      <c r="A713" s="12">
        <v>43974</v>
      </c>
      <c r="B713" s="11" t="s">
        <v>11</v>
      </c>
      <c r="E713">
        <v>31</v>
      </c>
      <c r="F713">
        <v>6276</v>
      </c>
      <c r="G713">
        <v>5801</v>
      </c>
    </row>
    <row r="714" spans="1:7" x14ac:dyDescent="0.35">
      <c r="A714" s="12">
        <v>43974</v>
      </c>
      <c r="B714" s="11" t="s">
        <v>17</v>
      </c>
      <c r="E714">
        <v>21</v>
      </c>
      <c r="F714">
        <v>2460</v>
      </c>
      <c r="G714">
        <v>2226</v>
      </c>
    </row>
    <row r="715" spans="1:7" x14ac:dyDescent="0.35">
      <c r="A715" s="12">
        <v>43974</v>
      </c>
      <c r="B715" s="11" t="s">
        <v>10</v>
      </c>
      <c r="E715">
        <v>21</v>
      </c>
      <c r="F715">
        <v>2340</v>
      </c>
      <c r="G715">
        <v>2146</v>
      </c>
    </row>
    <row r="716" spans="1:7" x14ac:dyDescent="0.35">
      <c r="A716" s="12">
        <v>43974</v>
      </c>
      <c r="B716" s="11" t="s">
        <v>20</v>
      </c>
      <c r="E716">
        <v>19</v>
      </c>
      <c r="F716">
        <v>2195</v>
      </c>
      <c r="G716">
        <v>1999</v>
      </c>
    </row>
    <row r="717" spans="1:7" x14ac:dyDescent="0.35">
      <c r="A717" s="12">
        <v>43974</v>
      </c>
      <c r="B717" s="11" t="s">
        <v>22</v>
      </c>
      <c r="E717">
        <v>54</v>
      </c>
      <c r="F717">
        <v>16221</v>
      </c>
      <c r="G717">
        <v>15065</v>
      </c>
    </row>
    <row r="718" spans="1:7" x14ac:dyDescent="0.35">
      <c r="A718" s="12">
        <v>43974</v>
      </c>
      <c r="B718" s="11" t="s">
        <v>21</v>
      </c>
      <c r="E718">
        <v>60</v>
      </c>
      <c r="F718">
        <v>17295</v>
      </c>
      <c r="G718">
        <v>16010</v>
      </c>
    </row>
    <row r="719" spans="1:7" x14ac:dyDescent="0.35">
      <c r="A719" s="12">
        <v>43974</v>
      </c>
      <c r="B719" s="11" t="s">
        <v>13</v>
      </c>
      <c r="E719">
        <v>20</v>
      </c>
      <c r="F719">
        <v>2266</v>
      </c>
      <c r="G719">
        <v>1993</v>
      </c>
    </row>
    <row r="720" spans="1:7" x14ac:dyDescent="0.35">
      <c r="A720" s="12">
        <v>43974</v>
      </c>
      <c r="B720" s="11" t="s">
        <v>23</v>
      </c>
      <c r="E720">
        <v>18</v>
      </c>
      <c r="F720">
        <v>1031</v>
      </c>
      <c r="G720">
        <v>918</v>
      </c>
    </row>
    <row r="721" spans="1:7" x14ac:dyDescent="0.35">
      <c r="A721" s="12">
        <v>43974</v>
      </c>
      <c r="B721" s="11" t="s">
        <v>18</v>
      </c>
      <c r="E721">
        <v>17</v>
      </c>
      <c r="F721">
        <v>1294</v>
      </c>
      <c r="G721">
        <v>1155</v>
      </c>
    </row>
    <row r="722" spans="1:7" x14ac:dyDescent="0.35">
      <c r="A722" s="12">
        <v>43974</v>
      </c>
      <c r="B722" s="11" t="s">
        <v>19</v>
      </c>
      <c r="E722">
        <v>15</v>
      </c>
      <c r="F722">
        <v>840</v>
      </c>
      <c r="G722">
        <v>725</v>
      </c>
    </row>
    <row r="723" spans="1:7" x14ac:dyDescent="0.35">
      <c r="A723" s="12">
        <v>43974</v>
      </c>
      <c r="B723" s="11" t="s">
        <v>15</v>
      </c>
      <c r="E723">
        <v>125</v>
      </c>
      <c r="F723">
        <v>24574</v>
      </c>
      <c r="G723">
        <v>22609</v>
      </c>
    </row>
    <row r="724" spans="1:7" x14ac:dyDescent="0.35">
      <c r="A724" s="12">
        <v>43974</v>
      </c>
      <c r="B724" s="11" t="s">
        <v>14</v>
      </c>
      <c r="E724">
        <v>129</v>
      </c>
      <c r="F724">
        <v>19856</v>
      </c>
      <c r="G724">
        <v>18325</v>
      </c>
    </row>
    <row r="725" spans="1:7" x14ac:dyDescent="0.35">
      <c r="A725" s="12">
        <v>43974</v>
      </c>
      <c r="B725" s="11" t="s">
        <v>12</v>
      </c>
      <c r="E725">
        <v>10</v>
      </c>
      <c r="F725">
        <v>828</v>
      </c>
      <c r="G725">
        <v>734</v>
      </c>
    </row>
    <row r="726" spans="1:7" x14ac:dyDescent="0.35">
      <c r="A726" s="12">
        <v>43975</v>
      </c>
      <c r="B726" s="11" t="s">
        <v>10</v>
      </c>
      <c r="C726">
        <v>34303.5</v>
      </c>
      <c r="D726">
        <v>2924746.5</v>
      </c>
    </row>
    <row r="727" spans="1:7" x14ac:dyDescent="0.35">
      <c r="A727" s="12">
        <v>43975</v>
      </c>
      <c r="B727" s="11" t="s">
        <v>11</v>
      </c>
      <c r="C727">
        <v>76663.5</v>
      </c>
      <c r="D727">
        <v>6451032</v>
      </c>
    </row>
    <row r="728" spans="1:7" x14ac:dyDescent="0.35">
      <c r="A728" s="12">
        <v>43975</v>
      </c>
      <c r="B728" s="11" t="s">
        <v>12</v>
      </c>
      <c r="C728">
        <v>9994.5</v>
      </c>
      <c r="D728">
        <v>828984</v>
      </c>
    </row>
    <row r="729" spans="1:7" x14ac:dyDescent="0.35">
      <c r="A729" s="12">
        <v>43975</v>
      </c>
      <c r="B729" s="11" t="s">
        <v>13</v>
      </c>
      <c r="C729">
        <v>31854</v>
      </c>
      <c r="D729">
        <v>2915533.5</v>
      </c>
    </row>
    <row r="730" spans="1:7" x14ac:dyDescent="0.35">
      <c r="A730" s="12">
        <v>43975</v>
      </c>
      <c r="B730" s="11" t="s">
        <v>14</v>
      </c>
      <c r="C730">
        <v>287740.5</v>
      </c>
      <c r="D730">
        <v>28188534</v>
      </c>
    </row>
    <row r="731" spans="1:7" x14ac:dyDescent="0.35">
      <c r="A731" s="12">
        <v>43975</v>
      </c>
      <c r="B731" s="11" t="s">
        <v>15</v>
      </c>
      <c r="C731">
        <v>375744</v>
      </c>
      <c r="D731">
        <v>38191381.5</v>
      </c>
    </row>
    <row r="732" spans="1:7" x14ac:dyDescent="0.35">
      <c r="A732" s="12">
        <v>43975</v>
      </c>
      <c r="B732" s="11" t="s">
        <v>16</v>
      </c>
      <c r="C732">
        <v>74649</v>
      </c>
      <c r="D732">
        <v>6098236.5</v>
      </c>
    </row>
    <row r="733" spans="1:7" x14ac:dyDescent="0.35">
      <c r="A733" s="12">
        <v>43975</v>
      </c>
      <c r="B733" s="11" t="s">
        <v>17</v>
      </c>
      <c r="C733">
        <v>38194.5</v>
      </c>
      <c r="D733">
        <v>3449302.5</v>
      </c>
    </row>
    <row r="734" spans="1:7" x14ac:dyDescent="0.35">
      <c r="A734" s="12">
        <v>43975</v>
      </c>
      <c r="B734" s="11" t="s">
        <v>18</v>
      </c>
      <c r="C734">
        <v>18075</v>
      </c>
      <c r="D734">
        <v>1548099</v>
      </c>
    </row>
    <row r="735" spans="1:7" x14ac:dyDescent="0.35">
      <c r="A735" s="12">
        <v>43975</v>
      </c>
      <c r="B735" s="11" t="s">
        <v>19</v>
      </c>
      <c r="C735">
        <v>12666</v>
      </c>
      <c r="D735">
        <v>1184865</v>
      </c>
    </row>
    <row r="736" spans="1:7" x14ac:dyDescent="0.35">
      <c r="A736" s="12">
        <v>43975</v>
      </c>
      <c r="B736" s="11" t="s">
        <v>20</v>
      </c>
      <c r="C736">
        <v>29824.5</v>
      </c>
      <c r="D736">
        <v>2526909</v>
      </c>
    </row>
    <row r="737" spans="1:7" x14ac:dyDescent="0.35">
      <c r="A737" s="12">
        <v>43975</v>
      </c>
      <c r="B737" s="11" t="s">
        <v>21</v>
      </c>
      <c r="C737">
        <v>200029.5</v>
      </c>
      <c r="D737">
        <v>19959801</v>
      </c>
    </row>
    <row r="738" spans="1:7" x14ac:dyDescent="0.35">
      <c r="A738" s="12">
        <v>43975</v>
      </c>
      <c r="B738" s="11" t="s">
        <v>22</v>
      </c>
      <c r="C738">
        <v>193719</v>
      </c>
      <c r="D738">
        <v>19071117</v>
      </c>
    </row>
    <row r="739" spans="1:7" x14ac:dyDescent="0.35">
      <c r="A739" s="12">
        <v>43975</v>
      </c>
      <c r="B739" s="11" t="s">
        <v>23</v>
      </c>
      <c r="C739">
        <v>17197.5</v>
      </c>
      <c r="D739">
        <v>1386262.5</v>
      </c>
    </row>
    <row r="740" spans="1:7" x14ac:dyDescent="0.35">
      <c r="A740" s="12">
        <v>43975</v>
      </c>
      <c r="B740" s="11" t="s">
        <v>16</v>
      </c>
      <c r="E740">
        <v>36</v>
      </c>
      <c r="F740">
        <v>4915</v>
      </c>
      <c r="G740">
        <v>4562</v>
      </c>
    </row>
    <row r="741" spans="1:7" x14ac:dyDescent="0.35">
      <c r="A741" s="12">
        <v>43975</v>
      </c>
      <c r="B741" s="11" t="s">
        <v>11</v>
      </c>
      <c r="E741">
        <v>31</v>
      </c>
      <c r="F741">
        <v>5035</v>
      </c>
      <c r="G741">
        <v>4683</v>
      </c>
    </row>
    <row r="742" spans="1:7" x14ac:dyDescent="0.35">
      <c r="A742" s="12">
        <v>43975</v>
      </c>
      <c r="B742" s="11" t="s">
        <v>17</v>
      </c>
      <c r="E742">
        <v>21</v>
      </c>
      <c r="F742">
        <v>2254</v>
      </c>
      <c r="G742">
        <v>2061</v>
      </c>
    </row>
    <row r="743" spans="1:7" x14ac:dyDescent="0.35">
      <c r="A743" s="12">
        <v>43975</v>
      </c>
      <c r="B743" s="11" t="s">
        <v>10</v>
      </c>
      <c r="E743">
        <v>20</v>
      </c>
      <c r="F743">
        <v>1999</v>
      </c>
      <c r="G743">
        <v>1829</v>
      </c>
    </row>
    <row r="744" spans="1:7" x14ac:dyDescent="0.35">
      <c r="A744" s="12">
        <v>43975</v>
      </c>
      <c r="B744" s="11" t="s">
        <v>20</v>
      </c>
      <c r="E744">
        <v>19</v>
      </c>
      <c r="F744">
        <v>1868</v>
      </c>
      <c r="G744">
        <v>1706</v>
      </c>
    </row>
    <row r="745" spans="1:7" x14ac:dyDescent="0.35">
      <c r="A745" s="12">
        <v>43975</v>
      </c>
      <c r="B745" s="11" t="s">
        <v>22</v>
      </c>
      <c r="E745">
        <v>54</v>
      </c>
      <c r="F745">
        <v>12211</v>
      </c>
      <c r="G745">
        <v>11427</v>
      </c>
    </row>
    <row r="746" spans="1:7" x14ac:dyDescent="0.35">
      <c r="A746" s="12">
        <v>43975</v>
      </c>
      <c r="B746" s="11" t="s">
        <v>21</v>
      </c>
      <c r="E746">
        <v>60</v>
      </c>
      <c r="F746">
        <v>12822</v>
      </c>
      <c r="G746">
        <v>11916</v>
      </c>
    </row>
    <row r="747" spans="1:7" x14ac:dyDescent="0.35">
      <c r="A747" s="12">
        <v>43975</v>
      </c>
      <c r="B747" s="11" t="s">
        <v>13</v>
      </c>
      <c r="E747">
        <v>20</v>
      </c>
      <c r="F747">
        <v>2015</v>
      </c>
      <c r="G747">
        <v>1803</v>
      </c>
    </row>
    <row r="748" spans="1:7" x14ac:dyDescent="0.35">
      <c r="A748" s="12">
        <v>43975</v>
      </c>
      <c r="B748" s="11" t="s">
        <v>23</v>
      </c>
      <c r="E748">
        <v>18</v>
      </c>
      <c r="F748">
        <v>1006</v>
      </c>
      <c r="G748">
        <v>904</v>
      </c>
    </row>
    <row r="749" spans="1:7" x14ac:dyDescent="0.35">
      <c r="A749" s="12">
        <v>43975</v>
      </c>
      <c r="B749" s="11" t="s">
        <v>18</v>
      </c>
      <c r="E749">
        <v>17</v>
      </c>
      <c r="F749">
        <v>1128</v>
      </c>
      <c r="G749">
        <v>1001</v>
      </c>
    </row>
    <row r="750" spans="1:7" x14ac:dyDescent="0.35">
      <c r="A750" s="12">
        <v>43975</v>
      </c>
      <c r="B750" s="11" t="s">
        <v>19</v>
      </c>
      <c r="E750">
        <v>15</v>
      </c>
      <c r="F750">
        <v>779</v>
      </c>
      <c r="G750">
        <v>673</v>
      </c>
    </row>
    <row r="751" spans="1:7" x14ac:dyDescent="0.35">
      <c r="A751" s="12">
        <v>43975</v>
      </c>
      <c r="B751" s="11" t="s">
        <v>15</v>
      </c>
      <c r="E751">
        <v>125</v>
      </c>
      <c r="F751">
        <v>21004</v>
      </c>
      <c r="G751">
        <v>19556</v>
      </c>
    </row>
    <row r="752" spans="1:7" x14ac:dyDescent="0.35">
      <c r="A752" s="12">
        <v>43975</v>
      </c>
      <c r="B752" s="11" t="s">
        <v>14</v>
      </c>
      <c r="E752">
        <v>129</v>
      </c>
      <c r="F752">
        <v>16432</v>
      </c>
      <c r="G752">
        <v>15345</v>
      </c>
    </row>
    <row r="753" spans="1:7" x14ac:dyDescent="0.35">
      <c r="A753" s="12">
        <v>43975</v>
      </c>
      <c r="B753" s="11" t="s">
        <v>12</v>
      </c>
      <c r="E753">
        <v>10</v>
      </c>
      <c r="F753">
        <v>639</v>
      </c>
      <c r="G753">
        <v>557</v>
      </c>
    </row>
    <row r="754" spans="1:7" x14ac:dyDescent="0.35">
      <c r="A754" s="12">
        <v>43976</v>
      </c>
      <c r="B754" s="11" t="s">
        <v>10</v>
      </c>
      <c r="C754">
        <v>35592</v>
      </c>
      <c r="D754">
        <v>3176580</v>
      </c>
    </row>
    <row r="755" spans="1:7" x14ac:dyDescent="0.35">
      <c r="A755" s="12">
        <v>43976</v>
      </c>
      <c r="B755" s="11" t="s">
        <v>11</v>
      </c>
      <c r="C755">
        <v>76999.5</v>
      </c>
      <c r="D755">
        <v>6645603</v>
      </c>
    </row>
    <row r="756" spans="1:7" x14ac:dyDescent="0.35">
      <c r="A756" s="12">
        <v>43976</v>
      </c>
      <c r="B756" s="11" t="s">
        <v>12</v>
      </c>
      <c r="C756">
        <v>12280.5</v>
      </c>
      <c r="D756">
        <v>1030440</v>
      </c>
    </row>
    <row r="757" spans="1:7" x14ac:dyDescent="0.35">
      <c r="A757" s="12">
        <v>43976</v>
      </c>
      <c r="B757" s="11" t="s">
        <v>13</v>
      </c>
      <c r="C757">
        <v>30603</v>
      </c>
      <c r="D757">
        <v>2865727.5</v>
      </c>
    </row>
    <row r="758" spans="1:7" x14ac:dyDescent="0.35">
      <c r="A758" s="12">
        <v>43976</v>
      </c>
      <c r="B758" s="11" t="s">
        <v>14</v>
      </c>
      <c r="C758">
        <v>266983.5</v>
      </c>
      <c r="D758">
        <v>27165913.5</v>
      </c>
    </row>
    <row r="759" spans="1:7" x14ac:dyDescent="0.35">
      <c r="A759" s="12">
        <v>43976</v>
      </c>
      <c r="B759" s="11" t="s">
        <v>15</v>
      </c>
      <c r="C759">
        <v>349734</v>
      </c>
      <c r="D759">
        <v>36883428</v>
      </c>
    </row>
    <row r="760" spans="1:7" x14ac:dyDescent="0.35">
      <c r="A760" s="12">
        <v>43976</v>
      </c>
      <c r="B760" s="11" t="s">
        <v>16</v>
      </c>
      <c r="C760">
        <v>66316.5</v>
      </c>
      <c r="D760">
        <v>5704650</v>
      </c>
    </row>
    <row r="761" spans="1:7" x14ac:dyDescent="0.35">
      <c r="A761" s="12">
        <v>43976</v>
      </c>
      <c r="B761" s="11" t="s">
        <v>17</v>
      </c>
      <c r="C761">
        <v>38740.5</v>
      </c>
      <c r="D761">
        <v>3561655.5</v>
      </c>
    </row>
    <row r="762" spans="1:7" x14ac:dyDescent="0.35">
      <c r="A762" s="12">
        <v>43976</v>
      </c>
      <c r="B762" s="11" t="s">
        <v>18</v>
      </c>
      <c r="C762">
        <v>17211</v>
      </c>
      <c r="D762">
        <v>1507867.5</v>
      </c>
    </row>
    <row r="763" spans="1:7" x14ac:dyDescent="0.35">
      <c r="A763" s="12">
        <v>43976</v>
      </c>
      <c r="B763" s="11" t="s">
        <v>19</v>
      </c>
      <c r="C763">
        <v>13260</v>
      </c>
      <c r="D763">
        <v>1230687</v>
      </c>
    </row>
    <row r="764" spans="1:7" x14ac:dyDescent="0.35">
      <c r="A764" s="12">
        <v>43976</v>
      </c>
      <c r="B764" s="11" t="s">
        <v>20</v>
      </c>
      <c r="C764">
        <v>28494</v>
      </c>
      <c r="D764">
        <v>2512803</v>
      </c>
    </row>
    <row r="765" spans="1:7" x14ac:dyDescent="0.35">
      <c r="A765" s="12">
        <v>43976</v>
      </c>
      <c r="B765" s="11" t="s">
        <v>21</v>
      </c>
      <c r="C765">
        <v>198751.5</v>
      </c>
      <c r="D765">
        <v>20582743.5</v>
      </c>
    </row>
    <row r="766" spans="1:7" x14ac:dyDescent="0.35">
      <c r="A766" s="12">
        <v>43976</v>
      </c>
      <c r="B766" s="11" t="s">
        <v>22</v>
      </c>
      <c r="C766">
        <v>192948</v>
      </c>
      <c r="D766">
        <v>19806927</v>
      </c>
    </row>
    <row r="767" spans="1:7" x14ac:dyDescent="0.35">
      <c r="A767" s="12">
        <v>43976</v>
      </c>
      <c r="B767" s="11" t="s">
        <v>23</v>
      </c>
      <c r="C767">
        <v>15807</v>
      </c>
      <c r="D767">
        <v>1326705</v>
      </c>
    </row>
    <row r="768" spans="1:7" x14ac:dyDescent="0.35">
      <c r="A768" s="12">
        <v>43976</v>
      </c>
      <c r="B768" s="11" t="s">
        <v>16</v>
      </c>
      <c r="E768">
        <v>36</v>
      </c>
      <c r="F768">
        <v>4641</v>
      </c>
      <c r="G768">
        <v>4274</v>
      </c>
    </row>
    <row r="769" spans="1:7" x14ac:dyDescent="0.35">
      <c r="A769" s="12">
        <v>43976</v>
      </c>
      <c r="B769" s="11" t="s">
        <v>11</v>
      </c>
      <c r="E769">
        <v>31</v>
      </c>
      <c r="F769">
        <v>5210</v>
      </c>
      <c r="G769">
        <v>4841</v>
      </c>
    </row>
    <row r="770" spans="1:7" x14ac:dyDescent="0.35">
      <c r="A770" s="12">
        <v>43976</v>
      </c>
      <c r="B770" s="11" t="s">
        <v>17</v>
      </c>
      <c r="E770">
        <v>21</v>
      </c>
      <c r="F770">
        <v>2330</v>
      </c>
      <c r="G770">
        <v>2142</v>
      </c>
    </row>
    <row r="771" spans="1:7" x14ac:dyDescent="0.35">
      <c r="A771" s="12">
        <v>43976</v>
      </c>
      <c r="B771" s="11" t="s">
        <v>10</v>
      </c>
      <c r="E771">
        <v>20</v>
      </c>
      <c r="F771">
        <v>2087</v>
      </c>
      <c r="G771">
        <v>1914</v>
      </c>
    </row>
    <row r="772" spans="1:7" x14ac:dyDescent="0.35">
      <c r="A772" s="12">
        <v>43976</v>
      </c>
      <c r="B772" s="11" t="s">
        <v>20</v>
      </c>
      <c r="E772">
        <v>20</v>
      </c>
      <c r="F772">
        <v>1899</v>
      </c>
      <c r="G772">
        <v>1738</v>
      </c>
    </row>
    <row r="773" spans="1:7" x14ac:dyDescent="0.35">
      <c r="A773" s="12">
        <v>43976</v>
      </c>
      <c r="B773" s="11" t="s">
        <v>22</v>
      </c>
      <c r="E773">
        <v>54</v>
      </c>
      <c r="F773">
        <v>12336</v>
      </c>
      <c r="G773">
        <v>11519</v>
      </c>
    </row>
    <row r="774" spans="1:7" x14ac:dyDescent="0.35">
      <c r="A774" s="12">
        <v>43976</v>
      </c>
      <c r="B774" s="11" t="s">
        <v>21</v>
      </c>
      <c r="E774">
        <v>59</v>
      </c>
      <c r="F774">
        <v>12983</v>
      </c>
      <c r="G774">
        <v>12056</v>
      </c>
    </row>
    <row r="775" spans="1:7" x14ac:dyDescent="0.35">
      <c r="A775" s="12">
        <v>43976</v>
      </c>
      <c r="B775" s="11" t="s">
        <v>13</v>
      </c>
      <c r="E775">
        <v>20</v>
      </c>
      <c r="F775">
        <v>2011</v>
      </c>
      <c r="G775">
        <v>1791</v>
      </c>
    </row>
    <row r="776" spans="1:7" x14ac:dyDescent="0.35">
      <c r="A776" s="12">
        <v>43976</v>
      </c>
      <c r="B776" s="11" t="s">
        <v>23</v>
      </c>
      <c r="E776">
        <v>18</v>
      </c>
      <c r="F776">
        <v>989</v>
      </c>
      <c r="G776">
        <v>887</v>
      </c>
    </row>
    <row r="777" spans="1:7" x14ac:dyDescent="0.35">
      <c r="A777" s="12">
        <v>43976</v>
      </c>
      <c r="B777" s="11" t="s">
        <v>18</v>
      </c>
      <c r="E777">
        <v>17</v>
      </c>
      <c r="F777">
        <v>1142</v>
      </c>
      <c r="G777">
        <v>1020</v>
      </c>
    </row>
    <row r="778" spans="1:7" x14ac:dyDescent="0.35">
      <c r="A778" s="12">
        <v>43976</v>
      </c>
      <c r="B778" s="11" t="s">
        <v>19</v>
      </c>
      <c r="E778">
        <v>15</v>
      </c>
      <c r="F778">
        <v>835</v>
      </c>
      <c r="G778">
        <v>736</v>
      </c>
    </row>
    <row r="779" spans="1:7" x14ac:dyDescent="0.35">
      <c r="A779" s="12">
        <v>43976</v>
      </c>
      <c r="B779" s="11" t="s">
        <v>15</v>
      </c>
      <c r="E779">
        <v>124</v>
      </c>
      <c r="F779">
        <v>20358</v>
      </c>
      <c r="G779">
        <v>18890</v>
      </c>
    </row>
    <row r="780" spans="1:7" x14ac:dyDescent="0.35">
      <c r="A780" s="12">
        <v>43976</v>
      </c>
      <c r="B780" s="11" t="s">
        <v>14</v>
      </c>
      <c r="E780">
        <v>129</v>
      </c>
      <c r="F780">
        <v>15822</v>
      </c>
      <c r="G780">
        <v>14753</v>
      </c>
    </row>
    <row r="781" spans="1:7" x14ac:dyDescent="0.35">
      <c r="A781" s="12">
        <v>43976</v>
      </c>
      <c r="B781" s="11" t="s">
        <v>12</v>
      </c>
      <c r="E781">
        <v>10</v>
      </c>
      <c r="F781">
        <v>739</v>
      </c>
      <c r="G781">
        <v>642</v>
      </c>
    </row>
    <row r="782" spans="1:7" x14ac:dyDescent="0.35">
      <c r="A782" s="12">
        <v>43977</v>
      </c>
      <c r="B782" s="11" t="s">
        <v>10</v>
      </c>
      <c r="C782">
        <v>33423</v>
      </c>
      <c r="D782">
        <v>2970330</v>
      </c>
    </row>
    <row r="783" spans="1:7" x14ac:dyDescent="0.35">
      <c r="A783" s="12">
        <v>43977</v>
      </c>
      <c r="B783" s="11" t="s">
        <v>11</v>
      </c>
      <c r="C783">
        <v>79975.5</v>
      </c>
      <c r="D783">
        <v>6676459.5</v>
      </c>
    </row>
    <row r="784" spans="1:7" x14ac:dyDescent="0.35">
      <c r="A784" s="12">
        <v>43977</v>
      </c>
      <c r="B784" s="11" t="s">
        <v>12</v>
      </c>
      <c r="C784">
        <v>11835</v>
      </c>
      <c r="D784">
        <v>983109</v>
      </c>
    </row>
    <row r="785" spans="1:7" x14ac:dyDescent="0.35">
      <c r="A785" s="12">
        <v>43977</v>
      </c>
      <c r="B785" s="11" t="s">
        <v>13</v>
      </c>
      <c r="C785">
        <v>31407</v>
      </c>
      <c r="D785">
        <v>2907411</v>
      </c>
    </row>
    <row r="786" spans="1:7" x14ac:dyDescent="0.35">
      <c r="A786" s="12">
        <v>43977</v>
      </c>
      <c r="B786" s="11" t="s">
        <v>14</v>
      </c>
      <c r="C786">
        <v>276966</v>
      </c>
      <c r="D786">
        <v>27872617.898850001</v>
      </c>
    </row>
    <row r="787" spans="1:7" x14ac:dyDescent="0.35">
      <c r="A787" s="12">
        <v>43977</v>
      </c>
      <c r="B787" s="11" t="s">
        <v>15</v>
      </c>
      <c r="C787">
        <v>369861</v>
      </c>
      <c r="D787">
        <v>38365960.5</v>
      </c>
    </row>
    <row r="788" spans="1:7" x14ac:dyDescent="0.35">
      <c r="A788" s="12">
        <v>43977</v>
      </c>
      <c r="B788" s="11" t="s">
        <v>16</v>
      </c>
      <c r="C788">
        <v>67726.5</v>
      </c>
      <c r="D788">
        <v>5864989.5</v>
      </c>
    </row>
    <row r="789" spans="1:7" x14ac:dyDescent="0.35">
      <c r="A789" s="12">
        <v>43977</v>
      </c>
      <c r="B789" s="11" t="s">
        <v>17</v>
      </c>
      <c r="C789">
        <v>40744.5</v>
      </c>
      <c r="D789">
        <v>3700311</v>
      </c>
    </row>
    <row r="790" spans="1:7" x14ac:dyDescent="0.35">
      <c r="A790" s="12">
        <v>43977</v>
      </c>
      <c r="B790" s="11" t="s">
        <v>18</v>
      </c>
      <c r="C790">
        <v>17391</v>
      </c>
      <c r="D790">
        <v>1489132.5</v>
      </c>
    </row>
    <row r="791" spans="1:7" x14ac:dyDescent="0.35">
      <c r="A791" s="12">
        <v>43977</v>
      </c>
      <c r="B791" s="11" t="s">
        <v>19</v>
      </c>
      <c r="C791">
        <v>12259.5</v>
      </c>
      <c r="D791">
        <v>1152054</v>
      </c>
    </row>
    <row r="792" spans="1:7" x14ac:dyDescent="0.35">
      <c r="A792" s="12">
        <v>43977</v>
      </c>
      <c r="B792" s="11" t="s">
        <v>20</v>
      </c>
      <c r="C792">
        <v>27156</v>
      </c>
      <c r="D792">
        <v>2410803</v>
      </c>
    </row>
    <row r="793" spans="1:7" x14ac:dyDescent="0.35">
      <c r="A793" s="12">
        <v>43977</v>
      </c>
      <c r="B793" s="11" t="s">
        <v>21</v>
      </c>
      <c r="C793">
        <v>244905</v>
      </c>
      <c r="D793">
        <v>25163431.5</v>
      </c>
    </row>
    <row r="794" spans="1:7" x14ac:dyDescent="0.35">
      <c r="A794" s="12">
        <v>43977</v>
      </c>
      <c r="B794" s="11" t="s">
        <v>22</v>
      </c>
      <c r="C794">
        <v>232369.5</v>
      </c>
      <c r="D794">
        <v>23856345</v>
      </c>
    </row>
    <row r="795" spans="1:7" x14ac:dyDescent="0.35">
      <c r="A795" s="12">
        <v>43977</v>
      </c>
      <c r="B795" s="11" t="s">
        <v>24</v>
      </c>
      <c r="C795">
        <v>10437</v>
      </c>
      <c r="D795">
        <v>833815.5</v>
      </c>
    </row>
    <row r="796" spans="1:7" x14ac:dyDescent="0.35">
      <c r="A796" s="12">
        <v>43977</v>
      </c>
      <c r="B796" s="11" t="s">
        <v>23</v>
      </c>
      <c r="C796">
        <v>14419.5</v>
      </c>
      <c r="D796">
        <v>1210456.5</v>
      </c>
    </row>
    <row r="797" spans="1:7" x14ac:dyDescent="0.35">
      <c r="A797" s="12">
        <v>43977</v>
      </c>
      <c r="B797" s="11" t="s">
        <v>16</v>
      </c>
      <c r="E797">
        <v>36</v>
      </c>
      <c r="F797">
        <v>4770</v>
      </c>
      <c r="G797">
        <v>4424</v>
      </c>
    </row>
    <row r="798" spans="1:7" x14ac:dyDescent="0.35">
      <c r="A798" s="12">
        <v>43977</v>
      </c>
      <c r="B798" s="11" t="s">
        <v>11</v>
      </c>
      <c r="E798">
        <v>31</v>
      </c>
      <c r="F798">
        <v>5493</v>
      </c>
      <c r="G798">
        <v>5119</v>
      </c>
    </row>
    <row r="799" spans="1:7" x14ac:dyDescent="0.35">
      <c r="A799" s="12">
        <v>43977</v>
      </c>
      <c r="B799" s="11" t="s">
        <v>17</v>
      </c>
      <c r="E799">
        <v>21</v>
      </c>
      <c r="F799">
        <v>2418</v>
      </c>
      <c r="G799">
        <v>2215</v>
      </c>
    </row>
    <row r="800" spans="1:7" x14ac:dyDescent="0.35">
      <c r="A800" s="12">
        <v>43977</v>
      </c>
      <c r="B800" s="11" t="s">
        <v>10</v>
      </c>
      <c r="E800">
        <v>20</v>
      </c>
      <c r="F800">
        <v>2044</v>
      </c>
      <c r="G800">
        <v>1863</v>
      </c>
    </row>
    <row r="801" spans="1:7" x14ac:dyDescent="0.35">
      <c r="A801" s="12">
        <v>43977</v>
      </c>
      <c r="B801" s="11" t="s">
        <v>20</v>
      </c>
      <c r="E801">
        <v>20</v>
      </c>
      <c r="F801">
        <v>1814</v>
      </c>
      <c r="G801">
        <v>1655</v>
      </c>
    </row>
    <row r="802" spans="1:7" x14ac:dyDescent="0.35">
      <c r="A802" s="12">
        <v>43977</v>
      </c>
      <c r="B802" s="11" t="s">
        <v>22</v>
      </c>
      <c r="E802">
        <v>54</v>
      </c>
      <c r="F802">
        <v>14482</v>
      </c>
      <c r="G802">
        <v>13510</v>
      </c>
    </row>
    <row r="803" spans="1:7" x14ac:dyDescent="0.35">
      <c r="A803" s="12">
        <v>43977</v>
      </c>
      <c r="B803" s="11" t="s">
        <v>21</v>
      </c>
      <c r="E803">
        <v>59</v>
      </c>
      <c r="F803">
        <v>15369</v>
      </c>
      <c r="G803">
        <v>14299</v>
      </c>
    </row>
    <row r="804" spans="1:7" x14ac:dyDescent="0.35">
      <c r="A804" s="12">
        <v>43977</v>
      </c>
      <c r="B804" s="11" t="s">
        <v>13</v>
      </c>
      <c r="E804">
        <v>20</v>
      </c>
      <c r="F804">
        <v>2036</v>
      </c>
      <c r="G804">
        <v>1790</v>
      </c>
    </row>
    <row r="805" spans="1:7" x14ac:dyDescent="0.35">
      <c r="A805" s="12">
        <v>43977</v>
      </c>
      <c r="B805" s="11" t="s">
        <v>23</v>
      </c>
      <c r="E805">
        <v>18</v>
      </c>
      <c r="F805">
        <v>914</v>
      </c>
      <c r="G805">
        <v>804</v>
      </c>
    </row>
    <row r="806" spans="1:7" x14ac:dyDescent="0.35">
      <c r="A806" s="12">
        <v>43977</v>
      </c>
      <c r="B806" s="11" t="s">
        <v>18</v>
      </c>
      <c r="E806">
        <v>17</v>
      </c>
      <c r="F806">
        <v>1140</v>
      </c>
      <c r="G806">
        <v>1016</v>
      </c>
    </row>
    <row r="807" spans="1:7" x14ac:dyDescent="0.35">
      <c r="A807" s="12">
        <v>43977</v>
      </c>
      <c r="B807" s="11" t="s">
        <v>19</v>
      </c>
      <c r="E807">
        <v>15</v>
      </c>
      <c r="F807">
        <v>812</v>
      </c>
      <c r="G807">
        <v>711</v>
      </c>
    </row>
    <row r="808" spans="1:7" x14ac:dyDescent="0.35">
      <c r="A808" s="12">
        <v>43977</v>
      </c>
      <c r="B808" s="11" t="s">
        <v>15</v>
      </c>
      <c r="E808">
        <v>124</v>
      </c>
      <c r="F808">
        <v>21153</v>
      </c>
      <c r="G808">
        <v>19673</v>
      </c>
    </row>
    <row r="809" spans="1:7" x14ac:dyDescent="0.35">
      <c r="A809" s="12">
        <v>43977</v>
      </c>
      <c r="B809" s="11" t="s">
        <v>14</v>
      </c>
      <c r="E809">
        <v>129</v>
      </c>
      <c r="F809">
        <v>16459</v>
      </c>
      <c r="G809">
        <v>15355</v>
      </c>
    </row>
    <row r="810" spans="1:7" x14ac:dyDescent="0.35">
      <c r="A810" s="12">
        <v>43977</v>
      </c>
      <c r="B810" s="11" t="s">
        <v>12</v>
      </c>
      <c r="E810">
        <v>10</v>
      </c>
      <c r="F810">
        <v>692</v>
      </c>
      <c r="G810">
        <v>601</v>
      </c>
    </row>
    <row r="811" spans="1:7" x14ac:dyDescent="0.35">
      <c r="A811" s="12">
        <v>43977</v>
      </c>
      <c r="B811" s="11" t="s">
        <v>24</v>
      </c>
      <c r="E811">
        <v>7</v>
      </c>
      <c r="F811">
        <v>577</v>
      </c>
      <c r="G811">
        <v>389</v>
      </c>
    </row>
    <row r="812" spans="1:7" x14ac:dyDescent="0.35">
      <c r="A812" s="12">
        <v>43978</v>
      </c>
      <c r="B812" s="11" t="s">
        <v>10</v>
      </c>
      <c r="C812">
        <v>32817</v>
      </c>
      <c r="D812">
        <v>3015751.5</v>
      </c>
    </row>
    <row r="813" spans="1:7" x14ac:dyDescent="0.35">
      <c r="A813" s="12">
        <v>43978</v>
      </c>
      <c r="B813" s="11" t="s">
        <v>11</v>
      </c>
      <c r="C813">
        <v>78544.5</v>
      </c>
      <c r="D813">
        <v>6701083.5</v>
      </c>
    </row>
    <row r="814" spans="1:7" x14ac:dyDescent="0.35">
      <c r="A814" s="12">
        <v>43978</v>
      </c>
      <c r="B814" s="11" t="s">
        <v>12</v>
      </c>
      <c r="C814">
        <v>12490.5</v>
      </c>
      <c r="D814">
        <v>1054798.5</v>
      </c>
    </row>
    <row r="815" spans="1:7" x14ac:dyDescent="0.35">
      <c r="A815" s="12">
        <v>43978</v>
      </c>
      <c r="B815" s="11" t="s">
        <v>13</v>
      </c>
      <c r="C815">
        <v>31257</v>
      </c>
      <c r="D815">
        <v>2924133</v>
      </c>
    </row>
    <row r="816" spans="1:7" x14ac:dyDescent="0.35">
      <c r="A816" s="12">
        <v>43978</v>
      </c>
      <c r="B816" s="11" t="s">
        <v>14</v>
      </c>
      <c r="C816">
        <v>286558.5</v>
      </c>
      <c r="D816">
        <v>29256993</v>
      </c>
    </row>
    <row r="817" spans="1:7" x14ac:dyDescent="0.35">
      <c r="A817" s="12">
        <v>43978</v>
      </c>
      <c r="B817" s="11" t="s">
        <v>15</v>
      </c>
      <c r="C817">
        <v>370012.5</v>
      </c>
      <c r="D817">
        <v>39034861.5</v>
      </c>
    </row>
    <row r="818" spans="1:7" x14ac:dyDescent="0.35">
      <c r="A818" s="12">
        <v>43978</v>
      </c>
      <c r="B818" s="11" t="s">
        <v>16</v>
      </c>
      <c r="C818">
        <v>69010.5</v>
      </c>
      <c r="D818">
        <v>5985894</v>
      </c>
    </row>
    <row r="819" spans="1:7" x14ac:dyDescent="0.35">
      <c r="A819" s="12">
        <v>43978</v>
      </c>
      <c r="B819" s="11" t="s">
        <v>17</v>
      </c>
      <c r="C819">
        <v>40420.5</v>
      </c>
      <c r="D819">
        <v>3780852</v>
      </c>
    </row>
    <row r="820" spans="1:7" x14ac:dyDescent="0.35">
      <c r="A820" s="12">
        <v>43978</v>
      </c>
      <c r="B820" s="11" t="s">
        <v>18</v>
      </c>
      <c r="C820">
        <v>18069</v>
      </c>
      <c r="D820">
        <v>1603084.5</v>
      </c>
    </row>
    <row r="821" spans="1:7" x14ac:dyDescent="0.35">
      <c r="A821" s="12">
        <v>43978</v>
      </c>
      <c r="B821" s="11" t="s">
        <v>19</v>
      </c>
      <c r="C821">
        <v>13203</v>
      </c>
      <c r="D821">
        <v>1211457</v>
      </c>
    </row>
    <row r="822" spans="1:7" x14ac:dyDescent="0.35">
      <c r="A822" s="12">
        <v>43978</v>
      </c>
      <c r="B822" s="11" t="s">
        <v>20</v>
      </c>
      <c r="C822">
        <v>28050</v>
      </c>
      <c r="D822">
        <v>2458555.5</v>
      </c>
    </row>
    <row r="823" spans="1:7" x14ac:dyDescent="0.35">
      <c r="A823" s="12">
        <v>43978</v>
      </c>
      <c r="B823" s="11" t="s">
        <v>21</v>
      </c>
      <c r="C823">
        <v>215592</v>
      </c>
      <c r="D823">
        <v>22342300.5</v>
      </c>
    </row>
    <row r="824" spans="1:7" x14ac:dyDescent="0.35">
      <c r="A824" s="12">
        <v>43978</v>
      </c>
      <c r="B824" s="11" t="s">
        <v>22</v>
      </c>
      <c r="C824">
        <v>203532</v>
      </c>
      <c r="D824">
        <v>20953324.5</v>
      </c>
    </row>
    <row r="825" spans="1:7" x14ac:dyDescent="0.35">
      <c r="A825" s="12">
        <v>43978</v>
      </c>
      <c r="B825" s="11" t="s">
        <v>24</v>
      </c>
      <c r="C825">
        <v>8362.5</v>
      </c>
      <c r="D825">
        <v>687684</v>
      </c>
    </row>
    <row r="826" spans="1:7" x14ac:dyDescent="0.35">
      <c r="A826" s="12">
        <v>43978</v>
      </c>
      <c r="B826" s="11" t="s">
        <v>23</v>
      </c>
      <c r="C826">
        <v>15276</v>
      </c>
      <c r="D826">
        <v>1350199.5</v>
      </c>
    </row>
    <row r="827" spans="1:7" x14ac:dyDescent="0.35">
      <c r="A827" s="12">
        <v>43978</v>
      </c>
      <c r="B827" s="11" t="s">
        <v>16</v>
      </c>
      <c r="E827">
        <v>36</v>
      </c>
      <c r="F827">
        <v>4951</v>
      </c>
      <c r="G827">
        <v>4584</v>
      </c>
    </row>
    <row r="828" spans="1:7" x14ac:dyDescent="0.35">
      <c r="A828" s="12">
        <v>43978</v>
      </c>
      <c r="B828" s="11" t="s">
        <v>11</v>
      </c>
      <c r="E828">
        <v>31</v>
      </c>
      <c r="F828">
        <v>5330</v>
      </c>
      <c r="G828">
        <v>4977</v>
      </c>
    </row>
    <row r="829" spans="1:7" x14ac:dyDescent="0.35">
      <c r="A829" s="12">
        <v>43978</v>
      </c>
      <c r="B829" s="11" t="s">
        <v>17</v>
      </c>
      <c r="E829">
        <v>21</v>
      </c>
      <c r="F829">
        <v>2430</v>
      </c>
      <c r="G829">
        <v>2216</v>
      </c>
    </row>
    <row r="830" spans="1:7" x14ac:dyDescent="0.35">
      <c r="A830" s="12">
        <v>43978</v>
      </c>
      <c r="B830" s="11" t="s">
        <v>10</v>
      </c>
      <c r="E830">
        <v>20</v>
      </c>
      <c r="F830">
        <v>2079</v>
      </c>
      <c r="G830">
        <v>1893</v>
      </c>
    </row>
    <row r="831" spans="1:7" x14ac:dyDescent="0.35">
      <c r="A831" s="12">
        <v>43978</v>
      </c>
      <c r="B831" s="11" t="s">
        <v>20</v>
      </c>
      <c r="E831">
        <v>20</v>
      </c>
      <c r="F831">
        <v>1873</v>
      </c>
      <c r="G831">
        <v>1715</v>
      </c>
    </row>
    <row r="832" spans="1:7" x14ac:dyDescent="0.35">
      <c r="A832" s="12">
        <v>43978</v>
      </c>
      <c r="B832" s="11" t="s">
        <v>22</v>
      </c>
      <c r="E832">
        <v>54</v>
      </c>
      <c r="F832">
        <v>13091</v>
      </c>
      <c r="G832">
        <v>12216</v>
      </c>
    </row>
    <row r="833" spans="1:7" x14ac:dyDescent="0.35">
      <c r="A833" s="12">
        <v>43978</v>
      </c>
      <c r="B833" s="11" t="s">
        <v>21</v>
      </c>
      <c r="E833">
        <v>59</v>
      </c>
      <c r="F833">
        <v>13942</v>
      </c>
      <c r="G833">
        <v>12986</v>
      </c>
    </row>
    <row r="834" spans="1:7" x14ac:dyDescent="0.35">
      <c r="A834" s="12">
        <v>43978</v>
      </c>
      <c r="B834" s="11" t="s">
        <v>13</v>
      </c>
      <c r="E834">
        <v>20</v>
      </c>
      <c r="F834">
        <v>2079</v>
      </c>
      <c r="G834">
        <v>1856</v>
      </c>
    </row>
    <row r="835" spans="1:7" x14ac:dyDescent="0.35">
      <c r="A835" s="12">
        <v>43978</v>
      </c>
      <c r="B835" s="11" t="s">
        <v>23</v>
      </c>
      <c r="E835">
        <v>18</v>
      </c>
      <c r="F835">
        <v>962</v>
      </c>
      <c r="G835">
        <v>859</v>
      </c>
    </row>
    <row r="836" spans="1:7" x14ac:dyDescent="0.35">
      <c r="A836" s="12">
        <v>43978</v>
      </c>
      <c r="B836" s="11" t="s">
        <v>18</v>
      </c>
      <c r="E836">
        <v>17</v>
      </c>
      <c r="F836">
        <v>1203</v>
      </c>
      <c r="G836">
        <v>1077</v>
      </c>
    </row>
    <row r="837" spans="1:7" x14ac:dyDescent="0.35">
      <c r="A837" s="12">
        <v>43978</v>
      </c>
      <c r="B837" s="11" t="s">
        <v>19</v>
      </c>
      <c r="E837">
        <v>15</v>
      </c>
      <c r="F837">
        <v>809</v>
      </c>
      <c r="G837">
        <v>702</v>
      </c>
    </row>
    <row r="838" spans="1:7" x14ac:dyDescent="0.35">
      <c r="A838" s="12">
        <v>43978</v>
      </c>
      <c r="B838" s="11" t="s">
        <v>15</v>
      </c>
      <c r="E838">
        <v>124</v>
      </c>
      <c r="F838">
        <v>21384</v>
      </c>
      <c r="G838">
        <v>19897</v>
      </c>
    </row>
    <row r="839" spans="1:7" x14ac:dyDescent="0.35">
      <c r="A839" s="12">
        <v>43978</v>
      </c>
      <c r="B839" s="11" t="s">
        <v>14</v>
      </c>
      <c r="E839">
        <v>129</v>
      </c>
      <c r="F839">
        <v>17115</v>
      </c>
      <c r="G839">
        <v>15962</v>
      </c>
    </row>
    <row r="840" spans="1:7" x14ac:dyDescent="0.35">
      <c r="A840" s="12">
        <v>43978</v>
      </c>
      <c r="B840" s="11" t="s">
        <v>12</v>
      </c>
      <c r="E840">
        <v>10</v>
      </c>
      <c r="F840">
        <v>757</v>
      </c>
      <c r="G840">
        <v>660</v>
      </c>
    </row>
    <row r="841" spans="1:7" x14ac:dyDescent="0.35">
      <c r="A841" s="12">
        <v>43978</v>
      </c>
      <c r="B841" s="11" t="s">
        <v>24</v>
      </c>
      <c r="E841">
        <v>7</v>
      </c>
      <c r="F841">
        <v>409</v>
      </c>
      <c r="G841">
        <v>329</v>
      </c>
    </row>
    <row r="842" spans="1:7" x14ac:dyDescent="0.35">
      <c r="A842" s="12">
        <v>43979</v>
      </c>
      <c r="B842" s="11" t="s">
        <v>9</v>
      </c>
      <c r="C842">
        <v>8536.5</v>
      </c>
      <c r="D842">
        <v>643944</v>
      </c>
    </row>
    <row r="843" spans="1:7" x14ac:dyDescent="0.35">
      <c r="A843" s="12">
        <v>43979</v>
      </c>
      <c r="B843" s="11" t="s">
        <v>10</v>
      </c>
      <c r="C843">
        <v>30982.5</v>
      </c>
      <c r="D843">
        <v>2827773</v>
      </c>
    </row>
    <row r="844" spans="1:7" x14ac:dyDescent="0.35">
      <c r="A844" s="12">
        <v>43979</v>
      </c>
      <c r="B844" s="11" t="s">
        <v>11</v>
      </c>
      <c r="C844">
        <v>78141</v>
      </c>
      <c r="D844">
        <v>6641569.5</v>
      </c>
    </row>
    <row r="845" spans="1:7" x14ac:dyDescent="0.35">
      <c r="A845" s="12">
        <v>43979</v>
      </c>
      <c r="B845" s="11" t="s">
        <v>12</v>
      </c>
      <c r="C845">
        <v>13038</v>
      </c>
      <c r="D845">
        <v>1114552.5</v>
      </c>
    </row>
    <row r="846" spans="1:7" x14ac:dyDescent="0.35">
      <c r="A846" s="12">
        <v>43979</v>
      </c>
      <c r="B846" s="11" t="s">
        <v>13</v>
      </c>
      <c r="C846">
        <v>31974</v>
      </c>
      <c r="D846">
        <v>3004213.5</v>
      </c>
    </row>
    <row r="847" spans="1:7" x14ac:dyDescent="0.35">
      <c r="A847" s="12">
        <v>43979</v>
      </c>
      <c r="B847" s="11" t="s">
        <v>14</v>
      </c>
      <c r="C847">
        <v>278491.5</v>
      </c>
      <c r="D847">
        <v>28151004.75</v>
      </c>
    </row>
    <row r="848" spans="1:7" x14ac:dyDescent="0.35">
      <c r="A848" s="12">
        <v>43979</v>
      </c>
      <c r="B848" s="11" t="s">
        <v>15</v>
      </c>
      <c r="C848">
        <v>364638</v>
      </c>
      <c r="D848">
        <v>37947688.5</v>
      </c>
    </row>
    <row r="849" spans="1:7" x14ac:dyDescent="0.35">
      <c r="A849" s="12">
        <v>43979</v>
      </c>
      <c r="B849" s="11" t="s">
        <v>16</v>
      </c>
      <c r="C849">
        <v>69945</v>
      </c>
      <c r="D849">
        <v>6101931</v>
      </c>
    </row>
    <row r="850" spans="1:7" x14ac:dyDescent="0.35">
      <c r="A850" s="12">
        <v>43979</v>
      </c>
      <c r="B850" s="11" t="s">
        <v>17</v>
      </c>
      <c r="C850">
        <v>41442</v>
      </c>
      <c r="D850">
        <v>3893680.5</v>
      </c>
    </row>
    <row r="851" spans="1:7" x14ac:dyDescent="0.35">
      <c r="A851" s="12">
        <v>43979</v>
      </c>
      <c r="B851" s="11" t="s">
        <v>18</v>
      </c>
      <c r="C851">
        <v>16500</v>
      </c>
      <c r="D851">
        <v>1487928</v>
      </c>
    </row>
    <row r="852" spans="1:7" x14ac:dyDescent="0.35">
      <c r="A852" s="12">
        <v>43979</v>
      </c>
      <c r="B852" s="11" t="s">
        <v>19</v>
      </c>
      <c r="C852">
        <v>13864.5</v>
      </c>
      <c r="D852">
        <v>1239747</v>
      </c>
    </row>
    <row r="853" spans="1:7" x14ac:dyDescent="0.35">
      <c r="A853" s="12">
        <v>43979</v>
      </c>
      <c r="B853" s="11" t="s">
        <v>20</v>
      </c>
      <c r="C853">
        <v>28197</v>
      </c>
      <c r="D853">
        <v>2559211.5</v>
      </c>
    </row>
    <row r="854" spans="1:7" x14ac:dyDescent="0.35">
      <c r="A854" s="12">
        <v>43979</v>
      </c>
      <c r="B854" s="11" t="s">
        <v>21</v>
      </c>
      <c r="C854">
        <v>199753.5</v>
      </c>
      <c r="D854">
        <v>20535733.5</v>
      </c>
    </row>
    <row r="855" spans="1:7" x14ac:dyDescent="0.35">
      <c r="A855" s="12">
        <v>43979</v>
      </c>
      <c r="B855" s="11" t="s">
        <v>22</v>
      </c>
      <c r="C855">
        <v>191641.5</v>
      </c>
      <c r="D855">
        <v>19549036.5</v>
      </c>
    </row>
    <row r="856" spans="1:7" x14ac:dyDescent="0.35">
      <c r="A856" s="12">
        <v>43979</v>
      </c>
      <c r="B856" s="11" t="s">
        <v>24</v>
      </c>
      <c r="C856">
        <v>8428.5</v>
      </c>
      <c r="D856">
        <v>694669.5</v>
      </c>
    </row>
    <row r="857" spans="1:7" x14ac:dyDescent="0.35">
      <c r="A857" s="12">
        <v>43979</v>
      </c>
      <c r="B857" s="11" t="s">
        <v>23</v>
      </c>
      <c r="C857">
        <v>15678</v>
      </c>
      <c r="D857">
        <v>1387443</v>
      </c>
    </row>
    <row r="858" spans="1:7" x14ac:dyDescent="0.35">
      <c r="A858" s="12">
        <v>43979</v>
      </c>
      <c r="B858" s="11" t="s">
        <v>16</v>
      </c>
      <c r="E858">
        <v>37</v>
      </c>
      <c r="F858">
        <v>4840</v>
      </c>
      <c r="G858">
        <v>4475</v>
      </c>
    </row>
    <row r="859" spans="1:7" x14ac:dyDescent="0.35">
      <c r="A859" s="12">
        <v>43979</v>
      </c>
      <c r="B859" s="11" t="s">
        <v>11</v>
      </c>
      <c r="E859">
        <v>31</v>
      </c>
      <c r="F859">
        <v>5355</v>
      </c>
      <c r="G859">
        <v>4969</v>
      </c>
    </row>
    <row r="860" spans="1:7" x14ac:dyDescent="0.35">
      <c r="A860" s="12">
        <v>43979</v>
      </c>
      <c r="B860" s="11" t="s">
        <v>17</v>
      </c>
      <c r="E860">
        <v>22</v>
      </c>
      <c r="F860">
        <v>2454</v>
      </c>
      <c r="G860">
        <v>2239</v>
      </c>
    </row>
    <row r="861" spans="1:7" x14ac:dyDescent="0.35">
      <c r="A861" s="12">
        <v>43979</v>
      </c>
      <c r="B861" s="11" t="s">
        <v>10</v>
      </c>
      <c r="E861">
        <v>20</v>
      </c>
      <c r="F861">
        <v>1886</v>
      </c>
      <c r="G861">
        <v>1736</v>
      </c>
    </row>
    <row r="862" spans="1:7" x14ac:dyDescent="0.35">
      <c r="A862" s="12">
        <v>43979</v>
      </c>
      <c r="B862" s="11" t="s">
        <v>20</v>
      </c>
      <c r="E862">
        <v>20</v>
      </c>
      <c r="F862">
        <v>1875</v>
      </c>
      <c r="G862">
        <v>1701</v>
      </c>
    </row>
    <row r="863" spans="1:7" x14ac:dyDescent="0.35">
      <c r="A863" s="12">
        <v>43979</v>
      </c>
      <c r="B863" s="11" t="s">
        <v>22</v>
      </c>
      <c r="E863">
        <v>54</v>
      </c>
      <c r="F863">
        <v>12409</v>
      </c>
      <c r="G863">
        <v>11582</v>
      </c>
    </row>
    <row r="864" spans="1:7" x14ac:dyDescent="0.35">
      <c r="A864" s="12">
        <v>43979</v>
      </c>
      <c r="B864" s="11" t="s">
        <v>21</v>
      </c>
      <c r="E864">
        <v>60</v>
      </c>
      <c r="F864">
        <v>12854</v>
      </c>
      <c r="G864">
        <v>11954</v>
      </c>
    </row>
    <row r="865" spans="1:7" x14ac:dyDescent="0.35">
      <c r="A865" s="12">
        <v>43979</v>
      </c>
      <c r="B865" s="11" t="s">
        <v>13</v>
      </c>
      <c r="E865">
        <v>20</v>
      </c>
      <c r="F865">
        <v>2088</v>
      </c>
      <c r="G865">
        <v>1848</v>
      </c>
    </row>
    <row r="866" spans="1:7" x14ac:dyDescent="0.35">
      <c r="A866" s="12">
        <v>43979</v>
      </c>
      <c r="B866" s="11" t="s">
        <v>23</v>
      </c>
      <c r="E866">
        <v>18</v>
      </c>
      <c r="F866">
        <v>1020</v>
      </c>
      <c r="G866">
        <v>911</v>
      </c>
    </row>
    <row r="867" spans="1:7" x14ac:dyDescent="0.35">
      <c r="A867" s="12">
        <v>43979</v>
      </c>
      <c r="B867" s="11" t="s">
        <v>18</v>
      </c>
      <c r="E867">
        <v>17</v>
      </c>
      <c r="F867">
        <v>1097</v>
      </c>
      <c r="G867">
        <v>968</v>
      </c>
    </row>
    <row r="868" spans="1:7" x14ac:dyDescent="0.35">
      <c r="A868" s="12">
        <v>43979</v>
      </c>
      <c r="B868" s="11" t="s">
        <v>19</v>
      </c>
      <c r="E868">
        <v>16</v>
      </c>
      <c r="F868">
        <v>876</v>
      </c>
      <c r="G868">
        <v>762</v>
      </c>
    </row>
    <row r="869" spans="1:7" x14ac:dyDescent="0.35">
      <c r="A869" s="12">
        <v>43979</v>
      </c>
      <c r="B869" s="11" t="s">
        <v>9</v>
      </c>
      <c r="E869">
        <v>15</v>
      </c>
      <c r="F869">
        <v>464</v>
      </c>
      <c r="G869">
        <v>390</v>
      </c>
    </row>
    <row r="870" spans="1:7" x14ac:dyDescent="0.35">
      <c r="A870" s="12">
        <v>43979</v>
      </c>
      <c r="B870" s="11" t="s">
        <v>15</v>
      </c>
      <c r="E870">
        <v>124</v>
      </c>
      <c r="F870">
        <v>20868</v>
      </c>
      <c r="G870">
        <v>19342</v>
      </c>
    </row>
    <row r="871" spans="1:7" x14ac:dyDescent="0.35">
      <c r="A871" s="12">
        <v>43979</v>
      </c>
      <c r="B871" s="11" t="s">
        <v>14</v>
      </c>
      <c r="E871">
        <v>129</v>
      </c>
      <c r="F871">
        <v>16453</v>
      </c>
      <c r="G871">
        <v>15289</v>
      </c>
    </row>
    <row r="872" spans="1:7" x14ac:dyDescent="0.35">
      <c r="A872" s="12">
        <v>43979</v>
      </c>
      <c r="B872" s="11" t="s">
        <v>12</v>
      </c>
      <c r="E872">
        <v>10</v>
      </c>
      <c r="F872">
        <v>791</v>
      </c>
      <c r="G872">
        <v>697</v>
      </c>
    </row>
    <row r="873" spans="1:7" x14ac:dyDescent="0.35">
      <c r="A873" s="12">
        <v>43979</v>
      </c>
      <c r="B873" s="11" t="s">
        <v>24</v>
      </c>
      <c r="E873">
        <v>7</v>
      </c>
      <c r="F873">
        <v>420</v>
      </c>
      <c r="G873">
        <v>347</v>
      </c>
    </row>
    <row r="874" spans="1:7" x14ac:dyDescent="0.35">
      <c r="A874" s="12">
        <v>43980</v>
      </c>
      <c r="B874" s="11" t="s">
        <v>9</v>
      </c>
      <c r="C874">
        <v>8350.5</v>
      </c>
      <c r="D874">
        <v>651237</v>
      </c>
    </row>
    <row r="875" spans="1:7" x14ac:dyDescent="0.35">
      <c r="A875" s="12">
        <v>43980</v>
      </c>
      <c r="B875" s="11" t="s">
        <v>10</v>
      </c>
      <c r="C875">
        <v>35431.5</v>
      </c>
      <c r="D875">
        <v>3193167</v>
      </c>
    </row>
    <row r="876" spans="1:7" x14ac:dyDescent="0.35">
      <c r="A876" s="12">
        <v>43980</v>
      </c>
      <c r="B876" s="11" t="s">
        <v>11</v>
      </c>
      <c r="C876">
        <v>87552</v>
      </c>
      <c r="D876">
        <v>7387116</v>
      </c>
    </row>
    <row r="877" spans="1:7" x14ac:dyDescent="0.35">
      <c r="A877" s="12">
        <v>43980</v>
      </c>
      <c r="B877" s="11" t="s">
        <v>12</v>
      </c>
      <c r="C877">
        <v>14823</v>
      </c>
      <c r="D877">
        <v>1273464</v>
      </c>
    </row>
    <row r="878" spans="1:7" x14ac:dyDescent="0.35">
      <c r="A878" s="12">
        <v>43980</v>
      </c>
      <c r="B878" s="11" t="s">
        <v>13</v>
      </c>
      <c r="C878">
        <v>35346</v>
      </c>
      <c r="D878">
        <v>3258054</v>
      </c>
    </row>
    <row r="879" spans="1:7" x14ac:dyDescent="0.35">
      <c r="A879" s="12">
        <v>43980</v>
      </c>
      <c r="B879" s="11" t="s">
        <v>14</v>
      </c>
      <c r="C879">
        <v>422965.5</v>
      </c>
      <c r="D879">
        <v>41767140.104999997</v>
      </c>
    </row>
    <row r="880" spans="1:7" x14ac:dyDescent="0.35">
      <c r="A880" s="12">
        <v>43980</v>
      </c>
      <c r="B880" s="11" t="s">
        <v>15</v>
      </c>
      <c r="C880">
        <v>524481</v>
      </c>
      <c r="D880">
        <v>54172029</v>
      </c>
    </row>
    <row r="881" spans="1:7" x14ac:dyDescent="0.35">
      <c r="A881" s="12">
        <v>43980</v>
      </c>
      <c r="B881" s="11" t="s">
        <v>16</v>
      </c>
      <c r="C881">
        <v>84433.5</v>
      </c>
      <c r="D881">
        <v>7228395</v>
      </c>
    </row>
    <row r="882" spans="1:7" x14ac:dyDescent="0.35">
      <c r="A882" s="12">
        <v>43980</v>
      </c>
      <c r="B882" s="11" t="s">
        <v>17</v>
      </c>
      <c r="C882">
        <v>44569.5</v>
      </c>
      <c r="D882">
        <v>4108596</v>
      </c>
    </row>
    <row r="883" spans="1:7" x14ac:dyDescent="0.35">
      <c r="A883" s="12">
        <v>43980</v>
      </c>
      <c r="B883" s="11" t="s">
        <v>18</v>
      </c>
      <c r="C883">
        <v>19647</v>
      </c>
      <c r="D883">
        <v>1764669</v>
      </c>
    </row>
    <row r="884" spans="1:7" x14ac:dyDescent="0.35">
      <c r="A884" s="12">
        <v>43980</v>
      </c>
      <c r="B884" s="11" t="s">
        <v>19</v>
      </c>
      <c r="C884">
        <v>17052</v>
      </c>
      <c r="D884">
        <v>1549020</v>
      </c>
    </row>
    <row r="885" spans="1:7" x14ac:dyDescent="0.35">
      <c r="A885" s="12">
        <v>43980</v>
      </c>
      <c r="B885" s="11" t="s">
        <v>20</v>
      </c>
      <c r="C885">
        <v>32782.5</v>
      </c>
      <c r="D885">
        <v>2854741.5</v>
      </c>
    </row>
    <row r="886" spans="1:7" x14ac:dyDescent="0.35">
      <c r="A886" s="12">
        <v>43980</v>
      </c>
      <c r="B886" s="11" t="s">
        <v>21</v>
      </c>
      <c r="C886">
        <v>232102.5</v>
      </c>
      <c r="D886">
        <v>23120443.5</v>
      </c>
    </row>
    <row r="887" spans="1:7" x14ac:dyDescent="0.35">
      <c r="A887" s="12">
        <v>43980</v>
      </c>
      <c r="B887" s="11" t="s">
        <v>22</v>
      </c>
      <c r="C887">
        <v>226476</v>
      </c>
      <c r="D887">
        <v>22416151.5</v>
      </c>
    </row>
    <row r="888" spans="1:7" x14ac:dyDescent="0.35">
      <c r="A888" s="12">
        <v>43980</v>
      </c>
      <c r="B888" s="11" t="s">
        <v>24</v>
      </c>
      <c r="C888">
        <v>9927</v>
      </c>
      <c r="D888">
        <v>850840.5</v>
      </c>
    </row>
    <row r="889" spans="1:7" x14ac:dyDescent="0.35">
      <c r="A889" s="12">
        <v>43980</v>
      </c>
      <c r="B889" s="11" t="s">
        <v>23</v>
      </c>
      <c r="C889">
        <v>16878</v>
      </c>
      <c r="D889">
        <v>1438255.5</v>
      </c>
    </row>
    <row r="890" spans="1:7" x14ac:dyDescent="0.35">
      <c r="A890" s="12">
        <v>43980</v>
      </c>
      <c r="B890" s="11" t="s">
        <v>16</v>
      </c>
      <c r="E890">
        <v>37</v>
      </c>
      <c r="F890">
        <v>5672</v>
      </c>
      <c r="G890">
        <v>5198</v>
      </c>
    </row>
    <row r="891" spans="1:7" x14ac:dyDescent="0.35">
      <c r="A891" s="12">
        <v>43980</v>
      </c>
      <c r="B891" s="11" t="s">
        <v>11</v>
      </c>
      <c r="E891">
        <v>31</v>
      </c>
      <c r="F891">
        <v>5751</v>
      </c>
      <c r="G891">
        <v>5319</v>
      </c>
    </row>
    <row r="892" spans="1:7" x14ac:dyDescent="0.35">
      <c r="A892" s="12">
        <v>43980</v>
      </c>
      <c r="B892" s="11" t="s">
        <v>17</v>
      </c>
      <c r="E892">
        <v>22</v>
      </c>
      <c r="F892">
        <v>2597</v>
      </c>
      <c r="G892">
        <v>2379</v>
      </c>
    </row>
    <row r="893" spans="1:7" x14ac:dyDescent="0.35">
      <c r="A893" s="12">
        <v>43980</v>
      </c>
      <c r="B893" s="11" t="s">
        <v>10</v>
      </c>
      <c r="E893">
        <v>20</v>
      </c>
      <c r="F893">
        <v>2111</v>
      </c>
      <c r="G893">
        <v>1917</v>
      </c>
    </row>
    <row r="894" spans="1:7" x14ac:dyDescent="0.35">
      <c r="A894" s="12">
        <v>43980</v>
      </c>
      <c r="B894" s="11" t="s">
        <v>20</v>
      </c>
      <c r="E894">
        <v>20</v>
      </c>
      <c r="F894">
        <v>2064</v>
      </c>
      <c r="G894">
        <v>1896</v>
      </c>
    </row>
    <row r="895" spans="1:7" x14ac:dyDescent="0.35">
      <c r="A895" s="12">
        <v>43980</v>
      </c>
      <c r="B895" s="11" t="s">
        <v>22</v>
      </c>
      <c r="E895">
        <v>54</v>
      </c>
      <c r="F895">
        <v>14031</v>
      </c>
      <c r="G895">
        <v>12943</v>
      </c>
    </row>
    <row r="896" spans="1:7" x14ac:dyDescent="0.35">
      <c r="A896" s="12">
        <v>43980</v>
      </c>
      <c r="B896" s="11" t="s">
        <v>21</v>
      </c>
      <c r="E896">
        <v>59</v>
      </c>
      <c r="F896">
        <v>14507</v>
      </c>
      <c r="G896">
        <v>13386</v>
      </c>
    </row>
    <row r="897" spans="1:7" x14ac:dyDescent="0.35">
      <c r="A897" s="12">
        <v>43980</v>
      </c>
      <c r="B897" s="11" t="s">
        <v>13</v>
      </c>
      <c r="E897">
        <v>20</v>
      </c>
      <c r="F897">
        <v>2249</v>
      </c>
      <c r="G897">
        <v>2000</v>
      </c>
    </row>
    <row r="898" spans="1:7" x14ac:dyDescent="0.35">
      <c r="A898" s="12">
        <v>43980</v>
      </c>
      <c r="B898" s="11" t="s">
        <v>23</v>
      </c>
      <c r="E898">
        <v>18</v>
      </c>
      <c r="F898">
        <v>1014</v>
      </c>
      <c r="G898">
        <v>893</v>
      </c>
    </row>
    <row r="899" spans="1:7" x14ac:dyDescent="0.35">
      <c r="A899" s="12">
        <v>43980</v>
      </c>
      <c r="B899" s="11" t="s">
        <v>18</v>
      </c>
      <c r="E899">
        <v>17</v>
      </c>
      <c r="F899">
        <v>1296</v>
      </c>
      <c r="G899">
        <v>1153</v>
      </c>
    </row>
    <row r="900" spans="1:7" x14ac:dyDescent="0.35">
      <c r="A900" s="12">
        <v>43980</v>
      </c>
      <c r="B900" s="11" t="s">
        <v>19</v>
      </c>
      <c r="E900">
        <v>16</v>
      </c>
      <c r="F900">
        <v>981</v>
      </c>
      <c r="G900">
        <v>859</v>
      </c>
    </row>
    <row r="901" spans="1:7" x14ac:dyDescent="0.35">
      <c r="A901" s="12">
        <v>43980</v>
      </c>
      <c r="B901" s="11" t="s">
        <v>9</v>
      </c>
      <c r="E901">
        <v>15</v>
      </c>
      <c r="F901">
        <v>400</v>
      </c>
      <c r="G901">
        <v>329</v>
      </c>
    </row>
    <row r="902" spans="1:7" x14ac:dyDescent="0.35">
      <c r="A902" s="12">
        <v>43980</v>
      </c>
      <c r="B902" s="11" t="s">
        <v>15</v>
      </c>
      <c r="E902">
        <v>124</v>
      </c>
      <c r="F902">
        <v>25828</v>
      </c>
      <c r="G902">
        <v>23974</v>
      </c>
    </row>
    <row r="903" spans="1:7" x14ac:dyDescent="0.35">
      <c r="A903" s="12">
        <v>43980</v>
      </c>
      <c r="B903" s="11" t="s">
        <v>14</v>
      </c>
      <c r="E903">
        <v>129</v>
      </c>
      <c r="F903">
        <v>22403</v>
      </c>
      <c r="G903">
        <v>20676</v>
      </c>
    </row>
    <row r="904" spans="1:7" x14ac:dyDescent="0.35">
      <c r="A904" s="12">
        <v>43980</v>
      </c>
      <c r="B904" s="11" t="s">
        <v>12</v>
      </c>
      <c r="E904">
        <v>10</v>
      </c>
      <c r="F904">
        <v>873</v>
      </c>
      <c r="G904">
        <v>770</v>
      </c>
    </row>
    <row r="905" spans="1:7" x14ac:dyDescent="0.35">
      <c r="A905" s="12">
        <v>43980</v>
      </c>
      <c r="B905" s="11" t="s">
        <v>24</v>
      </c>
      <c r="E905">
        <v>7</v>
      </c>
      <c r="F905">
        <v>491</v>
      </c>
      <c r="G905">
        <v>411</v>
      </c>
    </row>
    <row r="906" spans="1:7" x14ac:dyDescent="0.35">
      <c r="A906" s="12">
        <v>43981</v>
      </c>
      <c r="B906" s="11" t="s">
        <v>9</v>
      </c>
      <c r="C906">
        <v>10029</v>
      </c>
      <c r="D906">
        <v>787101</v>
      </c>
    </row>
    <row r="907" spans="1:7" x14ac:dyDescent="0.35">
      <c r="A907" s="12">
        <v>43981</v>
      </c>
      <c r="B907" s="11" t="s">
        <v>10</v>
      </c>
      <c r="C907">
        <v>44001</v>
      </c>
      <c r="D907">
        <v>3921784.5</v>
      </c>
    </row>
    <row r="908" spans="1:7" x14ac:dyDescent="0.35">
      <c r="A908" s="12">
        <v>43981</v>
      </c>
      <c r="B908" s="11" t="s">
        <v>11</v>
      </c>
      <c r="C908">
        <v>108123</v>
      </c>
      <c r="D908">
        <v>9164707.5</v>
      </c>
    </row>
    <row r="909" spans="1:7" x14ac:dyDescent="0.35">
      <c r="A909" s="12">
        <v>43981</v>
      </c>
      <c r="B909" s="11" t="s">
        <v>12</v>
      </c>
      <c r="C909">
        <v>14728.5</v>
      </c>
      <c r="D909">
        <v>1260483</v>
      </c>
    </row>
    <row r="910" spans="1:7" x14ac:dyDescent="0.35">
      <c r="A910" s="12">
        <v>43981</v>
      </c>
      <c r="B910" s="11" t="s">
        <v>13</v>
      </c>
      <c r="C910">
        <v>39867</v>
      </c>
      <c r="D910">
        <v>3654166.5</v>
      </c>
    </row>
    <row r="911" spans="1:7" x14ac:dyDescent="0.35">
      <c r="A911" s="12">
        <v>43981</v>
      </c>
      <c r="B911" s="11" t="s">
        <v>14</v>
      </c>
      <c r="C911">
        <v>364882.5</v>
      </c>
      <c r="D911">
        <v>35724493.5</v>
      </c>
    </row>
    <row r="912" spans="1:7" x14ac:dyDescent="0.35">
      <c r="A912" s="12">
        <v>43981</v>
      </c>
      <c r="B912" s="11" t="s">
        <v>15</v>
      </c>
      <c r="C912">
        <v>453123</v>
      </c>
      <c r="D912">
        <v>46370904</v>
      </c>
    </row>
    <row r="913" spans="1:7" x14ac:dyDescent="0.35">
      <c r="A913" s="12">
        <v>43981</v>
      </c>
      <c r="B913" s="11" t="s">
        <v>16</v>
      </c>
      <c r="C913">
        <v>106926</v>
      </c>
      <c r="D913">
        <v>9098386.5</v>
      </c>
    </row>
    <row r="914" spans="1:7" x14ac:dyDescent="0.35">
      <c r="A914" s="12">
        <v>43981</v>
      </c>
      <c r="B914" s="11" t="s">
        <v>17</v>
      </c>
      <c r="C914">
        <v>48286.5</v>
      </c>
      <c r="D914">
        <v>4456441.5</v>
      </c>
    </row>
    <row r="915" spans="1:7" x14ac:dyDescent="0.35">
      <c r="A915" s="12">
        <v>43981</v>
      </c>
      <c r="B915" s="11" t="s">
        <v>18</v>
      </c>
      <c r="C915">
        <v>27250.5</v>
      </c>
      <c r="D915">
        <v>2457252</v>
      </c>
    </row>
    <row r="916" spans="1:7" x14ac:dyDescent="0.35">
      <c r="A916" s="12">
        <v>43981</v>
      </c>
      <c r="B916" s="11" t="s">
        <v>19</v>
      </c>
      <c r="C916">
        <v>17946</v>
      </c>
      <c r="D916">
        <v>1609090.5</v>
      </c>
    </row>
    <row r="917" spans="1:7" x14ac:dyDescent="0.35">
      <c r="A917" s="12">
        <v>43981</v>
      </c>
      <c r="B917" s="11" t="s">
        <v>20</v>
      </c>
      <c r="C917">
        <v>34681.5</v>
      </c>
      <c r="D917">
        <v>3005334</v>
      </c>
    </row>
    <row r="918" spans="1:7" x14ac:dyDescent="0.35">
      <c r="A918" s="12">
        <v>43981</v>
      </c>
      <c r="B918" s="11" t="s">
        <v>21</v>
      </c>
      <c r="C918">
        <v>246414</v>
      </c>
      <c r="D918">
        <v>24527245.5</v>
      </c>
    </row>
    <row r="919" spans="1:7" x14ac:dyDescent="0.35">
      <c r="A919" s="12">
        <v>43981</v>
      </c>
      <c r="B919" s="11" t="s">
        <v>22</v>
      </c>
      <c r="C919">
        <v>244734</v>
      </c>
      <c r="D919">
        <v>24151980</v>
      </c>
    </row>
    <row r="920" spans="1:7" x14ac:dyDescent="0.35">
      <c r="A920" s="12">
        <v>43981</v>
      </c>
      <c r="B920" s="11" t="s">
        <v>24</v>
      </c>
      <c r="C920">
        <v>11220</v>
      </c>
      <c r="D920">
        <v>928675.5</v>
      </c>
    </row>
    <row r="921" spans="1:7" x14ac:dyDescent="0.35">
      <c r="A921" s="12">
        <v>43981</v>
      </c>
      <c r="B921" s="11" t="s">
        <v>23</v>
      </c>
      <c r="C921">
        <v>20688</v>
      </c>
      <c r="D921">
        <v>1773154.5</v>
      </c>
    </row>
    <row r="922" spans="1:7" x14ac:dyDescent="0.35">
      <c r="A922" s="12">
        <v>43981</v>
      </c>
      <c r="B922" s="11" t="s">
        <v>16</v>
      </c>
      <c r="E922">
        <v>37</v>
      </c>
      <c r="F922">
        <v>6645</v>
      </c>
      <c r="G922">
        <v>6122</v>
      </c>
    </row>
    <row r="923" spans="1:7" x14ac:dyDescent="0.35">
      <c r="A923" s="12">
        <v>43981</v>
      </c>
      <c r="B923" s="11" t="s">
        <v>11</v>
      </c>
      <c r="E923">
        <v>31</v>
      </c>
      <c r="F923">
        <v>6735</v>
      </c>
      <c r="G923">
        <v>6264</v>
      </c>
    </row>
    <row r="924" spans="1:7" x14ac:dyDescent="0.35">
      <c r="A924" s="12">
        <v>43981</v>
      </c>
      <c r="B924" s="11" t="s">
        <v>17</v>
      </c>
      <c r="E924">
        <v>22</v>
      </c>
      <c r="F924">
        <v>2793</v>
      </c>
      <c r="G924">
        <v>2539</v>
      </c>
    </row>
    <row r="925" spans="1:7" x14ac:dyDescent="0.35">
      <c r="A925" s="12">
        <v>43981</v>
      </c>
      <c r="B925" s="11" t="s">
        <v>10</v>
      </c>
      <c r="E925">
        <v>20</v>
      </c>
      <c r="F925">
        <v>2597</v>
      </c>
      <c r="G925">
        <v>2376</v>
      </c>
    </row>
    <row r="926" spans="1:7" x14ac:dyDescent="0.35">
      <c r="A926" s="12">
        <v>43981</v>
      </c>
      <c r="B926" s="11" t="s">
        <v>20</v>
      </c>
      <c r="E926">
        <v>20</v>
      </c>
      <c r="F926">
        <v>2174</v>
      </c>
      <c r="G926">
        <v>1957</v>
      </c>
    </row>
    <row r="927" spans="1:7" x14ac:dyDescent="0.35">
      <c r="A927" s="12">
        <v>43981</v>
      </c>
      <c r="B927" s="11" t="s">
        <v>22</v>
      </c>
      <c r="E927">
        <v>54</v>
      </c>
      <c r="F927">
        <v>14590</v>
      </c>
      <c r="G927">
        <v>13551</v>
      </c>
    </row>
    <row r="928" spans="1:7" x14ac:dyDescent="0.35">
      <c r="A928" s="12">
        <v>43981</v>
      </c>
      <c r="B928" s="11" t="s">
        <v>21</v>
      </c>
      <c r="E928">
        <v>59</v>
      </c>
      <c r="F928">
        <v>15030</v>
      </c>
      <c r="G928">
        <v>13956</v>
      </c>
    </row>
    <row r="929" spans="1:7" x14ac:dyDescent="0.35">
      <c r="A929" s="12">
        <v>43981</v>
      </c>
      <c r="B929" s="11" t="s">
        <v>13</v>
      </c>
      <c r="E929">
        <v>20</v>
      </c>
      <c r="F929">
        <v>2451</v>
      </c>
      <c r="G929">
        <v>2178</v>
      </c>
    </row>
    <row r="930" spans="1:7" x14ac:dyDescent="0.35">
      <c r="A930" s="12">
        <v>43981</v>
      </c>
      <c r="B930" s="11" t="s">
        <v>23</v>
      </c>
      <c r="E930">
        <v>18</v>
      </c>
      <c r="F930">
        <v>1216</v>
      </c>
      <c r="G930">
        <v>1101</v>
      </c>
    </row>
    <row r="931" spans="1:7" x14ac:dyDescent="0.35">
      <c r="A931" s="12">
        <v>43981</v>
      </c>
      <c r="B931" s="11" t="s">
        <v>18</v>
      </c>
      <c r="E931">
        <v>17</v>
      </c>
      <c r="F931">
        <v>1697</v>
      </c>
      <c r="G931">
        <v>1499</v>
      </c>
    </row>
    <row r="932" spans="1:7" x14ac:dyDescent="0.35">
      <c r="A932" s="12">
        <v>43981</v>
      </c>
      <c r="B932" s="11" t="s">
        <v>19</v>
      </c>
      <c r="E932">
        <v>16</v>
      </c>
      <c r="F932">
        <v>1048</v>
      </c>
      <c r="G932">
        <v>918</v>
      </c>
    </row>
    <row r="933" spans="1:7" x14ac:dyDescent="0.35">
      <c r="A933" s="12">
        <v>43981</v>
      </c>
      <c r="B933" s="11" t="s">
        <v>9</v>
      </c>
      <c r="E933">
        <v>15</v>
      </c>
      <c r="F933">
        <v>490</v>
      </c>
      <c r="G933">
        <v>409</v>
      </c>
    </row>
    <row r="934" spans="1:7" x14ac:dyDescent="0.35">
      <c r="A934" s="12">
        <v>43981</v>
      </c>
      <c r="B934" s="11" t="s">
        <v>15</v>
      </c>
      <c r="E934">
        <v>124</v>
      </c>
      <c r="F934">
        <v>24325</v>
      </c>
      <c r="G934">
        <v>22469</v>
      </c>
    </row>
    <row r="935" spans="1:7" x14ac:dyDescent="0.35">
      <c r="A935" s="12">
        <v>43981</v>
      </c>
      <c r="B935" s="11" t="s">
        <v>14</v>
      </c>
      <c r="E935">
        <v>129</v>
      </c>
      <c r="F935">
        <v>20243</v>
      </c>
      <c r="G935">
        <v>18711</v>
      </c>
    </row>
    <row r="936" spans="1:7" x14ac:dyDescent="0.35">
      <c r="A936" s="12">
        <v>43981</v>
      </c>
      <c r="B936" s="11" t="s">
        <v>12</v>
      </c>
      <c r="E936">
        <v>10</v>
      </c>
      <c r="F936">
        <v>865</v>
      </c>
      <c r="G936">
        <v>763</v>
      </c>
    </row>
    <row r="937" spans="1:7" x14ac:dyDescent="0.35">
      <c r="A937" s="12">
        <v>43981</v>
      </c>
      <c r="B937" s="11" t="s">
        <v>24</v>
      </c>
      <c r="E937">
        <v>7</v>
      </c>
      <c r="F937">
        <v>532</v>
      </c>
      <c r="G937">
        <v>449</v>
      </c>
    </row>
    <row r="938" spans="1:7" x14ac:dyDescent="0.35">
      <c r="A938" s="12">
        <v>43982</v>
      </c>
      <c r="B938" s="11" t="s">
        <v>9</v>
      </c>
      <c r="C938">
        <v>7944</v>
      </c>
      <c r="D938">
        <v>623971.5</v>
      </c>
    </row>
    <row r="939" spans="1:7" x14ac:dyDescent="0.35">
      <c r="A939" s="12">
        <v>43982</v>
      </c>
      <c r="B939" s="11" t="s">
        <v>10</v>
      </c>
      <c r="C939">
        <v>36999</v>
      </c>
      <c r="D939">
        <v>3473895</v>
      </c>
    </row>
    <row r="940" spans="1:7" x14ac:dyDescent="0.35">
      <c r="A940" s="12">
        <v>43982</v>
      </c>
      <c r="B940" s="11" t="s">
        <v>11</v>
      </c>
      <c r="C940">
        <v>89149.5</v>
      </c>
      <c r="D940">
        <v>7512646.5</v>
      </c>
    </row>
    <row r="941" spans="1:7" x14ac:dyDescent="0.35">
      <c r="A941" s="12">
        <v>43982</v>
      </c>
      <c r="B941" s="11" t="s">
        <v>12</v>
      </c>
      <c r="C941">
        <v>12724.5</v>
      </c>
      <c r="D941">
        <v>1045515</v>
      </c>
    </row>
    <row r="942" spans="1:7" x14ac:dyDescent="0.35">
      <c r="A942" s="12">
        <v>43982</v>
      </c>
      <c r="B942" s="11" t="s">
        <v>13</v>
      </c>
      <c r="C942">
        <v>32359.5</v>
      </c>
      <c r="D942">
        <v>2991999</v>
      </c>
    </row>
    <row r="943" spans="1:7" x14ac:dyDescent="0.35">
      <c r="A943" s="12">
        <v>43982</v>
      </c>
      <c r="B943" s="11" t="s">
        <v>14</v>
      </c>
      <c r="C943">
        <v>294337.5</v>
      </c>
      <c r="D943">
        <v>29327766</v>
      </c>
    </row>
    <row r="944" spans="1:7" x14ac:dyDescent="0.35">
      <c r="A944" s="12">
        <v>43982</v>
      </c>
      <c r="B944" s="11" t="s">
        <v>15</v>
      </c>
      <c r="C944">
        <v>379663.5</v>
      </c>
      <c r="D944">
        <v>39380178</v>
      </c>
    </row>
    <row r="945" spans="1:7" x14ac:dyDescent="0.35">
      <c r="A945" s="12">
        <v>43982</v>
      </c>
      <c r="B945" s="11" t="s">
        <v>16</v>
      </c>
      <c r="C945">
        <v>76234.5</v>
      </c>
      <c r="D945">
        <v>6500848.5</v>
      </c>
    </row>
    <row r="946" spans="1:7" x14ac:dyDescent="0.35">
      <c r="A946" s="12">
        <v>43982</v>
      </c>
      <c r="B946" s="11" t="s">
        <v>17</v>
      </c>
      <c r="C946">
        <v>42423</v>
      </c>
      <c r="D946">
        <v>3994153.5</v>
      </c>
    </row>
    <row r="947" spans="1:7" x14ac:dyDescent="0.35">
      <c r="A947" s="12">
        <v>43982</v>
      </c>
      <c r="B947" s="11" t="s">
        <v>18</v>
      </c>
      <c r="C947">
        <v>17689.5</v>
      </c>
      <c r="D947">
        <v>1592119.5</v>
      </c>
    </row>
    <row r="948" spans="1:7" x14ac:dyDescent="0.35">
      <c r="A948" s="12">
        <v>43982</v>
      </c>
      <c r="B948" s="11" t="s">
        <v>19</v>
      </c>
      <c r="C948">
        <v>14808</v>
      </c>
      <c r="D948">
        <v>1336789.5</v>
      </c>
    </row>
    <row r="949" spans="1:7" x14ac:dyDescent="0.35">
      <c r="A949" s="12">
        <v>43982</v>
      </c>
      <c r="B949" s="11" t="s">
        <v>20</v>
      </c>
      <c r="C949">
        <v>31372.5</v>
      </c>
      <c r="D949">
        <v>2794324.5</v>
      </c>
    </row>
    <row r="950" spans="1:7" x14ac:dyDescent="0.35">
      <c r="A950" s="12">
        <v>43982</v>
      </c>
      <c r="B950" s="11" t="s">
        <v>21</v>
      </c>
      <c r="C950">
        <v>215277</v>
      </c>
      <c r="D950">
        <v>21585316.5</v>
      </c>
    </row>
    <row r="951" spans="1:7" x14ac:dyDescent="0.35">
      <c r="A951" s="12">
        <v>43982</v>
      </c>
      <c r="B951" s="11" t="s">
        <v>22</v>
      </c>
      <c r="C951">
        <v>206758.5</v>
      </c>
      <c r="D951">
        <v>20717248.5</v>
      </c>
    </row>
    <row r="952" spans="1:7" x14ac:dyDescent="0.35">
      <c r="A952" s="12">
        <v>43982</v>
      </c>
      <c r="B952" s="11" t="s">
        <v>25</v>
      </c>
      <c r="C952">
        <v>6409.5</v>
      </c>
      <c r="D952">
        <v>493893</v>
      </c>
    </row>
    <row r="953" spans="1:7" x14ac:dyDescent="0.35">
      <c r="A953" s="12">
        <v>43982</v>
      </c>
      <c r="B953" s="11" t="s">
        <v>26</v>
      </c>
      <c r="C953">
        <v>5127</v>
      </c>
      <c r="D953">
        <v>468835.5</v>
      </c>
    </row>
    <row r="954" spans="1:7" x14ac:dyDescent="0.35">
      <c r="A954" s="12">
        <v>43982</v>
      </c>
      <c r="B954" s="11" t="s">
        <v>24</v>
      </c>
      <c r="C954">
        <v>10416</v>
      </c>
      <c r="D954">
        <v>866023.5</v>
      </c>
    </row>
    <row r="955" spans="1:7" x14ac:dyDescent="0.35">
      <c r="A955" s="12">
        <v>43982</v>
      </c>
      <c r="B955" s="11" t="s">
        <v>23</v>
      </c>
      <c r="C955">
        <v>16143</v>
      </c>
      <c r="D955">
        <v>1423410</v>
      </c>
    </row>
    <row r="956" spans="1:7" x14ac:dyDescent="0.35">
      <c r="A956" s="12">
        <v>43982</v>
      </c>
      <c r="B956" s="11" t="s">
        <v>16</v>
      </c>
      <c r="E956">
        <v>37</v>
      </c>
      <c r="F956">
        <v>5215</v>
      </c>
      <c r="G956">
        <v>4848</v>
      </c>
    </row>
    <row r="957" spans="1:7" x14ac:dyDescent="0.35">
      <c r="A957" s="12">
        <v>43982</v>
      </c>
      <c r="B957" s="11" t="s">
        <v>11</v>
      </c>
      <c r="E957">
        <v>31</v>
      </c>
      <c r="F957">
        <v>5760</v>
      </c>
      <c r="G957">
        <v>5367</v>
      </c>
    </row>
    <row r="958" spans="1:7" x14ac:dyDescent="0.35">
      <c r="A958" s="12">
        <v>43982</v>
      </c>
      <c r="B958" s="11" t="s">
        <v>17</v>
      </c>
      <c r="E958">
        <v>23</v>
      </c>
      <c r="F958">
        <v>2522</v>
      </c>
      <c r="G958">
        <v>2295</v>
      </c>
    </row>
    <row r="959" spans="1:7" x14ac:dyDescent="0.35">
      <c r="A959" s="12">
        <v>43982</v>
      </c>
      <c r="B959" s="11" t="s">
        <v>10</v>
      </c>
      <c r="E959">
        <v>21</v>
      </c>
      <c r="F959">
        <v>2271</v>
      </c>
      <c r="G959">
        <v>2085</v>
      </c>
    </row>
    <row r="960" spans="1:7" x14ac:dyDescent="0.35">
      <c r="A960" s="12">
        <v>43982</v>
      </c>
      <c r="B960" s="11" t="s">
        <v>20</v>
      </c>
      <c r="E960">
        <v>21</v>
      </c>
      <c r="F960">
        <v>2056</v>
      </c>
      <c r="G960">
        <v>1879</v>
      </c>
    </row>
    <row r="961" spans="1:7" x14ac:dyDescent="0.35">
      <c r="A961" s="12">
        <v>43982</v>
      </c>
      <c r="B961" s="11" t="s">
        <v>22</v>
      </c>
      <c r="E961">
        <v>54</v>
      </c>
      <c r="F961">
        <v>13106</v>
      </c>
      <c r="G961">
        <v>12164</v>
      </c>
    </row>
    <row r="962" spans="1:7" x14ac:dyDescent="0.35">
      <c r="A962" s="12">
        <v>43982</v>
      </c>
      <c r="B962" s="11" t="s">
        <v>21</v>
      </c>
      <c r="E962">
        <v>59</v>
      </c>
      <c r="F962">
        <v>13684</v>
      </c>
      <c r="G962">
        <v>12690</v>
      </c>
    </row>
    <row r="963" spans="1:7" x14ac:dyDescent="0.35">
      <c r="A963" s="12">
        <v>43982</v>
      </c>
      <c r="B963" s="11" t="s">
        <v>13</v>
      </c>
      <c r="E963">
        <v>20</v>
      </c>
      <c r="F963">
        <v>2060</v>
      </c>
      <c r="G963">
        <v>1826</v>
      </c>
    </row>
    <row r="964" spans="1:7" x14ac:dyDescent="0.35">
      <c r="A964" s="12">
        <v>43982</v>
      </c>
      <c r="B964" s="11" t="s">
        <v>23</v>
      </c>
      <c r="E964">
        <v>18</v>
      </c>
      <c r="F964">
        <v>1029</v>
      </c>
      <c r="G964">
        <v>925</v>
      </c>
    </row>
    <row r="965" spans="1:7" x14ac:dyDescent="0.35">
      <c r="A965" s="12">
        <v>43982</v>
      </c>
      <c r="B965" s="11" t="s">
        <v>18</v>
      </c>
      <c r="E965">
        <v>17</v>
      </c>
      <c r="F965">
        <v>1186</v>
      </c>
      <c r="G965">
        <v>1054</v>
      </c>
    </row>
    <row r="966" spans="1:7" x14ac:dyDescent="0.35">
      <c r="A966" s="12">
        <v>43982</v>
      </c>
      <c r="B966" s="11" t="s">
        <v>19</v>
      </c>
      <c r="E966">
        <v>16</v>
      </c>
      <c r="F966">
        <v>917</v>
      </c>
      <c r="G966">
        <v>802</v>
      </c>
    </row>
    <row r="967" spans="1:7" x14ac:dyDescent="0.35">
      <c r="A967" s="12">
        <v>43982</v>
      </c>
      <c r="B967" s="11" t="s">
        <v>9</v>
      </c>
      <c r="E967">
        <v>15</v>
      </c>
      <c r="F967">
        <v>441</v>
      </c>
      <c r="G967">
        <v>368</v>
      </c>
    </row>
    <row r="968" spans="1:7" x14ac:dyDescent="0.35">
      <c r="A968" s="12">
        <v>43982</v>
      </c>
      <c r="B968" s="11" t="s">
        <v>15</v>
      </c>
      <c r="E968">
        <v>124</v>
      </c>
      <c r="F968">
        <v>21392</v>
      </c>
      <c r="G968">
        <v>19869</v>
      </c>
    </row>
    <row r="969" spans="1:7" x14ac:dyDescent="0.35">
      <c r="A969" s="12">
        <v>43982</v>
      </c>
      <c r="B969" s="11" t="s">
        <v>14</v>
      </c>
      <c r="E969">
        <v>129</v>
      </c>
      <c r="F969">
        <v>17235</v>
      </c>
      <c r="G969">
        <v>16052</v>
      </c>
    </row>
    <row r="970" spans="1:7" x14ac:dyDescent="0.35">
      <c r="A970" s="12">
        <v>43982</v>
      </c>
      <c r="B970" s="11" t="s">
        <v>12</v>
      </c>
      <c r="E970">
        <v>10</v>
      </c>
      <c r="F970">
        <v>749</v>
      </c>
      <c r="G970">
        <v>655</v>
      </c>
    </row>
    <row r="971" spans="1:7" x14ac:dyDescent="0.35">
      <c r="A971" s="12">
        <v>43982</v>
      </c>
      <c r="B971" s="11" t="s">
        <v>25</v>
      </c>
      <c r="E971">
        <v>9</v>
      </c>
      <c r="F971">
        <v>345</v>
      </c>
      <c r="G971">
        <v>255</v>
      </c>
    </row>
    <row r="972" spans="1:7" x14ac:dyDescent="0.35">
      <c r="A972" s="12">
        <v>43982</v>
      </c>
      <c r="B972" s="11" t="s">
        <v>24</v>
      </c>
      <c r="E972">
        <v>7</v>
      </c>
      <c r="F972">
        <v>530</v>
      </c>
      <c r="G972">
        <v>447</v>
      </c>
    </row>
    <row r="973" spans="1:7" x14ac:dyDescent="0.35">
      <c r="A973" s="12">
        <v>43982</v>
      </c>
      <c r="B973" s="11" t="s">
        <v>26</v>
      </c>
      <c r="E973">
        <v>6</v>
      </c>
      <c r="F973">
        <v>261</v>
      </c>
      <c r="G973">
        <v>188</v>
      </c>
    </row>
    <row r="974" spans="1:7" x14ac:dyDescent="0.35">
      <c r="A974" s="12">
        <v>43983</v>
      </c>
      <c r="B974" s="11" t="s">
        <v>9</v>
      </c>
      <c r="C974">
        <v>7816.5</v>
      </c>
      <c r="D974">
        <v>636345</v>
      </c>
    </row>
    <row r="975" spans="1:7" x14ac:dyDescent="0.35">
      <c r="A975" s="12">
        <v>43983</v>
      </c>
      <c r="B975" s="11" t="s">
        <v>10</v>
      </c>
      <c r="C975">
        <v>31947</v>
      </c>
      <c r="D975">
        <v>2945035.5</v>
      </c>
    </row>
    <row r="976" spans="1:7" x14ac:dyDescent="0.35">
      <c r="A976" s="12">
        <v>43983</v>
      </c>
      <c r="B976" s="11" t="s">
        <v>11</v>
      </c>
      <c r="C976">
        <v>77269.5</v>
      </c>
      <c r="D976">
        <v>6829921.5</v>
      </c>
    </row>
    <row r="977" spans="1:7" x14ac:dyDescent="0.35">
      <c r="A977" s="12">
        <v>43983</v>
      </c>
      <c r="B977" s="11" t="s">
        <v>12</v>
      </c>
      <c r="C977">
        <v>11416.5</v>
      </c>
      <c r="D977">
        <v>1007742</v>
      </c>
    </row>
    <row r="978" spans="1:7" x14ac:dyDescent="0.35">
      <c r="A978" s="12">
        <v>43983</v>
      </c>
      <c r="B978" s="11" t="s">
        <v>13</v>
      </c>
      <c r="C978">
        <v>32170.5</v>
      </c>
      <c r="D978">
        <v>3013512</v>
      </c>
    </row>
    <row r="979" spans="1:7" x14ac:dyDescent="0.35">
      <c r="A979" s="12">
        <v>43983</v>
      </c>
      <c r="B979" s="11" t="s">
        <v>14</v>
      </c>
      <c r="C979">
        <v>272926.5</v>
      </c>
      <c r="D979">
        <v>27770092.5</v>
      </c>
    </row>
    <row r="980" spans="1:7" x14ac:dyDescent="0.35">
      <c r="A980" s="12">
        <v>43983</v>
      </c>
      <c r="B980" s="11" t="s">
        <v>15</v>
      </c>
      <c r="C980">
        <v>349699.5</v>
      </c>
      <c r="D980">
        <v>37257840.18135</v>
      </c>
    </row>
    <row r="981" spans="1:7" x14ac:dyDescent="0.35">
      <c r="A981" s="12">
        <v>43983</v>
      </c>
      <c r="B981" s="11" t="s">
        <v>16</v>
      </c>
      <c r="C981">
        <v>64740</v>
      </c>
      <c r="D981">
        <v>5800290</v>
      </c>
    </row>
    <row r="982" spans="1:7" x14ac:dyDescent="0.35">
      <c r="A982" s="12">
        <v>43983</v>
      </c>
      <c r="B982" s="11" t="s">
        <v>17</v>
      </c>
      <c r="C982">
        <v>40528.5</v>
      </c>
      <c r="D982">
        <v>3865251</v>
      </c>
    </row>
    <row r="983" spans="1:7" x14ac:dyDescent="0.35">
      <c r="A983" s="12">
        <v>43983</v>
      </c>
      <c r="B983" s="11" t="s">
        <v>18</v>
      </c>
      <c r="C983">
        <v>16687.5</v>
      </c>
      <c r="D983">
        <v>1526608.5</v>
      </c>
    </row>
    <row r="984" spans="1:7" x14ac:dyDescent="0.35">
      <c r="A984" s="12">
        <v>43983</v>
      </c>
      <c r="B984" s="11" t="s">
        <v>19</v>
      </c>
      <c r="C984">
        <v>16476</v>
      </c>
      <c r="D984">
        <v>1565632.5</v>
      </c>
    </row>
    <row r="985" spans="1:7" x14ac:dyDescent="0.35">
      <c r="A985" s="12">
        <v>43983</v>
      </c>
      <c r="B985" s="11" t="s">
        <v>20</v>
      </c>
      <c r="C985">
        <v>27960</v>
      </c>
      <c r="D985">
        <v>2538967.5</v>
      </c>
    </row>
    <row r="986" spans="1:7" x14ac:dyDescent="0.35">
      <c r="A986" s="12">
        <v>43983</v>
      </c>
      <c r="B986" s="11" t="s">
        <v>21</v>
      </c>
      <c r="C986">
        <v>188776.5</v>
      </c>
      <c r="D986">
        <v>19465372.5</v>
      </c>
    </row>
    <row r="987" spans="1:7" x14ac:dyDescent="0.35">
      <c r="A987" s="12">
        <v>43983</v>
      </c>
      <c r="B987" s="11" t="s">
        <v>22</v>
      </c>
      <c r="C987">
        <v>183228</v>
      </c>
      <c r="D987">
        <v>18914194.5</v>
      </c>
    </row>
    <row r="988" spans="1:7" x14ac:dyDescent="0.35">
      <c r="A988" s="12">
        <v>43983</v>
      </c>
      <c r="B988" s="11" t="s">
        <v>25</v>
      </c>
      <c r="C988">
        <v>5166</v>
      </c>
      <c r="D988">
        <v>389013</v>
      </c>
    </row>
    <row r="989" spans="1:7" x14ac:dyDescent="0.35">
      <c r="A989" s="12">
        <v>43983</v>
      </c>
      <c r="B989" s="11" t="s">
        <v>26</v>
      </c>
      <c r="C989">
        <v>4408.5</v>
      </c>
      <c r="D989">
        <v>410892</v>
      </c>
    </row>
    <row r="990" spans="1:7" x14ac:dyDescent="0.35">
      <c r="A990" s="12">
        <v>43983</v>
      </c>
      <c r="B990" s="11" t="s">
        <v>24</v>
      </c>
      <c r="C990">
        <v>9474</v>
      </c>
      <c r="D990">
        <v>802447.5</v>
      </c>
    </row>
    <row r="991" spans="1:7" x14ac:dyDescent="0.35">
      <c r="A991" s="12">
        <v>43983</v>
      </c>
      <c r="B991" s="11" t="s">
        <v>23</v>
      </c>
      <c r="C991">
        <v>14238</v>
      </c>
      <c r="D991">
        <v>1293219</v>
      </c>
    </row>
    <row r="992" spans="1:7" x14ac:dyDescent="0.35">
      <c r="A992" s="12">
        <v>43983</v>
      </c>
      <c r="B992" s="11" t="s">
        <v>16</v>
      </c>
      <c r="E992">
        <v>37</v>
      </c>
      <c r="F992">
        <v>4722</v>
      </c>
      <c r="G992">
        <v>4352</v>
      </c>
    </row>
    <row r="993" spans="1:7" x14ac:dyDescent="0.35">
      <c r="A993" s="12">
        <v>43983</v>
      </c>
      <c r="B993" s="11" t="s">
        <v>11</v>
      </c>
      <c r="E993">
        <v>31</v>
      </c>
      <c r="F993">
        <v>5468</v>
      </c>
      <c r="G993">
        <v>5081</v>
      </c>
    </row>
    <row r="994" spans="1:7" x14ac:dyDescent="0.35">
      <c r="A994" s="12">
        <v>43983</v>
      </c>
      <c r="B994" s="11" t="s">
        <v>17</v>
      </c>
      <c r="E994">
        <v>23</v>
      </c>
      <c r="F994">
        <v>2531</v>
      </c>
      <c r="G994">
        <v>2296</v>
      </c>
    </row>
    <row r="995" spans="1:7" x14ac:dyDescent="0.35">
      <c r="A995" s="12">
        <v>43983</v>
      </c>
      <c r="B995" s="11" t="s">
        <v>10</v>
      </c>
      <c r="E995">
        <v>21</v>
      </c>
      <c r="F995">
        <v>2025</v>
      </c>
      <c r="G995">
        <v>1849</v>
      </c>
    </row>
    <row r="996" spans="1:7" x14ac:dyDescent="0.35">
      <c r="A996" s="12">
        <v>43983</v>
      </c>
      <c r="B996" s="11" t="s">
        <v>20</v>
      </c>
      <c r="E996">
        <v>21</v>
      </c>
      <c r="F996">
        <v>1879</v>
      </c>
      <c r="G996">
        <v>1720</v>
      </c>
    </row>
    <row r="997" spans="1:7" x14ac:dyDescent="0.35">
      <c r="A997" s="12">
        <v>43983</v>
      </c>
      <c r="B997" s="11" t="s">
        <v>22</v>
      </c>
      <c r="E997">
        <v>54</v>
      </c>
      <c r="F997">
        <v>11864</v>
      </c>
      <c r="G997">
        <v>11071</v>
      </c>
    </row>
    <row r="998" spans="1:7" x14ac:dyDescent="0.35">
      <c r="A998" s="12">
        <v>43983</v>
      </c>
      <c r="B998" s="11" t="s">
        <v>21</v>
      </c>
      <c r="E998">
        <v>59</v>
      </c>
      <c r="F998">
        <v>12299</v>
      </c>
      <c r="G998">
        <v>11448</v>
      </c>
    </row>
    <row r="999" spans="1:7" x14ac:dyDescent="0.35">
      <c r="A999" s="12">
        <v>43983</v>
      </c>
      <c r="B999" s="11" t="s">
        <v>13</v>
      </c>
      <c r="E999">
        <v>20</v>
      </c>
      <c r="F999">
        <v>2136</v>
      </c>
      <c r="G999">
        <v>1899</v>
      </c>
    </row>
    <row r="1000" spans="1:7" x14ac:dyDescent="0.35">
      <c r="A1000" s="12">
        <v>43983</v>
      </c>
      <c r="B1000" s="11" t="s">
        <v>23</v>
      </c>
      <c r="E1000">
        <v>18</v>
      </c>
      <c r="F1000">
        <v>923</v>
      </c>
      <c r="G1000">
        <v>824</v>
      </c>
    </row>
    <row r="1001" spans="1:7" x14ac:dyDescent="0.35">
      <c r="A1001" s="12">
        <v>43983</v>
      </c>
      <c r="B1001" s="11" t="s">
        <v>18</v>
      </c>
      <c r="E1001">
        <v>17</v>
      </c>
      <c r="F1001">
        <v>1185</v>
      </c>
      <c r="G1001">
        <v>1042</v>
      </c>
    </row>
    <row r="1002" spans="1:7" x14ac:dyDescent="0.35">
      <c r="A1002" s="12">
        <v>43983</v>
      </c>
      <c r="B1002" s="11" t="s">
        <v>19</v>
      </c>
      <c r="E1002">
        <v>16</v>
      </c>
      <c r="F1002">
        <v>1019</v>
      </c>
      <c r="G1002">
        <v>895</v>
      </c>
    </row>
    <row r="1003" spans="1:7" x14ac:dyDescent="0.35">
      <c r="A1003" s="12">
        <v>43983</v>
      </c>
      <c r="B1003" s="11" t="s">
        <v>9</v>
      </c>
      <c r="E1003">
        <v>15</v>
      </c>
      <c r="F1003">
        <v>453</v>
      </c>
      <c r="G1003">
        <v>370</v>
      </c>
    </row>
    <row r="1004" spans="1:7" x14ac:dyDescent="0.35">
      <c r="A1004" s="12">
        <v>43983</v>
      </c>
      <c r="B1004" s="11" t="s">
        <v>15</v>
      </c>
      <c r="E1004">
        <v>123</v>
      </c>
      <c r="F1004">
        <v>20325</v>
      </c>
      <c r="G1004">
        <v>18935</v>
      </c>
    </row>
    <row r="1005" spans="1:7" x14ac:dyDescent="0.35">
      <c r="A1005" s="12">
        <v>43983</v>
      </c>
      <c r="B1005" s="11" t="s">
        <v>14</v>
      </c>
      <c r="E1005">
        <v>128</v>
      </c>
      <c r="F1005">
        <v>16285</v>
      </c>
      <c r="G1005">
        <v>15130</v>
      </c>
    </row>
    <row r="1006" spans="1:7" x14ac:dyDescent="0.35">
      <c r="A1006" s="12">
        <v>43983</v>
      </c>
      <c r="B1006" s="11" t="s">
        <v>12</v>
      </c>
      <c r="E1006">
        <v>10</v>
      </c>
      <c r="F1006">
        <v>719</v>
      </c>
      <c r="G1006">
        <v>627</v>
      </c>
    </row>
    <row r="1007" spans="1:7" x14ac:dyDescent="0.35">
      <c r="A1007" s="12">
        <v>43983</v>
      </c>
      <c r="B1007" s="11" t="s">
        <v>25</v>
      </c>
      <c r="E1007">
        <v>9</v>
      </c>
      <c r="F1007">
        <v>294</v>
      </c>
      <c r="G1007">
        <v>224</v>
      </c>
    </row>
    <row r="1008" spans="1:7" x14ac:dyDescent="0.35">
      <c r="A1008" s="12">
        <v>43983</v>
      </c>
      <c r="B1008" s="11" t="s">
        <v>24</v>
      </c>
      <c r="E1008">
        <v>7</v>
      </c>
      <c r="F1008">
        <v>500</v>
      </c>
      <c r="G1008">
        <v>418</v>
      </c>
    </row>
    <row r="1009" spans="1:7" x14ac:dyDescent="0.35">
      <c r="A1009" s="12">
        <v>43983</v>
      </c>
      <c r="B1009" s="11" t="s">
        <v>26</v>
      </c>
      <c r="E1009">
        <v>6</v>
      </c>
      <c r="F1009">
        <v>237</v>
      </c>
      <c r="G1009">
        <v>175</v>
      </c>
    </row>
    <row r="1010" spans="1:7" x14ac:dyDescent="0.35">
      <c r="A1010" s="12"/>
      <c r="B1010" s="11"/>
    </row>
    <row r="1011" spans="1:7" x14ac:dyDescent="0.35">
      <c r="A1011" s="12"/>
      <c r="B1011" s="11"/>
    </row>
    <row r="1012" spans="1:7" x14ac:dyDescent="0.35">
      <c r="A1012" s="12"/>
      <c r="B1012" s="11"/>
    </row>
    <row r="1013" spans="1:7" x14ac:dyDescent="0.35">
      <c r="A1013" s="12"/>
      <c r="B1013" s="11"/>
    </row>
    <row r="1014" spans="1:7" x14ac:dyDescent="0.35">
      <c r="A1014" s="12"/>
      <c r="B1014" s="11"/>
    </row>
    <row r="1015" spans="1:7" x14ac:dyDescent="0.35">
      <c r="A1015" s="12"/>
      <c r="B1015" s="11"/>
    </row>
    <row r="1016" spans="1:7" x14ac:dyDescent="0.35">
      <c r="A1016" s="12"/>
      <c r="B1016" s="11"/>
    </row>
    <row r="1017" spans="1:7" x14ac:dyDescent="0.35">
      <c r="A1017" s="12"/>
      <c r="B1017" s="11"/>
    </row>
    <row r="1018" spans="1:7" x14ac:dyDescent="0.35">
      <c r="A1018" s="12"/>
      <c r="B1018" s="11"/>
    </row>
    <row r="1019" spans="1:7" x14ac:dyDescent="0.35">
      <c r="A1019" s="12"/>
      <c r="B1019" s="11"/>
    </row>
    <row r="1020" spans="1:7" x14ac:dyDescent="0.35">
      <c r="A1020" s="12"/>
      <c r="B1020" s="11"/>
    </row>
    <row r="1021" spans="1:7" x14ac:dyDescent="0.35">
      <c r="A1021" s="12"/>
      <c r="B1021" s="11"/>
    </row>
    <row r="1022" spans="1:7" x14ac:dyDescent="0.35">
      <c r="A1022" s="12"/>
      <c r="B1022" s="11"/>
    </row>
    <row r="1023" spans="1:7" x14ac:dyDescent="0.35">
      <c r="A1023" s="12"/>
      <c r="B1023" s="11"/>
    </row>
    <row r="1024" spans="1:7" x14ac:dyDescent="0.35">
      <c r="A1024" s="12"/>
      <c r="B1024" s="11"/>
    </row>
    <row r="1025" spans="1:2" x14ac:dyDescent="0.35">
      <c r="A1025" s="12"/>
      <c r="B1025" s="11"/>
    </row>
    <row r="1026" spans="1:2" x14ac:dyDescent="0.35">
      <c r="A1026" s="12"/>
      <c r="B1026" s="11"/>
    </row>
    <row r="1027" spans="1:2" x14ac:dyDescent="0.35">
      <c r="A1027" s="12"/>
      <c r="B1027" s="11"/>
    </row>
    <row r="1028" spans="1:2" x14ac:dyDescent="0.35">
      <c r="A1028" s="12"/>
      <c r="B1028" s="11"/>
    </row>
    <row r="1029" spans="1:2" x14ac:dyDescent="0.35">
      <c r="A1029" s="12"/>
      <c r="B1029" s="11"/>
    </row>
    <row r="1030" spans="1:2" x14ac:dyDescent="0.35">
      <c r="A1030" s="12"/>
      <c r="B1030" s="11"/>
    </row>
    <row r="1031" spans="1:2" x14ac:dyDescent="0.35">
      <c r="A1031" s="12"/>
      <c r="B1031" s="11"/>
    </row>
    <row r="1032" spans="1:2" x14ac:dyDescent="0.35">
      <c r="A1032" s="12"/>
      <c r="B1032" s="11"/>
    </row>
    <row r="1033" spans="1:2" x14ac:dyDescent="0.35">
      <c r="A1033" s="12"/>
      <c r="B1033" s="11"/>
    </row>
    <row r="1034" spans="1:2" x14ac:dyDescent="0.35">
      <c r="A1034" s="12"/>
      <c r="B1034" s="11"/>
    </row>
    <row r="1035" spans="1:2" x14ac:dyDescent="0.35">
      <c r="A1035" s="12"/>
      <c r="B1035" s="11"/>
    </row>
    <row r="1036" spans="1:2" x14ac:dyDescent="0.35">
      <c r="A1036" s="12"/>
      <c r="B1036" s="11"/>
    </row>
    <row r="1037" spans="1:2" x14ac:dyDescent="0.35">
      <c r="A1037" s="12"/>
      <c r="B1037" s="11"/>
    </row>
    <row r="1038" spans="1:2" x14ac:dyDescent="0.35">
      <c r="A1038" s="12"/>
      <c r="B1038" s="11"/>
    </row>
    <row r="1039" spans="1:2" x14ac:dyDescent="0.35">
      <c r="A1039" s="12"/>
      <c r="B1039" s="11"/>
    </row>
    <row r="1040" spans="1:2" x14ac:dyDescent="0.35">
      <c r="A1040" s="12"/>
      <c r="B1040" s="11"/>
    </row>
    <row r="1041" spans="1:2" x14ac:dyDescent="0.35">
      <c r="A1041" s="12"/>
      <c r="B1041" s="11"/>
    </row>
    <row r="1042" spans="1:2" x14ac:dyDescent="0.35">
      <c r="A1042" s="12"/>
      <c r="B1042" s="11"/>
    </row>
    <row r="1043" spans="1:2" x14ac:dyDescent="0.35">
      <c r="A1043" s="12"/>
      <c r="B1043" s="11"/>
    </row>
    <row r="1044" spans="1:2" x14ac:dyDescent="0.35">
      <c r="A1044" s="12"/>
      <c r="B1044" s="11"/>
    </row>
    <row r="1045" spans="1:2" x14ac:dyDescent="0.35">
      <c r="A1045" s="12"/>
      <c r="B1045" s="11"/>
    </row>
    <row r="1046" spans="1:2" x14ac:dyDescent="0.35">
      <c r="A1046" s="12"/>
      <c r="B1046" s="11"/>
    </row>
    <row r="1047" spans="1:2" x14ac:dyDescent="0.35">
      <c r="A1047" s="12"/>
      <c r="B1047" s="11"/>
    </row>
    <row r="1048" spans="1:2" x14ac:dyDescent="0.35">
      <c r="A1048" s="12"/>
      <c r="B1048" s="11"/>
    </row>
    <row r="1049" spans="1:2" x14ac:dyDescent="0.35">
      <c r="A1049" s="12"/>
      <c r="B1049" s="11"/>
    </row>
    <row r="1050" spans="1:2" x14ac:dyDescent="0.35">
      <c r="A1050" s="12"/>
      <c r="B1050" s="11"/>
    </row>
    <row r="1051" spans="1:2" x14ac:dyDescent="0.35">
      <c r="A1051" s="12"/>
      <c r="B1051" s="11"/>
    </row>
    <row r="1052" spans="1:2" x14ac:dyDescent="0.35">
      <c r="A1052" s="12"/>
      <c r="B1052" s="11"/>
    </row>
    <row r="1053" spans="1:2" x14ac:dyDescent="0.35">
      <c r="A1053" s="12"/>
      <c r="B1053" s="11"/>
    </row>
    <row r="1054" spans="1:2" x14ac:dyDescent="0.35">
      <c r="A1054" s="12"/>
      <c r="B1054" s="11"/>
    </row>
    <row r="1055" spans="1:2" x14ac:dyDescent="0.35">
      <c r="A1055" s="12"/>
      <c r="B1055" s="11"/>
    </row>
    <row r="1056" spans="1:2" x14ac:dyDescent="0.35">
      <c r="A1056" s="12"/>
      <c r="B1056" s="11"/>
    </row>
    <row r="1057" spans="1:2" x14ac:dyDescent="0.35">
      <c r="A1057" s="12"/>
      <c r="B1057" s="11"/>
    </row>
    <row r="1058" spans="1:2" x14ac:dyDescent="0.35">
      <c r="A1058" s="12"/>
      <c r="B1058" s="11"/>
    </row>
    <row r="1059" spans="1:2" x14ac:dyDescent="0.35">
      <c r="A1059" s="12"/>
      <c r="B1059" s="11"/>
    </row>
    <row r="1060" spans="1:2" x14ac:dyDescent="0.35">
      <c r="A1060" s="12"/>
      <c r="B1060" s="11"/>
    </row>
    <row r="1061" spans="1:2" x14ac:dyDescent="0.35">
      <c r="A1061" s="12"/>
      <c r="B1061" s="11"/>
    </row>
    <row r="1062" spans="1:2" x14ac:dyDescent="0.35">
      <c r="A1062" s="12"/>
      <c r="B1062" s="11"/>
    </row>
    <row r="1063" spans="1:2" x14ac:dyDescent="0.35">
      <c r="A1063" s="12"/>
      <c r="B1063" s="11"/>
    </row>
    <row r="1064" spans="1:2" x14ac:dyDescent="0.35">
      <c r="A1064" s="12"/>
      <c r="B1064" s="11"/>
    </row>
    <row r="1065" spans="1:2" x14ac:dyDescent="0.35">
      <c r="A1065" s="12"/>
      <c r="B1065" s="11"/>
    </row>
    <row r="1066" spans="1:2" x14ac:dyDescent="0.35">
      <c r="A1066" s="12"/>
      <c r="B1066" s="11"/>
    </row>
    <row r="1067" spans="1:2" x14ac:dyDescent="0.35">
      <c r="A1067" s="12"/>
      <c r="B1067" s="11"/>
    </row>
    <row r="1068" spans="1:2" x14ac:dyDescent="0.35">
      <c r="A1068" s="12"/>
      <c r="B1068" s="11"/>
    </row>
    <row r="1069" spans="1:2" x14ac:dyDescent="0.35">
      <c r="A1069" s="12"/>
      <c r="B1069" s="11"/>
    </row>
    <row r="1070" spans="1:2" x14ac:dyDescent="0.35">
      <c r="A1070" s="12"/>
      <c r="B1070" s="11"/>
    </row>
    <row r="1071" spans="1:2" x14ac:dyDescent="0.35">
      <c r="A1071" s="12"/>
      <c r="B1071" s="11"/>
    </row>
    <row r="1072" spans="1:2" x14ac:dyDescent="0.35">
      <c r="A1072" s="12"/>
      <c r="B1072" s="11"/>
    </row>
    <row r="1073" spans="1:2" x14ac:dyDescent="0.35">
      <c r="A1073" s="12"/>
      <c r="B1073" s="11"/>
    </row>
    <row r="1074" spans="1:2" x14ac:dyDescent="0.35">
      <c r="A1074" s="12"/>
      <c r="B1074" s="11"/>
    </row>
    <row r="1075" spans="1:2" x14ac:dyDescent="0.35">
      <c r="A1075" s="12"/>
      <c r="B1075" s="11"/>
    </row>
    <row r="1076" spans="1:2" x14ac:dyDescent="0.35">
      <c r="A1076" s="12"/>
      <c r="B1076" s="11"/>
    </row>
    <row r="1077" spans="1:2" x14ac:dyDescent="0.35">
      <c r="A1077" s="12"/>
      <c r="B1077" s="11"/>
    </row>
    <row r="1078" spans="1:2" x14ac:dyDescent="0.35">
      <c r="A1078" s="12"/>
      <c r="B1078" s="11"/>
    </row>
    <row r="1079" spans="1:2" x14ac:dyDescent="0.35">
      <c r="A1079" s="12"/>
      <c r="B1079" s="11"/>
    </row>
    <row r="1080" spans="1:2" x14ac:dyDescent="0.35">
      <c r="A1080" s="12"/>
      <c r="B1080" s="11"/>
    </row>
    <row r="1081" spans="1:2" x14ac:dyDescent="0.35">
      <c r="A1081" s="12"/>
      <c r="B1081" s="11"/>
    </row>
    <row r="1082" spans="1:2" x14ac:dyDescent="0.35">
      <c r="A1082" s="12"/>
      <c r="B1082" s="11"/>
    </row>
    <row r="1083" spans="1:2" x14ac:dyDescent="0.35">
      <c r="A1083" s="12"/>
      <c r="B1083" s="11"/>
    </row>
    <row r="1084" spans="1:2" x14ac:dyDescent="0.35">
      <c r="A1084" s="12"/>
      <c r="B1084" s="11"/>
    </row>
    <row r="1085" spans="1:2" x14ac:dyDescent="0.35">
      <c r="A1085" s="12"/>
      <c r="B1085" s="11"/>
    </row>
    <row r="1086" spans="1:2" x14ac:dyDescent="0.35">
      <c r="A1086" s="12"/>
      <c r="B1086" s="11"/>
    </row>
    <row r="1087" spans="1:2" x14ac:dyDescent="0.35">
      <c r="A1087" s="12"/>
      <c r="B1087" s="11"/>
    </row>
    <row r="1088" spans="1:2" x14ac:dyDescent="0.35">
      <c r="A1088" s="12"/>
      <c r="B1088" s="11"/>
    </row>
    <row r="1089" spans="1:2" x14ac:dyDescent="0.35">
      <c r="A1089" s="12"/>
      <c r="B1089" s="11"/>
    </row>
    <row r="1090" spans="1:2" x14ac:dyDescent="0.35">
      <c r="A1090" s="12"/>
      <c r="B1090" s="11"/>
    </row>
    <row r="1091" spans="1:2" x14ac:dyDescent="0.35">
      <c r="A1091" s="12"/>
      <c r="B1091" s="11"/>
    </row>
    <row r="1092" spans="1:2" x14ac:dyDescent="0.35">
      <c r="A1092" s="12"/>
      <c r="B1092" s="11"/>
    </row>
    <row r="1093" spans="1:2" x14ac:dyDescent="0.35">
      <c r="A1093" s="12"/>
      <c r="B1093" s="11"/>
    </row>
    <row r="1094" spans="1:2" x14ac:dyDescent="0.35">
      <c r="A1094" s="12"/>
      <c r="B1094" s="11"/>
    </row>
    <row r="1095" spans="1:2" x14ac:dyDescent="0.35">
      <c r="A1095" s="12"/>
      <c r="B1095" s="11"/>
    </row>
    <row r="1096" spans="1:2" x14ac:dyDescent="0.35">
      <c r="A1096" s="12"/>
      <c r="B1096" s="11"/>
    </row>
    <row r="1097" spans="1:2" x14ac:dyDescent="0.35">
      <c r="A1097" s="12"/>
      <c r="B1097" s="11"/>
    </row>
    <row r="1098" spans="1:2" x14ac:dyDescent="0.35">
      <c r="A1098" s="12"/>
      <c r="B1098" s="11"/>
    </row>
    <row r="1099" spans="1:2" x14ac:dyDescent="0.35">
      <c r="A1099" s="12"/>
      <c r="B1099" s="11"/>
    </row>
    <row r="1100" spans="1:2" x14ac:dyDescent="0.35">
      <c r="A1100" s="12"/>
      <c r="B1100" s="11"/>
    </row>
    <row r="1101" spans="1:2" x14ac:dyDescent="0.35">
      <c r="A1101" s="12"/>
      <c r="B1101" s="11"/>
    </row>
    <row r="1102" spans="1:2" x14ac:dyDescent="0.35">
      <c r="A1102" s="12"/>
      <c r="B1102" s="11"/>
    </row>
    <row r="1103" spans="1:2" x14ac:dyDescent="0.35">
      <c r="A1103" s="12"/>
      <c r="B1103" s="11"/>
    </row>
    <row r="1104" spans="1:2" x14ac:dyDescent="0.35">
      <c r="A1104" s="12"/>
      <c r="B1104" s="11"/>
    </row>
    <row r="1105" spans="1:2" x14ac:dyDescent="0.35">
      <c r="A1105" s="12"/>
      <c r="B1105" s="11"/>
    </row>
    <row r="1106" spans="1:2" x14ac:dyDescent="0.35">
      <c r="A1106" s="12"/>
      <c r="B1106" s="11"/>
    </row>
    <row r="1107" spans="1:2" x14ac:dyDescent="0.35">
      <c r="A1107" s="12"/>
      <c r="B1107" s="11"/>
    </row>
    <row r="1108" spans="1:2" x14ac:dyDescent="0.35">
      <c r="A1108" s="12"/>
      <c r="B1108" s="11"/>
    </row>
    <row r="1109" spans="1:2" x14ac:dyDescent="0.35">
      <c r="A1109" s="12"/>
      <c r="B1109" s="11"/>
    </row>
    <row r="1110" spans="1:2" x14ac:dyDescent="0.35">
      <c r="A1110" s="12"/>
      <c r="B1110" s="11"/>
    </row>
    <row r="1111" spans="1:2" x14ac:dyDescent="0.35">
      <c r="A1111" s="12"/>
      <c r="B1111" s="11"/>
    </row>
    <row r="1112" spans="1:2" x14ac:dyDescent="0.35">
      <c r="A1112" s="12"/>
      <c r="B1112" s="11"/>
    </row>
    <row r="1113" spans="1:2" x14ac:dyDescent="0.35">
      <c r="A1113" s="12"/>
      <c r="B1113" s="11"/>
    </row>
    <row r="1114" spans="1:2" x14ac:dyDescent="0.35">
      <c r="A1114" s="12"/>
      <c r="B1114" s="11"/>
    </row>
    <row r="1115" spans="1:2" x14ac:dyDescent="0.35">
      <c r="A1115" s="12"/>
      <c r="B1115" s="11"/>
    </row>
    <row r="1116" spans="1:2" x14ac:dyDescent="0.35">
      <c r="A1116" s="12"/>
      <c r="B1116" s="11"/>
    </row>
    <row r="1117" spans="1:2" x14ac:dyDescent="0.35">
      <c r="A1117" s="12"/>
      <c r="B1117" s="11"/>
    </row>
    <row r="1118" spans="1:2" x14ac:dyDescent="0.35">
      <c r="A1118" s="12"/>
      <c r="B1118" s="11"/>
    </row>
    <row r="1119" spans="1:2" x14ac:dyDescent="0.35">
      <c r="A1119" s="12"/>
      <c r="B1119" s="11"/>
    </row>
    <row r="1120" spans="1:2" x14ac:dyDescent="0.35">
      <c r="A1120" s="12"/>
      <c r="B1120" s="11"/>
    </row>
    <row r="1121" spans="1:2" x14ac:dyDescent="0.35">
      <c r="A1121" s="12"/>
      <c r="B1121" s="11"/>
    </row>
    <row r="1122" spans="1:2" x14ac:dyDescent="0.35">
      <c r="A1122" s="12"/>
      <c r="B1122" s="11"/>
    </row>
    <row r="1123" spans="1:2" x14ac:dyDescent="0.35">
      <c r="A1123" s="12"/>
      <c r="B1123" s="11"/>
    </row>
    <row r="1124" spans="1:2" x14ac:dyDescent="0.35">
      <c r="A1124" s="12"/>
      <c r="B1124" s="11"/>
    </row>
    <row r="1125" spans="1:2" x14ac:dyDescent="0.35">
      <c r="A1125" s="12"/>
      <c r="B1125" s="11"/>
    </row>
    <row r="1126" spans="1:2" x14ac:dyDescent="0.35">
      <c r="A1126" s="12"/>
      <c r="B1126" s="11"/>
    </row>
    <row r="1127" spans="1:2" x14ac:dyDescent="0.35">
      <c r="A1127" s="12"/>
      <c r="B1127" s="11"/>
    </row>
    <row r="1128" spans="1:2" x14ac:dyDescent="0.35">
      <c r="A1128" s="12"/>
      <c r="B1128" s="11"/>
    </row>
    <row r="1129" spans="1:2" x14ac:dyDescent="0.35">
      <c r="A1129" s="12"/>
      <c r="B1129" s="11"/>
    </row>
    <row r="1130" spans="1:2" x14ac:dyDescent="0.35">
      <c r="A1130" s="12"/>
      <c r="B1130" s="11"/>
    </row>
    <row r="1131" spans="1:2" x14ac:dyDescent="0.35">
      <c r="A1131" s="12"/>
      <c r="B1131" s="11"/>
    </row>
    <row r="1132" spans="1:2" x14ac:dyDescent="0.35">
      <c r="A1132" s="12"/>
      <c r="B1132" s="11"/>
    </row>
    <row r="1133" spans="1:2" x14ac:dyDescent="0.35">
      <c r="A1133" s="12"/>
      <c r="B1133" s="11"/>
    </row>
    <row r="1134" spans="1:2" x14ac:dyDescent="0.35">
      <c r="A1134" s="12"/>
      <c r="B1134" s="11"/>
    </row>
    <row r="1135" spans="1:2" x14ac:dyDescent="0.35">
      <c r="A1135" s="12"/>
      <c r="B1135" s="11"/>
    </row>
    <row r="1136" spans="1:2" x14ac:dyDescent="0.35">
      <c r="A1136" s="12"/>
      <c r="B1136" s="11"/>
    </row>
    <row r="1137" spans="1:2" x14ac:dyDescent="0.35">
      <c r="A1137" s="12"/>
      <c r="B1137" s="11"/>
    </row>
    <row r="1138" spans="1:2" x14ac:dyDescent="0.35">
      <c r="A1138" s="12"/>
      <c r="B1138" s="11"/>
    </row>
    <row r="1139" spans="1:2" x14ac:dyDescent="0.35">
      <c r="A1139" s="12"/>
      <c r="B1139" s="11"/>
    </row>
    <row r="1140" spans="1:2" x14ac:dyDescent="0.35">
      <c r="A1140" s="12"/>
      <c r="B1140" s="11"/>
    </row>
    <row r="1141" spans="1:2" x14ac:dyDescent="0.35">
      <c r="A1141" s="12"/>
      <c r="B1141" s="11"/>
    </row>
    <row r="1142" spans="1:2" x14ac:dyDescent="0.35">
      <c r="A1142" s="12"/>
      <c r="B1142" s="11"/>
    </row>
    <row r="1143" spans="1:2" x14ac:dyDescent="0.35">
      <c r="A1143" s="12"/>
      <c r="B1143" s="11"/>
    </row>
    <row r="1144" spans="1:2" x14ac:dyDescent="0.35">
      <c r="A1144" s="12"/>
      <c r="B1144" s="11"/>
    </row>
    <row r="1145" spans="1:2" x14ac:dyDescent="0.35">
      <c r="A1145" s="12"/>
      <c r="B1145" s="11"/>
    </row>
    <row r="1146" spans="1:2" x14ac:dyDescent="0.35">
      <c r="A1146" s="12"/>
      <c r="B1146" s="11"/>
    </row>
    <row r="1147" spans="1:2" x14ac:dyDescent="0.35">
      <c r="A1147" s="12"/>
      <c r="B1147" s="11"/>
    </row>
    <row r="1148" spans="1:2" x14ac:dyDescent="0.35">
      <c r="A1148" s="12"/>
      <c r="B1148" s="11"/>
    </row>
    <row r="1149" spans="1:2" x14ac:dyDescent="0.35">
      <c r="A1149" s="12"/>
      <c r="B1149" s="11"/>
    </row>
    <row r="1150" spans="1:2" x14ac:dyDescent="0.35">
      <c r="A1150" s="12"/>
      <c r="B1150" s="11"/>
    </row>
    <row r="1151" spans="1:2" x14ac:dyDescent="0.35">
      <c r="A1151" s="12"/>
      <c r="B1151" s="11"/>
    </row>
    <row r="1152" spans="1:2" x14ac:dyDescent="0.35">
      <c r="A1152" s="12"/>
      <c r="B1152" s="11"/>
    </row>
    <row r="1153" spans="1:2" x14ac:dyDescent="0.35">
      <c r="A1153" s="12"/>
      <c r="B1153" s="11"/>
    </row>
    <row r="1154" spans="1:2" x14ac:dyDescent="0.35">
      <c r="A1154" s="12"/>
      <c r="B1154" s="11"/>
    </row>
    <row r="1155" spans="1:2" x14ac:dyDescent="0.35">
      <c r="A1155" s="12"/>
      <c r="B1155" s="11"/>
    </row>
    <row r="1156" spans="1:2" x14ac:dyDescent="0.35">
      <c r="A1156" s="12"/>
      <c r="B1156" s="11"/>
    </row>
    <row r="1157" spans="1:2" x14ac:dyDescent="0.35">
      <c r="A1157" s="12"/>
      <c r="B1157" s="11"/>
    </row>
    <row r="1158" spans="1:2" x14ac:dyDescent="0.35">
      <c r="A1158" s="12"/>
      <c r="B1158" s="11"/>
    </row>
    <row r="1159" spans="1:2" x14ac:dyDescent="0.35">
      <c r="A1159" s="12"/>
      <c r="B1159" s="11"/>
    </row>
    <row r="1160" spans="1:2" x14ac:dyDescent="0.35">
      <c r="A1160" s="12"/>
      <c r="B1160" s="11"/>
    </row>
    <row r="1161" spans="1:2" x14ac:dyDescent="0.35">
      <c r="A1161" s="12"/>
      <c r="B1161" s="11"/>
    </row>
    <row r="1162" spans="1:2" x14ac:dyDescent="0.35">
      <c r="A1162" s="12"/>
      <c r="B1162" s="11"/>
    </row>
    <row r="1163" spans="1:2" x14ac:dyDescent="0.35">
      <c r="A1163" s="12"/>
      <c r="B1163" s="11"/>
    </row>
    <row r="1164" spans="1:2" x14ac:dyDescent="0.35">
      <c r="A1164" s="12"/>
      <c r="B1164" s="11"/>
    </row>
    <row r="1165" spans="1:2" x14ac:dyDescent="0.35">
      <c r="A1165" s="12"/>
      <c r="B1165" s="11"/>
    </row>
    <row r="1166" spans="1:2" x14ac:dyDescent="0.35">
      <c r="A1166" s="12"/>
      <c r="B1166" s="11"/>
    </row>
    <row r="1167" spans="1:2" x14ac:dyDescent="0.35">
      <c r="A1167" s="12"/>
      <c r="B1167" s="11"/>
    </row>
    <row r="1168" spans="1:2" x14ac:dyDescent="0.35">
      <c r="A1168" s="12"/>
      <c r="B1168" s="11"/>
    </row>
    <row r="1169" spans="1:2" x14ac:dyDescent="0.35">
      <c r="A1169" s="12"/>
      <c r="B1169" s="11"/>
    </row>
    <row r="1170" spans="1:2" x14ac:dyDescent="0.35">
      <c r="A1170" s="12"/>
      <c r="B1170" s="11"/>
    </row>
    <row r="1171" spans="1:2" x14ac:dyDescent="0.35">
      <c r="A1171" s="12"/>
      <c r="B1171" s="11"/>
    </row>
    <row r="1172" spans="1:2" x14ac:dyDescent="0.35">
      <c r="A1172" s="12"/>
      <c r="B1172" s="11"/>
    </row>
    <row r="1173" spans="1:2" x14ac:dyDescent="0.35">
      <c r="A1173" s="12"/>
      <c r="B1173" s="11"/>
    </row>
    <row r="1174" spans="1:2" x14ac:dyDescent="0.35">
      <c r="A1174" s="12"/>
      <c r="B1174" s="11"/>
    </row>
    <row r="1175" spans="1:2" x14ac:dyDescent="0.35">
      <c r="A1175" s="12"/>
      <c r="B1175" s="11"/>
    </row>
    <row r="1176" spans="1:2" x14ac:dyDescent="0.35">
      <c r="A1176" s="12"/>
      <c r="B1176" s="11"/>
    </row>
    <row r="1177" spans="1:2" x14ac:dyDescent="0.35">
      <c r="A1177" s="12"/>
      <c r="B1177" s="11"/>
    </row>
    <row r="1178" spans="1:2" x14ac:dyDescent="0.35">
      <c r="A1178" s="12"/>
      <c r="B1178" s="11"/>
    </row>
    <row r="1179" spans="1:2" x14ac:dyDescent="0.35">
      <c r="A1179" s="12"/>
      <c r="B1179" s="11"/>
    </row>
    <row r="1180" spans="1:2" x14ac:dyDescent="0.35">
      <c r="A1180" s="12"/>
      <c r="B1180" s="11"/>
    </row>
    <row r="1181" spans="1:2" x14ac:dyDescent="0.35">
      <c r="A1181" s="12"/>
      <c r="B1181" s="11"/>
    </row>
    <row r="1182" spans="1:2" x14ac:dyDescent="0.35">
      <c r="A1182" s="12"/>
      <c r="B1182" s="11"/>
    </row>
    <row r="1183" spans="1:2" x14ac:dyDescent="0.35">
      <c r="A1183" s="12"/>
      <c r="B1183" s="11"/>
    </row>
    <row r="1184" spans="1:2" x14ac:dyDescent="0.35">
      <c r="A1184" s="12"/>
      <c r="B1184" s="11"/>
    </row>
    <row r="1185" spans="1:2" x14ac:dyDescent="0.35">
      <c r="A1185" s="12"/>
      <c r="B1185" s="11"/>
    </row>
    <row r="1186" spans="1:2" x14ac:dyDescent="0.35">
      <c r="A1186" s="12"/>
      <c r="B1186" s="11"/>
    </row>
    <row r="1187" spans="1:2" x14ac:dyDescent="0.35">
      <c r="A1187" s="12"/>
      <c r="B1187" s="11"/>
    </row>
    <row r="1188" spans="1:2" x14ac:dyDescent="0.35">
      <c r="A1188" s="12"/>
      <c r="B1188" s="11"/>
    </row>
    <row r="1189" spans="1:2" x14ac:dyDescent="0.35">
      <c r="A1189" s="12"/>
      <c r="B1189" s="11"/>
    </row>
    <row r="1190" spans="1:2" x14ac:dyDescent="0.35">
      <c r="A1190" s="12"/>
      <c r="B1190" s="11"/>
    </row>
    <row r="1191" spans="1:2" x14ac:dyDescent="0.35">
      <c r="A1191" s="12"/>
      <c r="B1191" s="11"/>
    </row>
    <row r="1192" spans="1:2" x14ac:dyDescent="0.35">
      <c r="A1192" s="12"/>
      <c r="B1192" s="11"/>
    </row>
    <row r="1193" spans="1:2" x14ac:dyDescent="0.35">
      <c r="A1193" s="12"/>
      <c r="B1193" s="11"/>
    </row>
    <row r="1194" spans="1:2" x14ac:dyDescent="0.35">
      <c r="A1194" s="12"/>
      <c r="B1194" s="11"/>
    </row>
    <row r="1195" spans="1:2" x14ac:dyDescent="0.35">
      <c r="A1195" s="12"/>
      <c r="B1195" s="11"/>
    </row>
    <row r="1196" spans="1:2" x14ac:dyDescent="0.35">
      <c r="A1196" s="12"/>
      <c r="B1196" s="11"/>
    </row>
    <row r="1197" spans="1:2" x14ac:dyDescent="0.35">
      <c r="A1197" s="12"/>
      <c r="B1197" s="11"/>
    </row>
    <row r="1198" spans="1:2" x14ac:dyDescent="0.35">
      <c r="A1198" s="12"/>
      <c r="B1198" s="11"/>
    </row>
    <row r="1199" spans="1:2" x14ac:dyDescent="0.35">
      <c r="A1199" s="12"/>
      <c r="B1199" s="11"/>
    </row>
    <row r="1200" spans="1:2" x14ac:dyDescent="0.35">
      <c r="A1200" s="12"/>
      <c r="B1200" s="11"/>
    </row>
    <row r="1201" spans="1:2" x14ac:dyDescent="0.35">
      <c r="A1201" s="12"/>
      <c r="B1201" s="11"/>
    </row>
    <row r="1202" spans="1:2" x14ac:dyDescent="0.35">
      <c r="A1202" s="12"/>
      <c r="B1202" s="11"/>
    </row>
    <row r="1203" spans="1:2" x14ac:dyDescent="0.35">
      <c r="A1203" s="12"/>
      <c r="B1203" s="11"/>
    </row>
    <row r="1204" spans="1:2" x14ac:dyDescent="0.35">
      <c r="A1204" s="12"/>
      <c r="B1204" s="11"/>
    </row>
    <row r="1205" spans="1:2" x14ac:dyDescent="0.35">
      <c r="A1205" s="12"/>
      <c r="B1205" s="11"/>
    </row>
    <row r="1206" spans="1:2" x14ac:dyDescent="0.35">
      <c r="A1206" s="12"/>
      <c r="B1206" s="11"/>
    </row>
    <row r="1207" spans="1:2" x14ac:dyDescent="0.35">
      <c r="A1207" s="12"/>
      <c r="B1207" s="11"/>
    </row>
    <row r="1208" spans="1:2" x14ac:dyDescent="0.35">
      <c r="A1208" s="12"/>
      <c r="B1208" s="11"/>
    </row>
    <row r="1209" spans="1:2" x14ac:dyDescent="0.35">
      <c r="A1209" s="12"/>
      <c r="B1209" s="11"/>
    </row>
    <row r="1210" spans="1:2" x14ac:dyDescent="0.35">
      <c r="A1210" s="12"/>
      <c r="B1210" s="11"/>
    </row>
    <row r="1211" spans="1:2" x14ac:dyDescent="0.35">
      <c r="A1211" s="12"/>
      <c r="B1211" s="11"/>
    </row>
    <row r="1212" spans="1:2" x14ac:dyDescent="0.35">
      <c r="A1212" s="12"/>
      <c r="B1212" s="11"/>
    </row>
    <row r="1213" spans="1:2" x14ac:dyDescent="0.35">
      <c r="A1213" s="12"/>
      <c r="B1213" s="11"/>
    </row>
    <row r="1214" spans="1:2" x14ac:dyDescent="0.35">
      <c r="A1214" s="12"/>
      <c r="B1214" s="11"/>
    </row>
    <row r="1215" spans="1:2" x14ac:dyDescent="0.35">
      <c r="A1215" s="12"/>
      <c r="B1215" s="11"/>
    </row>
    <row r="1216" spans="1:2" x14ac:dyDescent="0.35">
      <c r="A1216" s="12"/>
      <c r="B1216" s="11"/>
    </row>
    <row r="1217" spans="1:2" x14ac:dyDescent="0.35">
      <c r="A1217" s="12"/>
      <c r="B1217" s="11"/>
    </row>
    <row r="1218" spans="1:2" x14ac:dyDescent="0.35">
      <c r="A1218" s="12"/>
      <c r="B1218" s="11"/>
    </row>
    <row r="1219" spans="1:2" x14ac:dyDescent="0.35">
      <c r="A1219" s="12"/>
      <c r="B1219" s="11"/>
    </row>
    <row r="1220" spans="1:2" x14ac:dyDescent="0.35">
      <c r="A1220" s="12"/>
      <c r="B1220" s="11"/>
    </row>
    <row r="1221" spans="1:2" x14ac:dyDescent="0.35">
      <c r="A1221" s="12"/>
      <c r="B1221" s="11"/>
    </row>
    <row r="1222" spans="1:2" x14ac:dyDescent="0.35">
      <c r="A1222" s="12"/>
      <c r="B1222" s="11"/>
    </row>
    <row r="1223" spans="1:2" x14ac:dyDescent="0.35">
      <c r="A1223" s="12"/>
      <c r="B1223" s="11"/>
    </row>
    <row r="1224" spans="1:2" x14ac:dyDescent="0.35">
      <c r="A1224" s="12"/>
      <c r="B1224" s="11"/>
    </row>
    <row r="1225" spans="1:2" x14ac:dyDescent="0.35">
      <c r="A1225" s="12"/>
      <c r="B1225" s="11"/>
    </row>
    <row r="1226" spans="1:2" x14ac:dyDescent="0.35">
      <c r="A1226" s="12"/>
      <c r="B1226" s="11"/>
    </row>
    <row r="1227" spans="1:2" x14ac:dyDescent="0.35">
      <c r="A1227" s="12"/>
      <c r="B1227" s="11"/>
    </row>
    <row r="1228" spans="1:2" x14ac:dyDescent="0.35">
      <c r="A1228" s="12"/>
      <c r="B1228" s="11"/>
    </row>
    <row r="1229" spans="1:2" x14ac:dyDescent="0.35">
      <c r="A1229" s="12"/>
      <c r="B1229" s="11"/>
    </row>
    <row r="1230" spans="1:2" x14ac:dyDescent="0.35">
      <c r="A1230" s="12"/>
      <c r="B1230" s="11"/>
    </row>
    <row r="1231" spans="1:2" x14ac:dyDescent="0.35">
      <c r="A1231" s="12"/>
      <c r="B1231" s="11"/>
    </row>
    <row r="1232" spans="1:2" x14ac:dyDescent="0.35">
      <c r="A1232" s="12"/>
      <c r="B1232" s="11"/>
    </row>
    <row r="1233" spans="1:2" x14ac:dyDescent="0.35">
      <c r="A1233" s="12"/>
      <c r="B1233" s="11"/>
    </row>
    <row r="1234" spans="1:2" x14ac:dyDescent="0.35">
      <c r="A1234" s="12"/>
      <c r="B1234" s="11"/>
    </row>
    <row r="1235" spans="1:2" x14ac:dyDescent="0.35">
      <c r="A1235" s="12"/>
      <c r="B1235" s="11"/>
    </row>
    <row r="1236" spans="1:2" x14ac:dyDescent="0.35">
      <c r="A1236" s="12"/>
      <c r="B1236" s="11"/>
    </row>
    <row r="1237" spans="1:2" x14ac:dyDescent="0.35">
      <c r="A1237" s="12"/>
      <c r="B1237" s="11"/>
    </row>
    <row r="1238" spans="1:2" x14ac:dyDescent="0.35">
      <c r="A1238" s="12"/>
      <c r="B1238" s="11"/>
    </row>
    <row r="1239" spans="1:2" x14ac:dyDescent="0.35">
      <c r="A1239" s="12"/>
      <c r="B1239" s="11"/>
    </row>
    <row r="1240" spans="1:2" x14ac:dyDescent="0.35">
      <c r="A1240" s="12"/>
      <c r="B1240" s="11"/>
    </row>
    <row r="1241" spans="1:2" x14ac:dyDescent="0.35">
      <c r="A1241" s="12"/>
      <c r="B1241" s="11"/>
    </row>
    <row r="1242" spans="1:2" x14ac:dyDescent="0.35">
      <c r="A1242" s="12"/>
      <c r="B1242" s="11"/>
    </row>
    <row r="1243" spans="1:2" x14ac:dyDescent="0.35">
      <c r="A1243" s="12"/>
      <c r="B1243" s="11"/>
    </row>
    <row r="1244" spans="1:2" x14ac:dyDescent="0.35">
      <c r="A1244" s="12"/>
      <c r="B1244" s="11"/>
    </row>
    <row r="1245" spans="1:2" x14ac:dyDescent="0.35">
      <c r="A1245" s="12"/>
      <c r="B1245" s="11"/>
    </row>
    <row r="1246" spans="1:2" x14ac:dyDescent="0.35">
      <c r="A1246" s="12"/>
      <c r="B1246" s="11"/>
    </row>
    <row r="1247" spans="1:2" x14ac:dyDescent="0.35">
      <c r="A1247" s="12"/>
      <c r="B1247" s="11"/>
    </row>
    <row r="1248" spans="1:2" x14ac:dyDescent="0.35">
      <c r="A1248" s="12"/>
      <c r="B1248" s="11"/>
    </row>
    <row r="1249" spans="1:2" x14ac:dyDescent="0.35">
      <c r="A1249" s="12"/>
      <c r="B1249" s="11"/>
    </row>
    <row r="1250" spans="1:2" x14ac:dyDescent="0.35">
      <c r="A1250" s="12"/>
      <c r="B1250" s="11"/>
    </row>
    <row r="1251" spans="1:2" x14ac:dyDescent="0.35">
      <c r="A1251" s="12"/>
      <c r="B1251" s="11"/>
    </row>
    <row r="1252" spans="1:2" x14ac:dyDescent="0.35">
      <c r="A1252" s="12"/>
      <c r="B1252" s="11"/>
    </row>
    <row r="1253" spans="1:2" x14ac:dyDescent="0.35">
      <c r="A1253" s="12"/>
      <c r="B1253" s="11"/>
    </row>
    <row r="1254" spans="1:2" x14ac:dyDescent="0.35">
      <c r="A1254" s="12"/>
      <c r="B1254" s="11"/>
    </row>
    <row r="1255" spans="1:2" x14ac:dyDescent="0.35">
      <c r="A1255" s="12"/>
      <c r="B1255" s="11"/>
    </row>
    <row r="1256" spans="1:2" x14ac:dyDescent="0.35">
      <c r="A1256" s="12"/>
      <c r="B1256" s="11"/>
    </row>
    <row r="1257" spans="1:2" x14ac:dyDescent="0.35">
      <c r="A1257" s="12"/>
      <c r="B1257" s="11"/>
    </row>
    <row r="1258" spans="1:2" x14ac:dyDescent="0.35">
      <c r="A1258" s="12"/>
      <c r="B1258" s="11"/>
    </row>
    <row r="1259" spans="1:2" x14ac:dyDescent="0.35">
      <c r="A1259" s="12"/>
      <c r="B1259" s="11"/>
    </row>
    <row r="1260" spans="1:2" x14ac:dyDescent="0.35">
      <c r="A1260" s="12"/>
      <c r="B1260" s="11"/>
    </row>
    <row r="1261" spans="1:2" x14ac:dyDescent="0.35">
      <c r="A1261" s="12"/>
      <c r="B1261" s="11"/>
    </row>
    <row r="1262" spans="1:2" x14ac:dyDescent="0.35">
      <c r="A1262" s="12"/>
      <c r="B1262" s="11"/>
    </row>
    <row r="1263" spans="1:2" x14ac:dyDescent="0.35">
      <c r="A1263" s="12"/>
      <c r="B1263" s="11"/>
    </row>
    <row r="1264" spans="1:2" x14ac:dyDescent="0.35">
      <c r="A1264" s="12"/>
      <c r="B1264" s="11"/>
    </row>
    <row r="1265" spans="1:2" x14ac:dyDescent="0.35">
      <c r="A1265" s="12"/>
      <c r="B1265" s="11"/>
    </row>
    <row r="1266" spans="1:2" x14ac:dyDescent="0.35">
      <c r="A1266" s="12"/>
      <c r="B1266" s="11"/>
    </row>
    <row r="1267" spans="1:2" x14ac:dyDescent="0.35">
      <c r="A1267" s="12"/>
      <c r="B1267" s="11"/>
    </row>
    <row r="1268" spans="1:2" x14ac:dyDescent="0.35">
      <c r="A1268" s="12"/>
      <c r="B1268" s="11"/>
    </row>
    <row r="1269" spans="1:2" x14ac:dyDescent="0.35">
      <c r="A1269" s="12"/>
      <c r="B1269" s="11"/>
    </row>
    <row r="1270" spans="1:2" x14ac:dyDescent="0.35">
      <c r="A1270" s="12"/>
      <c r="B1270" s="11"/>
    </row>
    <row r="1271" spans="1:2" x14ac:dyDescent="0.35">
      <c r="A1271" s="12"/>
      <c r="B1271" s="11"/>
    </row>
    <row r="1272" spans="1:2" x14ac:dyDescent="0.35">
      <c r="A1272" s="12"/>
      <c r="B1272" s="11"/>
    </row>
    <row r="1273" spans="1:2" x14ac:dyDescent="0.35">
      <c r="A1273" s="12"/>
      <c r="B1273" s="11"/>
    </row>
    <row r="1274" spans="1:2" x14ac:dyDescent="0.35">
      <c r="A1274" s="12"/>
      <c r="B1274" s="11"/>
    </row>
    <row r="1275" spans="1:2" x14ac:dyDescent="0.35">
      <c r="A1275" s="12"/>
      <c r="B1275" s="11"/>
    </row>
    <row r="1276" spans="1:2" x14ac:dyDescent="0.35">
      <c r="A1276" s="12"/>
      <c r="B1276" s="11"/>
    </row>
    <row r="1277" spans="1:2" x14ac:dyDescent="0.35">
      <c r="A1277" s="12"/>
      <c r="B1277" s="11"/>
    </row>
    <row r="1278" spans="1:2" x14ac:dyDescent="0.35">
      <c r="A1278" s="12"/>
      <c r="B1278" s="11"/>
    </row>
    <row r="1279" spans="1:2" x14ac:dyDescent="0.35">
      <c r="A1279" s="12"/>
      <c r="B1279" s="11"/>
    </row>
    <row r="1280" spans="1:2" x14ac:dyDescent="0.35">
      <c r="A1280" s="12"/>
      <c r="B1280" s="11"/>
    </row>
    <row r="1281" spans="1:2" x14ac:dyDescent="0.35">
      <c r="A1281" s="12"/>
      <c r="B1281" s="11"/>
    </row>
    <row r="1282" spans="1:2" x14ac:dyDescent="0.35">
      <c r="A1282" s="12"/>
      <c r="B1282" s="11"/>
    </row>
    <row r="1283" spans="1:2" x14ac:dyDescent="0.35">
      <c r="A1283" s="12"/>
      <c r="B1283" s="11"/>
    </row>
    <row r="1284" spans="1:2" x14ac:dyDescent="0.35">
      <c r="A1284" s="12"/>
      <c r="B1284" s="11"/>
    </row>
    <row r="1285" spans="1:2" x14ac:dyDescent="0.35">
      <c r="A1285" s="12"/>
      <c r="B1285" s="11"/>
    </row>
    <row r="1286" spans="1:2" x14ac:dyDescent="0.35">
      <c r="A1286" s="12"/>
      <c r="B1286" s="11"/>
    </row>
    <row r="1287" spans="1:2" x14ac:dyDescent="0.35">
      <c r="A1287" s="12"/>
      <c r="B1287" s="11"/>
    </row>
    <row r="1288" spans="1:2" x14ac:dyDescent="0.35">
      <c r="A1288" s="12"/>
      <c r="B1288" s="11"/>
    </row>
    <row r="1289" spans="1:2" x14ac:dyDescent="0.35">
      <c r="A1289" s="12"/>
      <c r="B1289" s="11"/>
    </row>
    <row r="1290" spans="1:2" x14ac:dyDescent="0.35">
      <c r="A1290" s="12"/>
      <c r="B1290" s="11"/>
    </row>
    <row r="1291" spans="1:2" x14ac:dyDescent="0.35">
      <c r="A1291" s="12"/>
      <c r="B1291" s="11"/>
    </row>
    <row r="1292" spans="1:2" x14ac:dyDescent="0.35">
      <c r="A1292" s="12"/>
      <c r="B1292" s="11"/>
    </row>
    <row r="1293" spans="1:2" x14ac:dyDescent="0.35">
      <c r="A1293" s="12"/>
      <c r="B1293" s="11"/>
    </row>
    <row r="1294" spans="1:2" x14ac:dyDescent="0.35">
      <c r="A1294" s="12"/>
      <c r="B1294" s="11"/>
    </row>
    <row r="1295" spans="1:2" x14ac:dyDescent="0.35">
      <c r="A1295" s="12"/>
      <c r="B1295" s="11"/>
    </row>
    <row r="1296" spans="1:2" x14ac:dyDescent="0.35">
      <c r="A1296" s="12"/>
      <c r="B1296" s="11"/>
    </row>
    <row r="1297" spans="1:2" x14ac:dyDescent="0.35">
      <c r="A1297" s="12"/>
      <c r="B1297" s="11"/>
    </row>
    <row r="1298" spans="1:2" x14ac:dyDescent="0.35">
      <c r="A1298" s="12"/>
      <c r="B1298" s="11"/>
    </row>
    <row r="1299" spans="1:2" x14ac:dyDescent="0.35">
      <c r="A1299" s="12"/>
      <c r="B1299" s="11"/>
    </row>
    <row r="1300" spans="1:2" x14ac:dyDescent="0.35">
      <c r="A1300" s="12"/>
      <c r="B1300" s="11"/>
    </row>
    <row r="1301" spans="1:2" x14ac:dyDescent="0.35">
      <c r="A1301" s="12"/>
      <c r="B1301" s="11"/>
    </row>
    <row r="1302" spans="1:2" x14ac:dyDescent="0.35">
      <c r="A1302" s="12"/>
      <c r="B1302" s="11"/>
    </row>
    <row r="1303" spans="1:2" x14ac:dyDescent="0.35">
      <c r="A1303" s="12"/>
      <c r="B1303" s="11"/>
    </row>
    <row r="1304" spans="1:2" x14ac:dyDescent="0.35">
      <c r="A1304" s="12"/>
      <c r="B1304" s="11"/>
    </row>
    <row r="1305" spans="1:2" x14ac:dyDescent="0.35">
      <c r="A1305" s="12"/>
      <c r="B1305" s="11"/>
    </row>
    <row r="1306" spans="1:2" x14ac:dyDescent="0.35">
      <c r="A1306" s="12"/>
      <c r="B1306" s="11"/>
    </row>
    <row r="1307" spans="1:2" x14ac:dyDescent="0.35">
      <c r="A1307" s="12"/>
      <c r="B1307" s="11"/>
    </row>
    <row r="1308" spans="1:2" x14ac:dyDescent="0.35">
      <c r="A1308" s="12"/>
      <c r="B1308" s="11"/>
    </row>
    <row r="1309" spans="1:2" x14ac:dyDescent="0.35">
      <c r="A1309" s="12"/>
      <c r="B1309" s="11"/>
    </row>
    <row r="1310" spans="1:2" x14ac:dyDescent="0.35">
      <c r="A1310" s="12"/>
      <c r="B1310" s="11"/>
    </row>
    <row r="1311" spans="1:2" x14ac:dyDescent="0.35">
      <c r="A1311" s="12"/>
      <c r="B1311" s="11"/>
    </row>
    <row r="1312" spans="1:2" x14ac:dyDescent="0.35">
      <c r="A1312" s="12"/>
      <c r="B1312" s="11"/>
    </row>
    <row r="1313" spans="1:2" x14ac:dyDescent="0.35">
      <c r="A1313" s="12"/>
      <c r="B1313" s="11"/>
    </row>
    <row r="1314" spans="1:2" x14ac:dyDescent="0.35">
      <c r="A1314" s="12"/>
      <c r="B1314" s="11"/>
    </row>
    <row r="1315" spans="1:2" x14ac:dyDescent="0.35">
      <c r="A1315" s="12"/>
      <c r="B1315" s="11"/>
    </row>
    <row r="1316" spans="1:2" x14ac:dyDescent="0.35">
      <c r="A1316" s="12"/>
      <c r="B1316" s="11"/>
    </row>
    <row r="1317" spans="1:2" x14ac:dyDescent="0.35">
      <c r="A1317" s="12"/>
      <c r="B1317" s="11"/>
    </row>
    <row r="1318" spans="1:2" x14ac:dyDescent="0.35">
      <c r="A1318" s="12"/>
      <c r="B1318" s="11"/>
    </row>
    <row r="1319" spans="1:2" x14ac:dyDescent="0.35">
      <c r="A1319" s="12"/>
      <c r="B1319" s="11"/>
    </row>
    <row r="1320" spans="1:2" x14ac:dyDescent="0.35">
      <c r="A1320" s="12"/>
      <c r="B1320" s="11"/>
    </row>
    <row r="1321" spans="1:2" x14ac:dyDescent="0.35">
      <c r="A1321" s="12"/>
      <c r="B1321" s="11"/>
    </row>
    <row r="1322" spans="1:2" x14ac:dyDescent="0.35">
      <c r="A1322" s="12"/>
      <c r="B1322" s="11"/>
    </row>
    <row r="1323" spans="1:2" x14ac:dyDescent="0.35">
      <c r="A1323" s="12"/>
      <c r="B1323" s="11"/>
    </row>
    <row r="1324" spans="1:2" x14ac:dyDescent="0.35">
      <c r="A1324" s="12"/>
      <c r="B1324" s="11"/>
    </row>
    <row r="1325" spans="1:2" x14ac:dyDescent="0.35">
      <c r="A1325" s="12"/>
      <c r="B1325" s="11"/>
    </row>
    <row r="1326" spans="1:2" x14ac:dyDescent="0.35">
      <c r="A1326" s="12"/>
      <c r="B1326" s="11"/>
    </row>
    <row r="1327" spans="1:2" x14ac:dyDescent="0.35">
      <c r="A1327" s="12"/>
      <c r="B1327" s="11"/>
    </row>
    <row r="1328" spans="1:2" x14ac:dyDescent="0.35">
      <c r="A1328" s="12"/>
      <c r="B1328" s="11"/>
    </row>
    <row r="1329" spans="1:2" x14ac:dyDescent="0.35">
      <c r="A1329" s="12"/>
      <c r="B1329" s="11"/>
    </row>
    <row r="1330" spans="1:2" x14ac:dyDescent="0.35">
      <c r="A1330" s="12"/>
      <c r="B1330" s="11"/>
    </row>
    <row r="1331" spans="1:2" x14ac:dyDescent="0.35">
      <c r="A1331" s="12"/>
      <c r="B1331" s="11"/>
    </row>
    <row r="1332" spans="1:2" x14ac:dyDescent="0.35">
      <c r="A1332" s="12"/>
      <c r="B1332" s="11"/>
    </row>
    <row r="1333" spans="1:2" x14ac:dyDescent="0.35">
      <c r="A1333" s="12"/>
      <c r="B1333" s="11"/>
    </row>
    <row r="1334" spans="1:2" x14ac:dyDescent="0.35">
      <c r="A1334" s="12"/>
      <c r="B1334" s="11"/>
    </row>
    <row r="1335" spans="1:2" x14ac:dyDescent="0.35">
      <c r="A1335" s="12"/>
      <c r="B1335" s="11"/>
    </row>
    <row r="1336" spans="1:2" x14ac:dyDescent="0.35">
      <c r="A1336" s="12"/>
      <c r="B1336" s="11"/>
    </row>
    <row r="1337" spans="1:2" x14ac:dyDescent="0.35">
      <c r="A1337" s="12"/>
      <c r="B1337" s="11"/>
    </row>
    <row r="1338" spans="1:2" x14ac:dyDescent="0.35">
      <c r="A1338" s="12"/>
      <c r="B1338" s="11"/>
    </row>
    <row r="1339" spans="1:2" x14ac:dyDescent="0.35">
      <c r="A1339" s="12"/>
      <c r="B1339" s="11"/>
    </row>
    <row r="1340" spans="1:2" x14ac:dyDescent="0.35">
      <c r="A1340" s="12"/>
      <c r="B1340" s="11"/>
    </row>
    <row r="1341" spans="1:2" x14ac:dyDescent="0.35">
      <c r="A1341" s="12"/>
      <c r="B1341" s="11"/>
    </row>
    <row r="1342" spans="1:2" x14ac:dyDescent="0.35">
      <c r="A1342" s="12"/>
      <c r="B1342" s="11"/>
    </row>
    <row r="1343" spans="1:2" x14ac:dyDescent="0.35">
      <c r="A1343" s="12"/>
      <c r="B1343" s="11"/>
    </row>
    <row r="1344" spans="1:2" x14ac:dyDescent="0.35">
      <c r="A1344" s="12"/>
      <c r="B1344" s="11"/>
    </row>
    <row r="1345" spans="1:2" x14ac:dyDescent="0.35">
      <c r="A1345" s="12"/>
      <c r="B1345" s="11"/>
    </row>
    <row r="1346" spans="1:2" x14ac:dyDescent="0.35">
      <c r="A1346" s="12"/>
      <c r="B1346" s="11"/>
    </row>
    <row r="1347" spans="1:2" x14ac:dyDescent="0.35">
      <c r="A1347" s="12"/>
      <c r="B1347" s="11"/>
    </row>
    <row r="1348" spans="1:2" x14ac:dyDescent="0.35">
      <c r="A1348" s="12"/>
      <c r="B1348" s="11"/>
    </row>
    <row r="1349" spans="1:2" x14ac:dyDescent="0.35">
      <c r="A1349" s="12"/>
      <c r="B1349" s="11"/>
    </row>
    <row r="1350" spans="1:2" x14ac:dyDescent="0.35">
      <c r="A1350" s="12"/>
      <c r="B1350" s="11"/>
    </row>
    <row r="1351" spans="1:2" x14ac:dyDescent="0.35">
      <c r="A1351" s="12"/>
      <c r="B1351" s="11"/>
    </row>
    <row r="1352" spans="1:2" x14ac:dyDescent="0.35">
      <c r="A1352" s="12"/>
      <c r="B1352" s="11"/>
    </row>
    <row r="1353" spans="1:2" x14ac:dyDescent="0.35">
      <c r="A1353" s="12"/>
      <c r="B1353" s="11"/>
    </row>
    <row r="1354" spans="1:2" x14ac:dyDescent="0.35">
      <c r="A1354" s="12"/>
      <c r="B1354" s="11"/>
    </row>
    <row r="1355" spans="1:2" x14ac:dyDescent="0.35">
      <c r="A1355" s="12"/>
      <c r="B1355" s="11"/>
    </row>
    <row r="1356" spans="1:2" x14ac:dyDescent="0.35">
      <c r="A1356" s="12"/>
      <c r="B1356" s="11"/>
    </row>
    <row r="1357" spans="1:2" x14ac:dyDescent="0.35">
      <c r="A1357" s="12"/>
      <c r="B1357" s="11"/>
    </row>
    <row r="1358" spans="1:2" x14ac:dyDescent="0.35">
      <c r="A1358" s="12"/>
      <c r="B1358" s="11"/>
    </row>
    <row r="1359" spans="1:2" x14ac:dyDescent="0.35">
      <c r="A1359" s="12"/>
      <c r="B1359" s="11"/>
    </row>
    <row r="1360" spans="1:2" x14ac:dyDescent="0.35">
      <c r="A1360" s="12"/>
      <c r="B1360" s="11"/>
    </row>
    <row r="1361" spans="1:2" x14ac:dyDescent="0.35">
      <c r="A1361" s="12"/>
      <c r="B1361" s="11"/>
    </row>
    <row r="1362" spans="1:2" x14ac:dyDescent="0.35">
      <c r="A1362" s="12"/>
      <c r="B1362" s="11"/>
    </row>
    <row r="1363" spans="1:2" x14ac:dyDescent="0.35">
      <c r="A1363" s="12"/>
      <c r="B1363" s="11"/>
    </row>
    <row r="1364" spans="1:2" x14ac:dyDescent="0.35">
      <c r="A1364" s="12"/>
      <c r="B1364" s="11"/>
    </row>
    <row r="1365" spans="1:2" x14ac:dyDescent="0.35">
      <c r="A1365" s="12"/>
      <c r="B1365" s="11"/>
    </row>
    <row r="1366" spans="1:2" x14ac:dyDescent="0.35">
      <c r="A1366" s="12"/>
      <c r="B1366" s="11"/>
    </row>
    <row r="1367" spans="1:2" x14ac:dyDescent="0.35">
      <c r="A1367" s="12"/>
      <c r="B1367" s="11"/>
    </row>
    <row r="1368" spans="1:2" x14ac:dyDescent="0.35">
      <c r="A1368" s="12"/>
      <c r="B1368" s="11"/>
    </row>
    <row r="1369" spans="1:2" x14ac:dyDescent="0.35">
      <c r="A1369" s="12"/>
      <c r="B1369" s="11"/>
    </row>
    <row r="1370" spans="1:2" x14ac:dyDescent="0.35">
      <c r="A1370" s="12"/>
      <c r="B1370" s="11"/>
    </row>
    <row r="1371" spans="1:2" x14ac:dyDescent="0.35">
      <c r="A1371" s="12"/>
      <c r="B1371" s="11"/>
    </row>
    <row r="1372" spans="1:2" x14ac:dyDescent="0.35">
      <c r="A1372" s="12"/>
      <c r="B1372" s="11"/>
    </row>
    <row r="1373" spans="1:2" x14ac:dyDescent="0.35">
      <c r="A1373" s="12"/>
      <c r="B1373" s="11"/>
    </row>
    <row r="1374" spans="1:2" x14ac:dyDescent="0.35">
      <c r="A1374" s="12"/>
      <c r="B1374" s="11"/>
    </row>
    <row r="1375" spans="1:2" x14ac:dyDescent="0.35">
      <c r="A1375" s="12"/>
      <c r="B1375" s="11"/>
    </row>
    <row r="1376" spans="1:2" x14ac:dyDescent="0.35">
      <c r="A1376" s="12"/>
      <c r="B1376" s="11"/>
    </row>
    <row r="1377" spans="1:2" x14ac:dyDescent="0.35">
      <c r="A1377" s="12"/>
      <c r="B1377" s="11"/>
    </row>
    <row r="1378" spans="1:2" x14ac:dyDescent="0.35">
      <c r="A1378" s="12"/>
      <c r="B1378" s="11"/>
    </row>
    <row r="1379" spans="1:2" x14ac:dyDescent="0.35">
      <c r="A1379" s="12"/>
      <c r="B1379" s="11"/>
    </row>
    <row r="1380" spans="1:2" x14ac:dyDescent="0.35">
      <c r="A1380" s="12"/>
      <c r="B1380" s="11"/>
    </row>
    <row r="1381" spans="1:2" x14ac:dyDescent="0.35">
      <c r="A1381" s="12"/>
      <c r="B1381" s="11"/>
    </row>
    <row r="1382" spans="1:2" x14ac:dyDescent="0.35">
      <c r="A1382" s="12"/>
      <c r="B1382" s="11"/>
    </row>
    <row r="1383" spans="1:2" x14ac:dyDescent="0.35">
      <c r="A1383" s="12"/>
      <c r="B1383" s="11"/>
    </row>
    <row r="1384" spans="1:2" x14ac:dyDescent="0.35">
      <c r="A1384" s="12"/>
      <c r="B1384" s="11"/>
    </row>
    <row r="1385" spans="1:2" x14ac:dyDescent="0.35">
      <c r="A1385" s="12"/>
      <c r="B1385" s="11"/>
    </row>
    <row r="1386" spans="1:2" x14ac:dyDescent="0.35">
      <c r="A1386" s="12"/>
      <c r="B1386" s="11"/>
    </row>
    <row r="1387" spans="1:2" x14ac:dyDescent="0.35">
      <c r="A1387" s="12"/>
      <c r="B1387" s="11"/>
    </row>
    <row r="1388" spans="1:2" x14ac:dyDescent="0.35">
      <c r="A1388" s="12"/>
      <c r="B1388" s="11"/>
    </row>
    <row r="1389" spans="1:2" x14ac:dyDescent="0.35">
      <c r="A1389" s="12"/>
      <c r="B1389" s="11"/>
    </row>
    <row r="1390" spans="1:2" x14ac:dyDescent="0.35">
      <c r="A1390" s="12"/>
      <c r="B1390" s="11"/>
    </row>
    <row r="1391" spans="1:2" x14ac:dyDescent="0.35">
      <c r="A1391" s="12"/>
      <c r="B1391" s="11"/>
    </row>
    <row r="1392" spans="1:2" x14ac:dyDescent="0.35">
      <c r="A1392" s="12"/>
      <c r="B1392" s="11"/>
    </row>
    <row r="1393" spans="1:2" x14ac:dyDescent="0.35">
      <c r="A1393" s="12"/>
      <c r="B1393" s="11"/>
    </row>
    <row r="1394" spans="1:2" x14ac:dyDescent="0.35">
      <c r="A1394" s="12"/>
      <c r="B1394" s="11"/>
    </row>
    <row r="1395" spans="1:2" x14ac:dyDescent="0.35">
      <c r="A1395" s="12"/>
      <c r="B1395" s="11"/>
    </row>
    <row r="1396" spans="1:2" x14ac:dyDescent="0.35">
      <c r="A1396" s="12"/>
      <c r="B1396" s="11"/>
    </row>
    <row r="1397" spans="1:2" x14ac:dyDescent="0.35">
      <c r="A1397" s="12"/>
      <c r="B1397" s="11"/>
    </row>
    <row r="1398" spans="1:2" x14ac:dyDescent="0.35">
      <c r="A1398" s="12"/>
      <c r="B1398" s="11"/>
    </row>
    <row r="1399" spans="1:2" x14ac:dyDescent="0.35">
      <c r="A1399" s="12"/>
      <c r="B1399" s="11"/>
    </row>
    <row r="1400" spans="1:2" x14ac:dyDescent="0.35">
      <c r="A1400" s="12"/>
      <c r="B1400" s="11"/>
    </row>
    <row r="1401" spans="1:2" x14ac:dyDescent="0.35">
      <c r="A1401" s="12"/>
      <c r="B1401" s="11"/>
    </row>
    <row r="1402" spans="1:2" x14ac:dyDescent="0.35">
      <c r="A1402" s="12"/>
      <c r="B1402" s="11"/>
    </row>
    <row r="1403" spans="1:2" x14ac:dyDescent="0.35">
      <c r="A1403" s="12"/>
      <c r="B1403" s="11"/>
    </row>
    <row r="1404" spans="1:2" x14ac:dyDescent="0.35">
      <c r="A1404" s="12"/>
      <c r="B1404" s="11"/>
    </row>
    <row r="1405" spans="1:2" x14ac:dyDescent="0.35">
      <c r="A1405" s="12"/>
      <c r="B1405" s="11"/>
    </row>
    <row r="1406" spans="1:2" x14ac:dyDescent="0.35">
      <c r="A1406" s="12"/>
      <c r="B1406" s="11"/>
    </row>
    <row r="1407" spans="1:2" x14ac:dyDescent="0.35">
      <c r="A1407" s="12"/>
      <c r="B1407" s="11"/>
    </row>
    <row r="1408" spans="1:2" x14ac:dyDescent="0.35">
      <c r="A1408" s="12"/>
      <c r="B1408" s="11"/>
    </row>
    <row r="1409" spans="1:2" x14ac:dyDescent="0.35">
      <c r="A1409" s="12"/>
      <c r="B1409" s="11"/>
    </row>
    <row r="1410" spans="1:2" x14ac:dyDescent="0.35">
      <c r="A1410" s="12"/>
      <c r="B1410" s="11"/>
    </row>
    <row r="1411" spans="1:2" x14ac:dyDescent="0.35">
      <c r="A1411" s="12"/>
      <c r="B1411" s="11"/>
    </row>
    <row r="1412" spans="1:2" x14ac:dyDescent="0.35">
      <c r="A1412" s="12"/>
      <c r="B1412" s="11"/>
    </row>
    <row r="1413" spans="1:2" x14ac:dyDescent="0.35">
      <c r="A1413" s="12"/>
      <c r="B1413" s="11"/>
    </row>
    <row r="1414" spans="1:2" x14ac:dyDescent="0.35">
      <c r="A1414" s="12"/>
      <c r="B1414" s="11"/>
    </row>
    <row r="1415" spans="1:2" x14ac:dyDescent="0.35">
      <c r="A1415" s="12"/>
      <c r="B1415" s="11"/>
    </row>
    <row r="1416" spans="1:2" x14ac:dyDescent="0.35">
      <c r="A1416" s="12"/>
      <c r="B1416" s="11"/>
    </row>
    <row r="1417" spans="1:2" x14ac:dyDescent="0.35">
      <c r="A1417" s="12"/>
      <c r="B1417" s="11"/>
    </row>
    <row r="1418" spans="1:2" x14ac:dyDescent="0.35">
      <c r="A1418" s="12"/>
      <c r="B1418" s="11"/>
    </row>
    <row r="1419" spans="1:2" x14ac:dyDescent="0.35">
      <c r="A1419" s="12"/>
      <c r="B1419" s="11"/>
    </row>
    <row r="1420" spans="1:2" x14ac:dyDescent="0.35">
      <c r="A1420" s="12"/>
      <c r="B1420" s="11"/>
    </row>
    <row r="1421" spans="1:2" x14ac:dyDescent="0.35">
      <c r="A1421" s="12"/>
      <c r="B1421" s="11"/>
    </row>
    <row r="1422" spans="1:2" x14ac:dyDescent="0.35">
      <c r="A1422" s="12"/>
      <c r="B1422" s="11"/>
    </row>
    <row r="1423" spans="1:2" x14ac:dyDescent="0.35">
      <c r="A1423" s="12"/>
      <c r="B1423" s="11"/>
    </row>
    <row r="1424" spans="1:2" x14ac:dyDescent="0.35">
      <c r="A1424" s="12"/>
      <c r="B1424" s="11"/>
    </row>
    <row r="1425" spans="1:2" x14ac:dyDescent="0.35">
      <c r="A1425" s="12"/>
      <c r="B1425" s="11"/>
    </row>
    <row r="1426" spans="1:2" x14ac:dyDescent="0.35">
      <c r="A1426" s="12"/>
      <c r="B1426" s="11"/>
    </row>
    <row r="1427" spans="1:2" x14ac:dyDescent="0.35">
      <c r="A1427" s="12"/>
      <c r="B1427" s="11"/>
    </row>
    <row r="1428" spans="1:2" x14ac:dyDescent="0.35">
      <c r="A1428" s="12"/>
      <c r="B1428" s="11"/>
    </row>
    <row r="1429" spans="1:2" x14ac:dyDescent="0.35">
      <c r="A1429" s="12"/>
      <c r="B1429" s="11"/>
    </row>
    <row r="1430" spans="1:2" x14ac:dyDescent="0.35">
      <c r="A1430" s="12"/>
      <c r="B1430" s="11"/>
    </row>
    <row r="1431" spans="1:2" x14ac:dyDescent="0.35">
      <c r="A1431" s="12"/>
      <c r="B1431" s="11"/>
    </row>
    <row r="1432" spans="1:2" x14ac:dyDescent="0.35">
      <c r="A1432" s="12"/>
      <c r="B1432" s="11"/>
    </row>
    <row r="1433" spans="1:2" x14ac:dyDescent="0.35">
      <c r="A1433" s="12"/>
      <c r="B1433" s="11"/>
    </row>
    <row r="1434" spans="1:2" x14ac:dyDescent="0.35">
      <c r="A1434" s="12"/>
      <c r="B1434" s="11"/>
    </row>
    <row r="1435" spans="1:2" x14ac:dyDescent="0.35">
      <c r="A1435" s="12"/>
      <c r="B1435" s="11"/>
    </row>
    <row r="1436" spans="1:2" x14ac:dyDescent="0.35">
      <c r="A1436" s="12"/>
      <c r="B1436" s="11"/>
    </row>
    <row r="1437" spans="1:2" x14ac:dyDescent="0.35">
      <c r="A1437" s="12"/>
      <c r="B1437" s="11"/>
    </row>
    <row r="1438" spans="1:2" x14ac:dyDescent="0.35">
      <c r="A1438" s="12"/>
      <c r="B1438" s="11"/>
    </row>
    <row r="1439" spans="1:2" x14ac:dyDescent="0.35">
      <c r="A1439" s="12"/>
      <c r="B1439" s="11"/>
    </row>
    <row r="1440" spans="1:2" x14ac:dyDescent="0.35">
      <c r="A1440" s="12"/>
      <c r="B1440" s="11"/>
    </row>
    <row r="1441" spans="1:2" x14ac:dyDescent="0.35">
      <c r="A1441" s="12"/>
      <c r="B1441" s="11"/>
    </row>
    <row r="1442" spans="1:2" x14ac:dyDescent="0.35">
      <c r="A1442" s="12"/>
      <c r="B1442" s="11"/>
    </row>
    <row r="1443" spans="1:2" x14ac:dyDescent="0.35">
      <c r="A1443" s="12"/>
      <c r="B1443" s="11"/>
    </row>
    <row r="1444" spans="1:2" x14ac:dyDescent="0.35">
      <c r="A1444" s="12"/>
      <c r="B1444" s="11"/>
    </row>
    <row r="1445" spans="1:2" x14ac:dyDescent="0.35">
      <c r="A1445" s="12"/>
      <c r="B1445" s="11"/>
    </row>
    <row r="1446" spans="1:2" x14ac:dyDescent="0.35">
      <c r="A1446" s="12"/>
      <c r="B1446" s="11"/>
    </row>
    <row r="1447" spans="1:2" x14ac:dyDescent="0.35">
      <c r="A1447" s="12"/>
      <c r="B1447" s="11"/>
    </row>
    <row r="1448" spans="1:2" x14ac:dyDescent="0.35">
      <c r="A1448" s="12"/>
      <c r="B1448" s="11"/>
    </row>
    <row r="1449" spans="1:2" x14ac:dyDescent="0.35">
      <c r="A1449" s="12"/>
      <c r="B1449" s="11"/>
    </row>
    <row r="1450" spans="1:2" x14ac:dyDescent="0.35">
      <c r="A1450" s="12"/>
      <c r="B1450" s="11"/>
    </row>
    <row r="1451" spans="1:2" x14ac:dyDescent="0.35">
      <c r="A1451" s="12"/>
      <c r="B1451" s="11"/>
    </row>
    <row r="1452" spans="1:2" x14ac:dyDescent="0.35">
      <c r="A1452" s="12"/>
      <c r="B1452" s="11"/>
    </row>
    <row r="1453" spans="1:2" x14ac:dyDescent="0.35">
      <c r="A1453" s="12"/>
      <c r="B1453" s="11"/>
    </row>
    <row r="1454" spans="1:2" x14ac:dyDescent="0.35">
      <c r="A1454" s="12"/>
      <c r="B1454" s="11"/>
    </row>
    <row r="1455" spans="1:2" x14ac:dyDescent="0.35">
      <c r="A1455" s="12"/>
      <c r="B1455" s="11"/>
    </row>
    <row r="1456" spans="1:2" x14ac:dyDescent="0.35">
      <c r="A1456" s="12"/>
      <c r="B1456" s="11"/>
    </row>
    <row r="1457" spans="1:2" x14ac:dyDescent="0.35">
      <c r="A1457" s="12"/>
      <c r="B1457" s="11"/>
    </row>
    <row r="1458" spans="1:2" x14ac:dyDescent="0.35">
      <c r="A1458" s="12"/>
      <c r="B1458" s="11"/>
    </row>
    <row r="1459" spans="1:2" x14ac:dyDescent="0.35">
      <c r="A1459" s="12"/>
      <c r="B1459" s="11"/>
    </row>
    <row r="1460" spans="1:2" x14ac:dyDescent="0.35">
      <c r="A1460" s="12"/>
      <c r="B1460" s="11"/>
    </row>
    <row r="1461" spans="1:2" x14ac:dyDescent="0.35">
      <c r="A1461" s="12"/>
      <c r="B1461" s="11"/>
    </row>
    <row r="1462" spans="1:2" x14ac:dyDescent="0.35">
      <c r="A1462" s="12"/>
      <c r="B1462" s="11"/>
    </row>
    <row r="1463" spans="1:2" x14ac:dyDescent="0.35">
      <c r="A1463" s="12"/>
      <c r="B1463" s="11"/>
    </row>
    <row r="1464" spans="1:2" x14ac:dyDescent="0.35">
      <c r="A1464" s="12"/>
      <c r="B1464" s="11"/>
    </row>
    <row r="1465" spans="1:2" x14ac:dyDescent="0.35">
      <c r="A1465" s="12"/>
      <c r="B1465" s="11"/>
    </row>
    <row r="1466" spans="1:2" x14ac:dyDescent="0.35">
      <c r="A1466" s="12"/>
      <c r="B1466" s="11"/>
    </row>
    <row r="1467" spans="1:2" x14ac:dyDescent="0.35">
      <c r="A1467" s="12"/>
      <c r="B1467" s="11"/>
    </row>
    <row r="1468" spans="1:2" x14ac:dyDescent="0.35">
      <c r="A1468" s="12"/>
      <c r="B1468" s="11"/>
    </row>
    <row r="1469" spans="1:2" x14ac:dyDescent="0.35">
      <c r="A1469" s="12"/>
      <c r="B1469" s="11"/>
    </row>
    <row r="1470" spans="1:2" x14ac:dyDescent="0.35">
      <c r="A1470" s="12"/>
      <c r="B1470" s="11"/>
    </row>
    <row r="1471" spans="1:2" x14ac:dyDescent="0.35">
      <c r="A1471" s="12"/>
      <c r="B1471" s="11"/>
    </row>
    <row r="1472" spans="1:2" x14ac:dyDescent="0.35">
      <c r="A1472" s="12"/>
      <c r="B1472" s="11"/>
    </row>
    <row r="1473" spans="1:2" x14ac:dyDescent="0.35">
      <c r="A1473" s="12"/>
      <c r="B1473" s="11"/>
    </row>
    <row r="1474" spans="1:2" x14ac:dyDescent="0.35">
      <c r="A1474" s="12"/>
      <c r="B1474" s="11"/>
    </row>
    <row r="1475" spans="1:2" x14ac:dyDescent="0.35">
      <c r="A1475" s="12"/>
      <c r="B1475" s="11"/>
    </row>
    <row r="1476" spans="1:2" x14ac:dyDescent="0.35">
      <c r="A1476" s="12"/>
      <c r="B1476" s="11"/>
    </row>
    <row r="1477" spans="1:2" x14ac:dyDescent="0.35">
      <c r="A1477" s="12"/>
      <c r="B1477" s="11"/>
    </row>
    <row r="1478" spans="1:2" x14ac:dyDescent="0.35">
      <c r="A1478" s="12"/>
      <c r="B1478" s="11"/>
    </row>
    <row r="1479" spans="1:2" x14ac:dyDescent="0.35">
      <c r="A1479" s="12"/>
      <c r="B1479" s="11"/>
    </row>
    <row r="1480" spans="1:2" x14ac:dyDescent="0.35">
      <c r="A1480" s="12"/>
      <c r="B1480" s="11"/>
    </row>
    <row r="1481" spans="1:2" x14ac:dyDescent="0.35">
      <c r="A1481" s="12"/>
      <c r="B1481" s="11"/>
    </row>
    <row r="1482" spans="1:2" x14ac:dyDescent="0.35">
      <c r="A1482" s="12"/>
      <c r="B1482" s="11"/>
    </row>
    <row r="1483" spans="1:2" x14ac:dyDescent="0.35">
      <c r="A1483" s="12"/>
      <c r="B1483" s="11"/>
    </row>
    <row r="1484" spans="1:2" x14ac:dyDescent="0.35">
      <c r="A1484" s="12"/>
      <c r="B1484" s="11"/>
    </row>
    <row r="1485" spans="1:2" x14ac:dyDescent="0.35">
      <c r="A1485" s="12"/>
      <c r="B1485" s="11"/>
    </row>
    <row r="1486" spans="1:2" x14ac:dyDescent="0.35">
      <c r="A1486" s="12"/>
      <c r="B1486" s="11"/>
    </row>
    <row r="1487" spans="1:2" x14ac:dyDescent="0.35">
      <c r="A1487" s="12"/>
      <c r="B1487" s="11"/>
    </row>
    <row r="1488" spans="1:2" x14ac:dyDescent="0.35">
      <c r="A1488" s="12"/>
      <c r="B1488" s="11"/>
    </row>
    <row r="1489" spans="1:2" x14ac:dyDescent="0.35">
      <c r="A1489" s="12"/>
      <c r="B1489" s="11"/>
    </row>
    <row r="1490" spans="1:2" x14ac:dyDescent="0.35">
      <c r="A1490" s="12"/>
      <c r="B1490" s="11"/>
    </row>
    <row r="1491" spans="1:2" x14ac:dyDescent="0.35">
      <c r="A1491" s="12"/>
      <c r="B1491" s="11"/>
    </row>
    <row r="1492" spans="1:2" x14ac:dyDescent="0.35">
      <c r="A1492" s="12"/>
      <c r="B1492" s="11"/>
    </row>
    <row r="1493" spans="1:2" x14ac:dyDescent="0.35">
      <c r="A1493" s="12"/>
      <c r="B1493" s="11"/>
    </row>
    <row r="1494" spans="1:2" x14ac:dyDescent="0.35">
      <c r="A1494" s="12"/>
      <c r="B1494" s="11"/>
    </row>
    <row r="1495" spans="1:2" x14ac:dyDescent="0.35">
      <c r="A1495" s="12"/>
      <c r="B1495" s="11"/>
    </row>
    <row r="1496" spans="1:2" x14ac:dyDescent="0.35">
      <c r="A1496" s="12"/>
      <c r="B1496" s="11"/>
    </row>
    <row r="1497" spans="1:2" x14ac:dyDescent="0.35">
      <c r="A1497" s="12"/>
      <c r="B1497" s="11"/>
    </row>
    <row r="1498" spans="1:2" x14ac:dyDescent="0.35">
      <c r="A1498" s="12"/>
      <c r="B1498" s="11"/>
    </row>
    <row r="1499" spans="1:2" x14ac:dyDescent="0.35">
      <c r="A1499" s="12"/>
      <c r="B1499" s="11"/>
    </row>
    <row r="1500" spans="1:2" x14ac:dyDescent="0.35">
      <c r="A1500" s="12"/>
      <c r="B1500" s="11"/>
    </row>
    <row r="1501" spans="1:2" x14ac:dyDescent="0.35">
      <c r="A1501" s="12"/>
      <c r="B1501" s="11"/>
    </row>
    <row r="1502" spans="1:2" x14ac:dyDescent="0.35">
      <c r="A1502" s="12"/>
      <c r="B1502" s="11"/>
    </row>
    <row r="1503" spans="1:2" x14ac:dyDescent="0.35">
      <c r="A1503" s="12"/>
      <c r="B1503" s="11"/>
    </row>
    <row r="1504" spans="1:2" x14ac:dyDescent="0.35">
      <c r="A1504" s="12"/>
      <c r="B1504" s="11"/>
    </row>
    <row r="1505" spans="1:2" x14ac:dyDescent="0.35">
      <c r="A1505" s="12"/>
      <c r="B1505" s="11"/>
    </row>
    <row r="1506" spans="1:2" x14ac:dyDescent="0.35">
      <c r="A1506" s="12"/>
      <c r="B1506" s="11"/>
    </row>
    <row r="1507" spans="1:2" x14ac:dyDescent="0.35">
      <c r="A1507" s="12"/>
      <c r="B1507" s="11"/>
    </row>
    <row r="1508" spans="1:2" x14ac:dyDescent="0.35">
      <c r="A1508" s="12"/>
      <c r="B1508" s="11"/>
    </row>
    <row r="1509" spans="1:2" x14ac:dyDescent="0.35">
      <c r="A1509" s="12"/>
      <c r="B1509" s="11"/>
    </row>
    <row r="1510" spans="1:2" x14ac:dyDescent="0.35">
      <c r="A1510" s="12"/>
      <c r="B1510" s="11"/>
    </row>
    <row r="1511" spans="1:2" x14ac:dyDescent="0.35">
      <c r="A1511" s="12"/>
      <c r="B1511" s="11"/>
    </row>
    <row r="1512" spans="1:2" x14ac:dyDescent="0.35">
      <c r="A1512" s="12"/>
      <c r="B1512" s="11"/>
    </row>
    <row r="1513" spans="1:2" x14ac:dyDescent="0.35">
      <c r="A1513" s="12"/>
      <c r="B1513" s="11"/>
    </row>
    <row r="1514" spans="1:2" x14ac:dyDescent="0.35">
      <c r="A1514" s="12"/>
      <c r="B1514" s="11"/>
    </row>
    <row r="1515" spans="1:2" x14ac:dyDescent="0.35">
      <c r="A1515" s="12"/>
      <c r="B1515" s="11"/>
    </row>
    <row r="1516" spans="1:2" x14ac:dyDescent="0.35">
      <c r="A1516" s="12"/>
      <c r="B1516" s="11"/>
    </row>
    <row r="1517" spans="1:2" x14ac:dyDescent="0.35">
      <c r="A1517" s="12"/>
      <c r="B1517" s="11"/>
    </row>
    <row r="1518" spans="1:2" x14ac:dyDescent="0.35">
      <c r="A1518" s="12"/>
      <c r="B1518" s="11"/>
    </row>
    <row r="1519" spans="1:2" x14ac:dyDescent="0.35">
      <c r="A1519" s="12"/>
      <c r="B1519" s="11"/>
    </row>
    <row r="1520" spans="1:2" x14ac:dyDescent="0.35">
      <c r="A1520" s="12"/>
      <c r="B1520" s="11"/>
    </row>
    <row r="1521" spans="1:2" x14ac:dyDescent="0.35">
      <c r="A1521" s="12"/>
      <c r="B1521" s="11"/>
    </row>
    <row r="1522" spans="1:2" x14ac:dyDescent="0.35">
      <c r="A1522" s="12"/>
      <c r="B1522" s="11"/>
    </row>
    <row r="1523" spans="1:2" x14ac:dyDescent="0.35">
      <c r="A1523" s="12"/>
      <c r="B1523" s="11"/>
    </row>
    <row r="1524" spans="1:2" x14ac:dyDescent="0.35">
      <c r="A1524" s="12"/>
      <c r="B1524" s="11"/>
    </row>
    <row r="1525" spans="1:2" x14ac:dyDescent="0.35">
      <c r="A1525" s="12"/>
      <c r="B1525" s="11"/>
    </row>
    <row r="1526" spans="1:2" x14ac:dyDescent="0.35">
      <c r="A1526" s="12"/>
      <c r="B1526" s="11"/>
    </row>
    <row r="1527" spans="1:2" x14ac:dyDescent="0.35">
      <c r="A1527" s="12"/>
      <c r="B1527" s="11"/>
    </row>
    <row r="1528" spans="1:2" x14ac:dyDescent="0.35">
      <c r="A1528" s="12"/>
      <c r="B1528" s="11"/>
    </row>
    <row r="1529" spans="1:2" x14ac:dyDescent="0.35">
      <c r="A1529" s="12"/>
      <c r="B1529" s="11"/>
    </row>
    <row r="1530" spans="1:2" x14ac:dyDescent="0.35">
      <c r="A1530" s="12"/>
      <c r="B1530" s="11"/>
    </row>
    <row r="1531" spans="1:2" x14ac:dyDescent="0.35">
      <c r="A1531" s="12"/>
      <c r="B1531" s="11"/>
    </row>
    <row r="1532" spans="1:2" x14ac:dyDescent="0.35">
      <c r="A1532" s="12"/>
      <c r="B1532" s="11"/>
    </row>
    <row r="1533" spans="1:2" x14ac:dyDescent="0.35">
      <c r="A1533" s="12"/>
      <c r="B1533" s="11"/>
    </row>
    <row r="1534" spans="1:2" x14ac:dyDescent="0.35">
      <c r="A1534" s="12"/>
      <c r="B1534" s="11"/>
    </row>
    <row r="1535" spans="1:2" x14ac:dyDescent="0.35">
      <c r="A1535" s="12"/>
      <c r="B1535" s="11"/>
    </row>
    <row r="1536" spans="1:2" x14ac:dyDescent="0.35">
      <c r="A1536" s="12"/>
      <c r="B1536" s="11"/>
    </row>
    <row r="1537" spans="1:2" x14ac:dyDescent="0.35">
      <c r="A1537" s="12"/>
      <c r="B1537" s="11"/>
    </row>
    <row r="1538" spans="1:2" x14ac:dyDescent="0.35">
      <c r="A1538" s="12"/>
      <c r="B1538" s="11"/>
    </row>
    <row r="1539" spans="1:2" x14ac:dyDescent="0.35">
      <c r="A1539" s="12"/>
      <c r="B1539" s="11"/>
    </row>
    <row r="1540" spans="1:2" x14ac:dyDescent="0.35">
      <c r="A1540" s="12"/>
      <c r="B1540" s="11"/>
    </row>
    <row r="1541" spans="1:2" x14ac:dyDescent="0.35">
      <c r="A1541" s="12"/>
      <c r="B1541" s="11"/>
    </row>
    <row r="1542" spans="1:2" x14ac:dyDescent="0.35">
      <c r="A1542" s="12"/>
      <c r="B1542" s="11"/>
    </row>
    <row r="1543" spans="1:2" x14ac:dyDescent="0.35">
      <c r="A1543" s="12"/>
      <c r="B1543" s="11"/>
    </row>
    <row r="1544" spans="1:2" x14ac:dyDescent="0.35">
      <c r="A1544" s="12"/>
      <c r="B1544" s="11"/>
    </row>
    <row r="1545" spans="1:2" x14ac:dyDescent="0.35">
      <c r="A1545" s="12"/>
      <c r="B1545" s="11"/>
    </row>
    <row r="1546" spans="1:2" x14ac:dyDescent="0.35">
      <c r="A1546" s="12"/>
      <c r="B1546" s="11"/>
    </row>
    <row r="1547" spans="1:2" x14ac:dyDescent="0.35">
      <c r="A1547" s="12"/>
      <c r="B1547" s="11"/>
    </row>
    <row r="1548" spans="1:2" x14ac:dyDescent="0.35">
      <c r="A1548" s="12"/>
      <c r="B1548" s="11"/>
    </row>
    <row r="1549" spans="1:2" x14ac:dyDescent="0.35">
      <c r="A1549" s="12"/>
      <c r="B1549" s="11"/>
    </row>
    <row r="1550" spans="1:2" x14ac:dyDescent="0.35">
      <c r="A1550" s="12"/>
      <c r="B1550" s="11"/>
    </row>
    <row r="1551" spans="1:2" x14ac:dyDescent="0.35">
      <c r="A1551" s="12"/>
      <c r="B1551" s="11"/>
    </row>
    <row r="1552" spans="1:2" x14ac:dyDescent="0.35">
      <c r="A1552" s="12"/>
      <c r="B1552" s="11"/>
    </row>
    <row r="1553" spans="1:2" x14ac:dyDescent="0.35">
      <c r="A1553" s="12"/>
      <c r="B1553" s="11"/>
    </row>
    <row r="1554" spans="1:2" x14ac:dyDescent="0.35">
      <c r="A1554" s="12"/>
      <c r="B1554" s="11"/>
    </row>
    <row r="1555" spans="1:2" x14ac:dyDescent="0.35">
      <c r="A1555" s="12"/>
      <c r="B1555" s="11"/>
    </row>
    <row r="1556" spans="1:2" x14ac:dyDescent="0.35">
      <c r="A1556" s="12"/>
      <c r="B1556" s="11"/>
    </row>
    <row r="1557" spans="1:2" x14ac:dyDescent="0.35">
      <c r="A1557" s="12"/>
      <c r="B1557" s="11"/>
    </row>
    <row r="1558" spans="1:2" x14ac:dyDescent="0.35">
      <c r="A1558" s="12"/>
      <c r="B1558" s="11"/>
    </row>
    <row r="1559" spans="1:2" x14ac:dyDescent="0.35">
      <c r="A1559" s="12"/>
      <c r="B1559" s="11"/>
    </row>
    <row r="1560" spans="1:2" x14ac:dyDescent="0.35">
      <c r="A1560" s="12"/>
      <c r="B1560" s="11"/>
    </row>
    <row r="1561" spans="1:2" x14ac:dyDescent="0.35">
      <c r="A1561" s="12"/>
      <c r="B1561" s="11"/>
    </row>
    <row r="1562" spans="1:2" x14ac:dyDescent="0.35">
      <c r="A1562" s="12"/>
      <c r="B1562" s="11"/>
    </row>
    <row r="1563" spans="1:2" x14ac:dyDescent="0.35">
      <c r="A1563" s="12"/>
      <c r="B1563" s="11"/>
    </row>
    <row r="1564" spans="1:2" x14ac:dyDescent="0.35">
      <c r="A1564" s="12"/>
      <c r="B1564" s="11"/>
    </row>
    <row r="1565" spans="1:2" x14ac:dyDescent="0.35">
      <c r="A1565" s="12"/>
      <c r="B1565" s="11"/>
    </row>
    <row r="1566" spans="1:2" x14ac:dyDescent="0.35">
      <c r="A1566" s="12"/>
      <c r="B1566" s="11"/>
    </row>
    <row r="1567" spans="1:2" x14ac:dyDescent="0.35">
      <c r="A1567" s="12"/>
      <c r="B1567" s="11"/>
    </row>
    <row r="1568" spans="1:2" x14ac:dyDescent="0.35">
      <c r="A1568" s="12"/>
      <c r="B1568" s="11"/>
    </row>
    <row r="1569" spans="1:2" x14ac:dyDescent="0.35">
      <c r="A1569" s="12"/>
      <c r="B1569" s="11"/>
    </row>
    <row r="1570" spans="1:2" x14ac:dyDescent="0.35">
      <c r="A1570" s="12"/>
      <c r="B1570" s="11"/>
    </row>
    <row r="1571" spans="1:2" x14ac:dyDescent="0.35">
      <c r="A1571" s="12"/>
      <c r="B1571" s="11"/>
    </row>
    <row r="1572" spans="1:2" x14ac:dyDescent="0.35">
      <c r="A1572" s="12"/>
      <c r="B1572" s="11"/>
    </row>
    <row r="1573" spans="1:2" x14ac:dyDescent="0.35">
      <c r="A1573" s="12"/>
      <c r="B1573" s="11"/>
    </row>
    <row r="1574" spans="1:2" x14ac:dyDescent="0.35">
      <c r="A1574" s="12"/>
      <c r="B1574" s="11"/>
    </row>
    <row r="1575" spans="1:2" x14ac:dyDescent="0.35">
      <c r="A1575" s="12"/>
      <c r="B1575" s="11"/>
    </row>
    <row r="1576" spans="1:2" x14ac:dyDescent="0.35">
      <c r="A1576" s="12"/>
      <c r="B1576" s="11"/>
    </row>
    <row r="1577" spans="1:2" x14ac:dyDescent="0.35">
      <c r="A1577" s="12"/>
      <c r="B1577" s="11"/>
    </row>
    <row r="1578" spans="1:2" x14ac:dyDescent="0.35">
      <c r="A1578" s="12"/>
      <c r="B1578" s="11"/>
    </row>
    <row r="1579" spans="1:2" x14ac:dyDescent="0.35">
      <c r="A1579" s="12"/>
      <c r="B1579" s="11"/>
    </row>
    <row r="1580" spans="1:2" x14ac:dyDescent="0.35">
      <c r="A1580" s="12"/>
      <c r="B1580" s="11"/>
    </row>
    <row r="1581" spans="1:2" x14ac:dyDescent="0.35">
      <c r="A1581" s="12"/>
      <c r="B1581" s="11"/>
    </row>
    <row r="1582" spans="1:2" x14ac:dyDescent="0.35">
      <c r="A1582" s="12"/>
      <c r="B1582" s="11"/>
    </row>
    <row r="1583" spans="1:2" x14ac:dyDescent="0.35">
      <c r="A1583" s="12"/>
      <c r="B1583" s="11"/>
    </row>
    <row r="1584" spans="1:2" x14ac:dyDescent="0.35">
      <c r="A1584" s="12"/>
      <c r="B1584" s="11"/>
    </row>
    <row r="1585" spans="1:2" x14ac:dyDescent="0.35">
      <c r="A1585" s="12"/>
      <c r="B1585" s="11"/>
    </row>
    <row r="1586" spans="1:2" x14ac:dyDescent="0.35">
      <c r="A1586" s="12"/>
      <c r="B1586" s="11"/>
    </row>
    <row r="1587" spans="1:2" x14ac:dyDescent="0.35">
      <c r="A1587" s="12"/>
      <c r="B1587" s="11"/>
    </row>
    <row r="1588" spans="1:2" x14ac:dyDescent="0.35">
      <c r="A1588" s="12"/>
      <c r="B1588" s="11"/>
    </row>
    <row r="1589" spans="1:2" x14ac:dyDescent="0.35">
      <c r="A1589" s="12"/>
      <c r="B1589" s="11"/>
    </row>
    <row r="1590" spans="1:2" x14ac:dyDescent="0.35">
      <c r="A1590" s="12"/>
      <c r="B1590" s="11"/>
    </row>
    <row r="1591" spans="1:2" x14ac:dyDescent="0.35">
      <c r="A1591" s="12"/>
      <c r="B1591" s="11"/>
    </row>
    <row r="1592" spans="1:2" x14ac:dyDescent="0.35">
      <c r="A1592" s="12"/>
      <c r="B1592" s="11"/>
    </row>
    <row r="1593" spans="1:2" x14ac:dyDescent="0.35">
      <c r="A1593" s="12"/>
      <c r="B1593" s="11"/>
    </row>
    <row r="1594" spans="1:2" x14ac:dyDescent="0.35">
      <c r="A1594" s="12"/>
      <c r="B1594" s="11"/>
    </row>
    <row r="1595" spans="1:2" x14ac:dyDescent="0.35">
      <c r="A1595" s="12"/>
      <c r="B1595" s="11"/>
    </row>
    <row r="1596" spans="1:2" x14ac:dyDescent="0.35">
      <c r="A1596" s="12"/>
      <c r="B1596" s="11"/>
    </row>
    <row r="1597" spans="1:2" x14ac:dyDescent="0.35">
      <c r="A1597" s="12"/>
      <c r="B1597" s="11"/>
    </row>
    <row r="1598" spans="1:2" x14ac:dyDescent="0.35">
      <c r="A1598" s="12"/>
      <c r="B1598" s="11"/>
    </row>
    <row r="1599" spans="1:2" x14ac:dyDescent="0.35">
      <c r="A1599" s="12"/>
      <c r="B1599" s="11"/>
    </row>
    <row r="1600" spans="1:2" x14ac:dyDescent="0.35">
      <c r="A1600" s="12"/>
      <c r="B1600" s="11"/>
    </row>
    <row r="1601" spans="1:2" x14ac:dyDescent="0.35">
      <c r="A1601" s="12"/>
      <c r="B1601" s="11"/>
    </row>
    <row r="1602" spans="1:2" x14ac:dyDescent="0.35">
      <c r="A1602" s="12"/>
      <c r="B1602" s="11"/>
    </row>
    <row r="1603" spans="1:2" x14ac:dyDescent="0.35">
      <c r="A1603" s="12"/>
      <c r="B1603" s="11"/>
    </row>
    <row r="1604" spans="1:2" x14ac:dyDescent="0.35">
      <c r="A1604" s="12"/>
      <c r="B1604" s="11"/>
    </row>
    <row r="1605" spans="1:2" x14ac:dyDescent="0.35">
      <c r="A1605" s="12"/>
      <c r="B1605" s="11"/>
    </row>
    <row r="1606" spans="1:2" x14ac:dyDescent="0.35">
      <c r="A1606" s="12"/>
      <c r="B1606" s="11"/>
    </row>
    <row r="1607" spans="1:2" x14ac:dyDescent="0.35">
      <c r="A1607" s="12"/>
      <c r="B1607" s="11"/>
    </row>
    <row r="1608" spans="1:2" x14ac:dyDescent="0.35">
      <c r="A1608" s="12"/>
      <c r="B1608" s="11"/>
    </row>
    <row r="1609" spans="1:2" x14ac:dyDescent="0.35">
      <c r="A1609" s="12"/>
      <c r="B1609" s="11"/>
    </row>
    <row r="1610" spans="1:2" x14ac:dyDescent="0.35">
      <c r="A1610" s="12"/>
      <c r="B1610" s="11"/>
    </row>
    <row r="1611" spans="1:2" x14ac:dyDescent="0.35">
      <c r="A1611" s="12"/>
      <c r="B1611" s="11"/>
    </row>
    <row r="1612" spans="1:2" x14ac:dyDescent="0.35">
      <c r="A1612" s="12"/>
      <c r="B1612" s="11"/>
    </row>
    <row r="1613" spans="1:2" x14ac:dyDescent="0.35">
      <c r="A1613" s="12"/>
      <c r="B1613" s="11"/>
    </row>
    <row r="1614" spans="1:2" x14ac:dyDescent="0.35">
      <c r="A1614" s="12"/>
      <c r="B1614" s="11"/>
    </row>
    <row r="1615" spans="1:2" x14ac:dyDescent="0.35">
      <c r="A1615" s="12"/>
      <c r="B1615" s="11"/>
    </row>
    <row r="1616" spans="1:2" x14ac:dyDescent="0.35">
      <c r="A1616" s="12"/>
      <c r="B1616" s="11"/>
    </row>
    <row r="1617" spans="1:2" x14ac:dyDescent="0.35">
      <c r="A1617" s="12"/>
      <c r="B1617" s="11"/>
    </row>
    <row r="1618" spans="1:2" x14ac:dyDescent="0.35">
      <c r="A1618" s="12"/>
      <c r="B1618" s="11"/>
    </row>
    <row r="1619" spans="1:2" x14ac:dyDescent="0.35">
      <c r="A1619" s="12"/>
      <c r="B1619" s="11"/>
    </row>
    <row r="1620" spans="1:2" x14ac:dyDescent="0.35">
      <c r="A1620" s="12"/>
      <c r="B1620" s="11"/>
    </row>
    <row r="1621" spans="1:2" x14ac:dyDescent="0.35">
      <c r="A1621" s="12"/>
      <c r="B1621" s="11"/>
    </row>
    <row r="1622" spans="1:2" x14ac:dyDescent="0.35">
      <c r="A1622" s="12"/>
      <c r="B1622" s="11"/>
    </row>
    <row r="1623" spans="1:2" x14ac:dyDescent="0.35">
      <c r="A1623" s="12"/>
      <c r="B1623" s="11"/>
    </row>
    <row r="1624" spans="1:2" x14ac:dyDescent="0.35">
      <c r="A1624" s="12"/>
      <c r="B1624" s="11"/>
    </row>
    <row r="1625" spans="1:2" x14ac:dyDescent="0.35">
      <c r="A1625" s="12"/>
      <c r="B1625" s="11"/>
    </row>
    <row r="1626" spans="1:2" x14ac:dyDescent="0.35">
      <c r="A1626" s="12"/>
      <c r="B1626" s="11"/>
    </row>
    <row r="1627" spans="1:2" x14ac:dyDescent="0.35">
      <c r="A1627" s="12"/>
      <c r="B1627" s="11"/>
    </row>
    <row r="1628" spans="1:2" x14ac:dyDescent="0.35">
      <c r="A1628" s="12"/>
      <c r="B1628" s="11"/>
    </row>
    <row r="1629" spans="1:2" x14ac:dyDescent="0.35">
      <c r="A1629" s="12"/>
      <c r="B1629" s="11"/>
    </row>
    <row r="1630" spans="1:2" x14ac:dyDescent="0.35">
      <c r="A1630" s="12"/>
      <c r="B1630" s="11"/>
    </row>
    <row r="1631" spans="1:2" x14ac:dyDescent="0.35">
      <c r="A1631" s="12"/>
      <c r="B1631" s="11"/>
    </row>
    <row r="1632" spans="1:2" x14ac:dyDescent="0.35">
      <c r="A1632" s="12"/>
      <c r="B1632" s="11"/>
    </row>
    <row r="1633" spans="1:2" x14ac:dyDescent="0.35">
      <c r="A1633" s="12"/>
      <c r="B1633" s="11"/>
    </row>
    <row r="1634" spans="1:2" x14ac:dyDescent="0.35">
      <c r="A1634" s="12"/>
      <c r="B1634" s="11"/>
    </row>
    <row r="1635" spans="1:2" x14ac:dyDescent="0.35">
      <c r="A1635" s="12"/>
      <c r="B1635" s="11"/>
    </row>
    <row r="1636" spans="1:2" x14ac:dyDescent="0.35">
      <c r="A1636" s="12"/>
      <c r="B1636" s="11"/>
    </row>
    <row r="1637" spans="1:2" x14ac:dyDescent="0.35">
      <c r="A1637" s="12"/>
      <c r="B1637" s="11"/>
    </row>
    <row r="1638" spans="1:2" x14ac:dyDescent="0.35">
      <c r="A1638" s="12"/>
      <c r="B1638" s="11"/>
    </row>
    <row r="1639" spans="1:2" x14ac:dyDescent="0.35">
      <c r="A1639" s="12"/>
      <c r="B1639" s="11"/>
    </row>
    <row r="1640" spans="1:2" x14ac:dyDescent="0.35">
      <c r="A1640" s="12"/>
      <c r="B1640" s="11"/>
    </row>
    <row r="1641" spans="1:2" x14ac:dyDescent="0.35">
      <c r="A1641" s="12"/>
      <c r="B1641" s="11"/>
    </row>
    <row r="1642" spans="1:2" x14ac:dyDescent="0.35">
      <c r="A1642" s="12"/>
      <c r="B1642" s="11"/>
    </row>
    <row r="1643" spans="1:2" x14ac:dyDescent="0.35">
      <c r="A1643" s="12"/>
      <c r="B1643" s="11"/>
    </row>
    <row r="1644" spans="1:2" x14ac:dyDescent="0.35">
      <c r="A1644" s="12"/>
      <c r="B1644" s="11"/>
    </row>
    <row r="1645" spans="1:2" x14ac:dyDescent="0.35">
      <c r="A1645" s="12"/>
      <c r="B1645" s="11"/>
    </row>
    <row r="1646" spans="1:2" x14ac:dyDescent="0.35">
      <c r="A1646" s="12"/>
      <c r="B1646" s="11"/>
    </row>
    <row r="1647" spans="1:2" x14ac:dyDescent="0.35">
      <c r="A1647" s="12"/>
      <c r="B1647" s="11"/>
    </row>
    <row r="1648" spans="1:2" x14ac:dyDescent="0.35">
      <c r="A1648" s="12"/>
      <c r="B1648" s="11"/>
    </row>
    <row r="1649" spans="1:2" x14ac:dyDescent="0.35">
      <c r="A1649" s="12"/>
      <c r="B1649" s="11"/>
    </row>
    <row r="1650" spans="1:2" x14ac:dyDescent="0.35">
      <c r="A1650" s="12"/>
      <c r="B1650" s="11"/>
    </row>
    <row r="1651" spans="1:2" x14ac:dyDescent="0.35">
      <c r="A1651" s="12"/>
      <c r="B1651" s="11"/>
    </row>
    <row r="1652" spans="1:2" x14ac:dyDescent="0.35">
      <c r="A1652" s="12"/>
      <c r="B1652" s="11"/>
    </row>
    <row r="1653" spans="1:2" x14ac:dyDescent="0.35">
      <c r="A1653" s="12"/>
      <c r="B1653" s="11"/>
    </row>
    <row r="1654" spans="1:2" x14ac:dyDescent="0.35">
      <c r="A1654" s="12"/>
      <c r="B1654" s="11"/>
    </row>
    <row r="1655" spans="1:2" x14ac:dyDescent="0.35">
      <c r="A1655" s="12"/>
      <c r="B1655" s="11"/>
    </row>
    <row r="1656" spans="1:2" x14ac:dyDescent="0.35">
      <c r="A1656" s="12"/>
      <c r="B1656" s="11"/>
    </row>
    <row r="1657" spans="1:2" x14ac:dyDescent="0.35">
      <c r="A1657" s="12"/>
      <c r="B1657" s="11"/>
    </row>
    <row r="1658" spans="1:2" x14ac:dyDescent="0.35">
      <c r="A1658" s="12"/>
      <c r="B1658" s="11"/>
    </row>
    <row r="1659" spans="1:2" x14ac:dyDescent="0.35">
      <c r="A1659" s="12"/>
      <c r="B1659" s="11"/>
    </row>
    <row r="1660" spans="1:2" x14ac:dyDescent="0.35">
      <c r="A1660" s="12"/>
      <c r="B1660" s="11"/>
    </row>
    <row r="1661" spans="1:2" x14ac:dyDescent="0.35">
      <c r="A1661" s="12"/>
      <c r="B1661" s="11"/>
    </row>
    <row r="1662" spans="1:2" x14ac:dyDescent="0.35">
      <c r="A1662" s="12"/>
      <c r="B1662" s="11"/>
    </row>
    <row r="1663" spans="1:2" x14ac:dyDescent="0.35">
      <c r="A1663" s="12"/>
      <c r="B1663" s="11"/>
    </row>
    <row r="1664" spans="1:2" x14ac:dyDescent="0.35">
      <c r="A1664" s="12"/>
      <c r="B1664" s="11"/>
    </row>
    <row r="1665" spans="1:2" x14ac:dyDescent="0.35">
      <c r="A1665" s="12"/>
      <c r="B1665" s="11"/>
    </row>
    <row r="1666" spans="1:2" x14ac:dyDescent="0.35">
      <c r="A1666" s="12"/>
      <c r="B1666" s="11"/>
    </row>
    <row r="1667" spans="1:2" x14ac:dyDescent="0.35">
      <c r="A1667" s="12"/>
      <c r="B1667" s="11"/>
    </row>
    <row r="1668" spans="1:2" x14ac:dyDescent="0.35">
      <c r="A1668" s="12"/>
      <c r="B1668" s="11"/>
    </row>
    <row r="1669" spans="1:2" x14ac:dyDescent="0.35">
      <c r="A1669" s="12"/>
      <c r="B1669" s="11"/>
    </row>
    <row r="1670" spans="1:2" x14ac:dyDescent="0.35">
      <c r="A1670" s="12"/>
      <c r="B1670" s="11"/>
    </row>
    <row r="1671" spans="1:2" x14ac:dyDescent="0.35">
      <c r="A1671" s="12"/>
      <c r="B1671" s="11"/>
    </row>
    <row r="1672" spans="1:2" x14ac:dyDescent="0.35">
      <c r="A1672" s="12"/>
      <c r="B1672" s="11"/>
    </row>
    <row r="1673" spans="1:2" x14ac:dyDescent="0.35">
      <c r="A1673" s="12"/>
      <c r="B1673" s="11"/>
    </row>
    <row r="1674" spans="1:2" x14ac:dyDescent="0.35">
      <c r="A1674" s="12"/>
      <c r="B1674" s="11"/>
    </row>
    <row r="1675" spans="1:2" x14ac:dyDescent="0.35">
      <c r="A1675" s="12"/>
      <c r="B1675" s="11"/>
    </row>
    <row r="1676" spans="1:2" x14ac:dyDescent="0.35">
      <c r="A1676" s="12"/>
      <c r="B1676" s="11"/>
    </row>
    <row r="1677" spans="1:2" x14ac:dyDescent="0.35">
      <c r="A1677" s="12"/>
      <c r="B1677" s="11"/>
    </row>
    <row r="1678" spans="1:2" x14ac:dyDescent="0.35">
      <c r="A1678" s="12"/>
      <c r="B1678" s="11"/>
    </row>
    <row r="1679" spans="1:2" x14ac:dyDescent="0.35">
      <c r="A1679" s="12"/>
      <c r="B1679" s="11"/>
    </row>
    <row r="1680" spans="1:2" x14ac:dyDescent="0.35">
      <c r="A1680" s="12"/>
      <c r="B1680" s="11"/>
    </row>
    <row r="1681" spans="1:2" x14ac:dyDescent="0.35">
      <c r="A1681" s="12"/>
      <c r="B1681" s="11"/>
    </row>
    <row r="1682" spans="1:2" x14ac:dyDescent="0.35">
      <c r="A1682" s="12"/>
      <c r="B1682" s="11"/>
    </row>
    <row r="1683" spans="1:2" x14ac:dyDescent="0.35">
      <c r="A1683" s="12"/>
      <c r="B1683" s="11"/>
    </row>
    <row r="1684" spans="1:2" x14ac:dyDescent="0.35">
      <c r="A1684" s="12"/>
      <c r="B1684" s="11"/>
    </row>
    <row r="1685" spans="1:2" x14ac:dyDescent="0.35">
      <c r="A1685" s="12"/>
      <c r="B1685" s="11"/>
    </row>
    <row r="1686" spans="1:2" x14ac:dyDescent="0.35">
      <c r="A1686" s="12"/>
      <c r="B1686" s="11"/>
    </row>
    <row r="1687" spans="1:2" x14ac:dyDescent="0.35">
      <c r="A1687" s="12"/>
      <c r="B1687" s="11"/>
    </row>
    <row r="1688" spans="1:2" x14ac:dyDescent="0.35">
      <c r="A1688" s="12"/>
      <c r="B1688" s="11"/>
    </row>
    <row r="1689" spans="1:2" x14ac:dyDescent="0.35">
      <c r="A1689" s="12"/>
      <c r="B1689" s="11"/>
    </row>
    <row r="1690" spans="1:2" x14ac:dyDescent="0.35">
      <c r="A1690" s="12"/>
      <c r="B1690" s="11"/>
    </row>
    <row r="1691" spans="1:2" x14ac:dyDescent="0.35">
      <c r="A1691" s="12"/>
      <c r="B1691" s="11"/>
    </row>
    <row r="1692" spans="1:2" x14ac:dyDescent="0.35">
      <c r="A1692" s="12"/>
      <c r="B1692" s="11"/>
    </row>
    <row r="1693" spans="1:2" x14ac:dyDescent="0.35">
      <c r="A1693" s="12"/>
      <c r="B1693" s="11"/>
    </row>
    <row r="1694" spans="1:2" x14ac:dyDescent="0.35">
      <c r="A1694" s="12"/>
      <c r="B1694" s="11"/>
    </row>
    <row r="1695" spans="1:2" x14ac:dyDescent="0.35">
      <c r="A1695" s="12"/>
      <c r="B1695" s="11"/>
    </row>
    <row r="1696" spans="1:2" x14ac:dyDescent="0.35">
      <c r="A1696" s="12"/>
      <c r="B1696" s="11"/>
    </row>
    <row r="1697" spans="1:2" x14ac:dyDescent="0.35">
      <c r="A1697" s="12"/>
      <c r="B1697" s="11"/>
    </row>
    <row r="1698" spans="1:2" x14ac:dyDescent="0.35">
      <c r="A1698" s="12"/>
      <c r="B1698" s="11"/>
    </row>
    <row r="1699" spans="1:2" x14ac:dyDescent="0.35">
      <c r="A1699" s="12"/>
      <c r="B1699" s="11"/>
    </row>
    <row r="1700" spans="1:2" x14ac:dyDescent="0.35">
      <c r="A1700" s="12"/>
      <c r="B1700" s="11"/>
    </row>
    <row r="1701" spans="1:2" x14ac:dyDescent="0.35">
      <c r="A1701" s="12"/>
      <c r="B1701" s="11"/>
    </row>
    <row r="1702" spans="1:2" x14ac:dyDescent="0.35">
      <c r="A1702" s="12"/>
      <c r="B1702" s="11"/>
    </row>
    <row r="1703" spans="1:2" x14ac:dyDescent="0.35">
      <c r="A1703" s="12"/>
      <c r="B1703" s="11"/>
    </row>
    <row r="1704" spans="1:2" x14ac:dyDescent="0.35">
      <c r="A1704" s="12"/>
      <c r="B1704" s="11"/>
    </row>
    <row r="1705" spans="1:2" x14ac:dyDescent="0.35">
      <c r="A1705" s="12"/>
      <c r="B1705" s="11"/>
    </row>
    <row r="1706" spans="1:2" x14ac:dyDescent="0.35">
      <c r="A1706" s="12"/>
      <c r="B1706" s="11"/>
    </row>
    <row r="1707" spans="1:2" x14ac:dyDescent="0.35">
      <c r="A1707" s="12"/>
      <c r="B1707" s="11"/>
    </row>
    <row r="1708" spans="1:2" x14ac:dyDescent="0.35">
      <c r="A1708" s="12"/>
      <c r="B1708" s="11"/>
    </row>
    <row r="1709" spans="1:2" x14ac:dyDescent="0.35">
      <c r="A1709" s="12"/>
      <c r="B1709" s="11"/>
    </row>
    <row r="1710" spans="1:2" x14ac:dyDescent="0.35">
      <c r="A1710" s="12"/>
      <c r="B1710" s="11"/>
    </row>
    <row r="1711" spans="1:2" x14ac:dyDescent="0.35">
      <c r="A1711" s="12"/>
      <c r="B1711" s="11"/>
    </row>
    <row r="1712" spans="1:2" x14ac:dyDescent="0.35">
      <c r="A1712" s="12"/>
      <c r="B1712" s="11"/>
    </row>
    <row r="1713" spans="1:2" x14ac:dyDescent="0.35">
      <c r="A1713" s="12"/>
      <c r="B1713" s="11"/>
    </row>
    <row r="1714" spans="1:2" x14ac:dyDescent="0.35">
      <c r="A1714" s="12"/>
      <c r="B1714" s="11"/>
    </row>
    <row r="1715" spans="1:2" x14ac:dyDescent="0.35">
      <c r="A1715" s="12"/>
      <c r="B1715" s="11"/>
    </row>
    <row r="1716" spans="1:2" x14ac:dyDescent="0.35">
      <c r="A1716" s="12"/>
      <c r="B1716" s="11"/>
    </row>
    <row r="1717" spans="1:2" x14ac:dyDescent="0.35">
      <c r="A1717" s="12"/>
      <c r="B1717" s="11"/>
    </row>
    <row r="1718" spans="1:2" x14ac:dyDescent="0.35">
      <c r="A1718" s="12"/>
      <c r="B1718" s="11"/>
    </row>
    <row r="1719" spans="1:2" x14ac:dyDescent="0.35">
      <c r="A1719" s="12"/>
      <c r="B1719" s="11"/>
    </row>
    <row r="1720" spans="1:2" x14ac:dyDescent="0.35">
      <c r="A1720" s="12"/>
      <c r="B1720" s="11"/>
    </row>
    <row r="1721" spans="1:2" x14ac:dyDescent="0.35">
      <c r="A1721" s="12"/>
      <c r="B1721" s="11"/>
    </row>
    <row r="1722" spans="1:2" x14ac:dyDescent="0.35">
      <c r="A1722" s="12"/>
      <c r="B1722" s="11"/>
    </row>
    <row r="1723" spans="1:2" x14ac:dyDescent="0.35">
      <c r="A1723" s="12"/>
      <c r="B1723" s="11"/>
    </row>
    <row r="1724" spans="1:2" x14ac:dyDescent="0.35">
      <c r="A1724" s="12"/>
      <c r="B1724" s="11"/>
    </row>
    <row r="1725" spans="1:2" x14ac:dyDescent="0.35">
      <c r="A1725" s="12"/>
      <c r="B1725" s="11"/>
    </row>
    <row r="1726" spans="1:2" x14ac:dyDescent="0.35">
      <c r="A1726" s="12"/>
      <c r="B1726" s="11"/>
    </row>
    <row r="1727" spans="1:2" x14ac:dyDescent="0.35">
      <c r="A1727" s="12"/>
      <c r="B1727" s="11"/>
    </row>
    <row r="1728" spans="1:2" x14ac:dyDescent="0.35">
      <c r="A1728" s="12"/>
      <c r="B1728" s="11"/>
    </row>
    <row r="1729" spans="1:2" x14ac:dyDescent="0.35">
      <c r="A1729" s="12"/>
      <c r="B1729" s="11"/>
    </row>
    <row r="1730" spans="1:2" x14ac:dyDescent="0.35">
      <c r="A1730" s="12"/>
      <c r="B1730" s="11"/>
    </row>
    <row r="1731" spans="1:2" x14ac:dyDescent="0.35">
      <c r="A1731" s="12"/>
      <c r="B1731" s="11"/>
    </row>
    <row r="1732" spans="1:2" x14ac:dyDescent="0.35">
      <c r="A1732" s="12"/>
      <c r="B1732" s="11"/>
    </row>
    <row r="1733" spans="1:2" x14ac:dyDescent="0.35">
      <c r="A1733" s="12"/>
      <c r="B1733" s="11"/>
    </row>
    <row r="1734" spans="1:2" x14ac:dyDescent="0.35">
      <c r="A1734" s="12"/>
      <c r="B1734" s="11"/>
    </row>
    <row r="1735" spans="1:2" x14ac:dyDescent="0.35">
      <c r="A1735" s="12"/>
      <c r="B1735" s="11"/>
    </row>
    <row r="1736" spans="1:2" x14ac:dyDescent="0.35">
      <c r="A1736" s="12"/>
      <c r="B1736" s="11"/>
    </row>
    <row r="1737" spans="1:2" x14ac:dyDescent="0.35">
      <c r="A1737" s="12"/>
      <c r="B1737" s="11"/>
    </row>
    <row r="1738" spans="1:2" x14ac:dyDescent="0.35">
      <c r="A1738" s="12"/>
      <c r="B1738" s="11"/>
    </row>
    <row r="1739" spans="1:2" x14ac:dyDescent="0.35">
      <c r="A1739" s="12"/>
      <c r="B1739" s="11"/>
    </row>
    <row r="1740" spans="1:2" x14ac:dyDescent="0.35">
      <c r="A1740" s="12"/>
      <c r="B1740" s="11"/>
    </row>
    <row r="1741" spans="1:2" x14ac:dyDescent="0.35">
      <c r="A1741" s="12"/>
      <c r="B1741" s="11"/>
    </row>
    <row r="1742" spans="1:2" x14ac:dyDescent="0.35">
      <c r="A1742" s="12"/>
      <c r="B1742" s="11"/>
    </row>
    <row r="1743" spans="1:2" x14ac:dyDescent="0.35">
      <c r="A1743" s="12"/>
      <c r="B1743" s="11"/>
    </row>
    <row r="1744" spans="1:2" x14ac:dyDescent="0.35">
      <c r="A1744" s="12"/>
      <c r="B1744" s="11"/>
    </row>
    <row r="1745" spans="1:2" x14ac:dyDescent="0.35">
      <c r="A1745" s="12"/>
      <c r="B1745" s="11"/>
    </row>
    <row r="1746" spans="1:2" x14ac:dyDescent="0.35">
      <c r="A1746" s="12"/>
      <c r="B1746" s="11"/>
    </row>
    <row r="1747" spans="1:2" x14ac:dyDescent="0.35">
      <c r="A1747" s="12"/>
      <c r="B1747" s="11"/>
    </row>
    <row r="1748" spans="1:2" x14ac:dyDescent="0.35">
      <c r="A1748" s="12"/>
      <c r="B1748" s="11"/>
    </row>
    <row r="1749" spans="1:2" x14ac:dyDescent="0.35">
      <c r="A1749" s="12"/>
      <c r="B1749" s="11"/>
    </row>
    <row r="1750" spans="1:2" x14ac:dyDescent="0.35">
      <c r="A1750" s="12"/>
      <c r="B1750" s="11"/>
    </row>
    <row r="1751" spans="1:2" x14ac:dyDescent="0.35">
      <c r="A1751" s="12"/>
      <c r="B1751" s="11"/>
    </row>
    <row r="1752" spans="1:2" x14ac:dyDescent="0.35">
      <c r="A1752" s="12"/>
      <c r="B1752" s="11"/>
    </row>
    <row r="1753" spans="1:2" x14ac:dyDescent="0.35">
      <c r="A1753" s="12"/>
      <c r="B1753" s="11"/>
    </row>
    <row r="1754" spans="1:2" x14ac:dyDescent="0.35">
      <c r="A1754" s="12"/>
      <c r="B1754" s="11"/>
    </row>
    <row r="1755" spans="1:2" x14ac:dyDescent="0.35">
      <c r="A1755" s="12"/>
      <c r="B1755" s="11"/>
    </row>
    <row r="1756" spans="1:2" x14ac:dyDescent="0.35">
      <c r="A1756" s="12"/>
      <c r="B1756" s="11"/>
    </row>
    <row r="1757" spans="1:2" x14ac:dyDescent="0.35">
      <c r="A1757" s="12"/>
      <c r="B1757" s="11"/>
    </row>
    <row r="1758" spans="1:2" x14ac:dyDescent="0.35">
      <c r="A1758" s="12"/>
      <c r="B1758" s="11"/>
    </row>
    <row r="1759" spans="1:2" x14ac:dyDescent="0.35">
      <c r="A1759" s="12"/>
      <c r="B1759" s="11"/>
    </row>
    <row r="1760" spans="1:2" x14ac:dyDescent="0.35">
      <c r="A1760" s="12"/>
      <c r="B1760" s="11"/>
    </row>
    <row r="1761" spans="1:2" x14ac:dyDescent="0.35">
      <c r="A1761" s="12"/>
      <c r="B1761" s="11"/>
    </row>
    <row r="1762" spans="1:2" x14ac:dyDescent="0.35">
      <c r="A1762" s="12"/>
      <c r="B1762" s="11"/>
    </row>
    <row r="1763" spans="1:2" x14ac:dyDescent="0.35">
      <c r="A1763" s="12"/>
      <c r="B1763" s="11"/>
    </row>
    <row r="1764" spans="1:2" x14ac:dyDescent="0.35">
      <c r="A1764" s="12"/>
      <c r="B1764" s="11"/>
    </row>
    <row r="1765" spans="1:2" x14ac:dyDescent="0.35">
      <c r="A1765" s="12"/>
      <c r="B1765" s="11"/>
    </row>
    <row r="1766" spans="1:2" x14ac:dyDescent="0.35">
      <c r="A1766" s="12"/>
      <c r="B1766" s="11"/>
    </row>
    <row r="1767" spans="1:2" x14ac:dyDescent="0.35">
      <c r="A1767" s="12"/>
      <c r="B1767" s="11"/>
    </row>
    <row r="1768" spans="1:2" x14ac:dyDescent="0.35">
      <c r="A1768" s="12"/>
      <c r="B1768" s="11"/>
    </row>
    <row r="1769" spans="1:2" x14ac:dyDescent="0.35">
      <c r="A1769" s="12"/>
      <c r="B1769" s="11"/>
    </row>
    <row r="1770" spans="1:2" x14ac:dyDescent="0.35">
      <c r="A1770" s="12"/>
      <c r="B1770" s="11"/>
    </row>
    <row r="1771" spans="1:2" x14ac:dyDescent="0.35">
      <c r="A1771" s="12"/>
      <c r="B1771" s="11"/>
    </row>
    <row r="1772" spans="1:2" x14ac:dyDescent="0.35">
      <c r="A1772" s="12"/>
      <c r="B1772" s="11"/>
    </row>
    <row r="1773" spans="1:2" x14ac:dyDescent="0.35">
      <c r="A1773" s="12"/>
      <c r="B1773" s="11"/>
    </row>
    <row r="1774" spans="1:2" x14ac:dyDescent="0.35">
      <c r="A1774" s="12"/>
      <c r="B1774" s="11"/>
    </row>
    <row r="1775" spans="1:2" x14ac:dyDescent="0.35">
      <c r="A1775" s="12"/>
      <c r="B1775" s="11"/>
    </row>
    <row r="1776" spans="1:2" x14ac:dyDescent="0.35">
      <c r="A1776" s="12"/>
      <c r="B1776" s="11"/>
    </row>
    <row r="1777" spans="1:2" x14ac:dyDescent="0.35">
      <c r="A1777" s="12"/>
      <c r="B1777" s="11"/>
    </row>
    <row r="1778" spans="1:2" x14ac:dyDescent="0.35">
      <c r="A1778" s="12"/>
      <c r="B1778" s="11"/>
    </row>
    <row r="1779" spans="1:2" x14ac:dyDescent="0.35">
      <c r="A1779" s="12"/>
      <c r="B1779" s="11"/>
    </row>
    <row r="1780" spans="1:2" x14ac:dyDescent="0.35">
      <c r="A1780" s="12"/>
      <c r="B1780" s="11"/>
    </row>
    <row r="1781" spans="1:2" x14ac:dyDescent="0.35">
      <c r="A1781" s="12"/>
      <c r="B1781" s="11"/>
    </row>
    <row r="1782" spans="1:2" x14ac:dyDescent="0.35">
      <c r="A1782" s="12"/>
      <c r="B1782" s="11"/>
    </row>
    <row r="1783" spans="1:2" x14ac:dyDescent="0.35">
      <c r="A1783" s="12"/>
      <c r="B1783" s="11"/>
    </row>
    <row r="1784" spans="1:2" x14ac:dyDescent="0.35">
      <c r="A1784" s="12"/>
      <c r="B1784" s="11"/>
    </row>
    <row r="1785" spans="1:2" x14ac:dyDescent="0.35">
      <c r="A1785" s="12"/>
      <c r="B1785" s="11"/>
    </row>
    <row r="1786" spans="1:2" x14ac:dyDescent="0.35">
      <c r="A1786" s="12"/>
      <c r="B1786" s="11"/>
    </row>
    <row r="1787" spans="1:2" x14ac:dyDescent="0.35">
      <c r="A1787" s="12"/>
      <c r="B1787" s="11"/>
    </row>
    <row r="1788" spans="1:2" x14ac:dyDescent="0.35">
      <c r="A1788" s="12"/>
      <c r="B1788" s="11"/>
    </row>
    <row r="1789" spans="1:2" x14ac:dyDescent="0.35">
      <c r="A1789" s="12"/>
      <c r="B1789" s="11"/>
    </row>
    <row r="1790" spans="1:2" x14ac:dyDescent="0.35">
      <c r="A1790" s="12"/>
      <c r="B1790" s="11"/>
    </row>
    <row r="1791" spans="1:2" x14ac:dyDescent="0.35">
      <c r="A1791" s="12"/>
      <c r="B1791" s="11"/>
    </row>
    <row r="1792" spans="1:2" x14ac:dyDescent="0.35">
      <c r="A1792" s="12"/>
      <c r="B1792" s="11"/>
    </row>
    <row r="1793" spans="1:2" x14ac:dyDescent="0.35">
      <c r="A1793" s="12"/>
      <c r="B1793" s="11"/>
    </row>
    <row r="1794" spans="1:2" x14ac:dyDescent="0.35">
      <c r="A1794" s="12"/>
      <c r="B1794" s="11"/>
    </row>
    <row r="1795" spans="1:2" x14ac:dyDescent="0.35">
      <c r="A1795" s="12"/>
      <c r="B1795" s="11"/>
    </row>
    <row r="1796" spans="1:2" x14ac:dyDescent="0.35">
      <c r="A1796" s="12"/>
      <c r="B1796" s="11"/>
    </row>
    <row r="1797" spans="1:2" x14ac:dyDescent="0.35">
      <c r="A1797" s="12"/>
      <c r="B1797" s="11"/>
    </row>
    <row r="1798" spans="1:2" x14ac:dyDescent="0.35">
      <c r="A1798" s="12"/>
      <c r="B1798" s="11"/>
    </row>
    <row r="1799" spans="1:2" x14ac:dyDescent="0.35">
      <c r="A1799" s="12"/>
      <c r="B1799" s="11"/>
    </row>
    <row r="1800" spans="1:2" x14ac:dyDescent="0.35">
      <c r="A1800" s="12"/>
      <c r="B1800" s="11"/>
    </row>
    <row r="1801" spans="1:2" x14ac:dyDescent="0.35">
      <c r="A1801" s="12"/>
      <c r="B1801" s="11"/>
    </row>
    <row r="1802" spans="1:2" x14ac:dyDescent="0.35">
      <c r="A1802" s="12"/>
      <c r="B1802" s="11"/>
    </row>
    <row r="1803" spans="1:2" x14ac:dyDescent="0.35">
      <c r="A1803" s="12"/>
      <c r="B1803" s="11"/>
    </row>
    <row r="1804" spans="1:2" x14ac:dyDescent="0.35">
      <c r="A1804" s="12"/>
      <c r="B1804" s="11"/>
    </row>
    <row r="1805" spans="1:2" x14ac:dyDescent="0.35">
      <c r="A1805" s="12"/>
      <c r="B1805" s="11"/>
    </row>
    <row r="1806" spans="1:2" x14ac:dyDescent="0.35">
      <c r="A1806" s="12"/>
      <c r="B1806" s="11"/>
    </row>
    <row r="1807" spans="1:2" x14ac:dyDescent="0.35">
      <c r="A1807" s="12"/>
      <c r="B1807" s="11"/>
    </row>
    <row r="1808" spans="1:2" x14ac:dyDescent="0.35">
      <c r="A1808" s="12"/>
      <c r="B1808" s="11"/>
    </row>
    <row r="1809" spans="1:2" x14ac:dyDescent="0.35">
      <c r="A1809" s="12"/>
      <c r="B1809" s="11"/>
    </row>
    <row r="1810" spans="1:2" x14ac:dyDescent="0.35">
      <c r="A1810" s="12"/>
      <c r="B1810" s="11"/>
    </row>
    <row r="1811" spans="1:2" x14ac:dyDescent="0.35">
      <c r="A1811" s="12"/>
      <c r="B1811" s="11"/>
    </row>
    <row r="1812" spans="1:2" x14ac:dyDescent="0.35">
      <c r="A1812" s="12"/>
      <c r="B1812" s="11"/>
    </row>
    <row r="1813" spans="1:2" x14ac:dyDescent="0.35">
      <c r="A1813" s="12"/>
      <c r="B1813" s="11"/>
    </row>
    <row r="1814" spans="1:2" x14ac:dyDescent="0.35">
      <c r="A1814" s="12"/>
      <c r="B1814" s="11"/>
    </row>
    <row r="1815" spans="1:2" x14ac:dyDescent="0.35">
      <c r="A1815" s="12"/>
      <c r="B1815" s="11"/>
    </row>
    <row r="1816" spans="1:2" x14ac:dyDescent="0.35">
      <c r="A1816" s="12"/>
      <c r="B1816" s="11"/>
    </row>
    <row r="1817" spans="1:2" x14ac:dyDescent="0.35">
      <c r="A1817" s="12"/>
      <c r="B1817" s="11"/>
    </row>
    <row r="1818" spans="1:2" x14ac:dyDescent="0.35">
      <c r="A1818" s="12"/>
      <c r="B1818" s="11"/>
    </row>
    <row r="1819" spans="1:2" x14ac:dyDescent="0.35">
      <c r="A1819" s="12"/>
      <c r="B1819" s="11"/>
    </row>
    <row r="1820" spans="1:2" x14ac:dyDescent="0.35">
      <c r="A1820" s="12"/>
      <c r="B1820" s="11"/>
    </row>
    <row r="1821" spans="1:2" x14ac:dyDescent="0.35">
      <c r="A1821" s="12"/>
      <c r="B1821" s="11"/>
    </row>
    <row r="1822" spans="1:2" x14ac:dyDescent="0.35">
      <c r="A1822" s="12"/>
      <c r="B1822" s="11"/>
    </row>
    <row r="1823" spans="1:2" x14ac:dyDescent="0.35">
      <c r="A1823" s="12"/>
      <c r="B1823" s="11"/>
    </row>
    <row r="1824" spans="1:2" x14ac:dyDescent="0.35">
      <c r="A1824" s="12"/>
      <c r="B1824" s="11"/>
    </row>
    <row r="1825" spans="1:2" x14ac:dyDescent="0.35">
      <c r="A1825" s="12"/>
      <c r="B1825" s="11"/>
    </row>
    <row r="1826" spans="1:2" x14ac:dyDescent="0.35">
      <c r="A1826" s="12"/>
      <c r="B1826" s="11"/>
    </row>
    <row r="1827" spans="1:2" x14ac:dyDescent="0.35">
      <c r="A1827" s="12"/>
      <c r="B1827" s="11"/>
    </row>
    <row r="1828" spans="1:2" x14ac:dyDescent="0.35">
      <c r="A1828" s="12"/>
      <c r="B1828" s="11"/>
    </row>
    <row r="1829" spans="1:2" x14ac:dyDescent="0.35">
      <c r="A1829" s="12"/>
      <c r="B1829" s="11"/>
    </row>
    <row r="1830" spans="1:2" x14ac:dyDescent="0.35">
      <c r="A1830" s="12"/>
      <c r="B1830" s="11"/>
    </row>
    <row r="1831" spans="1:2" x14ac:dyDescent="0.35">
      <c r="A1831" s="12"/>
      <c r="B1831" s="11"/>
    </row>
    <row r="1832" spans="1:2" x14ac:dyDescent="0.35">
      <c r="A1832" s="12"/>
      <c r="B1832" s="11"/>
    </row>
    <row r="1833" spans="1:2" x14ac:dyDescent="0.35">
      <c r="A1833" s="12"/>
      <c r="B1833" s="11"/>
    </row>
    <row r="1834" spans="1:2" x14ac:dyDescent="0.35">
      <c r="A1834" s="12"/>
      <c r="B1834" s="11"/>
    </row>
    <row r="1835" spans="1:2" x14ac:dyDescent="0.35">
      <c r="A1835" s="12"/>
      <c r="B1835" s="11"/>
    </row>
    <row r="1836" spans="1:2" x14ac:dyDescent="0.35">
      <c r="A1836" s="12"/>
      <c r="B1836" s="11"/>
    </row>
    <row r="1837" spans="1:2" x14ac:dyDescent="0.35">
      <c r="A1837" s="12"/>
      <c r="B1837" s="11"/>
    </row>
    <row r="1838" spans="1:2" x14ac:dyDescent="0.35">
      <c r="A1838" s="12"/>
      <c r="B1838" s="11"/>
    </row>
    <row r="1839" spans="1:2" x14ac:dyDescent="0.35">
      <c r="A1839" s="12"/>
      <c r="B1839" s="11"/>
    </row>
    <row r="1840" spans="1:2" x14ac:dyDescent="0.35">
      <c r="A1840" s="12"/>
      <c r="B1840" s="11"/>
    </row>
    <row r="1841" spans="1:2" x14ac:dyDescent="0.35">
      <c r="A1841" s="12"/>
      <c r="B1841" s="11"/>
    </row>
    <row r="1842" spans="1:2" x14ac:dyDescent="0.35">
      <c r="A1842" s="12"/>
      <c r="B1842" s="11"/>
    </row>
    <row r="1843" spans="1:2" x14ac:dyDescent="0.35">
      <c r="A1843" s="12"/>
      <c r="B1843" s="11"/>
    </row>
    <row r="1844" spans="1:2" x14ac:dyDescent="0.35">
      <c r="A1844" s="12"/>
      <c r="B1844" s="11"/>
    </row>
    <row r="1845" spans="1:2" x14ac:dyDescent="0.35">
      <c r="A1845" s="12"/>
      <c r="B1845" s="11"/>
    </row>
    <row r="1846" spans="1:2" x14ac:dyDescent="0.35">
      <c r="A1846" s="12"/>
      <c r="B1846" s="11"/>
    </row>
    <row r="1847" spans="1:2" x14ac:dyDescent="0.35">
      <c r="A1847" s="12"/>
      <c r="B1847" s="11"/>
    </row>
    <row r="1848" spans="1:2" x14ac:dyDescent="0.35">
      <c r="A1848" s="12"/>
      <c r="B1848" s="11"/>
    </row>
    <row r="1849" spans="1:2" x14ac:dyDescent="0.35">
      <c r="A1849" s="12"/>
      <c r="B1849" s="11"/>
    </row>
    <row r="1850" spans="1:2" x14ac:dyDescent="0.35">
      <c r="A1850" s="12"/>
      <c r="B1850" s="11"/>
    </row>
    <row r="1851" spans="1:2" x14ac:dyDescent="0.35">
      <c r="A1851" s="12"/>
      <c r="B1851" s="11"/>
    </row>
    <row r="1852" spans="1:2" x14ac:dyDescent="0.35">
      <c r="A1852" s="12"/>
      <c r="B1852" s="11"/>
    </row>
    <row r="1853" spans="1:2" x14ac:dyDescent="0.35">
      <c r="A1853" s="12"/>
      <c r="B1853" s="11"/>
    </row>
    <row r="1854" spans="1:2" x14ac:dyDescent="0.35">
      <c r="A1854" s="12"/>
      <c r="B1854" s="11"/>
    </row>
    <row r="1855" spans="1:2" x14ac:dyDescent="0.35">
      <c r="A1855" s="12"/>
      <c r="B1855" s="11"/>
    </row>
    <row r="1856" spans="1:2" x14ac:dyDescent="0.35">
      <c r="A1856" s="12"/>
      <c r="B1856" s="11"/>
    </row>
    <row r="1857" spans="1:2" x14ac:dyDescent="0.35">
      <c r="A1857" s="12"/>
      <c r="B1857" s="11"/>
    </row>
    <row r="1858" spans="1:2" x14ac:dyDescent="0.35">
      <c r="A1858" s="12"/>
      <c r="B1858" s="11"/>
    </row>
    <row r="1859" spans="1:2" x14ac:dyDescent="0.35">
      <c r="A1859" s="12"/>
      <c r="B1859" s="11"/>
    </row>
    <row r="1860" spans="1:2" x14ac:dyDescent="0.35">
      <c r="A1860" s="12"/>
      <c r="B1860" s="11"/>
    </row>
    <row r="1861" spans="1:2" x14ac:dyDescent="0.35">
      <c r="A1861" s="12"/>
      <c r="B1861" s="11"/>
    </row>
    <row r="1862" spans="1:2" x14ac:dyDescent="0.35">
      <c r="A1862" s="12"/>
      <c r="B1862" s="11"/>
    </row>
    <row r="1863" spans="1:2" x14ac:dyDescent="0.35">
      <c r="A1863" s="12"/>
      <c r="B1863" s="11"/>
    </row>
    <row r="1864" spans="1:2" x14ac:dyDescent="0.35">
      <c r="A1864" s="12"/>
      <c r="B1864" s="11"/>
    </row>
    <row r="1865" spans="1:2" x14ac:dyDescent="0.35">
      <c r="A1865" s="12"/>
      <c r="B1865" s="11"/>
    </row>
    <row r="1866" spans="1:2" x14ac:dyDescent="0.35">
      <c r="A1866" s="12"/>
      <c r="B1866" s="11"/>
    </row>
    <row r="1867" spans="1:2" x14ac:dyDescent="0.35">
      <c r="A1867" s="12"/>
      <c r="B1867" s="11"/>
    </row>
    <row r="1868" spans="1:2" x14ac:dyDescent="0.35">
      <c r="A1868" s="12"/>
      <c r="B1868" s="11"/>
    </row>
    <row r="1869" spans="1:2" x14ac:dyDescent="0.35">
      <c r="A1869" s="12"/>
      <c r="B1869" s="11"/>
    </row>
    <row r="1870" spans="1:2" x14ac:dyDescent="0.35">
      <c r="A1870" s="12"/>
      <c r="B1870" s="11"/>
    </row>
    <row r="1871" spans="1:2" x14ac:dyDescent="0.35">
      <c r="A1871" s="12"/>
      <c r="B1871" s="11"/>
    </row>
    <row r="1872" spans="1:2" x14ac:dyDescent="0.35">
      <c r="A1872" s="12"/>
      <c r="B1872" s="11"/>
    </row>
    <row r="1873" spans="1:2" x14ac:dyDescent="0.35">
      <c r="A1873" s="12"/>
      <c r="B1873" s="11"/>
    </row>
    <row r="1874" spans="1:2" x14ac:dyDescent="0.35">
      <c r="A1874" s="12"/>
      <c r="B1874" s="11"/>
    </row>
    <row r="1875" spans="1:2" x14ac:dyDescent="0.35">
      <c r="A1875" s="12"/>
      <c r="B1875" s="11"/>
    </row>
    <row r="1876" spans="1:2" x14ac:dyDescent="0.35">
      <c r="A1876" s="12"/>
      <c r="B1876" s="11"/>
    </row>
    <row r="1877" spans="1:2" x14ac:dyDescent="0.35">
      <c r="A1877" s="12"/>
      <c r="B1877" s="11"/>
    </row>
    <row r="1878" spans="1:2" x14ac:dyDescent="0.35">
      <c r="A1878" s="12"/>
      <c r="B1878" s="11"/>
    </row>
    <row r="1879" spans="1:2" x14ac:dyDescent="0.35">
      <c r="A1879" s="12"/>
      <c r="B1879" s="11"/>
    </row>
    <row r="1880" spans="1:2" x14ac:dyDescent="0.35">
      <c r="A1880" s="12"/>
      <c r="B1880" s="11"/>
    </row>
    <row r="1881" spans="1:2" x14ac:dyDescent="0.35">
      <c r="A1881" s="12"/>
      <c r="B1881" s="11"/>
    </row>
    <row r="1882" spans="1:2" x14ac:dyDescent="0.35">
      <c r="A1882" s="12"/>
      <c r="B1882" s="11"/>
    </row>
    <row r="1883" spans="1:2" x14ac:dyDescent="0.35">
      <c r="A1883" s="12"/>
      <c r="B1883" s="11"/>
    </row>
    <row r="1884" spans="1:2" x14ac:dyDescent="0.35">
      <c r="A1884" s="12"/>
      <c r="B1884" s="11"/>
    </row>
    <row r="1885" spans="1:2" x14ac:dyDescent="0.35">
      <c r="A1885" s="12"/>
      <c r="B1885" s="11"/>
    </row>
    <row r="1886" spans="1:2" x14ac:dyDescent="0.35">
      <c r="A1886" s="12"/>
      <c r="B1886" s="11"/>
    </row>
    <row r="1887" spans="1:2" x14ac:dyDescent="0.35">
      <c r="A1887" s="12"/>
      <c r="B1887" s="11"/>
    </row>
    <row r="1888" spans="1:2" x14ac:dyDescent="0.35">
      <c r="A1888" s="12"/>
      <c r="B1888" s="11"/>
    </row>
    <row r="1889" spans="1:2" x14ac:dyDescent="0.35">
      <c r="A1889" s="12"/>
      <c r="B1889" s="11"/>
    </row>
    <row r="1890" spans="1:2" x14ac:dyDescent="0.35">
      <c r="A1890" s="12"/>
      <c r="B1890" s="11"/>
    </row>
    <row r="1891" spans="1:2" x14ac:dyDescent="0.35">
      <c r="A1891" s="12"/>
      <c r="B1891" s="11"/>
    </row>
    <row r="1892" spans="1:2" x14ac:dyDescent="0.35">
      <c r="A1892" s="12"/>
      <c r="B1892" s="11"/>
    </row>
    <row r="1893" spans="1:2" x14ac:dyDescent="0.35">
      <c r="A1893" s="12"/>
      <c r="B1893" s="11"/>
    </row>
    <row r="1894" spans="1:2" x14ac:dyDescent="0.35">
      <c r="A1894" s="12"/>
      <c r="B1894" s="11"/>
    </row>
    <row r="1895" spans="1:2" x14ac:dyDescent="0.35">
      <c r="A1895" s="12"/>
      <c r="B1895" s="11"/>
    </row>
    <row r="1896" spans="1:2" x14ac:dyDescent="0.35">
      <c r="A1896" s="12"/>
      <c r="B1896" s="11"/>
    </row>
    <row r="1897" spans="1:2" x14ac:dyDescent="0.35">
      <c r="A1897" s="12"/>
      <c r="B1897" s="11"/>
    </row>
    <row r="1898" spans="1:2" x14ac:dyDescent="0.35">
      <c r="A1898" s="12"/>
      <c r="B1898" s="11"/>
    </row>
    <row r="1899" spans="1:2" x14ac:dyDescent="0.35">
      <c r="A1899" s="12"/>
      <c r="B1899" s="11"/>
    </row>
    <row r="1900" spans="1:2" x14ac:dyDescent="0.35">
      <c r="A1900" s="12"/>
      <c r="B1900" s="11"/>
    </row>
    <row r="1901" spans="1:2" x14ac:dyDescent="0.35">
      <c r="A1901" s="12"/>
      <c r="B1901" s="11"/>
    </row>
    <row r="1902" spans="1:2" x14ac:dyDescent="0.35">
      <c r="A1902" s="12"/>
      <c r="B1902" s="11"/>
    </row>
    <row r="1903" spans="1:2" x14ac:dyDescent="0.35">
      <c r="A1903" s="12"/>
      <c r="B1903" s="11"/>
    </row>
    <row r="1904" spans="1:2" x14ac:dyDescent="0.35">
      <c r="A1904" s="12"/>
      <c r="B1904" s="11"/>
    </row>
    <row r="1905" spans="1:2" x14ac:dyDescent="0.35">
      <c r="A1905" s="12"/>
      <c r="B1905" s="11"/>
    </row>
    <row r="1906" spans="1:2" x14ac:dyDescent="0.35">
      <c r="A1906" s="12"/>
      <c r="B1906" s="11"/>
    </row>
    <row r="1907" spans="1:2" x14ac:dyDescent="0.35">
      <c r="A1907" s="12"/>
      <c r="B1907" s="11"/>
    </row>
    <row r="1908" spans="1:2" x14ac:dyDescent="0.35">
      <c r="A1908" s="12"/>
      <c r="B1908" s="11"/>
    </row>
    <row r="1909" spans="1:2" x14ac:dyDescent="0.35">
      <c r="A1909" s="12"/>
      <c r="B1909" s="11"/>
    </row>
    <row r="1910" spans="1:2" x14ac:dyDescent="0.35">
      <c r="A1910" s="12"/>
      <c r="B1910" s="11"/>
    </row>
    <row r="1911" spans="1:2" x14ac:dyDescent="0.35">
      <c r="A1911" s="12"/>
      <c r="B1911" s="11"/>
    </row>
    <row r="1912" spans="1:2" x14ac:dyDescent="0.35">
      <c r="A1912" s="12"/>
      <c r="B1912" s="11"/>
    </row>
    <row r="1913" spans="1:2" x14ac:dyDescent="0.35">
      <c r="A1913" s="12"/>
      <c r="B1913" s="11"/>
    </row>
    <row r="1914" spans="1:2" x14ac:dyDescent="0.35">
      <c r="A1914" s="12"/>
      <c r="B1914" s="11"/>
    </row>
    <row r="1915" spans="1:2" x14ac:dyDescent="0.35">
      <c r="A1915" s="12"/>
      <c r="B1915" s="11"/>
    </row>
    <row r="1916" spans="1:2" x14ac:dyDescent="0.35">
      <c r="A1916" s="12"/>
      <c r="B1916" s="11"/>
    </row>
    <row r="1917" spans="1:2" x14ac:dyDescent="0.35">
      <c r="A1917" s="12"/>
      <c r="B1917" s="11"/>
    </row>
    <row r="1918" spans="1:2" x14ac:dyDescent="0.35">
      <c r="A1918" s="12"/>
      <c r="B1918" s="11"/>
    </row>
    <row r="1919" spans="1:2" x14ac:dyDescent="0.35">
      <c r="A1919" s="12"/>
      <c r="B1919" s="11"/>
    </row>
    <row r="1920" spans="1:2" x14ac:dyDescent="0.35">
      <c r="A1920" s="12"/>
      <c r="B1920" s="11"/>
    </row>
    <row r="1921" spans="1:2" x14ac:dyDescent="0.35">
      <c r="A1921" s="12"/>
      <c r="B1921" s="11"/>
    </row>
    <row r="1922" spans="1:2" x14ac:dyDescent="0.35">
      <c r="A1922" s="12"/>
      <c r="B1922" s="11"/>
    </row>
    <row r="1923" spans="1:2" x14ac:dyDescent="0.35">
      <c r="A1923" s="12"/>
      <c r="B1923" s="11"/>
    </row>
    <row r="1924" spans="1:2" x14ac:dyDescent="0.35">
      <c r="A1924" s="12"/>
      <c r="B1924" s="11"/>
    </row>
    <row r="1925" spans="1:2" x14ac:dyDescent="0.35">
      <c r="A1925" s="12"/>
      <c r="B1925" s="11"/>
    </row>
    <row r="1926" spans="1:2" x14ac:dyDescent="0.35">
      <c r="A1926" s="12"/>
      <c r="B1926" s="11"/>
    </row>
    <row r="1927" spans="1:2" x14ac:dyDescent="0.35">
      <c r="A1927" s="12"/>
      <c r="B1927" s="11"/>
    </row>
    <row r="1928" spans="1:2" x14ac:dyDescent="0.35">
      <c r="A1928" s="12"/>
      <c r="B1928" s="11"/>
    </row>
    <row r="1929" spans="1:2" x14ac:dyDescent="0.35">
      <c r="A1929" s="12"/>
      <c r="B1929" s="11"/>
    </row>
    <row r="1930" spans="1:2" x14ac:dyDescent="0.35">
      <c r="A1930" s="12"/>
      <c r="B1930" s="11"/>
    </row>
    <row r="1931" spans="1:2" x14ac:dyDescent="0.35">
      <c r="A1931" s="12"/>
      <c r="B1931" s="11"/>
    </row>
    <row r="1932" spans="1:2" x14ac:dyDescent="0.35">
      <c r="A1932" s="12"/>
      <c r="B1932" s="11"/>
    </row>
    <row r="1933" spans="1:2" x14ac:dyDescent="0.35">
      <c r="A1933" s="12"/>
      <c r="B1933" s="11"/>
    </row>
    <row r="1934" spans="1:2" x14ac:dyDescent="0.35">
      <c r="A1934" s="12"/>
      <c r="B1934" s="11"/>
    </row>
    <row r="1935" spans="1:2" x14ac:dyDescent="0.35">
      <c r="A1935" s="12"/>
      <c r="B1935" s="11"/>
    </row>
    <row r="1936" spans="1:2" x14ac:dyDescent="0.35">
      <c r="A1936" s="12"/>
      <c r="B1936" s="11"/>
    </row>
    <row r="1937" spans="1:2" x14ac:dyDescent="0.35">
      <c r="A1937" s="12"/>
      <c r="B1937" s="11"/>
    </row>
    <row r="1938" spans="1:2" x14ac:dyDescent="0.35">
      <c r="A1938" s="12"/>
      <c r="B1938" s="11"/>
    </row>
    <row r="1939" spans="1:2" x14ac:dyDescent="0.35">
      <c r="A1939" s="12"/>
      <c r="B1939" s="11"/>
    </row>
    <row r="1940" spans="1:2" x14ac:dyDescent="0.35">
      <c r="A1940" s="12"/>
      <c r="B1940" s="11"/>
    </row>
    <row r="1941" spans="1:2" x14ac:dyDescent="0.35">
      <c r="A1941" s="12"/>
      <c r="B1941" s="11"/>
    </row>
    <row r="1942" spans="1:2" x14ac:dyDescent="0.35">
      <c r="A1942" s="12"/>
      <c r="B1942" s="11"/>
    </row>
    <row r="1943" spans="1:2" x14ac:dyDescent="0.35">
      <c r="A1943" s="12"/>
      <c r="B1943" s="11"/>
    </row>
    <row r="1944" spans="1:2" x14ac:dyDescent="0.35">
      <c r="A1944" s="12"/>
      <c r="B1944" s="11"/>
    </row>
    <row r="1945" spans="1:2" x14ac:dyDescent="0.35">
      <c r="A1945" s="12"/>
      <c r="B1945" s="11"/>
    </row>
    <row r="1946" spans="1:2" x14ac:dyDescent="0.35">
      <c r="A1946" s="12"/>
      <c r="B1946" s="11"/>
    </row>
    <row r="1947" spans="1:2" x14ac:dyDescent="0.35">
      <c r="A1947" s="12"/>
      <c r="B1947" s="11"/>
    </row>
    <row r="1948" spans="1:2" x14ac:dyDescent="0.35">
      <c r="A1948" s="12"/>
      <c r="B1948" s="11"/>
    </row>
    <row r="1949" spans="1:2" x14ac:dyDescent="0.35">
      <c r="A1949" s="12"/>
      <c r="B1949" s="11"/>
    </row>
    <row r="1950" spans="1:2" x14ac:dyDescent="0.35">
      <c r="A1950" s="12"/>
      <c r="B1950" s="11"/>
    </row>
    <row r="1951" spans="1:2" x14ac:dyDescent="0.35">
      <c r="A1951" s="12"/>
      <c r="B1951" s="11"/>
    </row>
    <row r="1952" spans="1:2" x14ac:dyDescent="0.35">
      <c r="A1952" s="12"/>
      <c r="B1952" s="11"/>
    </row>
    <row r="1953" spans="1:2" x14ac:dyDescent="0.35">
      <c r="A1953" s="12"/>
      <c r="B1953" s="11"/>
    </row>
    <row r="1954" spans="1:2" x14ac:dyDescent="0.35">
      <c r="A1954" s="12"/>
      <c r="B1954" s="11"/>
    </row>
    <row r="1955" spans="1:2" x14ac:dyDescent="0.35">
      <c r="A1955" s="12"/>
      <c r="B1955" s="11"/>
    </row>
    <row r="1956" spans="1:2" x14ac:dyDescent="0.35">
      <c r="A1956" s="12"/>
      <c r="B1956" s="11"/>
    </row>
    <row r="1957" spans="1:2" x14ac:dyDescent="0.35">
      <c r="A1957" s="12"/>
      <c r="B1957" s="11"/>
    </row>
    <row r="1958" spans="1:2" x14ac:dyDescent="0.35">
      <c r="A1958" s="12"/>
      <c r="B1958" s="11"/>
    </row>
    <row r="1959" spans="1:2" x14ac:dyDescent="0.35">
      <c r="A1959" s="12"/>
      <c r="B1959" s="11"/>
    </row>
    <row r="1960" spans="1:2" x14ac:dyDescent="0.35">
      <c r="A1960" s="12"/>
      <c r="B1960" s="11"/>
    </row>
    <row r="1961" spans="1:2" x14ac:dyDescent="0.35">
      <c r="A1961" s="12"/>
      <c r="B1961" s="11"/>
    </row>
    <row r="1962" spans="1:2" x14ac:dyDescent="0.35">
      <c r="A1962" s="12"/>
      <c r="B1962" s="11"/>
    </row>
    <row r="1963" spans="1:2" x14ac:dyDescent="0.35">
      <c r="A1963" s="12"/>
      <c r="B1963" s="11"/>
    </row>
    <row r="1964" spans="1:2" x14ac:dyDescent="0.35">
      <c r="A1964" s="12"/>
      <c r="B1964" s="11"/>
    </row>
    <row r="1965" spans="1:2" x14ac:dyDescent="0.35">
      <c r="A1965" s="12"/>
      <c r="B1965" s="11"/>
    </row>
    <row r="1966" spans="1:2" x14ac:dyDescent="0.35">
      <c r="A1966" s="12"/>
      <c r="B1966" s="11"/>
    </row>
    <row r="1967" spans="1:2" x14ac:dyDescent="0.35">
      <c r="A1967" s="12"/>
      <c r="B1967" s="11"/>
    </row>
    <row r="1968" spans="1:2" x14ac:dyDescent="0.35">
      <c r="A1968" s="12"/>
      <c r="B1968" s="11"/>
    </row>
    <row r="1969" spans="1:2" x14ac:dyDescent="0.35">
      <c r="A1969" s="12"/>
      <c r="B1969" s="11"/>
    </row>
    <row r="1970" spans="1:2" x14ac:dyDescent="0.35">
      <c r="A1970" s="12"/>
      <c r="B1970" s="11"/>
    </row>
    <row r="1971" spans="1:2" x14ac:dyDescent="0.35">
      <c r="A1971" s="12"/>
      <c r="B1971" s="11"/>
    </row>
    <row r="1972" spans="1:2" x14ac:dyDescent="0.35">
      <c r="A1972" s="12"/>
      <c r="B1972" s="11"/>
    </row>
    <row r="1973" spans="1:2" x14ac:dyDescent="0.35">
      <c r="A1973" s="12"/>
      <c r="B1973" s="11"/>
    </row>
    <row r="1974" spans="1:2" x14ac:dyDescent="0.35">
      <c r="A1974" s="12"/>
      <c r="B1974" s="11"/>
    </row>
    <row r="1975" spans="1:2" x14ac:dyDescent="0.35">
      <c r="A1975" s="12"/>
      <c r="B1975" s="11"/>
    </row>
    <row r="1976" spans="1:2" x14ac:dyDescent="0.35">
      <c r="A1976" s="12"/>
      <c r="B1976" s="11"/>
    </row>
    <row r="1977" spans="1:2" x14ac:dyDescent="0.35">
      <c r="A1977" s="12"/>
      <c r="B1977" s="11"/>
    </row>
    <row r="1978" spans="1:2" x14ac:dyDescent="0.35">
      <c r="A1978" s="12"/>
      <c r="B1978" s="11"/>
    </row>
    <row r="1979" spans="1:2" x14ac:dyDescent="0.35">
      <c r="A1979" s="12"/>
      <c r="B1979" s="11"/>
    </row>
    <row r="1980" spans="1:2" x14ac:dyDescent="0.35">
      <c r="A1980" s="12"/>
      <c r="B1980" s="11"/>
    </row>
    <row r="1981" spans="1:2" x14ac:dyDescent="0.35">
      <c r="A1981" s="12"/>
      <c r="B1981" s="11"/>
    </row>
    <row r="1982" spans="1:2" x14ac:dyDescent="0.35">
      <c r="A1982" s="12"/>
      <c r="B1982" s="11"/>
    </row>
    <row r="1983" spans="1:2" x14ac:dyDescent="0.35">
      <c r="A1983" s="12"/>
      <c r="B1983" s="11"/>
    </row>
    <row r="1984" spans="1:2" x14ac:dyDescent="0.35">
      <c r="A1984" s="12"/>
      <c r="B1984" s="11"/>
    </row>
    <row r="1985" spans="1:2" x14ac:dyDescent="0.35">
      <c r="A1985" s="12"/>
      <c r="B1985" s="11"/>
    </row>
    <row r="1986" spans="1:2" x14ac:dyDescent="0.35">
      <c r="A1986" s="12"/>
      <c r="B1986" s="11"/>
    </row>
    <row r="1987" spans="1:2" x14ac:dyDescent="0.35">
      <c r="A1987" s="12"/>
      <c r="B1987" s="11"/>
    </row>
    <row r="1988" spans="1:2" x14ac:dyDescent="0.35">
      <c r="A1988" s="12"/>
      <c r="B1988" s="11"/>
    </row>
    <row r="1989" spans="1:2" x14ac:dyDescent="0.35">
      <c r="A1989" s="12"/>
      <c r="B1989" s="11"/>
    </row>
    <row r="1990" spans="1:2" x14ac:dyDescent="0.35">
      <c r="A1990" s="12"/>
      <c r="B1990" s="11"/>
    </row>
    <row r="1991" spans="1:2" x14ac:dyDescent="0.35">
      <c r="A1991" s="12"/>
      <c r="B1991" s="11"/>
    </row>
    <row r="1992" spans="1:2" x14ac:dyDescent="0.35">
      <c r="A1992" s="12"/>
      <c r="B1992" s="11"/>
    </row>
    <row r="1993" spans="1:2" x14ac:dyDescent="0.35">
      <c r="A1993" s="12"/>
      <c r="B1993" s="11"/>
    </row>
    <row r="1994" spans="1:2" x14ac:dyDescent="0.35">
      <c r="A1994" s="12"/>
      <c r="B1994" s="11"/>
    </row>
    <row r="1995" spans="1:2" x14ac:dyDescent="0.35">
      <c r="A1995" s="12"/>
      <c r="B1995" s="11"/>
    </row>
    <row r="1996" spans="1:2" x14ac:dyDescent="0.35">
      <c r="A1996" s="12"/>
      <c r="B1996" s="11"/>
    </row>
    <row r="1997" spans="1:2" x14ac:dyDescent="0.35">
      <c r="A1997" s="12"/>
      <c r="B1997" s="11"/>
    </row>
    <row r="1998" spans="1:2" x14ac:dyDescent="0.35">
      <c r="A1998" s="12"/>
      <c r="B1998" s="11"/>
    </row>
    <row r="1999" spans="1:2" x14ac:dyDescent="0.35">
      <c r="A1999" s="12"/>
      <c r="B1999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C047-E2FE-4D4D-8C2D-9F06D576D48B}">
  <dimension ref="A3:C10"/>
  <sheetViews>
    <sheetView zoomScale="70" zoomScaleNormal="70" workbookViewId="0">
      <selection activeCell="P8" sqref="P8"/>
    </sheetView>
  </sheetViews>
  <sheetFormatPr defaultRowHeight="14.5" x14ac:dyDescent="0.35"/>
  <cols>
    <col min="1" max="1" width="16.81640625" bestFit="1" customWidth="1"/>
    <col min="2" max="2" width="31.453125" bestFit="1" customWidth="1"/>
    <col min="3" max="3" width="36.26953125" bestFit="1" customWidth="1"/>
  </cols>
  <sheetData>
    <row r="3" spans="1:3" x14ac:dyDescent="0.35">
      <c r="A3" s="13" t="s">
        <v>27</v>
      </c>
      <c r="B3" t="s">
        <v>34</v>
      </c>
      <c r="C3" t="s">
        <v>33</v>
      </c>
    </row>
    <row r="4" spans="1:3" x14ac:dyDescent="0.35">
      <c r="A4" s="14">
        <v>18</v>
      </c>
      <c r="B4" s="15">
        <v>8240286</v>
      </c>
      <c r="C4" s="15">
        <v>156122.16146654726</v>
      </c>
    </row>
    <row r="5" spans="1:3" x14ac:dyDescent="0.35">
      <c r="A5" s="14">
        <v>19</v>
      </c>
      <c r="B5" s="15">
        <v>9783292.5</v>
      </c>
      <c r="C5" s="15">
        <v>186417.90965082607</v>
      </c>
    </row>
    <row r="6" spans="1:3" x14ac:dyDescent="0.35">
      <c r="A6" s="14">
        <v>20</v>
      </c>
      <c r="B6" s="15">
        <v>9594378</v>
      </c>
      <c r="C6" s="15">
        <v>186765.70242570812</v>
      </c>
    </row>
    <row r="7" spans="1:3" x14ac:dyDescent="0.35">
      <c r="A7" s="14">
        <v>21</v>
      </c>
      <c r="B7" s="15">
        <v>10475296.5</v>
      </c>
      <c r="C7" s="15">
        <v>205470.13482469096</v>
      </c>
    </row>
    <row r="8" spans="1:3" x14ac:dyDescent="0.35">
      <c r="A8" s="14">
        <v>22</v>
      </c>
      <c r="B8" s="15">
        <v>10730598</v>
      </c>
      <c r="C8" s="15">
        <v>218168.56492422579</v>
      </c>
    </row>
    <row r="9" spans="1:3" x14ac:dyDescent="0.35">
      <c r="A9" s="14">
        <v>23</v>
      </c>
      <c r="B9" s="15">
        <v>1354929</v>
      </c>
      <c r="C9" s="15">
        <v>29160.974898842644</v>
      </c>
    </row>
    <row r="10" spans="1:3" x14ac:dyDescent="0.35">
      <c r="A10" s="14" t="s">
        <v>28</v>
      </c>
      <c r="B10" s="15">
        <v>50178780</v>
      </c>
      <c r="C10" s="15">
        <v>982105.44819084089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B96E-8558-44DB-BA81-F3134A74268D}">
  <dimension ref="A1:I505"/>
  <sheetViews>
    <sheetView topLeftCell="A2" zoomScale="55" zoomScaleNormal="55" workbookViewId="0"/>
  </sheetViews>
  <sheetFormatPr defaultRowHeight="14.5" x14ac:dyDescent="0.35"/>
  <cols>
    <col min="1" max="1" width="9.90625" bestFit="1" customWidth="1"/>
    <col min="2" max="2" width="21.26953125" bestFit="1" customWidth="1"/>
    <col min="3" max="3" width="22.1796875" customWidth="1"/>
    <col min="4" max="4" width="24.6328125" customWidth="1"/>
    <col min="5" max="5" width="27.7265625" customWidth="1"/>
    <col min="6" max="6" width="26.1796875" bestFit="1" customWidth="1"/>
    <col min="7" max="7" width="29.1796875" customWidth="1"/>
    <col min="8" max="8" width="29.6328125" bestFit="1" customWidth="1"/>
    <col min="9" max="9" width="15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30</v>
      </c>
      <c r="G1" t="s">
        <v>6</v>
      </c>
      <c r="H1" t="s">
        <v>7</v>
      </c>
      <c r="I1" t="s">
        <v>8</v>
      </c>
    </row>
    <row r="2" spans="1:9" x14ac:dyDescent="0.35">
      <c r="A2" s="12">
        <v>43982</v>
      </c>
      <c r="B2" s="11" t="s">
        <v>9</v>
      </c>
      <c r="C2">
        <v>7944</v>
      </c>
      <c r="D2">
        <v>623971.5</v>
      </c>
      <c r="E2">
        <v>15</v>
      </c>
      <c r="F2">
        <v>441</v>
      </c>
      <c r="G2">
        <v>368</v>
      </c>
      <c r="H2" s="15">
        <f xml:space="preserve"> C2/E2</f>
        <v>529.6</v>
      </c>
      <c r="I2">
        <f>_xlfn.ISOWEEKNUM(A2)</f>
        <v>22</v>
      </c>
    </row>
    <row r="3" spans="1:9" x14ac:dyDescent="0.35">
      <c r="A3" s="12">
        <v>43949</v>
      </c>
      <c r="B3" s="11" t="s">
        <v>16</v>
      </c>
      <c r="C3">
        <v>73147.5</v>
      </c>
      <c r="D3">
        <v>6288246</v>
      </c>
      <c r="E3">
        <v>36</v>
      </c>
      <c r="F3">
        <v>4923</v>
      </c>
      <c r="G3">
        <v>4560</v>
      </c>
      <c r="H3" s="15">
        <f t="shared" ref="H3:H66" si="0" xml:space="preserve"> C3/E3</f>
        <v>2031.875</v>
      </c>
      <c r="I3">
        <f t="shared" ref="I3:I66" si="1">_xlfn.ISOWEEKNUM(A3)</f>
        <v>18</v>
      </c>
    </row>
    <row r="4" spans="1:9" x14ac:dyDescent="0.35">
      <c r="A4" s="12">
        <v>43981</v>
      </c>
      <c r="B4" s="11" t="s">
        <v>9</v>
      </c>
      <c r="C4">
        <v>10029</v>
      </c>
      <c r="D4">
        <v>787101</v>
      </c>
      <c r="E4">
        <v>15</v>
      </c>
      <c r="F4">
        <v>490</v>
      </c>
      <c r="G4">
        <v>409</v>
      </c>
      <c r="H4" s="15">
        <f t="shared" si="0"/>
        <v>668.6</v>
      </c>
      <c r="I4">
        <f t="shared" si="1"/>
        <v>22</v>
      </c>
    </row>
    <row r="5" spans="1:9" x14ac:dyDescent="0.35">
      <c r="A5" s="12">
        <v>43949</v>
      </c>
      <c r="B5" s="11" t="s">
        <v>11</v>
      </c>
      <c r="C5">
        <v>81826.5</v>
      </c>
      <c r="D5">
        <v>7163644.5</v>
      </c>
      <c r="E5">
        <v>31</v>
      </c>
      <c r="F5">
        <v>5465</v>
      </c>
      <c r="G5">
        <v>5096</v>
      </c>
      <c r="H5" s="15">
        <f t="shared" si="0"/>
        <v>2639.5645161290322</v>
      </c>
      <c r="I5">
        <f t="shared" si="1"/>
        <v>18</v>
      </c>
    </row>
    <row r="6" spans="1:9" x14ac:dyDescent="0.35">
      <c r="A6" s="12">
        <v>43979</v>
      </c>
      <c r="B6" s="11" t="s">
        <v>9</v>
      </c>
      <c r="C6">
        <v>8536.5</v>
      </c>
      <c r="D6">
        <v>643944</v>
      </c>
      <c r="E6">
        <v>15</v>
      </c>
      <c r="F6">
        <v>464</v>
      </c>
      <c r="G6">
        <v>390</v>
      </c>
      <c r="H6" s="15">
        <f t="shared" si="0"/>
        <v>569.1</v>
      </c>
      <c r="I6">
        <f t="shared" si="1"/>
        <v>22</v>
      </c>
    </row>
    <row r="7" spans="1:9" x14ac:dyDescent="0.35">
      <c r="A7" s="12">
        <v>43949</v>
      </c>
      <c r="B7" s="11" t="s">
        <v>17</v>
      </c>
      <c r="C7">
        <v>32181</v>
      </c>
      <c r="D7">
        <v>2863600.5</v>
      </c>
      <c r="E7">
        <v>19</v>
      </c>
      <c r="F7">
        <v>1846</v>
      </c>
      <c r="G7">
        <v>1681</v>
      </c>
      <c r="H7" s="15">
        <f t="shared" si="0"/>
        <v>1693.7368421052631</v>
      </c>
      <c r="I7">
        <f t="shared" si="1"/>
        <v>18</v>
      </c>
    </row>
    <row r="8" spans="1:9" x14ac:dyDescent="0.35">
      <c r="A8" s="12">
        <v>43967</v>
      </c>
      <c r="B8" s="11" t="s">
        <v>10</v>
      </c>
      <c r="C8">
        <v>38947.5</v>
      </c>
      <c r="D8">
        <v>3395892</v>
      </c>
      <c r="E8">
        <v>21</v>
      </c>
      <c r="F8">
        <v>2145</v>
      </c>
      <c r="G8">
        <v>1947</v>
      </c>
      <c r="H8" s="15">
        <f t="shared" si="0"/>
        <v>1854.6428571428571</v>
      </c>
      <c r="I8">
        <f t="shared" si="1"/>
        <v>20</v>
      </c>
    </row>
    <row r="9" spans="1:9" x14ac:dyDescent="0.35">
      <c r="A9" s="12">
        <v>43949</v>
      </c>
      <c r="B9" s="11" t="s">
        <v>10</v>
      </c>
      <c r="C9">
        <v>26940</v>
      </c>
      <c r="D9">
        <v>2411587.5</v>
      </c>
      <c r="E9">
        <v>18</v>
      </c>
      <c r="F9">
        <v>1539</v>
      </c>
      <c r="G9">
        <v>1404</v>
      </c>
      <c r="H9" s="15">
        <f t="shared" si="0"/>
        <v>1496.6666666666667</v>
      </c>
      <c r="I9">
        <f t="shared" si="1"/>
        <v>18</v>
      </c>
    </row>
    <row r="10" spans="1:9" x14ac:dyDescent="0.35">
      <c r="A10" s="12">
        <v>43970</v>
      </c>
      <c r="B10" s="11" t="s">
        <v>10</v>
      </c>
      <c r="C10">
        <v>31842</v>
      </c>
      <c r="D10">
        <v>2771116.5</v>
      </c>
      <c r="E10">
        <v>21</v>
      </c>
      <c r="F10">
        <v>1860</v>
      </c>
      <c r="G10">
        <v>1704</v>
      </c>
      <c r="H10" s="15">
        <f t="shared" si="0"/>
        <v>1516.2857142857142</v>
      </c>
      <c r="I10">
        <f t="shared" si="1"/>
        <v>21</v>
      </c>
    </row>
    <row r="11" spans="1:9" x14ac:dyDescent="0.35">
      <c r="A11" s="12">
        <v>43949</v>
      </c>
      <c r="B11" s="11" t="s">
        <v>20</v>
      </c>
      <c r="C11">
        <v>25149</v>
      </c>
      <c r="D11">
        <v>2277072</v>
      </c>
      <c r="E11">
        <v>18</v>
      </c>
      <c r="F11">
        <v>1505</v>
      </c>
      <c r="G11">
        <v>1368</v>
      </c>
      <c r="H11" s="15">
        <f t="shared" si="0"/>
        <v>1397.1666666666667</v>
      </c>
      <c r="I11">
        <f t="shared" si="1"/>
        <v>18</v>
      </c>
    </row>
    <row r="12" spans="1:9" x14ac:dyDescent="0.35">
      <c r="A12" s="12">
        <v>43968</v>
      </c>
      <c r="B12" s="11" t="s">
        <v>10</v>
      </c>
      <c r="C12">
        <v>32023.5</v>
      </c>
      <c r="D12">
        <v>2882458.5</v>
      </c>
      <c r="E12">
        <v>21</v>
      </c>
      <c r="F12">
        <v>1874</v>
      </c>
      <c r="G12">
        <v>1705</v>
      </c>
      <c r="H12" s="15">
        <f t="shared" si="0"/>
        <v>1524.9285714285713</v>
      </c>
      <c r="I12">
        <f t="shared" si="1"/>
        <v>20</v>
      </c>
    </row>
    <row r="13" spans="1:9" x14ac:dyDescent="0.35">
      <c r="A13" s="12">
        <v>43949</v>
      </c>
      <c r="B13" s="11" t="s">
        <v>22</v>
      </c>
      <c r="C13">
        <v>195705</v>
      </c>
      <c r="D13">
        <v>20003263.5</v>
      </c>
      <c r="E13">
        <v>54</v>
      </c>
      <c r="F13">
        <v>12306</v>
      </c>
      <c r="G13">
        <v>11532</v>
      </c>
      <c r="H13" s="15">
        <f t="shared" si="0"/>
        <v>3624.1666666666665</v>
      </c>
      <c r="I13">
        <f t="shared" si="1"/>
        <v>18</v>
      </c>
    </row>
    <row r="14" spans="1:9" x14ac:dyDescent="0.35">
      <c r="A14" s="12">
        <v>43960</v>
      </c>
      <c r="B14" s="11" t="s">
        <v>10</v>
      </c>
      <c r="C14">
        <v>31147.5</v>
      </c>
      <c r="D14">
        <v>2831019</v>
      </c>
      <c r="E14">
        <v>21</v>
      </c>
      <c r="F14">
        <v>1735</v>
      </c>
      <c r="G14">
        <v>1568</v>
      </c>
      <c r="H14" s="15">
        <f t="shared" si="0"/>
        <v>1483.2142857142858</v>
      </c>
      <c r="I14">
        <f t="shared" si="1"/>
        <v>19</v>
      </c>
    </row>
    <row r="15" spans="1:9" x14ac:dyDescent="0.35">
      <c r="A15" s="12">
        <v>43949</v>
      </c>
      <c r="B15" s="11" t="s">
        <v>21</v>
      </c>
      <c r="C15">
        <v>204637.5</v>
      </c>
      <c r="D15">
        <v>21114898.5</v>
      </c>
      <c r="E15">
        <v>59</v>
      </c>
      <c r="F15">
        <v>12943</v>
      </c>
      <c r="G15">
        <v>12072</v>
      </c>
      <c r="H15" s="15">
        <f t="shared" si="0"/>
        <v>3468.4322033898306</v>
      </c>
      <c r="I15">
        <f t="shared" si="1"/>
        <v>18</v>
      </c>
    </row>
    <row r="16" spans="1:9" x14ac:dyDescent="0.35">
      <c r="A16" s="12">
        <v>43955</v>
      </c>
      <c r="B16" s="11" t="s">
        <v>10</v>
      </c>
      <c r="C16">
        <v>25566</v>
      </c>
      <c r="D16">
        <v>2372310</v>
      </c>
      <c r="E16">
        <v>20</v>
      </c>
      <c r="F16">
        <v>1519</v>
      </c>
      <c r="G16">
        <v>1372</v>
      </c>
      <c r="H16" s="15">
        <f t="shared" si="0"/>
        <v>1278.3</v>
      </c>
      <c r="I16">
        <f t="shared" si="1"/>
        <v>19</v>
      </c>
    </row>
    <row r="17" spans="1:9" x14ac:dyDescent="0.35">
      <c r="A17" s="12">
        <v>43949</v>
      </c>
      <c r="B17" s="11" t="s">
        <v>13</v>
      </c>
      <c r="C17">
        <v>23314.5</v>
      </c>
      <c r="D17">
        <v>2136817.5</v>
      </c>
      <c r="E17">
        <v>17</v>
      </c>
      <c r="F17">
        <v>1439</v>
      </c>
      <c r="G17">
        <v>1265</v>
      </c>
      <c r="H17" s="15">
        <f t="shared" si="0"/>
        <v>1371.4411764705883</v>
      </c>
      <c r="I17">
        <f t="shared" si="1"/>
        <v>18</v>
      </c>
    </row>
    <row r="18" spans="1:9" x14ac:dyDescent="0.35">
      <c r="A18" s="12">
        <v>43950</v>
      </c>
      <c r="B18" s="11" t="s">
        <v>10</v>
      </c>
      <c r="C18">
        <v>29319</v>
      </c>
      <c r="D18">
        <v>2623480.5</v>
      </c>
      <c r="E18">
        <v>18</v>
      </c>
      <c r="F18">
        <v>1684</v>
      </c>
      <c r="G18">
        <v>1528</v>
      </c>
      <c r="H18" s="15">
        <f t="shared" si="0"/>
        <v>1628.8333333333333</v>
      </c>
      <c r="I18">
        <f t="shared" si="1"/>
        <v>18</v>
      </c>
    </row>
    <row r="19" spans="1:9" x14ac:dyDescent="0.35">
      <c r="A19" s="12">
        <v>43949</v>
      </c>
      <c r="B19" s="11" t="s">
        <v>23</v>
      </c>
      <c r="C19">
        <v>12541.5</v>
      </c>
      <c r="D19">
        <v>992541</v>
      </c>
      <c r="E19">
        <v>15</v>
      </c>
      <c r="F19">
        <v>636</v>
      </c>
      <c r="G19">
        <v>547</v>
      </c>
      <c r="H19" s="15">
        <f t="shared" si="0"/>
        <v>836.1</v>
      </c>
      <c r="I19">
        <f t="shared" si="1"/>
        <v>18</v>
      </c>
    </row>
    <row r="20" spans="1:9" x14ac:dyDescent="0.35">
      <c r="A20" s="12">
        <v>43953</v>
      </c>
      <c r="B20" s="11" t="s">
        <v>10</v>
      </c>
      <c r="C20">
        <v>29031</v>
      </c>
      <c r="D20">
        <v>2711247</v>
      </c>
      <c r="E20">
        <v>18</v>
      </c>
      <c r="F20">
        <v>1708</v>
      </c>
      <c r="G20">
        <v>1534</v>
      </c>
      <c r="H20" s="15">
        <f t="shared" si="0"/>
        <v>1612.8333333333333</v>
      </c>
      <c r="I20">
        <f t="shared" si="1"/>
        <v>18</v>
      </c>
    </row>
    <row r="21" spans="1:9" x14ac:dyDescent="0.35">
      <c r="A21" s="12">
        <v>43949</v>
      </c>
      <c r="B21" s="11" t="s">
        <v>18</v>
      </c>
      <c r="C21">
        <v>13303.5</v>
      </c>
      <c r="D21">
        <v>1102887</v>
      </c>
      <c r="E21">
        <v>15</v>
      </c>
      <c r="F21">
        <v>780</v>
      </c>
      <c r="G21">
        <v>690</v>
      </c>
      <c r="H21" s="15">
        <f t="shared" si="0"/>
        <v>886.9</v>
      </c>
      <c r="I21">
        <f t="shared" si="1"/>
        <v>18</v>
      </c>
    </row>
    <row r="22" spans="1:9" x14ac:dyDescent="0.35">
      <c r="A22" s="12">
        <v>43977</v>
      </c>
      <c r="B22" s="11" t="s">
        <v>10</v>
      </c>
      <c r="C22">
        <v>33423</v>
      </c>
      <c r="D22">
        <v>2970330</v>
      </c>
      <c r="E22">
        <v>20</v>
      </c>
      <c r="F22">
        <v>2044</v>
      </c>
      <c r="G22">
        <v>1863</v>
      </c>
      <c r="H22" s="15">
        <f t="shared" si="0"/>
        <v>1671.15</v>
      </c>
      <c r="I22">
        <f t="shared" si="1"/>
        <v>22</v>
      </c>
    </row>
    <row r="23" spans="1:9" x14ac:dyDescent="0.35">
      <c r="A23" s="12">
        <v>43949</v>
      </c>
      <c r="B23" s="11" t="s">
        <v>15</v>
      </c>
      <c r="C23">
        <v>376060.5</v>
      </c>
      <c r="D23">
        <v>39918028.5</v>
      </c>
      <c r="E23">
        <v>125</v>
      </c>
      <c r="F23">
        <v>20914</v>
      </c>
      <c r="G23">
        <v>19479</v>
      </c>
      <c r="H23" s="15">
        <f t="shared" si="0"/>
        <v>3008.4839999999999</v>
      </c>
      <c r="I23">
        <f t="shared" si="1"/>
        <v>18</v>
      </c>
    </row>
    <row r="24" spans="1:9" x14ac:dyDescent="0.35">
      <c r="A24" s="12">
        <v>43952</v>
      </c>
      <c r="B24" s="11" t="s">
        <v>10</v>
      </c>
      <c r="C24">
        <v>32487</v>
      </c>
      <c r="D24">
        <v>3031254</v>
      </c>
      <c r="E24">
        <v>18</v>
      </c>
      <c r="F24">
        <v>1826</v>
      </c>
      <c r="G24">
        <v>1633</v>
      </c>
      <c r="H24" s="15">
        <f t="shared" si="0"/>
        <v>1804.8333333333333</v>
      </c>
      <c r="I24">
        <f t="shared" si="1"/>
        <v>18</v>
      </c>
    </row>
    <row r="25" spans="1:9" x14ac:dyDescent="0.35">
      <c r="A25" s="12">
        <v>43949</v>
      </c>
      <c r="B25" s="11" t="s">
        <v>14</v>
      </c>
      <c r="C25">
        <v>286002</v>
      </c>
      <c r="D25">
        <v>29159032.5</v>
      </c>
      <c r="E25">
        <v>128</v>
      </c>
      <c r="F25">
        <v>16450</v>
      </c>
      <c r="G25">
        <v>15320</v>
      </c>
      <c r="H25" s="15">
        <f t="shared" si="0"/>
        <v>2234.390625</v>
      </c>
      <c r="I25">
        <f t="shared" si="1"/>
        <v>18</v>
      </c>
    </row>
    <row r="26" spans="1:9" x14ac:dyDescent="0.35">
      <c r="A26" s="12">
        <v>43963</v>
      </c>
      <c r="B26" s="11" t="s">
        <v>10</v>
      </c>
      <c r="C26">
        <v>28219.5</v>
      </c>
      <c r="D26">
        <v>2595778.5</v>
      </c>
      <c r="E26">
        <v>21</v>
      </c>
      <c r="F26">
        <v>1656</v>
      </c>
      <c r="G26">
        <v>1516</v>
      </c>
      <c r="H26" s="15">
        <f t="shared" si="0"/>
        <v>1343.7857142857142</v>
      </c>
      <c r="I26">
        <f t="shared" si="1"/>
        <v>20</v>
      </c>
    </row>
    <row r="27" spans="1:9" x14ac:dyDescent="0.35">
      <c r="A27" s="12">
        <v>43949</v>
      </c>
      <c r="B27" s="11" t="s">
        <v>12</v>
      </c>
      <c r="C27">
        <v>12331.5</v>
      </c>
      <c r="D27">
        <v>869983.5</v>
      </c>
      <c r="E27">
        <v>10</v>
      </c>
      <c r="F27">
        <v>580</v>
      </c>
      <c r="G27">
        <v>506</v>
      </c>
      <c r="H27" s="15">
        <f t="shared" si="0"/>
        <v>1233.1500000000001</v>
      </c>
      <c r="I27">
        <f t="shared" si="1"/>
        <v>18</v>
      </c>
    </row>
    <row r="28" spans="1:9" x14ac:dyDescent="0.35">
      <c r="A28" s="12">
        <v>43972</v>
      </c>
      <c r="B28" s="11" t="s">
        <v>10</v>
      </c>
      <c r="C28">
        <v>31272</v>
      </c>
      <c r="D28">
        <v>2744382</v>
      </c>
      <c r="E28">
        <v>21</v>
      </c>
      <c r="F28">
        <v>1787</v>
      </c>
      <c r="G28">
        <v>1626</v>
      </c>
      <c r="H28" s="15">
        <f t="shared" si="0"/>
        <v>1489.1428571428571</v>
      </c>
      <c r="I28">
        <f t="shared" si="1"/>
        <v>21</v>
      </c>
    </row>
    <row r="29" spans="1:9" x14ac:dyDescent="0.35">
      <c r="A29" s="12">
        <v>43950</v>
      </c>
      <c r="B29" s="11" t="s">
        <v>16</v>
      </c>
      <c r="C29">
        <v>74707.5</v>
      </c>
      <c r="D29">
        <v>6454458</v>
      </c>
      <c r="E29">
        <v>36</v>
      </c>
      <c r="F29">
        <v>4937</v>
      </c>
      <c r="G29">
        <v>4561</v>
      </c>
      <c r="H29" s="15">
        <f t="shared" si="0"/>
        <v>2075.2083333333335</v>
      </c>
      <c r="I29">
        <f t="shared" si="1"/>
        <v>18</v>
      </c>
    </row>
    <row r="30" spans="1:9" x14ac:dyDescent="0.35">
      <c r="A30" s="12">
        <v>43971</v>
      </c>
      <c r="B30" s="11" t="s">
        <v>10</v>
      </c>
      <c r="C30">
        <v>34077</v>
      </c>
      <c r="D30">
        <v>2929330.5</v>
      </c>
      <c r="E30">
        <v>21</v>
      </c>
      <c r="F30">
        <v>1921</v>
      </c>
      <c r="G30">
        <v>1767</v>
      </c>
      <c r="H30" s="15">
        <f t="shared" si="0"/>
        <v>1622.7142857142858</v>
      </c>
      <c r="I30">
        <f t="shared" si="1"/>
        <v>21</v>
      </c>
    </row>
    <row r="31" spans="1:9" x14ac:dyDescent="0.35">
      <c r="A31" s="12">
        <v>43950</v>
      </c>
      <c r="B31" s="11" t="s">
        <v>11</v>
      </c>
      <c r="C31">
        <v>79527</v>
      </c>
      <c r="D31">
        <v>7180498.5</v>
      </c>
      <c r="E31">
        <v>31</v>
      </c>
      <c r="F31">
        <v>5378</v>
      </c>
      <c r="G31">
        <v>4985</v>
      </c>
      <c r="H31" s="15">
        <f t="shared" si="0"/>
        <v>2565.3870967741937</v>
      </c>
      <c r="I31">
        <f t="shared" si="1"/>
        <v>18</v>
      </c>
    </row>
    <row r="32" spans="1:9" x14ac:dyDescent="0.35">
      <c r="A32" s="12">
        <v>43956</v>
      </c>
      <c r="B32" s="11" t="s">
        <v>10</v>
      </c>
      <c r="C32">
        <v>31566</v>
      </c>
      <c r="D32">
        <v>2906763</v>
      </c>
      <c r="E32">
        <v>20</v>
      </c>
      <c r="F32">
        <v>1773</v>
      </c>
      <c r="G32">
        <v>1604</v>
      </c>
      <c r="H32" s="15">
        <f t="shared" si="0"/>
        <v>1578.3</v>
      </c>
      <c r="I32">
        <f t="shared" si="1"/>
        <v>19</v>
      </c>
    </row>
    <row r="33" spans="1:9" x14ac:dyDescent="0.35">
      <c r="A33" s="12">
        <v>43950</v>
      </c>
      <c r="B33" s="11" t="s">
        <v>17</v>
      </c>
      <c r="C33">
        <v>29142</v>
      </c>
      <c r="D33">
        <v>2627595</v>
      </c>
      <c r="E33">
        <v>19</v>
      </c>
      <c r="F33">
        <v>1676</v>
      </c>
      <c r="G33">
        <v>1516</v>
      </c>
      <c r="H33" s="15">
        <f t="shared" si="0"/>
        <v>1533.7894736842106</v>
      </c>
      <c r="I33">
        <f t="shared" si="1"/>
        <v>18</v>
      </c>
    </row>
    <row r="34" spans="1:9" x14ac:dyDescent="0.35">
      <c r="A34" s="12">
        <v>43964</v>
      </c>
      <c r="B34" s="11" t="s">
        <v>10</v>
      </c>
      <c r="C34">
        <v>29241</v>
      </c>
      <c r="D34">
        <v>2629782</v>
      </c>
      <c r="E34">
        <v>21</v>
      </c>
      <c r="F34">
        <v>1698</v>
      </c>
      <c r="G34">
        <v>1554</v>
      </c>
      <c r="H34" s="15">
        <f t="shared" si="0"/>
        <v>1392.4285714285713</v>
      </c>
      <c r="I34">
        <f t="shared" si="1"/>
        <v>20</v>
      </c>
    </row>
    <row r="35" spans="1:9" x14ac:dyDescent="0.35">
      <c r="A35" s="12">
        <v>43950</v>
      </c>
      <c r="B35" s="11" t="s">
        <v>20</v>
      </c>
      <c r="C35">
        <v>25816.5</v>
      </c>
      <c r="D35">
        <v>2360914.5</v>
      </c>
      <c r="E35">
        <v>18</v>
      </c>
      <c r="F35">
        <v>1599</v>
      </c>
      <c r="G35">
        <v>1450</v>
      </c>
      <c r="H35" s="15">
        <f t="shared" si="0"/>
        <v>1434.25</v>
      </c>
      <c r="I35">
        <f t="shared" si="1"/>
        <v>18</v>
      </c>
    </row>
    <row r="36" spans="1:9" x14ac:dyDescent="0.35">
      <c r="A36" s="12">
        <v>43954</v>
      </c>
      <c r="B36" s="11" t="s">
        <v>10</v>
      </c>
      <c r="C36">
        <v>26082</v>
      </c>
      <c r="D36">
        <v>2434914</v>
      </c>
      <c r="E36">
        <v>20</v>
      </c>
      <c r="F36">
        <v>1520</v>
      </c>
      <c r="G36">
        <v>1373</v>
      </c>
      <c r="H36" s="15">
        <f t="shared" si="0"/>
        <v>1304.0999999999999</v>
      </c>
      <c r="I36">
        <f t="shared" si="1"/>
        <v>18</v>
      </c>
    </row>
    <row r="37" spans="1:9" x14ac:dyDescent="0.35">
      <c r="A37" s="12">
        <v>43950</v>
      </c>
      <c r="B37" s="11" t="s">
        <v>22</v>
      </c>
      <c r="C37">
        <v>203209.5</v>
      </c>
      <c r="D37">
        <v>20871391.5</v>
      </c>
      <c r="E37">
        <v>54</v>
      </c>
      <c r="F37">
        <v>12747</v>
      </c>
      <c r="G37">
        <v>11884</v>
      </c>
      <c r="H37" s="15">
        <f t="shared" si="0"/>
        <v>3763.1388888888887</v>
      </c>
      <c r="I37">
        <f t="shared" si="1"/>
        <v>18</v>
      </c>
    </row>
    <row r="38" spans="1:9" x14ac:dyDescent="0.35">
      <c r="A38" s="12">
        <v>43957</v>
      </c>
      <c r="B38" s="11" t="s">
        <v>10</v>
      </c>
      <c r="C38">
        <v>32511</v>
      </c>
      <c r="D38">
        <v>2938623</v>
      </c>
      <c r="E38">
        <v>20</v>
      </c>
      <c r="F38">
        <v>1784</v>
      </c>
      <c r="G38">
        <v>1632</v>
      </c>
      <c r="H38" s="15">
        <f t="shared" si="0"/>
        <v>1625.55</v>
      </c>
      <c r="I38">
        <f t="shared" si="1"/>
        <v>19</v>
      </c>
    </row>
    <row r="39" spans="1:9" x14ac:dyDescent="0.35">
      <c r="A39" s="12">
        <v>43950</v>
      </c>
      <c r="B39" s="11" t="s">
        <v>21</v>
      </c>
      <c r="C39">
        <v>208351.5</v>
      </c>
      <c r="D39">
        <v>21615333</v>
      </c>
      <c r="E39">
        <v>59</v>
      </c>
      <c r="F39">
        <v>13186</v>
      </c>
      <c r="G39">
        <v>12251</v>
      </c>
      <c r="H39" s="15">
        <f t="shared" si="0"/>
        <v>3531.3813559322034</v>
      </c>
      <c r="I39">
        <f t="shared" si="1"/>
        <v>18</v>
      </c>
    </row>
    <row r="40" spans="1:9" x14ac:dyDescent="0.35">
      <c r="A40" s="12">
        <v>43974</v>
      </c>
      <c r="B40" s="11" t="s">
        <v>10</v>
      </c>
      <c r="C40">
        <v>42703.5</v>
      </c>
      <c r="D40">
        <v>3628726.5</v>
      </c>
      <c r="E40">
        <v>21</v>
      </c>
      <c r="F40">
        <v>2340</v>
      </c>
      <c r="G40">
        <v>2146</v>
      </c>
      <c r="H40" s="15">
        <f t="shared" si="0"/>
        <v>2033.5</v>
      </c>
      <c r="I40">
        <f t="shared" si="1"/>
        <v>21</v>
      </c>
    </row>
    <row r="41" spans="1:9" x14ac:dyDescent="0.35">
      <c r="A41" s="12">
        <v>43950</v>
      </c>
      <c r="B41" s="11" t="s">
        <v>13</v>
      </c>
      <c r="C41">
        <v>25917</v>
      </c>
      <c r="D41">
        <v>2397588</v>
      </c>
      <c r="E41">
        <v>18</v>
      </c>
      <c r="F41">
        <v>1534</v>
      </c>
      <c r="G41">
        <v>1369</v>
      </c>
      <c r="H41" s="15">
        <f t="shared" si="0"/>
        <v>1439.8333333333333</v>
      </c>
      <c r="I41">
        <f t="shared" si="1"/>
        <v>18</v>
      </c>
    </row>
    <row r="42" spans="1:9" x14ac:dyDescent="0.35">
      <c r="A42" s="12">
        <v>43976</v>
      </c>
      <c r="B42" s="11" t="s">
        <v>10</v>
      </c>
      <c r="C42">
        <v>35592</v>
      </c>
      <c r="D42">
        <v>3176580</v>
      </c>
      <c r="E42">
        <v>20</v>
      </c>
      <c r="F42">
        <v>2087</v>
      </c>
      <c r="G42">
        <v>1914</v>
      </c>
      <c r="H42" s="15">
        <f t="shared" si="0"/>
        <v>1779.6</v>
      </c>
      <c r="I42">
        <f t="shared" si="1"/>
        <v>22</v>
      </c>
    </row>
    <row r="43" spans="1:9" x14ac:dyDescent="0.35">
      <c r="A43" s="12">
        <v>43950</v>
      </c>
      <c r="B43" s="11" t="s">
        <v>23</v>
      </c>
      <c r="C43">
        <v>12250.5</v>
      </c>
      <c r="D43">
        <v>981519</v>
      </c>
      <c r="E43">
        <v>15</v>
      </c>
      <c r="F43">
        <v>659</v>
      </c>
      <c r="G43">
        <v>575</v>
      </c>
      <c r="H43" s="15">
        <f t="shared" si="0"/>
        <v>816.7</v>
      </c>
      <c r="I43">
        <f t="shared" si="1"/>
        <v>18</v>
      </c>
    </row>
    <row r="44" spans="1:9" x14ac:dyDescent="0.35">
      <c r="A44" s="12">
        <v>43951</v>
      </c>
      <c r="B44" s="11" t="s">
        <v>10</v>
      </c>
      <c r="C44">
        <v>30445.5</v>
      </c>
      <c r="D44">
        <v>2817196.5</v>
      </c>
      <c r="E44">
        <v>19</v>
      </c>
      <c r="F44">
        <v>1712</v>
      </c>
      <c r="G44">
        <v>1552</v>
      </c>
      <c r="H44" s="15">
        <f t="shared" si="0"/>
        <v>1602.3947368421052</v>
      </c>
      <c r="I44">
        <f t="shared" si="1"/>
        <v>18</v>
      </c>
    </row>
    <row r="45" spans="1:9" x14ac:dyDescent="0.35">
      <c r="A45" s="12">
        <v>43950</v>
      </c>
      <c r="B45" s="11" t="s">
        <v>18</v>
      </c>
      <c r="C45">
        <v>13014</v>
      </c>
      <c r="D45">
        <v>1115992.5</v>
      </c>
      <c r="E45">
        <v>15</v>
      </c>
      <c r="F45">
        <v>786</v>
      </c>
      <c r="G45">
        <v>695</v>
      </c>
      <c r="H45" s="15">
        <f t="shared" si="0"/>
        <v>867.6</v>
      </c>
      <c r="I45">
        <f t="shared" si="1"/>
        <v>18</v>
      </c>
    </row>
    <row r="46" spans="1:9" x14ac:dyDescent="0.35">
      <c r="A46" s="12">
        <v>43961</v>
      </c>
      <c r="B46" s="11" t="s">
        <v>10</v>
      </c>
      <c r="C46">
        <v>36619.5</v>
      </c>
      <c r="D46">
        <v>3312967.5</v>
      </c>
      <c r="E46">
        <v>21</v>
      </c>
      <c r="F46">
        <v>2016</v>
      </c>
      <c r="G46">
        <v>1846</v>
      </c>
      <c r="H46" s="15">
        <f t="shared" si="0"/>
        <v>1743.7857142857142</v>
      </c>
      <c r="I46">
        <f t="shared" si="1"/>
        <v>19</v>
      </c>
    </row>
    <row r="47" spans="1:9" x14ac:dyDescent="0.35">
      <c r="A47" s="12">
        <v>43950</v>
      </c>
      <c r="B47" s="11" t="s">
        <v>15</v>
      </c>
      <c r="C47">
        <v>387220.5</v>
      </c>
      <c r="D47">
        <v>41559384</v>
      </c>
      <c r="E47">
        <v>125</v>
      </c>
      <c r="F47">
        <v>21863</v>
      </c>
      <c r="G47">
        <v>20160</v>
      </c>
      <c r="H47" s="15">
        <f t="shared" si="0"/>
        <v>3097.7640000000001</v>
      </c>
      <c r="I47">
        <f t="shared" si="1"/>
        <v>18</v>
      </c>
    </row>
    <row r="48" spans="1:9" x14ac:dyDescent="0.35">
      <c r="A48" s="12">
        <v>43959</v>
      </c>
      <c r="B48" s="11" t="s">
        <v>10</v>
      </c>
      <c r="C48">
        <v>29409</v>
      </c>
      <c r="D48">
        <v>2645160</v>
      </c>
      <c r="E48">
        <v>21</v>
      </c>
      <c r="F48">
        <v>1646</v>
      </c>
      <c r="G48">
        <v>1492</v>
      </c>
      <c r="H48" s="15">
        <f t="shared" si="0"/>
        <v>1400.4285714285713</v>
      </c>
      <c r="I48">
        <f t="shared" si="1"/>
        <v>19</v>
      </c>
    </row>
    <row r="49" spans="1:9" x14ac:dyDescent="0.35">
      <c r="A49" s="12">
        <v>43950</v>
      </c>
      <c r="B49" s="11" t="s">
        <v>14</v>
      </c>
      <c r="C49">
        <v>298059</v>
      </c>
      <c r="D49">
        <v>30869287.5</v>
      </c>
      <c r="E49">
        <v>128</v>
      </c>
      <c r="F49">
        <v>17368</v>
      </c>
      <c r="G49">
        <v>16077</v>
      </c>
      <c r="H49" s="15">
        <f t="shared" si="0"/>
        <v>2328.5859375</v>
      </c>
      <c r="I49">
        <f t="shared" si="1"/>
        <v>18</v>
      </c>
    </row>
    <row r="50" spans="1:9" x14ac:dyDescent="0.35">
      <c r="A50" s="12">
        <v>43958</v>
      </c>
      <c r="B50" s="11" t="s">
        <v>10</v>
      </c>
      <c r="C50">
        <v>27018</v>
      </c>
      <c r="D50">
        <v>2472213</v>
      </c>
      <c r="E50">
        <v>21</v>
      </c>
      <c r="F50">
        <v>1542</v>
      </c>
      <c r="G50">
        <v>1405</v>
      </c>
      <c r="H50" s="15">
        <f t="shared" si="0"/>
        <v>1286.5714285714287</v>
      </c>
      <c r="I50">
        <f t="shared" si="1"/>
        <v>19</v>
      </c>
    </row>
    <row r="51" spans="1:9" x14ac:dyDescent="0.35">
      <c r="A51" s="12">
        <v>43950</v>
      </c>
      <c r="B51" s="11" t="s">
        <v>12</v>
      </c>
      <c r="C51">
        <v>10840.5</v>
      </c>
      <c r="D51">
        <v>797919</v>
      </c>
      <c r="E51">
        <v>10</v>
      </c>
      <c r="F51">
        <v>502</v>
      </c>
      <c r="G51">
        <v>433</v>
      </c>
      <c r="H51" s="15">
        <f t="shared" si="0"/>
        <v>1084.05</v>
      </c>
      <c r="I51">
        <f t="shared" si="1"/>
        <v>18</v>
      </c>
    </row>
    <row r="52" spans="1:9" x14ac:dyDescent="0.35">
      <c r="A52" s="12">
        <v>43975</v>
      </c>
      <c r="B52" s="11" t="s">
        <v>10</v>
      </c>
      <c r="C52">
        <v>34303.5</v>
      </c>
      <c r="D52">
        <v>2924746.5</v>
      </c>
      <c r="E52">
        <v>20</v>
      </c>
      <c r="F52">
        <v>1999</v>
      </c>
      <c r="G52">
        <v>1829</v>
      </c>
      <c r="H52" s="15">
        <f t="shared" si="0"/>
        <v>1715.175</v>
      </c>
      <c r="I52">
        <f t="shared" si="1"/>
        <v>21</v>
      </c>
    </row>
    <row r="53" spans="1:9" x14ac:dyDescent="0.35">
      <c r="A53" s="12">
        <v>43951</v>
      </c>
      <c r="B53" s="11" t="s">
        <v>16</v>
      </c>
      <c r="C53">
        <v>78235.5</v>
      </c>
      <c r="D53">
        <v>6819594</v>
      </c>
      <c r="E53">
        <v>36</v>
      </c>
      <c r="F53">
        <v>5143</v>
      </c>
      <c r="G53">
        <v>4715</v>
      </c>
      <c r="H53" s="15">
        <f t="shared" si="0"/>
        <v>2173.2083333333335</v>
      </c>
      <c r="I53">
        <f t="shared" si="1"/>
        <v>18</v>
      </c>
    </row>
    <row r="54" spans="1:9" x14ac:dyDescent="0.35">
      <c r="A54" s="12">
        <v>43982</v>
      </c>
      <c r="B54" s="11" t="s">
        <v>10</v>
      </c>
      <c r="C54">
        <v>36999</v>
      </c>
      <c r="D54">
        <v>3473895</v>
      </c>
      <c r="E54">
        <v>21</v>
      </c>
      <c r="F54">
        <v>2271</v>
      </c>
      <c r="G54">
        <v>2085</v>
      </c>
      <c r="H54" s="15">
        <f t="shared" si="0"/>
        <v>1761.8571428571429</v>
      </c>
      <c r="I54">
        <f t="shared" si="1"/>
        <v>22</v>
      </c>
    </row>
    <row r="55" spans="1:9" x14ac:dyDescent="0.35">
      <c r="A55" s="12">
        <v>43951</v>
      </c>
      <c r="B55" s="11" t="s">
        <v>11</v>
      </c>
      <c r="C55">
        <v>77565</v>
      </c>
      <c r="D55">
        <v>7023727.5</v>
      </c>
      <c r="E55">
        <v>31</v>
      </c>
      <c r="F55">
        <v>5120</v>
      </c>
      <c r="G55">
        <v>4737</v>
      </c>
      <c r="H55" s="15">
        <f t="shared" si="0"/>
        <v>2502.0967741935483</v>
      </c>
      <c r="I55">
        <f t="shared" si="1"/>
        <v>18</v>
      </c>
    </row>
    <row r="56" spans="1:9" x14ac:dyDescent="0.35">
      <c r="A56" s="12">
        <v>43981</v>
      </c>
      <c r="B56" s="11" t="s">
        <v>10</v>
      </c>
      <c r="C56">
        <v>44001</v>
      </c>
      <c r="D56">
        <v>3921784.5</v>
      </c>
      <c r="E56">
        <v>20</v>
      </c>
      <c r="F56">
        <v>2597</v>
      </c>
      <c r="G56">
        <v>2376</v>
      </c>
      <c r="H56" s="15">
        <f t="shared" si="0"/>
        <v>2200.0500000000002</v>
      </c>
      <c r="I56">
        <f t="shared" si="1"/>
        <v>22</v>
      </c>
    </row>
    <row r="57" spans="1:9" x14ac:dyDescent="0.35">
      <c r="A57" s="12">
        <v>43951</v>
      </c>
      <c r="B57" s="11" t="s">
        <v>17</v>
      </c>
      <c r="C57">
        <v>31231.5</v>
      </c>
      <c r="D57">
        <v>2853310.5</v>
      </c>
      <c r="E57">
        <v>20</v>
      </c>
      <c r="F57">
        <v>1756</v>
      </c>
      <c r="G57">
        <v>1586</v>
      </c>
      <c r="H57" s="15">
        <f t="shared" si="0"/>
        <v>1561.575</v>
      </c>
      <c r="I57">
        <f t="shared" si="1"/>
        <v>18</v>
      </c>
    </row>
    <row r="58" spans="1:9" x14ac:dyDescent="0.35">
      <c r="A58" s="12">
        <v>43979</v>
      </c>
      <c r="B58" s="11" t="s">
        <v>10</v>
      </c>
      <c r="C58">
        <v>30982.5</v>
      </c>
      <c r="D58">
        <v>2827773</v>
      </c>
      <c r="E58">
        <v>20</v>
      </c>
      <c r="F58">
        <v>1886</v>
      </c>
      <c r="G58">
        <v>1736</v>
      </c>
      <c r="H58" s="15">
        <f t="shared" si="0"/>
        <v>1549.125</v>
      </c>
      <c r="I58">
        <f t="shared" si="1"/>
        <v>22</v>
      </c>
    </row>
    <row r="59" spans="1:9" x14ac:dyDescent="0.35">
      <c r="A59" s="12">
        <v>43967</v>
      </c>
      <c r="B59" s="11" t="s">
        <v>11</v>
      </c>
      <c r="C59">
        <v>88063.5</v>
      </c>
      <c r="D59">
        <v>7583758.5</v>
      </c>
      <c r="E59">
        <v>31</v>
      </c>
      <c r="F59">
        <v>5593</v>
      </c>
      <c r="G59">
        <v>5177</v>
      </c>
      <c r="H59" s="15">
        <f t="shared" si="0"/>
        <v>2840.7580645161293</v>
      </c>
      <c r="I59">
        <f t="shared" si="1"/>
        <v>20</v>
      </c>
    </row>
    <row r="60" spans="1:9" x14ac:dyDescent="0.35">
      <c r="A60" s="12">
        <v>43951</v>
      </c>
      <c r="B60" s="11" t="s">
        <v>20</v>
      </c>
      <c r="C60">
        <v>27883.5</v>
      </c>
      <c r="D60">
        <v>2560080</v>
      </c>
      <c r="E60">
        <v>19</v>
      </c>
      <c r="F60">
        <v>1662</v>
      </c>
      <c r="G60">
        <v>1506</v>
      </c>
      <c r="H60" s="15">
        <f t="shared" si="0"/>
        <v>1467.5526315789473</v>
      </c>
      <c r="I60">
        <f t="shared" si="1"/>
        <v>18</v>
      </c>
    </row>
    <row r="61" spans="1:9" x14ac:dyDescent="0.35">
      <c r="A61" s="12">
        <v>43970</v>
      </c>
      <c r="B61" s="11" t="s">
        <v>11</v>
      </c>
      <c r="C61">
        <v>84024</v>
      </c>
      <c r="D61">
        <v>6815511</v>
      </c>
      <c r="E61">
        <v>31</v>
      </c>
      <c r="F61">
        <v>5389</v>
      </c>
      <c r="G61">
        <v>5024</v>
      </c>
      <c r="H61" s="15">
        <f t="shared" si="0"/>
        <v>2710.4516129032259</v>
      </c>
      <c r="I61">
        <f t="shared" si="1"/>
        <v>21</v>
      </c>
    </row>
    <row r="62" spans="1:9" x14ac:dyDescent="0.35">
      <c r="A62" s="12">
        <v>43951</v>
      </c>
      <c r="B62" s="11" t="s">
        <v>22</v>
      </c>
      <c r="C62">
        <v>206038.5</v>
      </c>
      <c r="D62">
        <v>21740460</v>
      </c>
      <c r="E62">
        <v>54</v>
      </c>
      <c r="F62">
        <v>12817</v>
      </c>
      <c r="G62">
        <v>11865</v>
      </c>
      <c r="H62" s="15">
        <f t="shared" si="0"/>
        <v>3815.5277777777778</v>
      </c>
      <c r="I62">
        <f t="shared" si="1"/>
        <v>18</v>
      </c>
    </row>
    <row r="63" spans="1:9" x14ac:dyDescent="0.35">
      <c r="A63" s="12">
        <v>43968</v>
      </c>
      <c r="B63" s="11" t="s">
        <v>11</v>
      </c>
      <c r="C63">
        <v>78057</v>
      </c>
      <c r="D63">
        <v>6774946.5</v>
      </c>
      <c r="E63">
        <v>31</v>
      </c>
      <c r="F63">
        <v>5206</v>
      </c>
      <c r="G63">
        <v>4843</v>
      </c>
      <c r="H63" s="15">
        <f t="shared" si="0"/>
        <v>2517.9677419354839</v>
      </c>
      <c r="I63">
        <f t="shared" si="1"/>
        <v>20</v>
      </c>
    </row>
    <row r="64" spans="1:9" x14ac:dyDescent="0.35">
      <c r="A64" s="12">
        <v>43951</v>
      </c>
      <c r="B64" s="11" t="s">
        <v>21</v>
      </c>
      <c r="C64">
        <v>214386</v>
      </c>
      <c r="D64">
        <v>22530000</v>
      </c>
      <c r="E64">
        <v>59</v>
      </c>
      <c r="F64">
        <v>13251</v>
      </c>
      <c r="G64">
        <v>12255</v>
      </c>
      <c r="H64" s="15">
        <f t="shared" si="0"/>
        <v>3633.6610169491523</v>
      </c>
      <c r="I64">
        <f t="shared" si="1"/>
        <v>18</v>
      </c>
    </row>
    <row r="65" spans="1:9" x14ac:dyDescent="0.35">
      <c r="A65" s="12">
        <v>43960</v>
      </c>
      <c r="B65" s="11" t="s">
        <v>11</v>
      </c>
      <c r="C65">
        <v>69720</v>
      </c>
      <c r="D65">
        <v>6264933</v>
      </c>
      <c r="E65">
        <v>31</v>
      </c>
      <c r="F65">
        <v>4556</v>
      </c>
      <c r="G65">
        <v>4220</v>
      </c>
      <c r="H65" s="15">
        <f t="shared" si="0"/>
        <v>2249.0322580645161</v>
      </c>
      <c r="I65">
        <f t="shared" si="1"/>
        <v>19</v>
      </c>
    </row>
    <row r="66" spans="1:9" x14ac:dyDescent="0.35">
      <c r="A66" s="12">
        <v>43951</v>
      </c>
      <c r="B66" s="11" t="s">
        <v>13</v>
      </c>
      <c r="C66">
        <v>24211.5</v>
      </c>
      <c r="D66">
        <v>2267664</v>
      </c>
      <c r="E66">
        <v>19</v>
      </c>
      <c r="F66">
        <v>1499</v>
      </c>
      <c r="G66">
        <v>1322</v>
      </c>
      <c r="H66" s="15">
        <f t="shared" si="0"/>
        <v>1274.2894736842106</v>
      </c>
      <c r="I66">
        <f t="shared" si="1"/>
        <v>18</v>
      </c>
    </row>
    <row r="67" spans="1:9" x14ac:dyDescent="0.35">
      <c r="A67" s="12">
        <v>43955</v>
      </c>
      <c r="B67" s="11" t="s">
        <v>11</v>
      </c>
      <c r="C67">
        <v>72928.5</v>
      </c>
      <c r="D67">
        <v>6642249</v>
      </c>
      <c r="E67">
        <v>31</v>
      </c>
      <c r="F67">
        <v>4968</v>
      </c>
      <c r="G67">
        <v>4596</v>
      </c>
      <c r="H67" s="15">
        <f t="shared" ref="H67:H130" si="2" xml:space="preserve"> C67/E67</f>
        <v>2352.5322580645161</v>
      </c>
      <c r="I67">
        <f t="shared" ref="I67:I130" si="3">_xlfn.ISOWEEKNUM(A67)</f>
        <v>19</v>
      </c>
    </row>
    <row r="68" spans="1:9" x14ac:dyDescent="0.35">
      <c r="A68" s="12">
        <v>43951</v>
      </c>
      <c r="B68" s="11" t="s">
        <v>23</v>
      </c>
      <c r="C68">
        <v>11976</v>
      </c>
      <c r="D68">
        <v>1004511</v>
      </c>
      <c r="E68">
        <v>15</v>
      </c>
      <c r="F68">
        <v>644</v>
      </c>
      <c r="G68">
        <v>550</v>
      </c>
      <c r="H68" s="15">
        <f t="shared" si="2"/>
        <v>798.4</v>
      </c>
      <c r="I68">
        <f t="shared" si="3"/>
        <v>18</v>
      </c>
    </row>
    <row r="69" spans="1:9" x14ac:dyDescent="0.35">
      <c r="A69" s="12">
        <v>43951</v>
      </c>
      <c r="B69" s="11" t="s">
        <v>18</v>
      </c>
      <c r="C69">
        <v>12753</v>
      </c>
      <c r="D69">
        <v>1103068.5</v>
      </c>
      <c r="E69">
        <v>15</v>
      </c>
      <c r="F69">
        <v>791</v>
      </c>
      <c r="G69">
        <v>691</v>
      </c>
      <c r="H69" s="15">
        <f t="shared" si="2"/>
        <v>850.2</v>
      </c>
      <c r="I69">
        <f t="shared" si="3"/>
        <v>18</v>
      </c>
    </row>
    <row r="70" spans="1:9" x14ac:dyDescent="0.35">
      <c r="A70" s="12">
        <v>43953</v>
      </c>
      <c r="B70" s="11" t="s">
        <v>11</v>
      </c>
      <c r="C70">
        <v>60463.5</v>
      </c>
      <c r="D70">
        <v>5554192.5</v>
      </c>
      <c r="E70">
        <v>31</v>
      </c>
      <c r="F70">
        <v>4157</v>
      </c>
      <c r="G70">
        <v>3823</v>
      </c>
      <c r="H70" s="15">
        <f t="shared" si="2"/>
        <v>1950.4354838709678</v>
      </c>
      <c r="I70">
        <f t="shared" si="3"/>
        <v>18</v>
      </c>
    </row>
    <row r="71" spans="1:9" x14ac:dyDescent="0.35">
      <c r="A71" s="12">
        <v>43951</v>
      </c>
      <c r="B71" s="11" t="s">
        <v>19</v>
      </c>
      <c r="C71">
        <v>4285.5</v>
      </c>
      <c r="D71">
        <v>404691</v>
      </c>
      <c r="E71">
        <v>15</v>
      </c>
      <c r="F71">
        <v>262</v>
      </c>
      <c r="G71">
        <v>195</v>
      </c>
      <c r="H71" s="15">
        <f t="shared" si="2"/>
        <v>285.7</v>
      </c>
      <c r="I71">
        <f t="shared" si="3"/>
        <v>18</v>
      </c>
    </row>
    <row r="72" spans="1:9" x14ac:dyDescent="0.35">
      <c r="A72" s="12">
        <v>43977</v>
      </c>
      <c r="B72" s="11" t="s">
        <v>11</v>
      </c>
      <c r="C72">
        <v>79975.5</v>
      </c>
      <c r="D72">
        <v>6676459.5</v>
      </c>
      <c r="E72">
        <v>31</v>
      </c>
      <c r="F72">
        <v>5493</v>
      </c>
      <c r="G72">
        <v>5119</v>
      </c>
      <c r="H72" s="15">
        <f t="shared" si="2"/>
        <v>2579.8548387096776</v>
      </c>
      <c r="I72">
        <f t="shared" si="3"/>
        <v>22</v>
      </c>
    </row>
    <row r="73" spans="1:9" x14ac:dyDescent="0.35">
      <c r="A73" s="12">
        <v>43951</v>
      </c>
      <c r="B73" s="11" t="s">
        <v>15</v>
      </c>
      <c r="C73">
        <v>401580</v>
      </c>
      <c r="D73">
        <v>43028734.5</v>
      </c>
      <c r="E73">
        <v>125</v>
      </c>
      <c r="F73">
        <v>22368</v>
      </c>
      <c r="G73">
        <v>20625</v>
      </c>
      <c r="H73" s="15">
        <f t="shared" si="2"/>
        <v>3212.64</v>
      </c>
      <c r="I73">
        <f t="shared" si="3"/>
        <v>18</v>
      </c>
    </row>
    <row r="74" spans="1:9" x14ac:dyDescent="0.35">
      <c r="A74" s="12">
        <v>43952</v>
      </c>
      <c r="B74" s="11" t="s">
        <v>11</v>
      </c>
      <c r="C74">
        <v>97534.5</v>
      </c>
      <c r="D74">
        <v>8893024.5</v>
      </c>
      <c r="E74">
        <v>31</v>
      </c>
      <c r="F74">
        <v>6118</v>
      </c>
      <c r="G74">
        <v>5564</v>
      </c>
      <c r="H74" s="15">
        <f t="shared" si="2"/>
        <v>3146.2741935483873</v>
      </c>
      <c r="I74">
        <f t="shared" si="3"/>
        <v>18</v>
      </c>
    </row>
    <row r="75" spans="1:9" x14ac:dyDescent="0.35">
      <c r="A75" s="12">
        <v>43951</v>
      </c>
      <c r="B75" s="11" t="s">
        <v>14</v>
      </c>
      <c r="C75">
        <v>311131.5</v>
      </c>
      <c r="D75">
        <v>32418879</v>
      </c>
      <c r="E75">
        <v>129</v>
      </c>
      <c r="F75">
        <v>18042</v>
      </c>
      <c r="G75">
        <v>16631</v>
      </c>
      <c r="H75" s="15">
        <f t="shared" si="2"/>
        <v>2411.8720930232557</v>
      </c>
      <c r="I75">
        <f t="shared" si="3"/>
        <v>18</v>
      </c>
    </row>
    <row r="76" spans="1:9" x14ac:dyDescent="0.35">
      <c r="A76" s="12">
        <v>43963</v>
      </c>
      <c r="B76" s="11" t="s">
        <v>11</v>
      </c>
      <c r="C76">
        <v>71520</v>
      </c>
      <c r="D76">
        <v>6398361</v>
      </c>
      <c r="E76">
        <v>31</v>
      </c>
      <c r="F76">
        <v>4800</v>
      </c>
      <c r="G76">
        <v>4470</v>
      </c>
      <c r="H76" s="15">
        <f t="shared" si="2"/>
        <v>2307.0967741935483</v>
      </c>
      <c r="I76">
        <f t="shared" si="3"/>
        <v>20</v>
      </c>
    </row>
    <row r="77" spans="1:9" x14ac:dyDescent="0.35">
      <c r="A77" s="12">
        <v>43951</v>
      </c>
      <c r="B77" s="11" t="s">
        <v>12</v>
      </c>
      <c r="C77">
        <v>8934</v>
      </c>
      <c r="D77">
        <v>716196</v>
      </c>
      <c r="E77">
        <v>10</v>
      </c>
      <c r="F77">
        <v>448</v>
      </c>
      <c r="G77">
        <v>376</v>
      </c>
      <c r="H77" s="15">
        <f t="shared" si="2"/>
        <v>893.4</v>
      </c>
      <c r="I77">
        <f t="shared" si="3"/>
        <v>18</v>
      </c>
    </row>
    <row r="78" spans="1:9" x14ac:dyDescent="0.35">
      <c r="A78" s="12">
        <v>43972</v>
      </c>
      <c r="B78" s="11" t="s">
        <v>11</v>
      </c>
      <c r="C78">
        <v>79485</v>
      </c>
      <c r="D78">
        <v>6633847.5</v>
      </c>
      <c r="E78">
        <v>31</v>
      </c>
      <c r="F78">
        <v>5207</v>
      </c>
      <c r="G78">
        <v>4868</v>
      </c>
      <c r="H78" s="15">
        <f t="shared" si="2"/>
        <v>2564.0322580645161</v>
      </c>
      <c r="I78">
        <f t="shared" si="3"/>
        <v>21</v>
      </c>
    </row>
    <row r="79" spans="1:9" x14ac:dyDescent="0.35">
      <c r="A79" s="12">
        <v>43952</v>
      </c>
      <c r="B79" s="11" t="s">
        <v>16</v>
      </c>
      <c r="C79">
        <v>82228.5</v>
      </c>
      <c r="D79">
        <v>7032225</v>
      </c>
      <c r="E79">
        <v>36</v>
      </c>
      <c r="F79">
        <v>5457</v>
      </c>
      <c r="G79">
        <v>4916</v>
      </c>
      <c r="H79" s="15">
        <f t="shared" si="2"/>
        <v>2284.125</v>
      </c>
      <c r="I79">
        <f t="shared" si="3"/>
        <v>18</v>
      </c>
    </row>
    <row r="80" spans="1:9" x14ac:dyDescent="0.35">
      <c r="A80" s="12">
        <v>43971</v>
      </c>
      <c r="B80" s="11" t="s">
        <v>11</v>
      </c>
      <c r="C80">
        <v>93313.5</v>
      </c>
      <c r="D80">
        <v>7247575.5</v>
      </c>
      <c r="E80">
        <v>31</v>
      </c>
      <c r="F80">
        <v>5698</v>
      </c>
      <c r="G80">
        <v>5258</v>
      </c>
      <c r="H80" s="15">
        <f t="shared" si="2"/>
        <v>3010.1129032258063</v>
      </c>
      <c r="I80">
        <f t="shared" si="3"/>
        <v>21</v>
      </c>
    </row>
    <row r="81" spans="1:9" x14ac:dyDescent="0.35">
      <c r="A81" s="12">
        <v>43956</v>
      </c>
      <c r="B81" s="11" t="s">
        <v>11</v>
      </c>
      <c r="C81">
        <v>76585.5</v>
      </c>
      <c r="D81">
        <v>6921316.5</v>
      </c>
      <c r="E81">
        <v>31</v>
      </c>
      <c r="F81">
        <v>5188</v>
      </c>
      <c r="G81">
        <v>4800</v>
      </c>
      <c r="H81" s="15">
        <f t="shared" si="2"/>
        <v>2470.5</v>
      </c>
      <c r="I81">
        <f t="shared" si="3"/>
        <v>19</v>
      </c>
    </row>
    <row r="82" spans="1:9" x14ac:dyDescent="0.35">
      <c r="A82" s="12">
        <v>43952</v>
      </c>
      <c r="B82" s="11" t="s">
        <v>17</v>
      </c>
      <c r="C82">
        <v>46620</v>
      </c>
      <c r="D82">
        <v>4293241.5</v>
      </c>
      <c r="E82">
        <v>20</v>
      </c>
      <c r="F82">
        <v>2468</v>
      </c>
      <c r="G82">
        <v>2221</v>
      </c>
      <c r="H82" s="15">
        <f t="shared" si="2"/>
        <v>2331</v>
      </c>
      <c r="I82">
        <f t="shared" si="3"/>
        <v>18</v>
      </c>
    </row>
    <row r="83" spans="1:9" x14ac:dyDescent="0.35">
      <c r="A83" s="12">
        <v>43964</v>
      </c>
      <c r="B83" s="11" t="s">
        <v>11</v>
      </c>
      <c r="C83">
        <v>78846</v>
      </c>
      <c r="D83">
        <v>6993952.5</v>
      </c>
      <c r="E83">
        <v>31</v>
      </c>
      <c r="F83">
        <v>5251</v>
      </c>
      <c r="G83">
        <v>4853</v>
      </c>
      <c r="H83" s="15">
        <f t="shared" si="2"/>
        <v>2543.4193548387098</v>
      </c>
      <c r="I83">
        <f t="shared" si="3"/>
        <v>20</v>
      </c>
    </row>
    <row r="84" spans="1:9" x14ac:dyDescent="0.35">
      <c r="A84" s="12">
        <v>43952</v>
      </c>
      <c r="B84" s="11" t="s">
        <v>20</v>
      </c>
      <c r="C84">
        <v>35190</v>
      </c>
      <c r="D84">
        <v>3168510</v>
      </c>
      <c r="E84">
        <v>19</v>
      </c>
      <c r="F84">
        <v>1987</v>
      </c>
      <c r="G84">
        <v>1791</v>
      </c>
      <c r="H84" s="15">
        <f t="shared" si="2"/>
        <v>1852.1052631578948</v>
      </c>
      <c r="I84">
        <f t="shared" si="3"/>
        <v>18</v>
      </c>
    </row>
    <row r="85" spans="1:9" x14ac:dyDescent="0.35">
      <c r="A85" s="12">
        <v>43954</v>
      </c>
      <c r="B85" s="11" t="s">
        <v>11</v>
      </c>
      <c r="C85">
        <v>77263.5</v>
      </c>
      <c r="D85">
        <v>7013670</v>
      </c>
      <c r="E85">
        <v>31</v>
      </c>
      <c r="F85">
        <v>5155</v>
      </c>
      <c r="G85">
        <v>4762</v>
      </c>
      <c r="H85" s="15">
        <f t="shared" si="2"/>
        <v>2492.3709677419356</v>
      </c>
      <c r="I85">
        <f t="shared" si="3"/>
        <v>18</v>
      </c>
    </row>
    <row r="86" spans="1:9" x14ac:dyDescent="0.35">
      <c r="A86" s="12">
        <v>43952</v>
      </c>
      <c r="B86" s="11" t="s">
        <v>22</v>
      </c>
      <c r="C86">
        <v>226540.5</v>
      </c>
      <c r="D86">
        <v>23953536</v>
      </c>
      <c r="E86">
        <v>54</v>
      </c>
      <c r="F86">
        <v>14205</v>
      </c>
      <c r="G86">
        <v>13026</v>
      </c>
      <c r="H86" s="15">
        <f t="shared" si="2"/>
        <v>4195.1944444444443</v>
      </c>
      <c r="I86">
        <f t="shared" si="3"/>
        <v>18</v>
      </c>
    </row>
    <row r="87" spans="1:9" x14ac:dyDescent="0.35">
      <c r="A87" s="12">
        <v>43957</v>
      </c>
      <c r="B87" s="11" t="s">
        <v>11</v>
      </c>
      <c r="C87">
        <v>68994</v>
      </c>
      <c r="D87">
        <v>6168657</v>
      </c>
      <c r="E87">
        <v>31</v>
      </c>
      <c r="F87">
        <v>4709</v>
      </c>
      <c r="G87">
        <v>4348</v>
      </c>
      <c r="H87" s="15">
        <f t="shared" si="2"/>
        <v>2225.6129032258063</v>
      </c>
      <c r="I87">
        <f t="shared" si="3"/>
        <v>19</v>
      </c>
    </row>
    <row r="88" spans="1:9" x14ac:dyDescent="0.35">
      <c r="A88" s="12">
        <v>43952</v>
      </c>
      <c r="B88" s="11" t="s">
        <v>21</v>
      </c>
      <c r="C88">
        <v>239409</v>
      </c>
      <c r="D88">
        <v>25413351</v>
      </c>
      <c r="E88">
        <v>59</v>
      </c>
      <c r="F88">
        <v>15222</v>
      </c>
      <c r="G88">
        <v>13873</v>
      </c>
      <c r="H88" s="15">
        <f t="shared" si="2"/>
        <v>4057.7796610169494</v>
      </c>
      <c r="I88">
        <f t="shared" si="3"/>
        <v>18</v>
      </c>
    </row>
    <row r="89" spans="1:9" x14ac:dyDescent="0.35">
      <c r="A89" s="12">
        <v>43974</v>
      </c>
      <c r="B89" s="11" t="s">
        <v>11</v>
      </c>
      <c r="C89">
        <v>102889.5</v>
      </c>
      <c r="D89">
        <v>8089143</v>
      </c>
      <c r="E89">
        <v>31</v>
      </c>
      <c r="F89">
        <v>6276</v>
      </c>
      <c r="G89">
        <v>5801</v>
      </c>
      <c r="H89" s="15">
        <f t="shared" si="2"/>
        <v>3319.016129032258</v>
      </c>
      <c r="I89">
        <f t="shared" si="3"/>
        <v>21</v>
      </c>
    </row>
    <row r="90" spans="1:9" x14ac:dyDescent="0.35">
      <c r="A90" s="12">
        <v>43952</v>
      </c>
      <c r="B90" s="11" t="s">
        <v>13</v>
      </c>
      <c r="C90">
        <v>25792.5</v>
      </c>
      <c r="D90">
        <v>2374356</v>
      </c>
      <c r="E90">
        <v>19</v>
      </c>
      <c r="F90">
        <v>1497</v>
      </c>
      <c r="G90">
        <v>1291</v>
      </c>
      <c r="H90" s="15">
        <f t="shared" si="2"/>
        <v>1357.5</v>
      </c>
      <c r="I90">
        <f t="shared" si="3"/>
        <v>18</v>
      </c>
    </row>
    <row r="91" spans="1:9" x14ac:dyDescent="0.35">
      <c r="A91" s="12">
        <v>43976</v>
      </c>
      <c r="B91" s="11" t="s">
        <v>11</v>
      </c>
      <c r="C91">
        <v>76999.5</v>
      </c>
      <c r="D91">
        <v>6645603</v>
      </c>
      <c r="E91">
        <v>31</v>
      </c>
      <c r="F91">
        <v>5210</v>
      </c>
      <c r="G91">
        <v>4841</v>
      </c>
      <c r="H91" s="15">
        <f t="shared" si="2"/>
        <v>2483.8548387096776</v>
      </c>
      <c r="I91">
        <f t="shared" si="3"/>
        <v>22</v>
      </c>
    </row>
    <row r="92" spans="1:9" x14ac:dyDescent="0.35">
      <c r="A92" s="12">
        <v>43952</v>
      </c>
      <c r="B92" s="11" t="s">
        <v>23</v>
      </c>
      <c r="C92">
        <v>13644</v>
      </c>
      <c r="D92">
        <v>1134444</v>
      </c>
      <c r="E92">
        <v>15</v>
      </c>
      <c r="F92">
        <v>721</v>
      </c>
      <c r="G92">
        <v>625</v>
      </c>
      <c r="H92" s="15">
        <f t="shared" si="2"/>
        <v>909.6</v>
      </c>
      <c r="I92">
        <f t="shared" si="3"/>
        <v>18</v>
      </c>
    </row>
    <row r="93" spans="1:9" x14ac:dyDescent="0.35">
      <c r="A93" s="12">
        <v>43952</v>
      </c>
      <c r="B93" s="11" t="s">
        <v>18</v>
      </c>
      <c r="C93">
        <v>17113.5</v>
      </c>
      <c r="D93">
        <v>1465842</v>
      </c>
      <c r="E93">
        <v>15</v>
      </c>
      <c r="F93">
        <v>996</v>
      </c>
      <c r="G93">
        <v>888</v>
      </c>
      <c r="H93" s="15">
        <f t="shared" si="2"/>
        <v>1140.9000000000001</v>
      </c>
      <c r="I93">
        <f t="shared" si="3"/>
        <v>18</v>
      </c>
    </row>
    <row r="94" spans="1:9" x14ac:dyDescent="0.35">
      <c r="A94" s="12">
        <v>43961</v>
      </c>
      <c r="B94" s="11" t="s">
        <v>11</v>
      </c>
      <c r="C94">
        <v>84132</v>
      </c>
      <c r="D94">
        <v>7483194</v>
      </c>
      <c r="E94">
        <v>31</v>
      </c>
      <c r="F94">
        <v>5495</v>
      </c>
      <c r="G94">
        <v>5093</v>
      </c>
      <c r="H94" s="15">
        <f t="shared" si="2"/>
        <v>2713.9354838709678</v>
      </c>
      <c r="I94">
        <f t="shared" si="3"/>
        <v>19</v>
      </c>
    </row>
    <row r="95" spans="1:9" x14ac:dyDescent="0.35">
      <c r="A95" s="12">
        <v>43952</v>
      </c>
      <c r="B95" s="11" t="s">
        <v>19</v>
      </c>
      <c r="C95">
        <v>5446.5</v>
      </c>
      <c r="D95">
        <v>505572</v>
      </c>
      <c r="E95">
        <v>15</v>
      </c>
      <c r="F95">
        <v>294</v>
      </c>
      <c r="G95">
        <v>225</v>
      </c>
      <c r="H95" s="15">
        <f t="shared" si="2"/>
        <v>363.1</v>
      </c>
      <c r="I95">
        <f t="shared" si="3"/>
        <v>18</v>
      </c>
    </row>
    <row r="96" spans="1:9" x14ac:dyDescent="0.35">
      <c r="A96" s="12">
        <v>43959</v>
      </c>
      <c r="B96" s="11" t="s">
        <v>11</v>
      </c>
      <c r="C96">
        <v>69544.5</v>
      </c>
      <c r="D96">
        <v>6293776.5</v>
      </c>
      <c r="E96">
        <v>31</v>
      </c>
      <c r="F96">
        <v>4635</v>
      </c>
      <c r="G96">
        <v>4266</v>
      </c>
      <c r="H96" s="15">
        <f t="shared" si="2"/>
        <v>2243.3709677419356</v>
      </c>
      <c r="I96">
        <f t="shared" si="3"/>
        <v>19</v>
      </c>
    </row>
    <row r="97" spans="1:9" x14ac:dyDescent="0.35">
      <c r="A97" s="12">
        <v>43952</v>
      </c>
      <c r="B97" s="11" t="s">
        <v>15</v>
      </c>
      <c r="C97">
        <v>372504</v>
      </c>
      <c r="D97">
        <v>40077193.5</v>
      </c>
      <c r="E97">
        <v>125</v>
      </c>
      <c r="F97">
        <v>20602</v>
      </c>
      <c r="G97">
        <v>18845</v>
      </c>
      <c r="H97" s="15">
        <f t="shared" si="2"/>
        <v>2980.0320000000002</v>
      </c>
      <c r="I97">
        <f t="shared" si="3"/>
        <v>18</v>
      </c>
    </row>
    <row r="98" spans="1:9" x14ac:dyDescent="0.35">
      <c r="A98" s="12">
        <v>43958</v>
      </c>
      <c r="B98" s="11" t="s">
        <v>11</v>
      </c>
      <c r="C98">
        <v>73204.5</v>
      </c>
      <c r="D98">
        <v>6591883.5</v>
      </c>
      <c r="E98">
        <v>31</v>
      </c>
      <c r="F98">
        <v>4903</v>
      </c>
      <c r="G98">
        <v>4527</v>
      </c>
      <c r="H98" s="15">
        <f t="shared" si="2"/>
        <v>2361.4354838709678</v>
      </c>
      <c r="I98">
        <f t="shared" si="3"/>
        <v>19</v>
      </c>
    </row>
    <row r="99" spans="1:9" x14ac:dyDescent="0.35">
      <c r="A99" s="12">
        <v>43952</v>
      </c>
      <c r="B99" s="11" t="s">
        <v>14</v>
      </c>
      <c r="C99">
        <v>296149.5</v>
      </c>
      <c r="D99">
        <v>31053316.5</v>
      </c>
      <c r="E99">
        <v>129</v>
      </c>
      <c r="F99">
        <v>17002</v>
      </c>
      <c r="G99">
        <v>15570</v>
      </c>
      <c r="H99" s="15">
        <f t="shared" si="2"/>
        <v>2295.7325581395348</v>
      </c>
      <c r="I99">
        <f t="shared" si="3"/>
        <v>18</v>
      </c>
    </row>
    <row r="100" spans="1:9" x14ac:dyDescent="0.35">
      <c r="A100" s="12">
        <v>43975</v>
      </c>
      <c r="B100" s="11" t="s">
        <v>11</v>
      </c>
      <c r="C100">
        <v>76663.5</v>
      </c>
      <c r="D100">
        <v>6451032</v>
      </c>
      <c r="E100">
        <v>31</v>
      </c>
      <c r="F100">
        <v>5035</v>
      </c>
      <c r="G100">
        <v>4683</v>
      </c>
      <c r="H100" s="15">
        <f t="shared" si="2"/>
        <v>2473.016129032258</v>
      </c>
      <c r="I100">
        <f t="shared" si="3"/>
        <v>21</v>
      </c>
    </row>
    <row r="101" spans="1:9" x14ac:dyDescent="0.35">
      <c r="A101" s="12">
        <v>43952</v>
      </c>
      <c r="B101" s="11" t="s">
        <v>12</v>
      </c>
      <c r="C101">
        <v>11619</v>
      </c>
      <c r="D101">
        <v>891139.5</v>
      </c>
      <c r="E101">
        <v>10</v>
      </c>
      <c r="F101">
        <v>554</v>
      </c>
      <c r="G101">
        <v>472</v>
      </c>
      <c r="H101" s="15">
        <f t="shared" si="2"/>
        <v>1161.9000000000001</v>
      </c>
      <c r="I101">
        <f t="shared" si="3"/>
        <v>18</v>
      </c>
    </row>
    <row r="102" spans="1:9" x14ac:dyDescent="0.35">
      <c r="A102" s="12">
        <v>43967</v>
      </c>
      <c r="B102" s="11" t="s">
        <v>12</v>
      </c>
      <c r="C102">
        <v>14265</v>
      </c>
      <c r="D102">
        <v>1130506.5</v>
      </c>
      <c r="E102">
        <v>10</v>
      </c>
      <c r="F102">
        <v>760</v>
      </c>
      <c r="G102">
        <v>672</v>
      </c>
      <c r="H102" s="15">
        <f t="shared" si="2"/>
        <v>1426.5</v>
      </c>
      <c r="I102">
        <f t="shared" si="3"/>
        <v>20</v>
      </c>
    </row>
    <row r="103" spans="1:9" x14ac:dyDescent="0.35">
      <c r="A103" s="12">
        <v>43953</v>
      </c>
      <c r="B103" s="11" t="s">
        <v>16</v>
      </c>
      <c r="C103">
        <v>46216.5</v>
      </c>
      <c r="D103">
        <v>4118251.5</v>
      </c>
      <c r="E103">
        <v>36</v>
      </c>
      <c r="F103">
        <v>3442</v>
      </c>
      <c r="G103">
        <v>3147</v>
      </c>
      <c r="H103" s="15">
        <f t="shared" si="2"/>
        <v>1283.7916666666667</v>
      </c>
      <c r="I103">
        <f t="shared" si="3"/>
        <v>18</v>
      </c>
    </row>
    <row r="104" spans="1:9" x14ac:dyDescent="0.35">
      <c r="A104" s="12">
        <v>43970</v>
      </c>
      <c r="B104" s="11" t="s">
        <v>12</v>
      </c>
      <c r="C104">
        <v>11526</v>
      </c>
      <c r="D104">
        <v>938764.5</v>
      </c>
      <c r="E104">
        <v>10</v>
      </c>
      <c r="F104">
        <v>649</v>
      </c>
      <c r="G104">
        <v>568</v>
      </c>
      <c r="H104" s="15">
        <f t="shared" si="2"/>
        <v>1152.5999999999999</v>
      </c>
      <c r="I104">
        <f t="shared" si="3"/>
        <v>21</v>
      </c>
    </row>
    <row r="105" spans="1:9" x14ac:dyDescent="0.35">
      <c r="A105" s="12">
        <v>43968</v>
      </c>
      <c r="B105" s="11" t="s">
        <v>12</v>
      </c>
      <c r="C105">
        <v>10402.5</v>
      </c>
      <c r="D105">
        <v>843727.5</v>
      </c>
      <c r="E105">
        <v>10</v>
      </c>
      <c r="F105">
        <v>591</v>
      </c>
      <c r="G105">
        <v>513</v>
      </c>
      <c r="H105" s="15">
        <f t="shared" si="2"/>
        <v>1040.25</v>
      </c>
      <c r="I105">
        <f t="shared" si="3"/>
        <v>20</v>
      </c>
    </row>
    <row r="106" spans="1:9" x14ac:dyDescent="0.35">
      <c r="A106" s="12">
        <v>43953</v>
      </c>
      <c r="B106" s="11" t="s">
        <v>17</v>
      </c>
      <c r="C106">
        <v>26428.5</v>
      </c>
      <c r="D106">
        <v>2470465.5</v>
      </c>
      <c r="E106">
        <v>20</v>
      </c>
      <c r="F106">
        <v>1613</v>
      </c>
      <c r="G106">
        <v>1457</v>
      </c>
      <c r="H106" s="15">
        <f t="shared" si="2"/>
        <v>1321.425</v>
      </c>
      <c r="I106">
        <f t="shared" si="3"/>
        <v>18</v>
      </c>
    </row>
    <row r="107" spans="1:9" x14ac:dyDescent="0.35">
      <c r="A107" s="12">
        <v>43960</v>
      </c>
      <c r="B107" s="11" t="s">
        <v>12</v>
      </c>
      <c r="C107">
        <v>13216.5</v>
      </c>
      <c r="D107">
        <v>1046400</v>
      </c>
      <c r="E107">
        <v>10</v>
      </c>
      <c r="F107">
        <v>644</v>
      </c>
      <c r="G107">
        <v>559</v>
      </c>
      <c r="H107" s="15">
        <f t="shared" si="2"/>
        <v>1321.65</v>
      </c>
      <c r="I107">
        <f t="shared" si="3"/>
        <v>19</v>
      </c>
    </row>
    <row r="108" spans="1:9" x14ac:dyDescent="0.35">
      <c r="A108" s="12">
        <v>43955</v>
      </c>
      <c r="B108" s="11" t="s">
        <v>12</v>
      </c>
      <c r="C108">
        <v>9130.5</v>
      </c>
      <c r="D108">
        <v>728890.5</v>
      </c>
      <c r="E108">
        <v>10</v>
      </c>
      <c r="F108">
        <v>462</v>
      </c>
      <c r="G108">
        <v>396</v>
      </c>
      <c r="H108" s="15">
        <f t="shared" si="2"/>
        <v>913.05</v>
      </c>
      <c r="I108">
        <f t="shared" si="3"/>
        <v>19</v>
      </c>
    </row>
    <row r="109" spans="1:9" x14ac:dyDescent="0.35">
      <c r="A109" s="12">
        <v>43953</v>
      </c>
      <c r="B109" s="11" t="s">
        <v>20</v>
      </c>
      <c r="C109">
        <v>18427.5</v>
      </c>
      <c r="D109">
        <v>1682851.5</v>
      </c>
      <c r="E109">
        <v>19</v>
      </c>
      <c r="F109">
        <v>1206</v>
      </c>
      <c r="G109">
        <v>1080</v>
      </c>
      <c r="H109" s="15">
        <f t="shared" si="2"/>
        <v>969.86842105263156</v>
      </c>
      <c r="I109">
        <f t="shared" si="3"/>
        <v>18</v>
      </c>
    </row>
    <row r="110" spans="1:9" x14ac:dyDescent="0.35">
      <c r="A110" s="12">
        <v>43953</v>
      </c>
      <c r="B110" s="11" t="s">
        <v>22</v>
      </c>
      <c r="C110">
        <v>176397</v>
      </c>
      <c r="D110">
        <v>18625921.5</v>
      </c>
      <c r="E110">
        <v>54</v>
      </c>
      <c r="F110">
        <v>11622</v>
      </c>
      <c r="G110">
        <v>10754</v>
      </c>
      <c r="H110" s="15">
        <f t="shared" si="2"/>
        <v>3266.6111111111113</v>
      </c>
      <c r="I110">
        <f t="shared" si="3"/>
        <v>18</v>
      </c>
    </row>
    <row r="111" spans="1:9" x14ac:dyDescent="0.35">
      <c r="A111" s="12">
        <v>43953</v>
      </c>
      <c r="B111" s="11" t="s">
        <v>12</v>
      </c>
      <c r="C111">
        <v>7866</v>
      </c>
      <c r="D111">
        <v>617881.5</v>
      </c>
      <c r="E111">
        <v>10</v>
      </c>
      <c r="F111">
        <v>416</v>
      </c>
      <c r="G111">
        <v>341</v>
      </c>
      <c r="H111" s="15">
        <f t="shared" si="2"/>
        <v>786.6</v>
      </c>
      <c r="I111">
        <f t="shared" si="3"/>
        <v>18</v>
      </c>
    </row>
    <row r="112" spans="1:9" x14ac:dyDescent="0.35">
      <c r="A112" s="12">
        <v>43953</v>
      </c>
      <c r="B112" s="11" t="s">
        <v>21</v>
      </c>
      <c r="C112">
        <v>185979</v>
      </c>
      <c r="D112">
        <v>19625364</v>
      </c>
      <c r="E112">
        <v>59</v>
      </c>
      <c r="F112">
        <v>12429</v>
      </c>
      <c r="G112">
        <v>11477</v>
      </c>
      <c r="H112" s="15">
        <f t="shared" si="2"/>
        <v>3152.1864406779659</v>
      </c>
      <c r="I112">
        <f t="shared" si="3"/>
        <v>18</v>
      </c>
    </row>
    <row r="113" spans="1:9" x14ac:dyDescent="0.35">
      <c r="A113" s="12">
        <v>43977</v>
      </c>
      <c r="B113" s="11" t="s">
        <v>12</v>
      </c>
      <c r="C113">
        <v>11835</v>
      </c>
      <c r="D113">
        <v>983109</v>
      </c>
      <c r="E113">
        <v>10</v>
      </c>
      <c r="F113">
        <v>692</v>
      </c>
      <c r="G113">
        <v>601</v>
      </c>
      <c r="H113" s="15">
        <f t="shared" si="2"/>
        <v>1183.5</v>
      </c>
      <c r="I113">
        <f t="shared" si="3"/>
        <v>22</v>
      </c>
    </row>
    <row r="114" spans="1:9" x14ac:dyDescent="0.35">
      <c r="A114" s="12">
        <v>43953</v>
      </c>
      <c r="B114" s="11" t="s">
        <v>13</v>
      </c>
      <c r="C114">
        <v>19461</v>
      </c>
      <c r="D114">
        <v>1799230.5</v>
      </c>
      <c r="E114">
        <v>19</v>
      </c>
      <c r="F114">
        <v>1217</v>
      </c>
      <c r="G114">
        <v>1048</v>
      </c>
      <c r="H114" s="15">
        <f t="shared" si="2"/>
        <v>1024.2631578947369</v>
      </c>
      <c r="I114">
        <f t="shared" si="3"/>
        <v>18</v>
      </c>
    </row>
    <row r="115" spans="1:9" x14ac:dyDescent="0.35">
      <c r="A115" s="12">
        <v>43953</v>
      </c>
      <c r="B115" s="11" t="s">
        <v>23</v>
      </c>
      <c r="C115">
        <v>10018.5</v>
      </c>
      <c r="D115">
        <v>816859.5</v>
      </c>
      <c r="E115">
        <v>15</v>
      </c>
      <c r="F115">
        <v>567</v>
      </c>
      <c r="G115">
        <v>493</v>
      </c>
      <c r="H115" s="15">
        <f t="shared" si="2"/>
        <v>667.9</v>
      </c>
      <c r="I115">
        <f t="shared" si="3"/>
        <v>18</v>
      </c>
    </row>
    <row r="116" spans="1:9" x14ac:dyDescent="0.35">
      <c r="A116" s="12">
        <v>43963</v>
      </c>
      <c r="B116" s="11" t="s">
        <v>12</v>
      </c>
      <c r="C116">
        <v>9328.5</v>
      </c>
      <c r="D116">
        <v>732964.5</v>
      </c>
      <c r="E116">
        <v>10</v>
      </c>
      <c r="F116">
        <v>526</v>
      </c>
      <c r="G116">
        <v>448</v>
      </c>
      <c r="H116" s="15">
        <f t="shared" si="2"/>
        <v>932.85</v>
      </c>
      <c r="I116">
        <f t="shared" si="3"/>
        <v>20</v>
      </c>
    </row>
    <row r="117" spans="1:9" x14ac:dyDescent="0.35">
      <c r="A117" s="12">
        <v>43953</v>
      </c>
      <c r="B117" s="11" t="s">
        <v>18</v>
      </c>
      <c r="C117">
        <v>12313.5</v>
      </c>
      <c r="D117">
        <v>1053220.5</v>
      </c>
      <c r="E117">
        <v>15</v>
      </c>
      <c r="F117">
        <v>751</v>
      </c>
      <c r="G117">
        <v>651</v>
      </c>
      <c r="H117" s="15">
        <f t="shared" si="2"/>
        <v>820.9</v>
      </c>
      <c r="I117">
        <f t="shared" si="3"/>
        <v>18</v>
      </c>
    </row>
    <row r="118" spans="1:9" x14ac:dyDescent="0.35">
      <c r="A118" s="12">
        <v>43972</v>
      </c>
      <c r="B118" s="11" t="s">
        <v>12</v>
      </c>
      <c r="C118">
        <v>11250</v>
      </c>
      <c r="D118">
        <v>935523</v>
      </c>
      <c r="E118">
        <v>10</v>
      </c>
      <c r="F118">
        <v>677</v>
      </c>
      <c r="G118">
        <v>591</v>
      </c>
      <c r="H118" s="15">
        <f t="shared" si="2"/>
        <v>1125</v>
      </c>
      <c r="I118">
        <f t="shared" si="3"/>
        <v>21</v>
      </c>
    </row>
    <row r="119" spans="1:9" x14ac:dyDescent="0.35">
      <c r="A119" s="12">
        <v>43953</v>
      </c>
      <c r="B119" s="11" t="s">
        <v>19</v>
      </c>
      <c r="C119">
        <v>4624.5</v>
      </c>
      <c r="D119">
        <v>433243.5</v>
      </c>
      <c r="E119">
        <v>15</v>
      </c>
      <c r="F119">
        <v>274</v>
      </c>
      <c r="G119">
        <v>203</v>
      </c>
      <c r="H119" s="15">
        <f t="shared" si="2"/>
        <v>308.3</v>
      </c>
      <c r="I119">
        <f t="shared" si="3"/>
        <v>18</v>
      </c>
    </row>
    <row r="120" spans="1:9" x14ac:dyDescent="0.35">
      <c r="A120" s="12">
        <v>43971</v>
      </c>
      <c r="B120" s="11" t="s">
        <v>12</v>
      </c>
      <c r="C120">
        <v>13063.5</v>
      </c>
      <c r="D120">
        <v>1037247</v>
      </c>
      <c r="E120">
        <v>10</v>
      </c>
      <c r="F120">
        <v>745</v>
      </c>
      <c r="G120">
        <v>654</v>
      </c>
      <c r="H120" s="15">
        <f t="shared" si="2"/>
        <v>1306.3499999999999</v>
      </c>
      <c r="I120">
        <f t="shared" si="3"/>
        <v>21</v>
      </c>
    </row>
    <row r="121" spans="1:9" x14ac:dyDescent="0.35">
      <c r="A121" s="12">
        <v>43953</v>
      </c>
      <c r="B121" s="11" t="s">
        <v>15</v>
      </c>
      <c r="C121">
        <v>296580</v>
      </c>
      <c r="D121">
        <v>31843737</v>
      </c>
      <c r="E121">
        <v>125</v>
      </c>
      <c r="F121">
        <v>16932</v>
      </c>
      <c r="G121">
        <v>15601</v>
      </c>
      <c r="H121" s="15">
        <f t="shared" si="2"/>
        <v>2372.64</v>
      </c>
      <c r="I121">
        <f t="shared" si="3"/>
        <v>18</v>
      </c>
    </row>
    <row r="122" spans="1:9" x14ac:dyDescent="0.35">
      <c r="A122" s="12">
        <v>43956</v>
      </c>
      <c r="B122" s="11" t="s">
        <v>12</v>
      </c>
      <c r="C122">
        <v>10147.5</v>
      </c>
      <c r="D122">
        <v>793320</v>
      </c>
      <c r="E122">
        <v>10</v>
      </c>
      <c r="F122">
        <v>511</v>
      </c>
      <c r="G122">
        <v>437</v>
      </c>
      <c r="H122" s="15">
        <f t="shared" si="2"/>
        <v>1014.75</v>
      </c>
      <c r="I122">
        <f t="shared" si="3"/>
        <v>19</v>
      </c>
    </row>
    <row r="123" spans="1:9" x14ac:dyDescent="0.35">
      <c r="A123" s="12">
        <v>43953</v>
      </c>
      <c r="B123" s="11" t="s">
        <v>14</v>
      </c>
      <c r="C123">
        <v>232903.5</v>
      </c>
      <c r="D123">
        <v>24342016.5</v>
      </c>
      <c r="E123">
        <v>129</v>
      </c>
      <c r="F123">
        <v>14009</v>
      </c>
      <c r="G123">
        <v>12920</v>
      </c>
      <c r="H123" s="15">
        <f t="shared" si="2"/>
        <v>1805.453488372093</v>
      </c>
      <c r="I123">
        <f t="shared" si="3"/>
        <v>18</v>
      </c>
    </row>
    <row r="124" spans="1:9" x14ac:dyDescent="0.35">
      <c r="A124" s="12">
        <v>43964</v>
      </c>
      <c r="B124" s="11" t="s">
        <v>12</v>
      </c>
      <c r="C124">
        <v>11202</v>
      </c>
      <c r="D124">
        <v>865714.5</v>
      </c>
      <c r="E124">
        <v>10</v>
      </c>
      <c r="F124">
        <v>612</v>
      </c>
      <c r="G124">
        <v>530</v>
      </c>
      <c r="H124" s="15">
        <f t="shared" si="2"/>
        <v>1120.2</v>
      </c>
      <c r="I124">
        <f t="shared" si="3"/>
        <v>20</v>
      </c>
    </row>
    <row r="125" spans="1:9" x14ac:dyDescent="0.35">
      <c r="A125" s="12">
        <v>43954</v>
      </c>
      <c r="B125" s="11" t="s">
        <v>16</v>
      </c>
      <c r="C125">
        <v>70581</v>
      </c>
      <c r="D125">
        <v>6221320.5</v>
      </c>
      <c r="E125">
        <v>36</v>
      </c>
      <c r="F125">
        <v>4751</v>
      </c>
      <c r="G125">
        <v>4370</v>
      </c>
      <c r="H125" s="15">
        <f t="shared" si="2"/>
        <v>1960.5833333333333</v>
      </c>
      <c r="I125">
        <f t="shared" si="3"/>
        <v>18</v>
      </c>
    </row>
    <row r="126" spans="1:9" x14ac:dyDescent="0.35">
      <c r="A126" s="12">
        <v>43982</v>
      </c>
      <c r="B126" s="11" t="s">
        <v>11</v>
      </c>
      <c r="C126">
        <v>89149.5</v>
      </c>
      <c r="D126">
        <v>7512646.5</v>
      </c>
      <c r="E126">
        <v>31</v>
      </c>
      <c r="F126">
        <v>5760</v>
      </c>
      <c r="G126">
        <v>5367</v>
      </c>
      <c r="H126" s="15">
        <f t="shared" si="2"/>
        <v>2875.7903225806454</v>
      </c>
      <c r="I126">
        <f t="shared" si="3"/>
        <v>22</v>
      </c>
    </row>
    <row r="127" spans="1:9" x14ac:dyDescent="0.35">
      <c r="A127" s="12">
        <v>43954</v>
      </c>
      <c r="B127" s="11" t="s">
        <v>12</v>
      </c>
      <c r="C127">
        <v>8185.5</v>
      </c>
      <c r="D127">
        <v>637881</v>
      </c>
      <c r="E127">
        <v>10</v>
      </c>
      <c r="F127">
        <v>402</v>
      </c>
      <c r="G127">
        <v>333</v>
      </c>
      <c r="H127" s="15">
        <f t="shared" si="2"/>
        <v>818.55</v>
      </c>
      <c r="I127">
        <f t="shared" si="3"/>
        <v>18</v>
      </c>
    </row>
    <row r="128" spans="1:9" x14ac:dyDescent="0.35">
      <c r="A128" s="12">
        <v>43954</v>
      </c>
      <c r="B128" s="11" t="s">
        <v>17</v>
      </c>
      <c r="C128">
        <v>29935.5</v>
      </c>
      <c r="D128">
        <v>2720002.5</v>
      </c>
      <c r="E128">
        <v>20</v>
      </c>
      <c r="F128">
        <v>1716</v>
      </c>
      <c r="G128">
        <v>1561</v>
      </c>
      <c r="H128" s="15">
        <f t="shared" si="2"/>
        <v>1496.7750000000001</v>
      </c>
      <c r="I128">
        <f t="shared" si="3"/>
        <v>18</v>
      </c>
    </row>
    <row r="129" spans="1:9" x14ac:dyDescent="0.35">
      <c r="A129" s="12">
        <v>43981</v>
      </c>
      <c r="B129" s="11" t="s">
        <v>11</v>
      </c>
      <c r="C129">
        <v>108123</v>
      </c>
      <c r="D129">
        <v>9164707.5</v>
      </c>
      <c r="E129">
        <v>31</v>
      </c>
      <c r="F129">
        <v>6735</v>
      </c>
      <c r="G129">
        <v>6264</v>
      </c>
      <c r="H129" s="15">
        <f t="shared" si="2"/>
        <v>3487.8387096774195</v>
      </c>
      <c r="I129">
        <f t="shared" si="3"/>
        <v>22</v>
      </c>
    </row>
    <row r="130" spans="1:9" x14ac:dyDescent="0.35">
      <c r="A130" s="12">
        <v>43957</v>
      </c>
      <c r="B130" s="11" t="s">
        <v>12</v>
      </c>
      <c r="C130">
        <v>9210</v>
      </c>
      <c r="D130">
        <v>696832.5</v>
      </c>
      <c r="E130">
        <v>10</v>
      </c>
      <c r="F130">
        <v>465</v>
      </c>
      <c r="G130">
        <v>390</v>
      </c>
      <c r="H130" s="15">
        <f t="shared" si="2"/>
        <v>921</v>
      </c>
      <c r="I130">
        <f t="shared" si="3"/>
        <v>19</v>
      </c>
    </row>
    <row r="131" spans="1:9" x14ac:dyDescent="0.35">
      <c r="A131" s="12">
        <v>43954</v>
      </c>
      <c r="B131" s="11" t="s">
        <v>20</v>
      </c>
      <c r="C131">
        <v>21343.5</v>
      </c>
      <c r="D131">
        <v>1906557</v>
      </c>
      <c r="E131">
        <v>19</v>
      </c>
      <c r="F131">
        <v>1314</v>
      </c>
      <c r="G131">
        <v>1192</v>
      </c>
      <c r="H131" s="15">
        <f t="shared" ref="H131:H194" si="4" xml:space="preserve"> C131/E131</f>
        <v>1123.3421052631579</v>
      </c>
      <c r="I131">
        <f t="shared" ref="I131:I194" si="5">_xlfn.ISOWEEKNUM(A131)</f>
        <v>18</v>
      </c>
    </row>
    <row r="132" spans="1:9" x14ac:dyDescent="0.35">
      <c r="A132" s="12">
        <v>43974</v>
      </c>
      <c r="B132" s="11" t="s">
        <v>12</v>
      </c>
      <c r="C132">
        <v>14773.5</v>
      </c>
      <c r="D132">
        <v>1241383.5</v>
      </c>
      <c r="E132">
        <v>10</v>
      </c>
      <c r="F132">
        <v>828</v>
      </c>
      <c r="G132">
        <v>734</v>
      </c>
      <c r="H132" s="15">
        <f t="shared" si="4"/>
        <v>1477.35</v>
      </c>
      <c r="I132">
        <f t="shared" si="5"/>
        <v>21</v>
      </c>
    </row>
    <row r="133" spans="1:9" x14ac:dyDescent="0.35">
      <c r="A133" s="12">
        <v>43954</v>
      </c>
      <c r="B133" s="11" t="s">
        <v>22</v>
      </c>
      <c r="C133">
        <v>248148</v>
      </c>
      <c r="D133">
        <v>25519072.5</v>
      </c>
      <c r="E133">
        <v>54</v>
      </c>
      <c r="F133">
        <v>14823</v>
      </c>
      <c r="G133">
        <v>13751</v>
      </c>
      <c r="H133" s="15">
        <f t="shared" si="4"/>
        <v>4595.333333333333</v>
      </c>
      <c r="I133">
        <f t="shared" si="5"/>
        <v>18</v>
      </c>
    </row>
    <row r="134" spans="1:9" x14ac:dyDescent="0.35">
      <c r="A134" s="12">
        <v>43979</v>
      </c>
      <c r="B134" s="11" t="s">
        <v>11</v>
      </c>
      <c r="C134">
        <v>78141</v>
      </c>
      <c r="D134">
        <v>6641569.5</v>
      </c>
      <c r="E134">
        <v>31</v>
      </c>
      <c r="F134">
        <v>5355</v>
      </c>
      <c r="G134">
        <v>4969</v>
      </c>
      <c r="H134" s="15">
        <f t="shared" si="4"/>
        <v>2520.6774193548385</v>
      </c>
      <c r="I134">
        <f t="shared" si="5"/>
        <v>22</v>
      </c>
    </row>
    <row r="135" spans="1:9" x14ac:dyDescent="0.35">
      <c r="A135" s="12">
        <v>43954</v>
      </c>
      <c r="B135" s="11" t="s">
        <v>21</v>
      </c>
      <c r="C135">
        <v>257215.5</v>
      </c>
      <c r="D135">
        <v>26492278.5</v>
      </c>
      <c r="E135">
        <v>59</v>
      </c>
      <c r="F135">
        <v>15277</v>
      </c>
      <c r="G135">
        <v>14163</v>
      </c>
      <c r="H135" s="15">
        <f t="shared" si="4"/>
        <v>4359.5847457627115</v>
      </c>
      <c r="I135">
        <f t="shared" si="5"/>
        <v>18</v>
      </c>
    </row>
    <row r="136" spans="1:9" x14ac:dyDescent="0.35">
      <c r="A136" s="12">
        <v>43976</v>
      </c>
      <c r="B136" s="11" t="s">
        <v>12</v>
      </c>
      <c r="C136">
        <v>12280.5</v>
      </c>
      <c r="D136">
        <v>1030440</v>
      </c>
      <c r="E136">
        <v>10</v>
      </c>
      <c r="F136">
        <v>739</v>
      </c>
      <c r="G136">
        <v>642</v>
      </c>
      <c r="H136" s="15">
        <f t="shared" si="4"/>
        <v>1228.05</v>
      </c>
      <c r="I136">
        <f t="shared" si="5"/>
        <v>22</v>
      </c>
    </row>
    <row r="137" spans="1:9" x14ac:dyDescent="0.35">
      <c r="A137" s="12">
        <v>43954</v>
      </c>
      <c r="B137" s="11" t="s">
        <v>13</v>
      </c>
      <c r="C137">
        <v>23539.5</v>
      </c>
      <c r="D137">
        <v>2170309.5</v>
      </c>
      <c r="E137">
        <v>19</v>
      </c>
      <c r="F137">
        <v>1402</v>
      </c>
      <c r="G137">
        <v>1234</v>
      </c>
      <c r="H137" s="15">
        <f t="shared" si="4"/>
        <v>1238.921052631579</v>
      </c>
      <c r="I137">
        <f t="shared" si="5"/>
        <v>18</v>
      </c>
    </row>
    <row r="138" spans="1:9" x14ac:dyDescent="0.35">
      <c r="A138" s="12">
        <v>43954</v>
      </c>
      <c r="B138" s="11" t="s">
        <v>23</v>
      </c>
      <c r="C138">
        <v>10032</v>
      </c>
      <c r="D138">
        <v>816150</v>
      </c>
      <c r="E138">
        <v>15</v>
      </c>
      <c r="F138">
        <v>585</v>
      </c>
      <c r="G138">
        <v>502</v>
      </c>
      <c r="H138" s="15">
        <f t="shared" si="4"/>
        <v>668.8</v>
      </c>
      <c r="I138">
        <f t="shared" si="5"/>
        <v>18</v>
      </c>
    </row>
    <row r="139" spans="1:9" x14ac:dyDescent="0.35">
      <c r="A139" s="12">
        <v>43961</v>
      </c>
      <c r="B139" s="11" t="s">
        <v>12</v>
      </c>
      <c r="C139">
        <v>12918</v>
      </c>
      <c r="D139">
        <v>1004788.5</v>
      </c>
      <c r="E139">
        <v>10</v>
      </c>
      <c r="F139">
        <v>642</v>
      </c>
      <c r="G139">
        <v>556</v>
      </c>
      <c r="H139" s="15">
        <f t="shared" si="4"/>
        <v>1291.8</v>
      </c>
      <c r="I139">
        <f t="shared" si="5"/>
        <v>19</v>
      </c>
    </row>
    <row r="140" spans="1:9" x14ac:dyDescent="0.35">
      <c r="A140" s="12">
        <v>43954</v>
      </c>
      <c r="B140" s="11" t="s">
        <v>18</v>
      </c>
      <c r="C140">
        <v>12924</v>
      </c>
      <c r="D140">
        <v>1120009.5</v>
      </c>
      <c r="E140">
        <v>15</v>
      </c>
      <c r="F140">
        <v>784</v>
      </c>
      <c r="G140">
        <v>696</v>
      </c>
      <c r="H140" s="15">
        <f t="shared" si="4"/>
        <v>861.6</v>
      </c>
      <c r="I140">
        <f t="shared" si="5"/>
        <v>18</v>
      </c>
    </row>
    <row r="141" spans="1:9" x14ac:dyDescent="0.35">
      <c r="A141" s="12">
        <v>43959</v>
      </c>
      <c r="B141" s="11" t="s">
        <v>12</v>
      </c>
      <c r="C141">
        <v>12528</v>
      </c>
      <c r="D141">
        <v>959703</v>
      </c>
      <c r="E141">
        <v>10</v>
      </c>
      <c r="F141">
        <v>638</v>
      </c>
      <c r="G141">
        <v>547</v>
      </c>
      <c r="H141" s="15">
        <f t="shared" si="4"/>
        <v>1252.8</v>
      </c>
      <c r="I141">
        <f t="shared" si="5"/>
        <v>19</v>
      </c>
    </row>
    <row r="142" spans="1:9" x14ac:dyDescent="0.35">
      <c r="A142" s="12">
        <v>43954</v>
      </c>
      <c r="B142" s="11" t="s">
        <v>19</v>
      </c>
      <c r="C142">
        <v>8127</v>
      </c>
      <c r="D142">
        <v>665302.5</v>
      </c>
      <c r="E142">
        <v>15</v>
      </c>
      <c r="F142">
        <v>455</v>
      </c>
      <c r="G142">
        <v>384</v>
      </c>
      <c r="H142" s="15">
        <f t="shared" si="4"/>
        <v>541.79999999999995</v>
      </c>
      <c r="I142">
        <f t="shared" si="5"/>
        <v>18</v>
      </c>
    </row>
    <row r="143" spans="1:9" x14ac:dyDescent="0.35">
      <c r="A143" s="12">
        <v>43958</v>
      </c>
      <c r="B143" s="11" t="s">
        <v>12</v>
      </c>
      <c r="C143">
        <v>11029.5</v>
      </c>
      <c r="D143">
        <v>863754</v>
      </c>
      <c r="E143">
        <v>10</v>
      </c>
      <c r="F143">
        <v>563</v>
      </c>
      <c r="G143">
        <v>486</v>
      </c>
      <c r="H143" s="15">
        <f t="shared" si="4"/>
        <v>1102.95</v>
      </c>
      <c r="I143">
        <f t="shared" si="5"/>
        <v>19</v>
      </c>
    </row>
    <row r="144" spans="1:9" x14ac:dyDescent="0.35">
      <c r="A144" s="12">
        <v>43954</v>
      </c>
      <c r="B144" s="11" t="s">
        <v>15</v>
      </c>
      <c r="C144">
        <v>342666</v>
      </c>
      <c r="D144">
        <v>36631999.5</v>
      </c>
      <c r="E144">
        <v>125</v>
      </c>
      <c r="F144">
        <v>18861</v>
      </c>
      <c r="G144">
        <v>17420</v>
      </c>
      <c r="H144" s="15">
        <f t="shared" si="4"/>
        <v>2741.328</v>
      </c>
      <c r="I144">
        <f t="shared" si="5"/>
        <v>18</v>
      </c>
    </row>
    <row r="145" spans="1:9" x14ac:dyDescent="0.35">
      <c r="A145" s="12">
        <v>43975</v>
      </c>
      <c r="B145" s="11" t="s">
        <v>12</v>
      </c>
      <c r="C145">
        <v>9994.5</v>
      </c>
      <c r="D145">
        <v>828984</v>
      </c>
      <c r="E145">
        <v>10</v>
      </c>
      <c r="F145">
        <v>639</v>
      </c>
      <c r="G145">
        <v>557</v>
      </c>
      <c r="H145" s="15">
        <f t="shared" si="4"/>
        <v>999.45</v>
      </c>
      <c r="I145">
        <f t="shared" si="5"/>
        <v>21</v>
      </c>
    </row>
    <row r="146" spans="1:9" x14ac:dyDescent="0.35">
      <c r="A146" s="12">
        <v>43954</v>
      </c>
      <c r="B146" s="11" t="s">
        <v>14</v>
      </c>
      <c r="C146">
        <v>274083</v>
      </c>
      <c r="D146">
        <v>28427001</v>
      </c>
      <c r="E146">
        <v>129</v>
      </c>
      <c r="F146">
        <v>15778</v>
      </c>
      <c r="G146">
        <v>14624</v>
      </c>
      <c r="H146" s="15">
        <f t="shared" si="4"/>
        <v>2124.6744186046512</v>
      </c>
      <c r="I146">
        <f t="shared" si="5"/>
        <v>18</v>
      </c>
    </row>
    <row r="147" spans="1:9" x14ac:dyDescent="0.35">
      <c r="A147" s="12">
        <v>43982</v>
      </c>
      <c r="B147" s="11" t="s">
        <v>12</v>
      </c>
      <c r="C147">
        <v>12724.5</v>
      </c>
      <c r="D147">
        <v>1045515</v>
      </c>
      <c r="E147">
        <v>10</v>
      </c>
      <c r="F147">
        <v>749</v>
      </c>
      <c r="G147">
        <v>655</v>
      </c>
      <c r="H147" s="15">
        <f t="shared" si="4"/>
        <v>1272.45</v>
      </c>
      <c r="I147">
        <f t="shared" si="5"/>
        <v>22</v>
      </c>
    </row>
    <row r="148" spans="1:9" x14ac:dyDescent="0.35">
      <c r="A148" s="12">
        <v>43981</v>
      </c>
      <c r="B148" s="11" t="s">
        <v>12</v>
      </c>
      <c r="C148">
        <v>14728.5</v>
      </c>
      <c r="D148">
        <v>1260483</v>
      </c>
      <c r="E148">
        <v>10</v>
      </c>
      <c r="F148">
        <v>865</v>
      </c>
      <c r="G148">
        <v>763</v>
      </c>
      <c r="H148" s="15">
        <f t="shared" si="4"/>
        <v>1472.85</v>
      </c>
      <c r="I148">
        <f t="shared" si="5"/>
        <v>22</v>
      </c>
    </row>
    <row r="149" spans="1:9" x14ac:dyDescent="0.35">
      <c r="A149" s="12">
        <v>43955</v>
      </c>
      <c r="B149" s="11" t="s">
        <v>16</v>
      </c>
      <c r="C149">
        <v>64108.5</v>
      </c>
      <c r="D149">
        <v>5561452.5</v>
      </c>
      <c r="E149">
        <v>36</v>
      </c>
      <c r="F149">
        <v>4508</v>
      </c>
      <c r="G149">
        <v>4149</v>
      </c>
      <c r="H149" s="15">
        <f t="shared" si="4"/>
        <v>1780.7916666666667</v>
      </c>
      <c r="I149">
        <f t="shared" si="5"/>
        <v>19</v>
      </c>
    </row>
    <row r="150" spans="1:9" x14ac:dyDescent="0.35">
      <c r="A150" s="12">
        <v>43979</v>
      </c>
      <c r="B150" s="11" t="s">
        <v>12</v>
      </c>
      <c r="C150">
        <v>13038</v>
      </c>
      <c r="D150">
        <v>1114552.5</v>
      </c>
      <c r="E150">
        <v>10</v>
      </c>
      <c r="F150">
        <v>791</v>
      </c>
      <c r="G150">
        <v>697</v>
      </c>
      <c r="H150" s="15">
        <f t="shared" si="4"/>
        <v>1303.8</v>
      </c>
      <c r="I150">
        <f t="shared" si="5"/>
        <v>22</v>
      </c>
    </row>
    <row r="151" spans="1:9" x14ac:dyDescent="0.35">
      <c r="A151" s="12">
        <v>43967</v>
      </c>
      <c r="B151" s="11" t="s">
        <v>13</v>
      </c>
      <c r="C151">
        <v>35482.5</v>
      </c>
      <c r="D151">
        <v>3222517.5</v>
      </c>
      <c r="E151">
        <v>19</v>
      </c>
      <c r="F151">
        <v>2080</v>
      </c>
      <c r="G151">
        <v>1844</v>
      </c>
      <c r="H151" s="15">
        <f t="shared" si="4"/>
        <v>1867.5</v>
      </c>
      <c r="I151">
        <f t="shared" si="5"/>
        <v>20</v>
      </c>
    </row>
    <row r="152" spans="1:9" x14ac:dyDescent="0.35">
      <c r="A152" s="12">
        <v>43955</v>
      </c>
      <c r="B152" s="11" t="s">
        <v>17</v>
      </c>
      <c r="C152">
        <v>30780</v>
      </c>
      <c r="D152">
        <v>2817853.5</v>
      </c>
      <c r="E152">
        <v>20</v>
      </c>
      <c r="F152">
        <v>1804</v>
      </c>
      <c r="G152">
        <v>1638</v>
      </c>
      <c r="H152" s="15">
        <f t="shared" si="4"/>
        <v>1539</v>
      </c>
      <c r="I152">
        <f t="shared" si="5"/>
        <v>19</v>
      </c>
    </row>
    <row r="153" spans="1:9" x14ac:dyDescent="0.35">
      <c r="A153" s="12">
        <v>43970</v>
      </c>
      <c r="B153" s="11" t="s">
        <v>13</v>
      </c>
      <c r="C153">
        <v>32434.5</v>
      </c>
      <c r="D153">
        <v>2865337.5</v>
      </c>
      <c r="E153">
        <v>19</v>
      </c>
      <c r="F153">
        <v>1999</v>
      </c>
      <c r="G153">
        <v>1799</v>
      </c>
      <c r="H153" s="15">
        <f t="shared" si="4"/>
        <v>1707.078947368421</v>
      </c>
      <c r="I153">
        <f t="shared" si="5"/>
        <v>21</v>
      </c>
    </row>
    <row r="154" spans="1:9" x14ac:dyDescent="0.35">
      <c r="A154" s="12">
        <v>43968</v>
      </c>
      <c r="B154" s="11" t="s">
        <v>13</v>
      </c>
      <c r="C154">
        <v>30486</v>
      </c>
      <c r="D154">
        <v>2694289.5</v>
      </c>
      <c r="E154">
        <v>19</v>
      </c>
      <c r="F154">
        <v>1871</v>
      </c>
      <c r="G154">
        <v>1660</v>
      </c>
      <c r="H154" s="15">
        <f t="shared" si="4"/>
        <v>1604.5263157894738</v>
      </c>
      <c r="I154">
        <f t="shared" si="5"/>
        <v>20</v>
      </c>
    </row>
    <row r="155" spans="1:9" x14ac:dyDescent="0.35">
      <c r="A155" s="12">
        <v>43955</v>
      </c>
      <c r="B155" s="11" t="s">
        <v>20</v>
      </c>
      <c r="C155">
        <v>23587.5</v>
      </c>
      <c r="D155">
        <v>2155668</v>
      </c>
      <c r="E155">
        <v>19</v>
      </c>
      <c r="F155">
        <v>1479</v>
      </c>
      <c r="G155">
        <v>1346</v>
      </c>
      <c r="H155" s="15">
        <f t="shared" si="4"/>
        <v>1241.4473684210527</v>
      </c>
      <c r="I155">
        <f t="shared" si="5"/>
        <v>19</v>
      </c>
    </row>
    <row r="156" spans="1:9" x14ac:dyDescent="0.35">
      <c r="A156" s="12">
        <v>43960</v>
      </c>
      <c r="B156" s="11" t="s">
        <v>13</v>
      </c>
      <c r="C156">
        <v>32079</v>
      </c>
      <c r="D156">
        <v>2902167</v>
      </c>
      <c r="E156">
        <v>19</v>
      </c>
      <c r="F156">
        <v>1851</v>
      </c>
      <c r="G156">
        <v>1635</v>
      </c>
      <c r="H156" s="15">
        <f t="shared" si="4"/>
        <v>1688.3684210526317</v>
      </c>
      <c r="I156">
        <f t="shared" si="5"/>
        <v>19</v>
      </c>
    </row>
    <row r="157" spans="1:9" x14ac:dyDescent="0.35">
      <c r="A157" s="12">
        <v>43955</v>
      </c>
      <c r="B157" s="11" t="s">
        <v>22</v>
      </c>
      <c r="C157">
        <v>223617</v>
      </c>
      <c r="D157">
        <v>22796827.5</v>
      </c>
      <c r="E157">
        <v>54</v>
      </c>
      <c r="F157">
        <v>13606</v>
      </c>
      <c r="G157">
        <v>12697</v>
      </c>
      <c r="H157" s="15">
        <f t="shared" si="4"/>
        <v>4141.0555555555557</v>
      </c>
      <c r="I157">
        <f t="shared" si="5"/>
        <v>19</v>
      </c>
    </row>
    <row r="158" spans="1:9" x14ac:dyDescent="0.35">
      <c r="A158" s="12">
        <v>43955</v>
      </c>
      <c r="B158" s="11" t="s">
        <v>13</v>
      </c>
      <c r="C158">
        <v>27072</v>
      </c>
      <c r="D158">
        <v>2450968.5</v>
      </c>
      <c r="E158">
        <v>19</v>
      </c>
      <c r="F158">
        <v>1582</v>
      </c>
      <c r="G158">
        <v>1403</v>
      </c>
      <c r="H158" s="15">
        <f t="shared" si="4"/>
        <v>1424.8421052631579</v>
      </c>
      <c r="I158">
        <f t="shared" si="5"/>
        <v>19</v>
      </c>
    </row>
    <row r="159" spans="1:9" x14ac:dyDescent="0.35">
      <c r="A159" s="12">
        <v>43955</v>
      </c>
      <c r="B159" s="11" t="s">
        <v>21</v>
      </c>
      <c r="C159">
        <v>237544.5</v>
      </c>
      <c r="D159">
        <v>24292218</v>
      </c>
      <c r="E159">
        <v>59</v>
      </c>
      <c r="F159">
        <v>14423</v>
      </c>
      <c r="G159">
        <v>13432</v>
      </c>
      <c r="H159" s="15">
        <f t="shared" si="4"/>
        <v>4026.1779661016949</v>
      </c>
      <c r="I159">
        <f t="shared" si="5"/>
        <v>19</v>
      </c>
    </row>
    <row r="160" spans="1:9" x14ac:dyDescent="0.35">
      <c r="A160" s="12">
        <v>43955</v>
      </c>
      <c r="B160" s="11" t="s">
        <v>23</v>
      </c>
      <c r="C160">
        <v>11062.5</v>
      </c>
      <c r="D160">
        <v>906343.5</v>
      </c>
      <c r="E160">
        <v>15</v>
      </c>
      <c r="F160">
        <v>622</v>
      </c>
      <c r="G160">
        <v>538</v>
      </c>
      <c r="H160" s="15">
        <f t="shared" si="4"/>
        <v>737.5</v>
      </c>
      <c r="I160">
        <f t="shared" si="5"/>
        <v>19</v>
      </c>
    </row>
    <row r="161" spans="1:9" x14ac:dyDescent="0.35">
      <c r="A161" s="12">
        <v>43977</v>
      </c>
      <c r="B161" s="11" t="s">
        <v>13</v>
      </c>
      <c r="C161">
        <v>31407</v>
      </c>
      <c r="D161">
        <v>2907411</v>
      </c>
      <c r="E161">
        <v>20</v>
      </c>
      <c r="F161">
        <v>2036</v>
      </c>
      <c r="G161">
        <v>1790</v>
      </c>
      <c r="H161" s="15">
        <f t="shared" si="4"/>
        <v>1570.35</v>
      </c>
      <c r="I161">
        <f t="shared" si="5"/>
        <v>22</v>
      </c>
    </row>
    <row r="162" spans="1:9" x14ac:dyDescent="0.35">
      <c r="A162" s="12">
        <v>43955</v>
      </c>
      <c r="B162" s="11" t="s">
        <v>18</v>
      </c>
      <c r="C162">
        <v>12301.5</v>
      </c>
      <c r="D162">
        <v>1085211</v>
      </c>
      <c r="E162">
        <v>15</v>
      </c>
      <c r="F162">
        <v>750</v>
      </c>
      <c r="G162">
        <v>647</v>
      </c>
      <c r="H162" s="15">
        <f t="shared" si="4"/>
        <v>820.1</v>
      </c>
      <c r="I162">
        <f t="shared" si="5"/>
        <v>19</v>
      </c>
    </row>
    <row r="163" spans="1:9" x14ac:dyDescent="0.35">
      <c r="A163" s="12">
        <v>43955</v>
      </c>
      <c r="B163" s="11" t="s">
        <v>19</v>
      </c>
      <c r="C163">
        <v>7087.5</v>
      </c>
      <c r="D163">
        <v>610855.5</v>
      </c>
      <c r="E163">
        <v>15</v>
      </c>
      <c r="F163">
        <v>390</v>
      </c>
      <c r="G163">
        <v>315</v>
      </c>
      <c r="H163" s="15">
        <f t="shared" si="4"/>
        <v>472.5</v>
      </c>
      <c r="I163">
        <f t="shared" si="5"/>
        <v>19</v>
      </c>
    </row>
    <row r="164" spans="1:9" x14ac:dyDescent="0.35">
      <c r="A164" s="12">
        <v>43963</v>
      </c>
      <c r="B164" s="11" t="s">
        <v>13</v>
      </c>
      <c r="C164">
        <v>26032.5</v>
      </c>
      <c r="D164">
        <v>2370432</v>
      </c>
      <c r="E164">
        <v>19</v>
      </c>
      <c r="F164">
        <v>1649</v>
      </c>
      <c r="G164">
        <v>1460</v>
      </c>
      <c r="H164" s="15">
        <f t="shared" si="4"/>
        <v>1370.1315789473683</v>
      </c>
      <c r="I164">
        <f t="shared" si="5"/>
        <v>20</v>
      </c>
    </row>
    <row r="165" spans="1:9" x14ac:dyDescent="0.35">
      <c r="A165" s="12">
        <v>43955</v>
      </c>
      <c r="B165" s="11" t="s">
        <v>15</v>
      </c>
      <c r="C165">
        <v>360255</v>
      </c>
      <c r="D165">
        <v>38406954</v>
      </c>
      <c r="E165">
        <v>125</v>
      </c>
      <c r="F165">
        <v>20495</v>
      </c>
      <c r="G165">
        <v>18964</v>
      </c>
      <c r="H165" s="15">
        <f t="shared" si="4"/>
        <v>2882.04</v>
      </c>
      <c r="I165">
        <f t="shared" si="5"/>
        <v>19</v>
      </c>
    </row>
    <row r="166" spans="1:9" x14ac:dyDescent="0.35">
      <c r="A166" s="12">
        <v>43972</v>
      </c>
      <c r="B166" s="11" t="s">
        <v>13</v>
      </c>
      <c r="C166">
        <v>31707</v>
      </c>
      <c r="D166">
        <v>2853181.5</v>
      </c>
      <c r="E166">
        <v>19</v>
      </c>
      <c r="F166">
        <v>1949</v>
      </c>
      <c r="G166">
        <v>1724</v>
      </c>
      <c r="H166" s="15">
        <f t="shared" si="4"/>
        <v>1668.7894736842106</v>
      </c>
      <c r="I166">
        <f t="shared" si="5"/>
        <v>21</v>
      </c>
    </row>
    <row r="167" spans="1:9" x14ac:dyDescent="0.35">
      <c r="A167" s="12">
        <v>43955</v>
      </c>
      <c r="B167" s="11" t="s">
        <v>14</v>
      </c>
      <c r="C167">
        <v>283942.5</v>
      </c>
      <c r="D167">
        <v>29357940</v>
      </c>
      <c r="E167">
        <v>129</v>
      </c>
      <c r="F167">
        <v>16525</v>
      </c>
      <c r="G167">
        <v>15310</v>
      </c>
      <c r="H167" s="15">
        <f t="shared" si="4"/>
        <v>2201.1046511627906</v>
      </c>
      <c r="I167">
        <f t="shared" si="5"/>
        <v>19</v>
      </c>
    </row>
    <row r="168" spans="1:9" x14ac:dyDescent="0.35">
      <c r="A168" s="12">
        <v>43971</v>
      </c>
      <c r="B168" s="11" t="s">
        <v>13</v>
      </c>
      <c r="C168">
        <v>29955</v>
      </c>
      <c r="D168">
        <v>2692230</v>
      </c>
      <c r="E168">
        <v>19</v>
      </c>
      <c r="F168">
        <v>1889</v>
      </c>
      <c r="G168">
        <v>1690</v>
      </c>
      <c r="H168" s="15">
        <f t="shared" si="4"/>
        <v>1576.578947368421</v>
      </c>
      <c r="I168">
        <f t="shared" si="5"/>
        <v>21</v>
      </c>
    </row>
    <row r="169" spans="1:9" x14ac:dyDescent="0.35">
      <c r="A169" s="12">
        <v>43956</v>
      </c>
      <c r="B169" s="11" t="s">
        <v>13</v>
      </c>
      <c r="C169">
        <v>22848</v>
      </c>
      <c r="D169">
        <v>2079900</v>
      </c>
      <c r="E169">
        <v>19</v>
      </c>
      <c r="F169">
        <v>1417</v>
      </c>
      <c r="G169">
        <v>1245</v>
      </c>
      <c r="H169" s="15">
        <f t="shared" si="4"/>
        <v>1202.5263157894738</v>
      </c>
      <c r="I169">
        <f t="shared" si="5"/>
        <v>19</v>
      </c>
    </row>
    <row r="170" spans="1:9" x14ac:dyDescent="0.35">
      <c r="A170" s="12">
        <v>43956</v>
      </c>
      <c r="B170" s="11" t="s">
        <v>16</v>
      </c>
      <c r="C170">
        <v>66396</v>
      </c>
      <c r="D170">
        <v>5770539</v>
      </c>
      <c r="E170">
        <v>36</v>
      </c>
      <c r="F170">
        <v>4575</v>
      </c>
      <c r="G170">
        <v>4206</v>
      </c>
      <c r="H170" s="15">
        <f t="shared" si="4"/>
        <v>1844.3333333333333</v>
      </c>
      <c r="I170">
        <f t="shared" si="5"/>
        <v>19</v>
      </c>
    </row>
    <row r="171" spans="1:9" x14ac:dyDescent="0.35">
      <c r="A171" s="12">
        <v>43964</v>
      </c>
      <c r="B171" s="11" t="s">
        <v>13</v>
      </c>
      <c r="C171">
        <v>26464.5</v>
      </c>
      <c r="D171">
        <v>2373337.5</v>
      </c>
      <c r="E171">
        <v>19</v>
      </c>
      <c r="F171">
        <v>1625</v>
      </c>
      <c r="G171">
        <v>1444</v>
      </c>
      <c r="H171" s="15">
        <f t="shared" si="4"/>
        <v>1392.8684210526317</v>
      </c>
      <c r="I171">
        <f t="shared" si="5"/>
        <v>20</v>
      </c>
    </row>
    <row r="172" spans="1:9" x14ac:dyDescent="0.35">
      <c r="A172" s="12">
        <v>43956</v>
      </c>
      <c r="B172" s="11" t="s">
        <v>17</v>
      </c>
      <c r="C172">
        <v>29482.5</v>
      </c>
      <c r="D172">
        <v>2648688</v>
      </c>
      <c r="E172">
        <v>20</v>
      </c>
      <c r="F172">
        <v>1757</v>
      </c>
      <c r="G172">
        <v>1596</v>
      </c>
      <c r="H172" s="15">
        <f t="shared" si="4"/>
        <v>1474.125</v>
      </c>
      <c r="I172">
        <f t="shared" si="5"/>
        <v>19</v>
      </c>
    </row>
    <row r="173" spans="1:9" x14ac:dyDescent="0.35">
      <c r="A173" s="12">
        <v>43957</v>
      </c>
      <c r="B173" s="11" t="s">
        <v>13</v>
      </c>
      <c r="C173">
        <v>24678</v>
      </c>
      <c r="D173">
        <v>2232519</v>
      </c>
      <c r="E173">
        <v>19</v>
      </c>
      <c r="F173">
        <v>1499</v>
      </c>
      <c r="G173">
        <v>1323</v>
      </c>
      <c r="H173" s="15">
        <f t="shared" si="4"/>
        <v>1298.8421052631579</v>
      </c>
      <c r="I173">
        <f t="shared" si="5"/>
        <v>19</v>
      </c>
    </row>
    <row r="174" spans="1:9" x14ac:dyDescent="0.35">
      <c r="A174" s="12">
        <v>43956</v>
      </c>
      <c r="B174" s="11" t="s">
        <v>20</v>
      </c>
      <c r="C174">
        <v>26367</v>
      </c>
      <c r="D174">
        <v>2380333.5</v>
      </c>
      <c r="E174">
        <v>19</v>
      </c>
      <c r="F174">
        <v>1622</v>
      </c>
      <c r="G174">
        <v>1482</v>
      </c>
      <c r="H174" s="15">
        <f t="shared" si="4"/>
        <v>1387.7368421052631</v>
      </c>
      <c r="I174">
        <f t="shared" si="5"/>
        <v>19</v>
      </c>
    </row>
    <row r="175" spans="1:9" x14ac:dyDescent="0.35">
      <c r="A175" s="12">
        <v>43974</v>
      </c>
      <c r="B175" s="11" t="s">
        <v>13</v>
      </c>
      <c r="C175">
        <v>38176.5</v>
      </c>
      <c r="D175">
        <v>3385372.5</v>
      </c>
      <c r="E175">
        <v>20</v>
      </c>
      <c r="F175">
        <v>2266</v>
      </c>
      <c r="G175">
        <v>1993</v>
      </c>
      <c r="H175" s="15">
        <f t="shared" si="4"/>
        <v>1908.825</v>
      </c>
      <c r="I175">
        <f t="shared" si="5"/>
        <v>21</v>
      </c>
    </row>
    <row r="176" spans="1:9" x14ac:dyDescent="0.35">
      <c r="A176" s="12">
        <v>43956</v>
      </c>
      <c r="B176" s="11" t="s">
        <v>22</v>
      </c>
      <c r="C176">
        <v>203832</v>
      </c>
      <c r="D176">
        <v>20880142.5</v>
      </c>
      <c r="E176">
        <v>54</v>
      </c>
      <c r="F176">
        <v>12775</v>
      </c>
      <c r="G176">
        <v>11887</v>
      </c>
      <c r="H176" s="15">
        <f t="shared" si="4"/>
        <v>3774.6666666666665</v>
      </c>
      <c r="I176">
        <f t="shared" si="5"/>
        <v>19</v>
      </c>
    </row>
    <row r="177" spans="1:9" x14ac:dyDescent="0.35">
      <c r="A177" s="12">
        <v>43976</v>
      </c>
      <c r="B177" s="11" t="s">
        <v>13</v>
      </c>
      <c r="C177">
        <v>30603</v>
      </c>
      <c r="D177">
        <v>2865727.5</v>
      </c>
      <c r="E177">
        <v>20</v>
      </c>
      <c r="F177">
        <v>2011</v>
      </c>
      <c r="G177">
        <v>1791</v>
      </c>
      <c r="H177" s="15">
        <f t="shared" si="4"/>
        <v>1530.15</v>
      </c>
      <c r="I177">
        <f t="shared" si="5"/>
        <v>22</v>
      </c>
    </row>
    <row r="178" spans="1:9" x14ac:dyDescent="0.35">
      <c r="A178" s="12">
        <v>43956</v>
      </c>
      <c r="B178" s="11" t="s">
        <v>21</v>
      </c>
      <c r="C178">
        <v>213582</v>
      </c>
      <c r="D178">
        <v>21919435.5</v>
      </c>
      <c r="E178">
        <v>59</v>
      </c>
      <c r="F178">
        <v>13469</v>
      </c>
      <c r="G178">
        <v>12486</v>
      </c>
      <c r="H178" s="15">
        <f t="shared" si="4"/>
        <v>3620.0338983050847</v>
      </c>
      <c r="I178">
        <f t="shared" si="5"/>
        <v>19</v>
      </c>
    </row>
    <row r="179" spans="1:9" x14ac:dyDescent="0.35">
      <c r="A179" s="12">
        <v>43961</v>
      </c>
      <c r="B179" s="11" t="s">
        <v>13</v>
      </c>
      <c r="C179">
        <v>31399.5</v>
      </c>
      <c r="D179">
        <v>2862298.5</v>
      </c>
      <c r="E179">
        <v>19</v>
      </c>
      <c r="F179">
        <v>1848</v>
      </c>
      <c r="G179">
        <v>1649</v>
      </c>
      <c r="H179" s="15">
        <f t="shared" si="4"/>
        <v>1652.6052631578948</v>
      </c>
      <c r="I179">
        <f t="shared" si="5"/>
        <v>19</v>
      </c>
    </row>
    <row r="180" spans="1:9" x14ac:dyDescent="0.35">
      <c r="A180" s="12">
        <v>43956</v>
      </c>
      <c r="B180" s="11" t="s">
        <v>23</v>
      </c>
      <c r="C180">
        <v>13941</v>
      </c>
      <c r="D180">
        <v>1145575.5</v>
      </c>
      <c r="E180">
        <v>15</v>
      </c>
      <c r="F180">
        <v>750</v>
      </c>
      <c r="G180">
        <v>658</v>
      </c>
      <c r="H180" s="15">
        <f t="shared" si="4"/>
        <v>929.4</v>
      </c>
      <c r="I180">
        <f t="shared" si="5"/>
        <v>19</v>
      </c>
    </row>
    <row r="181" spans="1:9" x14ac:dyDescent="0.35">
      <c r="A181" s="12">
        <v>43959</v>
      </c>
      <c r="B181" s="11" t="s">
        <v>13</v>
      </c>
      <c r="C181">
        <v>25294.5</v>
      </c>
      <c r="D181">
        <v>2271454.5</v>
      </c>
      <c r="E181">
        <v>19</v>
      </c>
      <c r="F181">
        <v>1522</v>
      </c>
      <c r="G181">
        <v>1340</v>
      </c>
      <c r="H181" s="15">
        <f t="shared" si="4"/>
        <v>1331.2894736842106</v>
      </c>
      <c r="I181">
        <f t="shared" si="5"/>
        <v>19</v>
      </c>
    </row>
    <row r="182" spans="1:9" x14ac:dyDescent="0.35">
      <c r="A182" s="12">
        <v>43956</v>
      </c>
      <c r="B182" s="11" t="s">
        <v>18</v>
      </c>
      <c r="C182">
        <v>15987</v>
      </c>
      <c r="D182">
        <v>1384179</v>
      </c>
      <c r="E182">
        <v>15</v>
      </c>
      <c r="F182">
        <v>922</v>
      </c>
      <c r="G182">
        <v>823</v>
      </c>
      <c r="H182" s="15">
        <f t="shared" si="4"/>
        <v>1065.8</v>
      </c>
      <c r="I182">
        <f t="shared" si="5"/>
        <v>19</v>
      </c>
    </row>
    <row r="183" spans="1:9" x14ac:dyDescent="0.35">
      <c r="A183" s="12">
        <v>43958</v>
      </c>
      <c r="B183" s="11" t="s">
        <v>13</v>
      </c>
      <c r="C183">
        <v>25468.5</v>
      </c>
      <c r="D183">
        <v>2350672.5</v>
      </c>
      <c r="E183">
        <v>19</v>
      </c>
      <c r="F183">
        <v>1530</v>
      </c>
      <c r="G183">
        <v>1338</v>
      </c>
      <c r="H183" s="15">
        <f t="shared" si="4"/>
        <v>1340.4473684210527</v>
      </c>
      <c r="I183">
        <f t="shared" si="5"/>
        <v>19</v>
      </c>
    </row>
    <row r="184" spans="1:9" x14ac:dyDescent="0.35">
      <c r="A184" s="12">
        <v>43956</v>
      </c>
      <c r="B184" s="11" t="s">
        <v>19</v>
      </c>
      <c r="C184">
        <v>8223</v>
      </c>
      <c r="D184">
        <v>694593</v>
      </c>
      <c r="E184">
        <v>15</v>
      </c>
      <c r="F184">
        <v>455</v>
      </c>
      <c r="G184">
        <v>381</v>
      </c>
      <c r="H184" s="15">
        <f t="shared" si="4"/>
        <v>548.20000000000005</v>
      </c>
      <c r="I184">
        <f t="shared" si="5"/>
        <v>19</v>
      </c>
    </row>
    <row r="185" spans="1:9" x14ac:dyDescent="0.35">
      <c r="A185" s="12">
        <v>43975</v>
      </c>
      <c r="B185" s="11" t="s">
        <v>13</v>
      </c>
      <c r="C185">
        <v>31854</v>
      </c>
      <c r="D185">
        <v>2915533.5</v>
      </c>
      <c r="E185">
        <v>20</v>
      </c>
      <c r="F185">
        <v>2015</v>
      </c>
      <c r="G185">
        <v>1803</v>
      </c>
      <c r="H185" s="15">
        <f t="shared" si="4"/>
        <v>1592.7</v>
      </c>
      <c r="I185">
        <f t="shared" si="5"/>
        <v>21</v>
      </c>
    </row>
    <row r="186" spans="1:9" x14ac:dyDescent="0.35">
      <c r="A186" s="12">
        <v>43956</v>
      </c>
      <c r="B186" s="11" t="s">
        <v>15</v>
      </c>
      <c r="C186">
        <v>333792</v>
      </c>
      <c r="D186">
        <v>35671734</v>
      </c>
      <c r="E186">
        <v>125</v>
      </c>
      <c r="F186">
        <v>18944</v>
      </c>
      <c r="G186">
        <v>17541</v>
      </c>
      <c r="H186" s="15">
        <f t="shared" si="4"/>
        <v>2670.3359999999998</v>
      </c>
      <c r="I186">
        <f t="shared" si="5"/>
        <v>19</v>
      </c>
    </row>
    <row r="187" spans="1:9" x14ac:dyDescent="0.35">
      <c r="A187" s="12">
        <v>43982</v>
      </c>
      <c r="B187" s="11" t="s">
        <v>13</v>
      </c>
      <c r="C187">
        <v>32359.5</v>
      </c>
      <c r="D187">
        <v>2991999</v>
      </c>
      <c r="E187">
        <v>20</v>
      </c>
      <c r="F187">
        <v>2060</v>
      </c>
      <c r="G187">
        <v>1826</v>
      </c>
      <c r="H187" s="15">
        <f t="shared" si="4"/>
        <v>1617.9749999999999</v>
      </c>
      <c r="I187">
        <f t="shared" si="5"/>
        <v>22</v>
      </c>
    </row>
    <row r="188" spans="1:9" x14ac:dyDescent="0.35">
      <c r="A188" s="12">
        <v>43956</v>
      </c>
      <c r="B188" s="11" t="s">
        <v>14</v>
      </c>
      <c r="C188">
        <v>262734</v>
      </c>
      <c r="D188">
        <v>27278441.145</v>
      </c>
      <c r="E188">
        <v>129</v>
      </c>
      <c r="F188">
        <v>15665</v>
      </c>
      <c r="G188">
        <v>14501</v>
      </c>
      <c r="H188" s="15">
        <f t="shared" si="4"/>
        <v>2036.6976744186047</v>
      </c>
      <c r="I188">
        <f t="shared" si="5"/>
        <v>19</v>
      </c>
    </row>
    <row r="189" spans="1:9" x14ac:dyDescent="0.35">
      <c r="A189" s="12">
        <v>43981</v>
      </c>
      <c r="B189" s="11" t="s">
        <v>13</v>
      </c>
      <c r="C189">
        <v>39867</v>
      </c>
      <c r="D189">
        <v>3654166.5</v>
      </c>
      <c r="E189">
        <v>20</v>
      </c>
      <c r="F189">
        <v>2451</v>
      </c>
      <c r="G189">
        <v>2178</v>
      </c>
      <c r="H189" s="15">
        <f t="shared" si="4"/>
        <v>1993.35</v>
      </c>
      <c r="I189">
        <f t="shared" si="5"/>
        <v>22</v>
      </c>
    </row>
    <row r="190" spans="1:9" x14ac:dyDescent="0.35">
      <c r="A190" s="12">
        <v>43979</v>
      </c>
      <c r="B190" s="11" t="s">
        <v>13</v>
      </c>
      <c r="C190">
        <v>31974</v>
      </c>
      <c r="D190">
        <v>3004213.5</v>
      </c>
      <c r="E190">
        <v>20</v>
      </c>
      <c r="F190">
        <v>2088</v>
      </c>
      <c r="G190">
        <v>1848</v>
      </c>
      <c r="H190" s="15">
        <f t="shared" si="4"/>
        <v>1598.7</v>
      </c>
      <c r="I190">
        <f t="shared" si="5"/>
        <v>22</v>
      </c>
    </row>
    <row r="191" spans="1:9" x14ac:dyDescent="0.35">
      <c r="A191" s="12">
        <v>43957</v>
      </c>
      <c r="B191" s="11" t="s">
        <v>16</v>
      </c>
      <c r="C191">
        <v>63012</v>
      </c>
      <c r="D191">
        <v>5454121.5</v>
      </c>
      <c r="E191">
        <v>36</v>
      </c>
      <c r="F191">
        <v>4384</v>
      </c>
      <c r="G191">
        <v>4025</v>
      </c>
      <c r="H191" s="15">
        <f t="shared" si="4"/>
        <v>1750.3333333333333</v>
      </c>
      <c r="I191">
        <f t="shared" si="5"/>
        <v>19</v>
      </c>
    </row>
    <row r="192" spans="1:9" x14ac:dyDescent="0.35">
      <c r="A192" s="12">
        <v>43967</v>
      </c>
      <c r="B192" s="11" t="s">
        <v>14</v>
      </c>
      <c r="C192">
        <v>321412.5</v>
      </c>
      <c r="D192">
        <v>32235864</v>
      </c>
      <c r="E192">
        <v>129</v>
      </c>
      <c r="F192">
        <v>17914</v>
      </c>
      <c r="G192">
        <v>16631</v>
      </c>
      <c r="H192" s="15">
        <f t="shared" si="4"/>
        <v>2491.5697674418607</v>
      </c>
      <c r="I192">
        <f t="shared" si="5"/>
        <v>20</v>
      </c>
    </row>
    <row r="193" spans="1:9" x14ac:dyDescent="0.35">
      <c r="A193" s="12">
        <v>43970</v>
      </c>
      <c r="B193" s="11" t="s">
        <v>14</v>
      </c>
      <c r="C193">
        <v>276568.5</v>
      </c>
      <c r="D193">
        <v>27093624</v>
      </c>
      <c r="E193">
        <v>129</v>
      </c>
      <c r="F193">
        <v>16191</v>
      </c>
      <c r="G193">
        <v>15102</v>
      </c>
      <c r="H193" s="15">
        <f t="shared" si="4"/>
        <v>2143.9418604651164</v>
      </c>
      <c r="I193">
        <f t="shared" si="5"/>
        <v>21</v>
      </c>
    </row>
    <row r="194" spans="1:9" x14ac:dyDescent="0.35">
      <c r="A194" s="12">
        <v>43957</v>
      </c>
      <c r="B194" s="11" t="s">
        <v>17</v>
      </c>
      <c r="C194">
        <v>30342</v>
      </c>
      <c r="D194">
        <v>2738127</v>
      </c>
      <c r="E194">
        <v>20</v>
      </c>
      <c r="F194">
        <v>1747</v>
      </c>
      <c r="G194">
        <v>1570</v>
      </c>
      <c r="H194" s="15">
        <f t="shared" si="4"/>
        <v>1517.1</v>
      </c>
      <c r="I194">
        <f t="shared" si="5"/>
        <v>19</v>
      </c>
    </row>
    <row r="195" spans="1:9" x14ac:dyDescent="0.35">
      <c r="A195" s="12">
        <v>43968</v>
      </c>
      <c r="B195" s="11" t="s">
        <v>14</v>
      </c>
      <c r="C195">
        <v>269029.5</v>
      </c>
      <c r="D195">
        <v>26659930.5</v>
      </c>
      <c r="E195">
        <v>129</v>
      </c>
      <c r="F195">
        <v>15744</v>
      </c>
      <c r="G195">
        <v>14685</v>
      </c>
      <c r="H195" s="15">
        <f t="shared" ref="H195:H258" si="6" xml:space="preserve"> C195/E195</f>
        <v>2085.5</v>
      </c>
      <c r="I195">
        <f t="shared" ref="I195:I258" si="7">_xlfn.ISOWEEKNUM(A195)</f>
        <v>20</v>
      </c>
    </row>
    <row r="196" spans="1:9" x14ac:dyDescent="0.35">
      <c r="A196" s="12">
        <v>43960</v>
      </c>
      <c r="B196" s="11" t="s">
        <v>14</v>
      </c>
      <c r="C196">
        <v>285972</v>
      </c>
      <c r="D196">
        <v>29768199</v>
      </c>
      <c r="E196">
        <v>129</v>
      </c>
      <c r="F196">
        <v>16420</v>
      </c>
      <c r="G196">
        <v>15169</v>
      </c>
      <c r="H196" s="15">
        <f t="shared" si="6"/>
        <v>2216.8372093023254</v>
      </c>
      <c r="I196">
        <f t="shared" si="7"/>
        <v>19</v>
      </c>
    </row>
    <row r="197" spans="1:9" x14ac:dyDescent="0.35">
      <c r="A197" s="12">
        <v>43957</v>
      </c>
      <c r="B197" s="11" t="s">
        <v>20</v>
      </c>
      <c r="C197">
        <v>24337.5</v>
      </c>
      <c r="D197">
        <v>2159350.5</v>
      </c>
      <c r="E197">
        <v>19</v>
      </c>
      <c r="F197">
        <v>1509</v>
      </c>
      <c r="G197">
        <v>1374</v>
      </c>
      <c r="H197" s="15">
        <f t="shared" si="6"/>
        <v>1280.921052631579</v>
      </c>
      <c r="I197">
        <f t="shared" si="7"/>
        <v>19</v>
      </c>
    </row>
    <row r="198" spans="1:9" x14ac:dyDescent="0.35">
      <c r="A198" s="12">
        <v>43957</v>
      </c>
      <c r="B198" s="11" t="s">
        <v>22</v>
      </c>
      <c r="C198">
        <v>216498</v>
      </c>
      <c r="D198">
        <v>22126444.5</v>
      </c>
      <c r="E198">
        <v>54</v>
      </c>
      <c r="F198">
        <v>13406</v>
      </c>
      <c r="G198">
        <v>12518</v>
      </c>
      <c r="H198" s="15">
        <f t="shared" si="6"/>
        <v>4009.2222222222222</v>
      </c>
      <c r="I198">
        <f t="shared" si="7"/>
        <v>19</v>
      </c>
    </row>
    <row r="199" spans="1:9" x14ac:dyDescent="0.35">
      <c r="A199" s="12">
        <v>43957</v>
      </c>
      <c r="B199" s="11" t="s">
        <v>21</v>
      </c>
      <c r="C199">
        <v>224779.5</v>
      </c>
      <c r="D199">
        <v>23032992</v>
      </c>
      <c r="E199">
        <v>59</v>
      </c>
      <c r="F199">
        <v>14103</v>
      </c>
      <c r="G199">
        <v>13118</v>
      </c>
      <c r="H199" s="15">
        <f t="shared" si="6"/>
        <v>3809.8220338983051</v>
      </c>
      <c r="I199">
        <f t="shared" si="7"/>
        <v>19</v>
      </c>
    </row>
    <row r="200" spans="1:9" x14ac:dyDescent="0.35">
      <c r="A200" s="12">
        <v>43977</v>
      </c>
      <c r="B200" s="11" t="s">
        <v>14</v>
      </c>
      <c r="C200">
        <v>276966</v>
      </c>
      <c r="D200">
        <v>27872617.898850001</v>
      </c>
      <c r="E200">
        <v>129</v>
      </c>
      <c r="F200">
        <v>16459</v>
      </c>
      <c r="G200">
        <v>15355</v>
      </c>
      <c r="H200" s="15">
        <f t="shared" si="6"/>
        <v>2147.0232558139537</v>
      </c>
      <c r="I200">
        <f t="shared" si="7"/>
        <v>22</v>
      </c>
    </row>
    <row r="201" spans="1:9" x14ac:dyDescent="0.35">
      <c r="A201" s="12">
        <v>43957</v>
      </c>
      <c r="B201" s="11" t="s">
        <v>23</v>
      </c>
      <c r="C201">
        <v>12468</v>
      </c>
      <c r="D201">
        <v>1016566.5</v>
      </c>
      <c r="E201">
        <v>15</v>
      </c>
      <c r="F201">
        <v>701</v>
      </c>
      <c r="G201">
        <v>611</v>
      </c>
      <c r="H201" s="15">
        <f t="shared" si="6"/>
        <v>831.2</v>
      </c>
      <c r="I201">
        <f t="shared" si="7"/>
        <v>19</v>
      </c>
    </row>
    <row r="202" spans="1:9" x14ac:dyDescent="0.35">
      <c r="A202" s="12">
        <v>43957</v>
      </c>
      <c r="B202" s="11" t="s">
        <v>18</v>
      </c>
      <c r="C202">
        <v>14061</v>
      </c>
      <c r="D202">
        <v>1221057</v>
      </c>
      <c r="E202">
        <v>15</v>
      </c>
      <c r="F202">
        <v>839</v>
      </c>
      <c r="G202">
        <v>733</v>
      </c>
      <c r="H202" s="15">
        <f t="shared" si="6"/>
        <v>937.4</v>
      </c>
      <c r="I202">
        <f t="shared" si="7"/>
        <v>19</v>
      </c>
    </row>
    <row r="203" spans="1:9" x14ac:dyDescent="0.35">
      <c r="A203" s="12">
        <v>43963</v>
      </c>
      <c r="B203" s="11" t="s">
        <v>14</v>
      </c>
      <c r="C203">
        <v>281796</v>
      </c>
      <c r="D203">
        <v>29042520</v>
      </c>
      <c r="E203">
        <v>129</v>
      </c>
      <c r="F203">
        <v>16387</v>
      </c>
      <c r="G203">
        <v>15322</v>
      </c>
      <c r="H203" s="15">
        <f t="shared" si="6"/>
        <v>2184.4651162790697</v>
      </c>
      <c r="I203">
        <f t="shared" si="7"/>
        <v>20</v>
      </c>
    </row>
    <row r="204" spans="1:9" x14ac:dyDescent="0.35">
      <c r="A204" s="12">
        <v>43957</v>
      </c>
      <c r="B204" s="11" t="s">
        <v>19</v>
      </c>
      <c r="C204">
        <v>8464.5</v>
      </c>
      <c r="D204">
        <v>739291.5</v>
      </c>
      <c r="E204">
        <v>15</v>
      </c>
      <c r="F204">
        <v>467</v>
      </c>
      <c r="G204">
        <v>389</v>
      </c>
      <c r="H204" s="15">
        <f t="shared" si="6"/>
        <v>564.29999999999995</v>
      </c>
      <c r="I204">
        <f t="shared" si="7"/>
        <v>19</v>
      </c>
    </row>
    <row r="205" spans="1:9" x14ac:dyDescent="0.35">
      <c r="A205" s="12">
        <v>43972</v>
      </c>
      <c r="B205" s="11" t="s">
        <v>14</v>
      </c>
      <c r="C205">
        <v>288936</v>
      </c>
      <c r="D205">
        <v>27852900</v>
      </c>
      <c r="E205">
        <v>129</v>
      </c>
      <c r="F205">
        <v>16373</v>
      </c>
      <c r="G205">
        <v>15223</v>
      </c>
      <c r="H205" s="15">
        <f t="shared" si="6"/>
        <v>2239.8139534883721</v>
      </c>
      <c r="I205">
        <f t="shared" si="7"/>
        <v>21</v>
      </c>
    </row>
    <row r="206" spans="1:9" x14ac:dyDescent="0.35">
      <c r="A206" s="12">
        <v>43957</v>
      </c>
      <c r="B206" s="11" t="s">
        <v>15</v>
      </c>
      <c r="C206">
        <v>355278</v>
      </c>
      <c r="D206">
        <v>38092344</v>
      </c>
      <c r="E206">
        <v>125</v>
      </c>
      <c r="F206">
        <v>20218</v>
      </c>
      <c r="G206">
        <v>18647</v>
      </c>
      <c r="H206" s="15">
        <f t="shared" si="6"/>
        <v>2842.2240000000002</v>
      </c>
      <c r="I206">
        <f t="shared" si="7"/>
        <v>19</v>
      </c>
    </row>
    <row r="207" spans="1:9" x14ac:dyDescent="0.35">
      <c r="A207" s="12">
        <v>43971</v>
      </c>
      <c r="B207" s="11" t="s">
        <v>14</v>
      </c>
      <c r="C207">
        <v>300151.5</v>
      </c>
      <c r="D207">
        <v>29368771.617449999</v>
      </c>
      <c r="E207">
        <v>129</v>
      </c>
      <c r="F207">
        <v>17095</v>
      </c>
      <c r="G207">
        <v>15919</v>
      </c>
      <c r="H207" s="15">
        <f t="shared" si="6"/>
        <v>2326.7558139534885</v>
      </c>
      <c r="I207">
        <f t="shared" si="7"/>
        <v>21</v>
      </c>
    </row>
    <row r="208" spans="1:9" x14ac:dyDescent="0.35">
      <c r="A208" s="12">
        <v>43957</v>
      </c>
      <c r="B208" s="11" t="s">
        <v>14</v>
      </c>
      <c r="C208">
        <v>277512</v>
      </c>
      <c r="D208">
        <v>28770810.105599999</v>
      </c>
      <c r="E208">
        <v>129</v>
      </c>
      <c r="F208">
        <v>16376</v>
      </c>
      <c r="G208">
        <v>15197</v>
      </c>
      <c r="H208" s="15">
        <f t="shared" si="6"/>
        <v>2151.2558139534885</v>
      </c>
      <c r="I208">
        <f t="shared" si="7"/>
        <v>19</v>
      </c>
    </row>
    <row r="209" spans="1:9" x14ac:dyDescent="0.35">
      <c r="A209" s="12">
        <v>43958</v>
      </c>
      <c r="B209" s="11" t="s">
        <v>16</v>
      </c>
      <c r="C209">
        <v>71067</v>
      </c>
      <c r="D209">
        <v>6175837.5</v>
      </c>
      <c r="E209">
        <v>36</v>
      </c>
      <c r="F209">
        <v>4826</v>
      </c>
      <c r="G209">
        <v>4426</v>
      </c>
      <c r="H209" s="15">
        <f t="shared" si="6"/>
        <v>1974.0833333333333</v>
      </c>
      <c r="I209">
        <f t="shared" si="7"/>
        <v>19</v>
      </c>
    </row>
    <row r="210" spans="1:9" x14ac:dyDescent="0.35">
      <c r="A210" s="12">
        <v>43964</v>
      </c>
      <c r="B210" s="11" t="s">
        <v>14</v>
      </c>
      <c r="C210">
        <v>258459</v>
      </c>
      <c r="D210">
        <v>26467453.5</v>
      </c>
      <c r="E210">
        <v>129</v>
      </c>
      <c r="F210">
        <v>15304</v>
      </c>
      <c r="G210">
        <v>14315</v>
      </c>
      <c r="H210" s="15">
        <f t="shared" si="6"/>
        <v>2003.5581395348838</v>
      </c>
      <c r="I210">
        <f t="shared" si="7"/>
        <v>20</v>
      </c>
    </row>
    <row r="211" spans="1:9" x14ac:dyDescent="0.35">
      <c r="A211" s="12">
        <v>43958</v>
      </c>
      <c r="B211" s="11" t="s">
        <v>17</v>
      </c>
      <c r="C211">
        <v>32851.5</v>
      </c>
      <c r="D211">
        <v>2934504</v>
      </c>
      <c r="E211">
        <v>21</v>
      </c>
      <c r="F211">
        <v>1879</v>
      </c>
      <c r="G211">
        <v>1695</v>
      </c>
      <c r="H211" s="15">
        <f t="shared" si="6"/>
        <v>1564.3571428571429</v>
      </c>
      <c r="I211">
        <f t="shared" si="7"/>
        <v>19</v>
      </c>
    </row>
    <row r="212" spans="1:9" x14ac:dyDescent="0.35">
      <c r="A212" s="12">
        <v>43974</v>
      </c>
      <c r="B212" s="11" t="s">
        <v>14</v>
      </c>
      <c r="C212">
        <v>356982</v>
      </c>
      <c r="D212">
        <v>35103926.711549997</v>
      </c>
      <c r="E212">
        <v>129</v>
      </c>
      <c r="F212">
        <v>19856</v>
      </c>
      <c r="G212">
        <v>18325</v>
      </c>
      <c r="H212" s="15">
        <f t="shared" si="6"/>
        <v>2767.3023255813955</v>
      </c>
      <c r="I212">
        <f t="shared" si="7"/>
        <v>21</v>
      </c>
    </row>
    <row r="213" spans="1:9" x14ac:dyDescent="0.35">
      <c r="A213" s="12">
        <v>43958</v>
      </c>
      <c r="B213" s="11" t="s">
        <v>20</v>
      </c>
      <c r="C213">
        <v>26184</v>
      </c>
      <c r="D213">
        <v>2308336.5</v>
      </c>
      <c r="E213">
        <v>19</v>
      </c>
      <c r="F213">
        <v>1580</v>
      </c>
      <c r="G213">
        <v>1435</v>
      </c>
      <c r="H213" s="15">
        <f t="shared" si="6"/>
        <v>1378.1052631578948</v>
      </c>
      <c r="I213">
        <f t="shared" si="7"/>
        <v>19</v>
      </c>
    </row>
    <row r="214" spans="1:9" x14ac:dyDescent="0.35">
      <c r="A214" s="12">
        <v>43976</v>
      </c>
      <c r="B214" s="11" t="s">
        <v>14</v>
      </c>
      <c r="C214">
        <v>266983.5</v>
      </c>
      <c r="D214">
        <v>27165913.5</v>
      </c>
      <c r="E214">
        <v>129</v>
      </c>
      <c r="F214">
        <v>15822</v>
      </c>
      <c r="G214">
        <v>14753</v>
      </c>
      <c r="H214" s="15">
        <f t="shared" si="6"/>
        <v>2069.6395348837209</v>
      </c>
      <c r="I214">
        <f t="shared" si="7"/>
        <v>22</v>
      </c>
    </row>
    <row r="215" spans="1:9" x14ac:dyDescent="0.35">
      <c r="A215" s="12">
        <v>43958</v>
      </c>
      <c r="B215" s="11" t="s">
        <v>22</v>
      </c>
      <c r="C215">
        <v>209415</v>
      </c>
      <c r="D215">
        <v>21463023</v>
      </c>
      <c r="E215">
        <v>54</v>
      </c>
      <c r="F215">
        <v>12743</v>
      </c>
      <c r="G215">
        <v>11858</v>
      </c>
      <c r="H215" s="15">
        <f t="shared" si="6"/>
        <v>3878.0555555555557</v>
      </c>
      <c r="I215">
        <f t="shared" si="7"/>
        <v>19</v>
      </c>
    </row>
    <row r="216" spans="1:9" x14ac:dyDescent="0.35">
      <c r="A216" s="12">
        <v>43958</v>
      </c>
      <c r="B216" s="11" t="s">
        <v>21</v>
      </c>
      <c r="C216">
        <v>219411</v>
      </c>
      <c r="D216">
        <v>22460130</v>
      </c>
      <c r="E216">
        <v>59</v>
      </c>
      <c r="F216">
        <v>13495</v>
      </c>
      <c r="G216">
        <v>12517</v>
      </c>
      <c r="H216" s="15">
        <f t="shared" si="6"/>
        <v>3718.8305084745762</v>
      </c>
      <c r="I216">
        <f t="shared" si="7"/>
        <v>19</v>
      </c>
    </row>
    <row r="217" spans="1:9" x14ac:dyDescent="0.35">
      <c r="A217" s="12">
        <v>43961</v>
      </c>
      <c r="B217" s="11" t="s">
        <v>14</v>
      </c>
      <c r="C217">
        <v>287206.5</v>
      </c>
      <c r="D217">
        <v>29536176.10605</v>
      </c>
      <c r="E217">
        <v>129</v>
      </c>
      <c r="F217">
        <v>16437</v>
      </c>
      <c r="G217">
        <v>15285</v>
      </c>
      <c r="H217" s="15">
        <f t="shared" si="6"/>
        <v>2226.4069767441861</v>
      </c>
      <c r="I217">
        <f t="shared" si="7"/>
        <v>19</v>
      </c>
    </row>
    <row r="218" spans="1:9" x14ac:dyDescent="0.35">
      <c r="A218" s="12">
        <v>43959</v>
      </c>
      <c r="B218" s="11" t="s">
        <v>14</v>
      </c>
      <c r="C218">
        <v>370092</v>
      </c>
      <c r="D218">
        <v>38091556.5</v>
      </c>
      <c r="E218">
        <v>129</v>
      </c>
      <c r="F218">
        <v>20452</v>
      </c>
      <c r="G218">
        <v>18857</v>
      </c>
      <c r="H218" s="15">
        <f t="shared" si="6"/>
        <v>2868.9302325581393</v>
      </c>
      <c r="I218">
        <f t="shared" si="7"/>
        <v>19</v>
      </c>
    </row>
    <row r="219" spans="1:9" x14ac:dyDescent="0.35">
      <c r="A219" s="12">
        <v>43958</v>
      </c>
      <c r="B219" s="11" t="s">
        <v>23</v>
      </c>
      <c r="C219">
        <v>11719.5</v>
      </c>
      <c r="D219">
        <v>965880</v>
      </c>
      <c r="E219">
        <v>15</v>
      </c>
      <c r="F219">
        <v>676</v>
      </c>
      <c r="G219">
        <v>591</v>
      </c>
      <c r="H219" s="15">
        <f t="shared" si="6"/>
        <v>781.3</v>
      </c>
      <c r="I219">
        <f t="shared" si="7"/>
        <v>19</v>
      </c>
    </row>
    <row r="220" spans="1:9" x14ac:dyDescent="0.35">
      <c r="A220" s="12">
        <v>43958</v>
      </c>
      <c r="B220" s="11" t="s">
        <v>14</v>
      </c>
      <c r="C220">
        <v>247813.5</v>
      </c>
      <c r="D220">
        <v>25325271</v>
      </c>
      <c r="E220">
        <v>129</v>
      </c>
      <c r="F220">
        <v>14582</v>
      </c>
      <c r="G220">
        <v>13512</v>
      </c>
      <c r="H220" s="15">
        <f t="shared" si="6"/>
        <v>1921.0348837209303</v>
      </c>
      <c r="I220">
        <f t="shared" si="7"/>
        <v>19</v>
      </c>
    </row>
    <row r="221" spans="1:9" x14ac:dyDescent="0.35">
      <c r="A221" s="12">
        <v>43958</v>
      </c>
      <c r="B221" s="11" t="s">
        <v>18</v>
      </c>
      <c r="C221">
        <v>12705</v>
      </c>
      <c r="D221">
        <v>1123894.5</v>
      </c>
      <c r="E221">
        <v>15</v>
      </c>
      <c r="F221">
        <v>805</v>
      </c>
      <c r="G221">
        <v>703</v>
      </c>
      <c r="H221" s="15">
        <f t="shared" si="6"/>
        <v>847</v>
      </c>
      <c r="I221">
        <f t="shared" si="7"/>
        <v>19</v>
      </c>
    </row>
    <row r="222" spans="1:9" x14ac:dyDescent="0.35">
      <c r="A222" s="12">
        <v>43975</v>
      </c>
      <c r="B222" s="11" t="s">
        <v>14</v>
      </c>
      <c r="C222">
        <v>287740.5</v>
      </c>
      <c r="D222">
        <v>28188534</v>
      </c>
      <c r="E222">
        <v>129</v>
      </c>
      <c r="F222">
        <v>16432</v>
      </c>
      <c r="G222">
        <v>15345</v>
      </c>
      <c r="H222" s="15">
        <f t="shared" si="6"/>
        <v>2230.546511627907</v>
      </c>
      <c r="I222">
        <f t="shared" si="7"/>
        <v>21</v>
      </c>
    </row>
    <row r="223" spans="1:9" x14ac:dyDescent="0.35">
      <c r="A223" s="12">
        <v>43958</v>
      </c>
      <c r="B223" s="11" t="s">
        <v>19</v>
      </c>
      <c r="C223">
        <v>8719.5</v>
      </c>
      <c r="D223">
        <v>769276.5</v>
      </c>
      <c r="E223">
        <v>15</v>
      </c>
      <c r="F223">
        <v>480</v>
      </c>
      <c r="G223">
        <v>398</v>
      </c>
      <c r="H223" s="15">
        <f t="shared" si="6"/>
        <v>581.29999999999995</v>
      </c>
      <c r="I223">
        <f t="shared" si="7"/>
        <v>19</v>
      </c>
    </row>
    <row r="224" spans="1:9" x14ac:dyDescent="0.35">
      <c r="A224" s="12">
        <v>43967</v>
      </c>
      <c r="B224" s="11" t="s">
        <v>15</v>
      </c>
      <c r="C224">
        <v>408810</v>
      </c>
      <c r="D224">
        <v>42323631</v>
      </c>
      <c r="E224">
        <v>125</v>
      </c>
      <c r="F224">
        <v>22291</v>
      </c>
      <c r="G224">
        <v>20635</v>
      </c>
      <c r="H224" s="15">
        <f t="shared" si="6"/>
        <v>3270.48</v>
      </c>
      <c r="I224">
        <f t="shared" si="7"/>
        <v>20</v>
      </c>
    </row>
    <row r="225" spans="1:9" x14ac:dyDescent="0.35">
      <c r="A225" s="12">
        <v>43958</v>
      </c>
      <c r="B225" s="11" t="s">
        <v>15</v>
      </c>
      <c r="C225">
        <v>319110</v>
      </c>
      <c r="D225">
        <v>33763989</v>
      </c>
      <c r="E225">
        <v>125</v>
      </c>
      <c r="F225">
        <v>18014</v>
      </c>
      <c r="G225">
        <v>16675</v>
      </c>
      <c r="H225" s="15">
        <f t="shared" si="6"/>
        <v>2552.88</v>
      </c>
      <c r="I225">
        <f t="shared" si="7"/>
        <v>19</v>
      </c>
    </row>
    <row r="226" spans="1:9" x14ac:dyDescent="0.35">
      <c r="A226" s="12">
        <v>43970</v>
      </c>
      <c r="B226" s="11" t="s">
        <v>15</v>
      </c>
      <c r="C226">
        <v>362536.5</v>
      </c>
      <c r="D226">
        <v>37023243</v>
      </c>
      <c r="E226">
        <v>125</v>
      </c>
      <c r="F226">
        <v>20771</v>
      </c>
      <c r="G226">
        <v>19338</v>
      </c>
      <c r="H226" s="15">
        <f t="shared" si="6"/>
        <v>2900.2919999999999</v>
      </c>
      <c r="I226">
        <f t="shared" si="7"/>
        <v>21</v>
      </c>
    </row>
    <row r="227" spans="1:9" x14ac:dyDescent="0.35">
      <c r="A227" s="12">
        <v>43968</v>
      </c>
      <c r="B227" s="11" t="s">
        <v>15</v>
      </c>
      <c r="C227">
        <v>357072</v>
      </c>
      <c r="D227">
        <v>36834567</v>
      </c>
      <c r="E227">
        <v>125</v>
      </c>
      <c r="F227">
        <v>20079</v>
      </c>
      <c r="G227">
        <v>18721</v>
      </c>
      <c r="H227" s="15">
        <f t="shared" si="6"/>
        <v>2856.576</v>
      </c>
      <c r="I227">
        <f t="shared" si="7"/>
        <v>20</v>
      </c>
    </row>
    <row r="228" spans="1:9" x14ac:dyDescent="0.35">
      <c r="A228" s="12">
        <v>43960</v>
      </c>
      <c r="B228" s="11" t="s">
        <v>15</v>
      </c>
      <c r="C228">
        <v>359214</v>
      </c>
      <c r="D228">
        <v>38693427</v>
      </c>
      <c r="E228">
        <v>125</v>
      </c>
      <c r="F228">
        <v>20132</v>
      </c>
      <c r="G228">
        <v>18617</v>
      </c>
      <c r="H228" s="15">
        <f t="shared" si="6"/>
        <v>2873.712</v>
      </c>
      <c r="I228">
        <f t="shared" si="7"/>
        <v>19</v>
      </c>
    </row>
    <row r="229" spans="1:9" x14ac:dyDescent="0.35">
      <c r="A229" s="12">
        <v>43959</v>
      </c>
      <c r="B229" s="11" t="s">
        <v>16</v>
      </c>
      <c r="C229">
        <v>61804.5</v>
      </c>
      <c r="D229">
        <v>5365708.5</v>
      </c>
      <c r="E229">
        <v>36</v>
      </c>
      <c r="F229">
        <v>4199</v>
      </c>
      <c r="G229">
        <v>3867</v>
      </c>
      <c r="H229" s="15">
        <f t="shared" si="6"/>
        <v>1716.7916666666667</v>
      </c>
      <c r="I229">
        <f t="shared" si="7"/>
        <v>19</v>
      </c>
    </row>
    <row r="230" spans="1:9" x14ac:dyDescent="0.35">
      <c r="A230" s="12">
        <v>43959</v>
      </c>
      <c r="B230" s="11" t="s">
        <v>17</v>
      </c>
      <c r="C230">
        <v>34399.5</v>
      </c>
      <c r="D230">
        <v>3201358.5</v>
      </c>
      <c r="E230">
        <v>21</v>
      </c>
      <c r="F230">
        <v>1957</v>
      </c>
      <c r="G230">
        <v>1755</v>
      </c>
      <c r="H230" s="15">
        <f t="shared" si="6"/>
        <v>1638.0714285714287</v>
      </c>
      <c r="I230">
        <f t="shared" si="7"/>
        <v>19</v>
      </c>
    </row>
    <row r="231" spans="1:9" x14ac:dyDescent="0.35">
      <c r="A231" s="12">
        <v>43977</v>
      </c>
      <c r="B231" s="11" t="s">
        <v>15</v>
      </c>
      <c r="C231">
        <v>369861</v>
      </c>
      <c r="D231">
        <v>38365960.5</v>
      </c>
      <c r="E231">
        <v>124</v>
      </c>
      <c r="F231">
        <v>21153</v>
      </c>
      <c r="G231">
        <v>19673</v>
      </c>
      <c r="H231" s="15">
        <f t="shared" si="6"/>
        <v>2982.75</v>
      </c>
      <c r="I231">
        <f t="shared" si="7"/>
        <v>22</v>
      </c>
    </row>
    <row r="232" spans="1:9" x14ac:dyDescent="0.35">
      <c r="A232" s="12">
        <v>43959</v>
      </c>
      <c r="B232" s="11" t="s">
        <v>20</v>
      </c>
      <c r="C232">
        <v>25020</v>
      </c>
      <c r="D232">
        <v>2235960</v>
      </c>
      <c r="E232">
        <v>19</v>
      </c>
      <c r="F232">
        <v>1520</v>
      </c>
      <c r="G232">
        <v>1380</v>
      </c>
      <c r="H232" s="15">
        <f t="shared" si="6"/>
        <v>1316.8421052631579</v>
      </c>
      <c r="I232">
        <f t="shared" si="7"/>
        <v>19</v>
      </c>
    </row>
    <row r="233" spans="1:9" x14ac:dyDescent="0.35">
      <c r="A233" s="12">
        <v>43959</v>
      </c>
      <c r="B233" s="11" t="s">
        <v>22</v>
      </c>
      <c r="C233">
        <v>225076.5</v>
      </c>
      <c r="D233">
        <v>22846078.5</v>
      </c>
      <c r="E233">
        <v>54</v>
      </c>
      <c r="F233">
        <v>13563</v>
      </c>
      <c r="G233">
        <v>12604</v>
      </c>
      <c r="H233" s="15">
        <f t="shared" si="6"/>
        <v>4168.083333333333</v>
      </c>
      <c r="I233">
        <f t="shared" si="7"/>
        <v>19</v>
      </c>
    </row>
    <row r="234" spans="1:9" x14ac:dyDescent="0.35">
      <c r="A234" s="12">
        <v>43963</v>
      </c>
      <c r="B234" s="11" t="s">
        <v>15</v>
      </c>
      <c r="C234">
        <v>373392</v>
      </c>
      <c r="D234">
        <v>39578577</v>
      </c>
      <c r="E234">
        <v>125</v>
      </c>
      <c r="F234">
        <v>21106</v>
      </c>
      <c r="G234">
        <v>19651</v>
      </c>
      <c r="H234" s="15">
        <f t="shared" si="6"/>
        <v>2987.136</v>
      </c>
      <c r="I234">
        <f t="shared" si="7"/>
        <v>20</v>
      </c>
    </row>
    <row r="235" spans="1:9" x14ac:dyDescent="0.35">
      <c r="A235" s="12">
        <v>43959</v>
      </c>
      <c r="B235" s="11" t="s">
        <v>21</v>
      </c>
      <c r="C235">
        <v>232701</v>
      </c>
      <c r="D235">
        <v>23881948.5</v>
      </c>
      <c r="E235">
        <v>59</v>
      </c>
      <c r="F235">
        <v>14098</v>
      </c>
      <c r="G235">
        <v>13106</v>
      </c>
      <c r="H235" s="15">
        <f t="shared" si="6"/>
        <v>3944.0847457627119</v>
      </c>
      <c r="I235">
        <f t="shared" si="7"/>
        <v>19</v>
      </c>
    </row>
    <row r="236" spans="1:9" x14ac:dyDescent="0.35">
      <c r="A236" s="12">
        <v>43972</v>
      </c>
      <c r="B236" s="11" t="s">
        <v>15</v>
      </c>
      <c r="C236">
        <v>378043.5</v>
      </c>
      <c r="D236">
        <v>37902156.57</v>
      </c>
      <c r="E236">
        <v>125</v>
      </c>
      <c r="F236">
        <v>20911</v>
      </c>
      <c r="G236">
        <v>19358</v>
      </c>
      <c r="H236" s="15">
        <f t="shared" si="6"/>
        <v>3024.348</v>
      </c>
      <c r="I236">
        <f t="shared" si="7"/>
        <v>21</v>
      </c>
    </row>
    <row r="237" spans="1:9" x14ac:dyDescent="0.35">
      <c r="A237" s="12">
        <v>43971</v>
      </c>
      <c r="B237" s="11" t="s">
        <v>15</v>
      </c>
      <c r="C237">
        <v>388668</v>
      </c>
      <c r="D237">
        <v>39639309</v>
      </c>
      <c r="E237">
        <v>125</v>
      </c>
      <c r="F237">
        <v>21674</v>
      </c>
      <c r="G237">
        <v>20155</v>
      </c>
      <c r="H237" s="15">
        <f t="shared" si="6"/>
        <v>3109.3440000000001</v>
      </c>
      <c r="I237">
        <f t="shared" si="7"/>
        <v>21</v>
      </c>
    </row>
    <row r="238" spans="1:9" x14ac:dyDescent="0.35">
      <c r="A238" s="12">
        <v>43959</v>
      </c>
      <c r="B238" s="11" t="s">
        <v>23</v>
      </c>
      <c r="C238">
        <v>12976.5</v>
      </c>
      <c r="D238">
        <v>1046848.5</v>
      </c>
      <c r="E238">
        <v>15</v>
      </c>
      <c r="F238">
        <v>703</v>
      </c>
      <c r="G238">
        <v>609</v>
      </c>
      <c r="H238" s="15">
        <f t="shared" si="6"/>
        <v>865.1</v>
      </c>
      <c r="I238">
        <f t="shared" si="7"/>
        <v>19</v>
      </c>
    </row>
    <row r="239" spans="1:9" x14ac:dyDescent="0.35">
      <c r="A239" s="12">
        <v>43959</v>
      </c>
      <c r="B239" s="11" t="s">
        <v>18</v>
      </c>
      <c r="C239">
        <v>14494.5</v>
      </c>
      <c r="D239">
        <v>1269786</v>
      </c>
      <c r="E239">
        <v>15</v>
      </c>
      <c r="F239">
        <v>879</v>
      </c>
      <c r="G239">
        <v>768</v>
      </c>
      <c r="H239" s="15">
        <f t="shared" si="6"/>
        <v>966.3</v>
      </c>
      <c r="I239">
        <f t="shared" si="7"/>
        <v>19</v>
      </c>
    </row>
    <row r="240" spans="1:9" x14ac:dyDescent="0.35">
      <c r="A240" s="12">
        <v>43959</v>
      </c>
      <c r="B240" s="11" t="s">
        <v>19</v>
      </c>
      <c r="C240">
        <v>9058.5</v>
      </c>
      <c r="D240">
        <v>798759</v>
      </c>
      <c r="E240">
        <v>15</v>
      </c>
      <c r="F240">
        <v>492</v>
      </c>
      <c r="G240">
        <v>412</v>
      </c>
      <c r="H240" s="15">
        <f t="shared" si="6"/>
        <v>603.9</v>
      </c>
      <c r="I240">
        <f t="shared" si="7"/>
        <v>19</v>
      </c>
    </row>
    <row r="241" spans="1:9" x14ac:dyDescent="0.35">
      <c r="A241" s="12">
        <v>43964</v>
      </c>
      <c r="B241" s="11" t="s">
        <v>15</v>
      </c>
      <c r="C241">
        <v>350068.5</v>
      </c>
      <c r="D241">
        <v>37197115.5</v>
      </c>
      <c r="E241">
        <v>125</v>
      </c>
      <c r="F241">
        <v>19965</v>
      </c>
      <c r="G241">
        <v>18573</v>
      </c>
      <c r="H241" s="15">
        <f t="shared" si="6"/>
        <v>2800.5479999999998</v>
      </c>
      <c r="I241">
        <f t="shared" si="7"/>
        <v>20</v>
      </c>
    </row>
    <row r="242" spans="1:9" x14ac:dyDescent="0.35">
      <c r="A242" s="12">
        <v>43959</v>
      </c>
      <c r="B242" s="11" t="s">
        <v>15</v>
      </c>
      <c r="C242">
        <v>463530</v>
      </c>
      <c r="D242">
        <v>49123180.5</v>
      </c>
      <c r="E242">
        <v>125</v>
      </c>
      <c r="F242">
        <v>24620</v>
      </c>
      <c r="G242">
        <v>22641</v>
      </c>
      <c r="H242" s="15">
        <f t="shared" si="6"/>
        <v>3708.24</v>
      </c>
      <c r="I242">
        <f t="shared" si="7"/>
        <v>19</v>
      </c>
    </row>
    <row r="243" spans="1:9" x14ac:dyDescent="0.35">
      <c r="A243" s="12">
        <v>43982</v>
      </c>
      <c r="B243" s="11" t="s">
        <v>14</v>
      </c>
      <c r="C243">
        <v>294337.5</v>
      </c>
      <c r="D243">
        <v>29327766</v>
      </c>
      <c r="E243">
        <v>129</v>
      </c>
      <c r="F243">
        <v>17235</v>
      </c>
      <c r="G243">
        <v>16052</v>
      </c>
      <c r="H243" s="15">
        <f t="shared" si="6"/>
        <v>2281.6860465116279</v>
      </c>
      <c r="I243">
        <f t="shared" si="7"/>
        <v>22</v>
      </c>
    </row>
    <row r="244" spans="1:9" x14ac:dyDescent="0.35">
      <c r="A244" s="12">
        <v>43981</v>
      </c>
      <c r="B244" s="11" t="s">
        <v>14</v>
      </c>
      <c r="C244">
        <v>364882.5</v>
      </c>
      <c r="D244">
        <v>35724493.5</v>
      </c>
      <c r="E244">
        <v>129</v>
      </c>
      <c r="F244">
        <v>20243</v>
      </c>
      <c r="G244">
        <v>18711</v>
      </c>
      <c r="H244" s="15">
        <f t="shared" si="6"/>
        <v>2828.546511627907</v>
      </c>
      <c r="I244">
        <f t="shared" si="7"/>
        <v>22</v>
      </c>
    </row>
    <row r="245" spans="1:9" x14ac:dyDescent="0.35">
      <c r="A245" s="12">
        <v>43960</v>
      </c>
      <c r="B245" s="11" t="s">
        <v>16</v>
      </c>
      <c r="C245">
        <v>83373</v>
      </c>
      <c r="D245">
        <v>7253427</v>
      </c>
      <c r="E245">
        <v>36</v>
      </c>
      <c r="F245">
        <v>5413</v>
      </c>
      <c r="G245">
        <v>4959</v>
      </c>
      <c r="H245" s="15">
        <f t="shared" si="6"/>
        <v>2315.9166666666665</v>
      </c>
      <c r="I245">
        <f t="shared" si="7"/>
        <v>19</v>
      </c>
    </row>
    <row r="246" spans="1:9" x14ac:dyDescent="0.35">
      <c r="A246" s="12">
        <v>43974</v>
      </c>
      <c r="B246" s="11" t="s">
        <v>15</v>
      </c>
      <c r="C246">
        <v>456885</v>
      </c>
      <c r="D246">
        <v>46408080</v>
      </c>
      <c r="E246">
        <v>125</v>
      </c>
      <c r="F246">
        <v>24574</v>
      </c>
      <c r="G246">
        <v>22609</v>
      </c>
      <c r="H246" s="15">
        <f t="shared" si="6"/>
        <v>3655.08</v>
      </c>
      <c r="I246">
        <f t="shared" si="7"/>
        <v>21</v>
      </c>
    </row>
    <row r="247" spans="1:9" x14ac:dyDescent="0.35">
      <c r="A247" s="12">
        <v>43960</v>
      </c>
      <c r="B247" s="11" t="s">
        <v>17</v>
      </c>
      <c r="C247">
        <v>32239.5</v>
      </c>
      <c r="D247">
        <v>3084892.5</v>
      </c>
      <c r="E247">
        <v>21</v>
      </c>
      <c r="F247">
        <v>1891</v>
      </c>
      <c r="G247">
        <v>1709</v>
      </c>
      <c r="H247" s="15">
        <f t="shared" si="6"/>
        <v>1535.2142857142858</v>
      </c>
      <c r="I247">
        <f t="shared" si="7"/>
        <v>19</v>
      </c>
    </row>
    <row r="248" spans="1:9" x14ac:dyDescent="0.35">
      <c r="A248" s="12">
        <v>43979</v>
      </c>
      <c r="B248" s="11" t="s">
        <v>14</v>
      </c>
      <c r="C248">
        <v>278491.5</v>
      </c>
      <c r="D248">
        <v>28151004.75</v>
      </c>
      <c r="E248">
        <v>129</v>
      </c>
      <c r="F248">
        <v>16453</v>
      </c>
      <c r="G248">
        <v>15289</v>
      </c>
      <c r="H248" s="15">
        <f t="shared" si="6"/>
        <v>2158.8488372093025</v>
      </c>
      <c r="I248">
        <f t="shared" si="7"/>
        <v>22</v>
      </c>
    </row>
    <row r="249" spans="1:9" x14ac:dyDescent="0.35">
      <c r="A249" s="12">
        <v>43976</v>
      </c>
      <c r="B249" s="11" t="s">
        <v>15</v>
      </c>
      <c r="C249">
        <v>349734</v>
      </c>
      <c r="D249">
        <v>36883428</v>
      </c>
      <c r="E249">
        <v>124</v>
      </c>
      <c r="F249">
        <v>20358</v>
      </c>
      <c r="G249">
        <v>18890</v>
      </c>
      <c r="H249" s="15">
        <f t="shared" si="6"/>
        <v>2820.4354838709678</v>
      </c>
      <c r="I249">
        <f t="shared" si="7"/>
        <v>22</v>
      </c>
    </row>
    <row r="250" spans="1:9" x14ac:dyDescent="0.35">
      <c r="A250" s="12">
        <v>43960</v>
      </c>
      <c r="B250" s="11" t="s">
        <v>20</v>
      </c>
      <c r="C250">
        <v>26271</v>
      </c>
      <c r="D250">
        <v>2384937</v>
      </c>
      <c r="E250">
        <v>19</v>
      </c>
      <c r="F250">
        <v>1542</v>
      </c>
      <c r="G250">
        <v>1412</v>
      </c>
      <c r="H250" s="15">
        <f t="shared" si="6"/>
        <v>1382.6842105263158</v>
      </c>
      <c r="I250">
        <f t="shared" si="7"/>
        <v>19</v>
      </c>
    </row>
    <row r="251" spans="1:9" x14ac:dyDescent="0.35">
      <c r="A251" s="12">
        <v>43960</v>
      </c>
      <c r="B251" s="11" t="s">
        <v>22</v>
      </c>
      <c r="C251">
        <v>177976.5</v>
      </c>
      <c r="D251">
        <v>18085798.5</v>
      </c>
      <c r="E251">
        <v>54</v>
      </c>
      <c r="F251">
        <v>11288</v>
      </c>
      <c r="G251">
        <v>10492</v>
      </c>
      <c r="H251" s="15">
        <f t="shared" si="6"/>
        <v>3295.8611111111113</v>
      </c>
      <c r="I251">
        <f t="shared" si="7"/>
        <v>19</v>
      </c>
    </row>
    <row r="252" spans="1:9" x14ac:dyDescent="0.35">
      <c r="A252" s="12">
        <v>43961</v>
      </c>
      <c r="B252" s="11" t="s">
        <v>15</v>
      </c>
      <c r="C252">
        <v>368649</v>
      </c>
      <c r="D252">
        <v>39010875</v>
      </c>
      <c r="E252">
        <v>125</v>
      </c>
      <c r="F252">
        <v>20368</v>
      </c>
      <c r="G252">
        <v>18884</v>
      </c>
      <c r="H252" s="15">
        <f t="shared" si="6"/>
        <v>2949.192</v>
      </c>
      <c r="I252">
        <f t="shared" si="7"/>
        <v>19</v>
      </c>
    </row>
    <row r="253" spans="1:9" x14ac:dyDescent="0.35">
      <c r="A253" s="12">
        <v>43960</v>
      </c>
      <c r="B253" s="11" t="s">
        <v>21</v>
      </c>
      <c r="C253">
        <v>188319</v>
      </c>
      <c r="D253">
        <v>19218631.5</v>
      </c>
      <c r="E253">
        <v>59</v>
      </c>
      <c r="F253">
        <v>12016</v>
      </c>
      <c r="G253">
        <v>11137</v>
      </c>
      <c r="H253" s="15">
        <f t="shared" si="6"/>
        <v>3191.8474576271187</v>
      </c>
      <c r="I253">
        <f t="shared" si="7"/>
        <v>19</v>
      </c>
    </row>
    <row r="254" spans="1:9" x14ac:dyDescent="0.35">
      <c r="A254" s="12">
        <v>43960</v>
      </c>
      <c r="B254" s="11" t="s">
        <v>23</v>
      </c>
      <c r="C254">
        <v>11745</v>
      </c>
      <c r="D254">
        <v>955801.5</v>
      </c>
      <c r="E254">
        <v>15</v>
      </c>
      <c r="F254">
        <v>654</v>
      </c>
      <c r="G254">
        <v>570</v>
      </c>
      <c r="H254" s="15">
        <f t="shared" si="6"/>
        <v>783</v>
      </c>
      <c r="I254">
        <f t="shared" si="7"/>
        <v>19</v>
      </c>
    </row>
    <row r="255" spans="1:9" x14ac:dyDescent="0.35">
      <c r="A255" s="12">
        <v>43975</v>
      </c>
      <c r="B255" s="11" t="s">
        <v>15</v>
      </c>
      <c r="C255">
        <v>375744</v>
      </c>
      <c r="D255">
        <v>38191381.5</v>
      </c>
      <c r="E255">
        <v>125</v>
      </c>
      <c r="F255">
        <v>21004</v>
      </c>
      <c r="G255">
        <v>19556</v>
      </c>
      <c r="H255" s="15">
        <f t="shared" si="6"/>
        <v>3005.9520000000002</v>
      </c>
      <c r="I255">
        <f t="shared" si="7"/>
        <v>21</v>
      </c>
    </row>
    <row r="256" spans="1:9" x14ac:dyDescent="0.35">
      <c r="A256" s="12">
        <v>43960</v>
      </c>
      <c r="B256" s="11" t="s">
        <v>18</v>
      </c>
      <c r="C256">
        <v>13948.5</v>
      </c>
      <c r="D256">
        <v>1222932</v>
      </c>
      <c r="E256">
        <v>15</v>
      </c>
      <c r="F256">
        <v>849</v>
      </c>
      <c r="G256">
        <v>740</v>
      </c>
      <c r="H256" s="15">
        <f t="shared" si="6"/>
        <v>929.9</v>
      </c>
      <c r="I256">
        <f t="shared" si="7"/>
        <v>19</v>
      </c>
    </row>
    <row r="257" spans="1:9" x14ac:dyDescent="0.35">
      <c r="A257" s="12">
        <v>43967</v>
      </c>
      <c r="B257" s="11" t="s">
        <v>16</v>
      </c>
      <c r="C257">
        <v>81331.5</v>
      </c>
      <c r="D257">
        <v>6652179</v>
      </c>
      <c r="E257">
        <v>36</v>
      </c>
      <c r="F257">
        <v>5286</v>
      </c>
      <c r="G257">
        <v>4867</v>
      </c>
      <c r="H257" s="15">
        <f t="shared" si="6"/>
        <v>2259.2083333333335</v>
      </c>
      <c r="I257">
        <f t="shared" si="7"/>
        <v>20</v>
      </c>
    </row>
    <row r="258" spans="1:9" x14ac:dyDescent="0.35">
      <c r="A258" s="12">
        <v>43960</v>
      </c>
      <c r="B258" s="11" t="s">
        <v>19</v>
      </c>
      <c r="C258">
        <v>12037.5</v>
      </c>
      <c r="D258">
        <v>1081216.5</v>
      </c>
      <c r="E258">
        <v>15</v>
      </c>
      <c r="F258">
        <v>623</v>
      </c>
      <c r="G258">
        <v>535</v>
      </c>
      <c r="H258" s="15">
        <f t="shared" si="6"/>
        <v>802.5</v>
      </c>
      <c r="I258">
        <f t="shared" si="7"/>
        <v>19</v>
      </c>
    </row>
    <row r="259" spans="1:9" x14ac:dyDescent="0.35">
      <c r="A259" s="12">
        <v>43970</v>
      </c>
      <c r="B259" s="11" t="s">
        <v>16</v>
      </c>
      <c r="C259">
        <v>75796.5</v>
      </c>
      <c r="D259">
        <v>6173463</v>
      </c>
      <c r="E259">
        <v>36</v>
      </c>
      <c r="F259">
        <v>5094</v>
      </c>
      <c r="G259">
        <v>4716</v>
      </c>
      <c r="H259" s="15">
        <f t="shared" ref="H259:H322" si="8" xml:space="preserve"> C259/E259</f>
        <v>2105.4583333333335</v>
      </c>
      <c r="I259">
        <f t="shared" ref="I259:I322" si="9">_xlfn.ISOWEEKNUM(A259)</f>
        <v>21</v>
      </c>
    </row>
    <row r="260" spans="1:9" x14ac:dyDescent="0.35">
      <c r="A260" s="12">
        <v>43968</v>
      </c>
      <c r="B260" s="11" t="s">
        <v>16</v>
      </c>
      <c r="C260">
        <v>72861</v>
      </c>
      <c r="D260">
        <v>5952802.5</v>
      </c>
      <c r="E260">
        <v>36</v>
      </c>
      <c r="F260">
        <v>4918</v>
      </c>
      <c r="G260">
        <v>4554</v>
      </c>
      <c r="H260" s="15">
        <f t="shared" si="8"/>
        <v>2023.9166666666667</v>
      </c>
      <c r="I260">
        <f t="shared" si="9"/>
        <v>20</v>
      </c>
    </row>
    <row r="261" spans="1:9" x14ac:dyDescent="0.35">
      <c r="A261" s="12">
        <v>43961</v>
      </c>
      <c r="B261" s="11" t="s">
        <v>16</v>
      </c>
      <c r="C261">
        <v>88311</v>
      </c>
      <c r="D261">
        <v>7726069.5</v>
      </c>
      <c r="E261">
        <v>36</v>
      </c>
      <c r="F261">
        <v>5746</v>
      </c>
      <c r="G261">
        <v>5277</v>
      </c>
      <c r="H261" s="15">
        <f t="shared" si="8"/>
        <v>2453.0833333333335</v>
      </c>
      <c r="I261">
        <f t="shared" si="9"/>
        <v>19</v>
      </c>
    </row>
    <row r="262" spans="1:9" x14ac:dyDescent="0.35">
      <c r="A262" s="12">
        <v>43961</v>
      </c>
      <c r="B262" s="11" t="s">
        <v>17</v>
      </c>
      <c r="C262">
        <v>37489.5</v>
      </c>
      <c r="D262">
        <v>3549097.5</v>
      </c>
      <c r="E262">
        <v>21</v>
      </c>
      <c r="F262">
        <v>2120</v>
      </c>
      <c r="G262">
        <v>1921</v>
      </c>
      <c r="H262" s="15">
        <f t="shared" si="8"/>
        <v>1785.2142857142858</v>
      </c>
      <c r="I262">
        <f t="shared" si="9"/>
        <v>19</v>
      </c>
    </row>
    <row r="263" spans="1:9" x14ac:dyDescent="0.35">
      <c r="A263" s="12">
        <v>43977</v>
      </c>
      <c r="B263" s="11" t="s">
        <v>16</v>
      </c>
      <c r="C263">
        <v>67726.5</v>
      </c>
      <c r="D263">
        <v>5864989.5</v>
      </c>
      <c r="E263">
        <v>36</v>
      </c>
      <c r="F263">
        <v>4770</v>
      </c>
      <c r="G263">
        <v>4424</v>
      </c>
      <c r="H263" s="15">
        <f t="shared" si="8"/>
        <v>1881.2916666666667</v>
      </c>
      <c r="I263">
        <f t="shared" si="9"/>
        <v>22</v>
      </c>
    </row>
    <row r="264" spans="1:9" x14ac:dyDescent="0.35">
      <c r="A264" s="12">
        <v>43961</v>
      </c>
      <c r="B264" s="11" t="s">
        <v>20</v>
      </c>
      <c r="C264">
        <v>31224</v>
      </c>
      <c r="D264">
        <v>2767270.5</v>
      </c>
      <c r="E264">
        <v>19</v>
      </c>
      <c r="F264">
        <v>1836</v>
      </c>
      <c r="G264">
        <v>1680</v>
      </c>
      <c r="H264" s="15">
        <f t="shared" si="8"/>
        <v>1643.3684210526317</v>
      </c>
      <c r="I264">
        <f t="shared" si="9"/>
        <v>19</v>
      </c>
    </row>
    <row r="265" spans="1:9" x14ac:dyDescent="0.35">
      <c r="A265" s="12">
        <v>43963</v>
      </c>
      <c r="B265" s="11" t="s">
        <v>16</v>
      </c>
      <c r="C265">
        <v>64390.5</v>
      </c>
      <c r="D265">
        <v>5523145.5</v>
      </c>
      <c r="E265">
        <v>36</v>
      </c>
      <c r="F265">
        <v>4418</v>
      </c>
      <c r="G265">
        <v>4088</v>
      </c>
      <c r="H265" s="15">
        <f t="shared" si="8"/>
        <v>1788.625</v>
      </c>
      <c r="I265">
        <f t="shared" si="9"/>
        <v>20</v>
      </c>
    </row>
    <row r="266" spans="1:9" x14ac:dyDescent="0.35">
      <c r="A266" s="12">
        <v>43961</v>
      </c>
      <c r="B266" s="11" t="s">
        <v>22</v>
      </c>
      <c r="C266">
        <v>231559.5</v>
      </c>
      <c r="D266">
        <v>23443725</v>
      </c>
      <c r="E266">
        <v>54</v>
      </c>
      <c r="F266">
        <v>13832</v>
      </c>
      <c r="G266">
        <v>12864</v>
      </c>
      <c r="H266" s="15">
        <f t="shared" si="8"/>
        <v>4288.1388888888887</v>
      </c>
      <c r="I266">
        <f t="shared" si="9"/>
        <v>19</v>
      </c>
    </row>
    <row r="267" spans="1:9" x14ac:dyDescent="0.35">
      <c r="A267" s="12">
        <v>43972</v>
      </c>
      <c r="B267" s="11" t="s">
        <v>16</v>
      </c>
      <c r="C267">
        <v>73126.5</v>
      </c>
      <c r="D267">
        <v>5864085</v>
      </c>
      <c r="E267">
        <v>36</v>
      </c>
      <c r="F267">
        <v>4816</v>
      </c>
      <c r="G267">
        <v>4452</v>
      </c>
      <c r="H267" s="15">
        <f t="shared" si="8"/>
        <v>2031.2916666666667</v>
      </c>
      <c r="I267">
        <f t="shared" si="9"/>
        <v>21</v>
      </c>
    </row>
    <row r="268" spans="1:9" x14ac:dyDescent="0.35">
      <c r="A268" s="12">
        <v>43961</v>
      </c>
      <c r="B268" s="11" t="s">
        <v>21</v>
      </c>
      <c r="C268">
        <v>243825</v>
      </c>
      <c r="D268">
        <v>24890404.5</v>
      </c>
      <c r="E268">
        <v>59</v>
      </c>
      <c r="F268">
        <v>14569</v>
      </c>
      <c r="G268">
        <v>13566</v>
      </c>
      <c r="H268" s="15">
        <f t="shared" si="8"/>
        <v>4132.6271186440681</v>
      </c>
      <c r="I268">
        <f t="shared" si="9"/>
        <v>19</v>
      </c>
    </row>
    <row r="269" spans="1:9" x14ac:dyDescent="0.35">
      <c r="A269" s="12">
        <v>43971</v>
      </c>
      <c r="B269" s="11" t="s">
        <v>16</v>
      </c>
      <c r="C269">
        <v>99631.5</v>
      </c>
      <c r="D269">
        <v>7121946</v>
      </c>
      <c r="E269">
        <v>36</v>
      </c>
      <c r="F269">
        <v>5914</v>
      </c>
      <c r="G269">
        <v>5384</v>
      </c>
      <c r="H269" s="15">
        <f t="shared" si="8"/>
        <v>2767.5416666666665</v>
      </c>
      <c r="I269">
        <f t="shared" si="9"/>
        <v>21</v>
      </c>
    </row>
    <row r="270" spans="1:9" x14ac:dyDescent="0.35">
      <c r="A270" s="12">
        <v>43961</v>
      </c>
      <c r="B270" s="11" t="s">
        <v>23</v>
      </c>
      <c r="C270">
        <v>14566.5</v>
      </c>
      <c r="D270">
        <v>1216557</v>
      </c>
      <c r="E270">
        <v>15</v>
      </c>
      <c r="F270">
        <v>792</v>
      </c>
      <c r="G270">
        <v>695</v>
      </c>
      <c r="H270" s="15">
        <f t="shared" si="8"/>
        <v>971.1</v>
      </c>
      <c r="I270">
        <f t="shared" si="9"/>
        <v>19</v>
      </c>
    </row>
    <row r="271" spans="1:9" x14ac:dyDescent="0.35">
      <c r="A271" s="12">
        <v>43961</v>
      </c>
      <c r="B271" s="11" t="s">
        <v>18</v>
      </c>
      <c r="C271">
        <v>16435.5</v>
      </c>
      <c r="D271">
        <v>1471537.5</v>
      </c>
      <c r="E271">
        <v>15</v>
      </c>
      <c r="F271">
        <v>950</v>
      </c>
      <c r="G271">
        <v>848</v>
      </c>
      <c r="H271" s="15">
        <f t="shared" si="8"/>
        <v>1095.7</v>
      </c>
      <c r="I271">
        <f t="shared" si="9"/>
        <v>19</v>
      </c>
    </row>
    <row r="272" spans="1:9" x14ac:dyDescent="0.35">
      <c r="A272" s="12">
        <v>43964</v>
      </c>
      <c r="B272" s="11" t="s">
        <v>16</v>
      </c>
      <c r="C272">
        <v>73062</v>
      </c>
      <c r="D272">
        <v>6333828</v>
      </c>
      <c r="E272">
        <v>36</v>
      </c>
      <c r="F272">
        <v>4967</v>
      </c>
      <c r="G272">
        <v>4583</v>
      </c>
      <c r="H272" s="15">
        <f t="shared" si="8"/>
        <v>2029.5</v>
      </c>
      <c r="I272">
        <f t="shared" si="9"/>
        <v>20</v>
      </c>
    </row>
    <row r="273" spans="1:9" x14ac:dyDescent="0.35">
      <c r="A273" s="12">
        <v>43961</v>
      </c>
      <c r="B273" s="11" t="s">
        <v>19</v>
      </c>
      <c r="C273">
        <v>13440</v>
      </c>
      <c r="D273">
        <v>1198285.5</v>
      </c>
      <c r="E273">
        <v>15</v>
      </c>
      <c r="F273">
        <v>706</v>
      </c>
      <c r="G273">
        <v>608</v>
      </c>
      <c r="H273" s="15">
        <f t="shared" si="8"/>
        <v>896</v>
      </c>
      <c r="I273">
        <f t="shared" si="9"/>
        <v>19</v>
      </c>
    </row>
    <row r="274" spans="1:9" x14ac:dyDescent="0.35">
      <c r="A274" s="12">
        <v>43982</v>
      </c>
      <c r="B274" s="11" t="s">
        <v>15</v>
      </c>
      <c r="C274">
        <v>379663.5</v>
      </c>
      <c r="D274">
        <v>39380178</v>
      </c>
      <c r="E274">
        <v>124</v>
      </c>
      <c r="F274">
        <v>21392</v>
      </c>
      <c r="G274">
        <v>19869</v>
      </c>
      <c r="H274" s="15">
        <f t="shared" si="8"/>
        <v>3061.8024193548385</v>
      </c>
      <c r="I274">
        <f t="shared" si="9"/>
        <v>22</v>
      </c>
    </row>
    <row r="275" spans="1:9" x14ac:dyDescent="0.35">
      <c r="A275" s="12">
        <v>43981</v>
      </c>
      <c r="B275" s="11" t="s">
        <v>15</v>
      </c>
      <c r="C275">
        <v>453123</v>
      </c>
      <c r="D275">
        <v>46370904</v>
      </c>
      <c r="E275">
        <v>124</v>
      </c>
      <c r="F275">
        <v>24325</v>
      </c>
      <c r="G275">
        <v>22469</v>
      </c>
      <c r="H275" s="15">
        <f t="shared" si="8"/>
        <v>3654.2177419354839</v>
      </c>
      <c r="I275">
        <f t="shared" si="9"/>
        <v>22</v>
      </c>
    </row>
    <row r="276" spans="1:9" x14ac:dyDescent="0.35">
      <c r="A276" s="12">
        <v>43962</v>
      </c>
      <c r="B276" s="11" t="s">
        <v>16</v>
      </c>
      <c r="C276">
        <v>59574</v>
      </c>
      <c r="D276">
        <v>5178169.5</v>
      </c>
      <c r="E276">
        <v>36</v>
      </c>
      <c r="F276">
        <v>4150</v>
      </c>
      <c r="G276">
        <v>3838</v>
      </c>
      <c r="H276" s="15">
        <f t="shared" si="8"/>
        <v>1654.8333333333333</v>
      </c>
      <c r="I276">
        <f t="shared" si="9"/>
        <v>20</v>
      </c>
    </row>
    <row r="277" spans="1:9" x14ac:dyDescent="0.35">
      <c r="A277" s="12">
        <v>43974</v>
      </c>
      <c r="B277" s="11" t="s">
        <v>16</v>
      </c>
      <c r="C277">
        <v>89556</v>
      </c>
      <c r="D277">
        <v>7173117</v>
      </c>
      <c r="E277">
        <v>36</v>
      </c>
      <c r="F277">
        <v>5651</v>
      </c>
      <c r="G277">
        <v>5212</v>
      </c>
      <c r="H277" s="15">
        <f t="shared" si="8"/>
        <v>2487.6666666666665</v>
      </c>
      <c r="I277">
        <f t="shared" si="9"/>
        <v>21</v>
      </c>
    </row>
    <row r="278" spans="1:9" x14ac:dyDescent="0.35">
      <c r="A278" s="12">
        <v>43962</v>
      </c>
      <c r="B278" s="11" t="s">
        <v>11</v>
      </c>
      <c r="C278">
        <v>72220.5</v>
      </c>
      <c r="D278">
        <v>6398719.5</v>
      </c>
      <c r="E278">
        <v>31</v>
      </c>
      <c r="F278">
        <v>4826</v>
      </c>
      <c r="G278">
        <v>4483</v>
      </c>
      <c r="H278" s="15">
        <f t="shared" si="8"/>
        <v>2329.6935483870966</v>
      </c>
      <c r="I278">
        <f t="shared" si="9"/>
        <v>20</v>
      </c>
    </row>
    <row r="279" spans="1:9" x14ac:dyDescent="0.35">
      <c r="A279" s="12">
        <v>43979</v>
      </c>
      <c r="B279" s="11" t="s">
        <v>15</v>
      </c>
      <c r="C279">
        <v>364638</v>
      </c>
      <c r="D279">
        <v>37947688.5</v>
      </c>
      <c r="E279">
        <v>124</v>
      </c>
      <c r="F279">
        <v>20868</v>
      </c>
      <c r="G279">
        <v>19342</v>
      </c>
      <c r="H279" s="15">
        <f t="shared" si="8"/>
        <v>2940.6290322580644</v>
      </c>
      <c r="I279">
        <f t="shared" si="9"/>
        <v>22</v>
      </c>
    </row>
    <row r="280" spans="1:9" x14ac:dyDescent="0.35">
      <c r="A280" s="12">
        <v>43962</v>
      </c>
      <c r="B280" s="11" t="s">
        <v>17</v>
      </c>
      <c r="C280">
        <v>32733</v>
      </c>
      <c r="D280">
        <v>3079630.5</v>
      </c>
      <c r="E280">
        <v>21</v>
      </c>
      <c r="F280">
        <v>1916</v>
      </c>
      <c r="G280">
        <v>1733</v>
      </c>
      <c r="H280" s="15">
        <f t="shared" si="8"/>
        <v>1558.7142857142858</v>
      </c>
      <c r="I280">
        <f t="shared" si="9"/>
        <v>20</v>
      </c>
    </row>
    <row r="281" spans="1:9" x14ac:dyDescent="0.35">
      <c r="A281" s="12">
        <v>43976</v>
      </c>
      <c r="B281" s="11" t="s">
        <v>16</v>
      </c>
      <c r="C281">
        <v>66316.5</v>
      </c>
      <c r="D281">
        <v>5704650</v>
      </c>
      <c r="E281">
        <v>36</v>
      </c>
      <c r="F281">
        <v>4641</v>
      </c>
      <c r="G281">
        <v>4274</v>
      </c>
      <c r="H281" s="15">
        <f t="shared" si="8"/>
        <v>1842.125</v>
      </c>
      <c r="I281">
        <f t="shared" si="9"/>
        <v>22</v>
      </c>
    </row>
    <row r="282" spans="1:9" x14ac:dyDescent="0.35">
      <c r="A282" s="12">
        <v>43962</v>
      </c>
      <c r="B282" s="11" t="s">
        <v>10</v>
      </c>
      <c r="C282">
        <v>27187.5</v>
      </c>
      <c r="D282">
        <v>2479396.5</v>
      </c>
      <c r="E282">
        <v>21</v>
      </c>
      <c r="F282">
        <v>1597</v>
      </c>
      <c r="G282">
        <v>1457</v>
      </c>
      <c r="H282" s="15">
        <f t="shared" si="8"/>
        <v>1294.6428571428571</v>
      </c>
      <c r="I282">
        <f t="shared" si="9"/>
        <v>20</v>
      </c>
    </row>
    <row r="283" spans="1:9" x14ac:dyDescent="0.35">
      <c r="A283" s="12">
        <v>43962</v>
      </c>
      <c r="B283" s="11" t="s">
        <v>20</v>
      </c>
      <c r="C283">
        <v>23629.5</v>
      </c>
      <c r="D283">
        <v>2164365</v>
      </c>
      <c r="E283">
        <v>19</v>
      </c>
      <c r="F283">
        <v>1527</v>
      </c>
      <c r="G283">
        <v>1389</v>
      </c>
      <c r="H283" s="15">
        <f t="shared" si="8"/>
        <v>1243.6578947368421</v>
      </c>
      <c r="I283">
        <f t="shared" si="9"/>
        <v>20</v>
      </c>
    </row>
    <row r="284" spans="1:9" x14ac:dyDescent="0.35">
      <c r="A284" s="12">
        <v>43962</v>
      </c>
      <c r="B284" s="11" t="s">
        <v>22</v>
      </c>
      <c r="C284">
        <v>166948.5</v>
      </c>
      <c r="D284">
        <v>16971231</v>
      </c>
      <c r="E284">
        <v>54</v>
      </c>
      <c r="F284">
        <v>10570</v>
      </c>
      <c r="G284">
        <v>9926</v>
      </c>
      <c r="H284" s="15">
        <f t="shared" si="8"/>
        <v>3091.6388888888887</v>
      </c>
      <c r="I284">
        <f t="shared" si="9"/>
        <v>20</v>
      </c>
    </row>
    <row r="285" spans="1:9" x14ac:dyDescent="0.35">
      <c r="A285" s="12">
        <v>43962</v>
      </c>
      <c r="B285" s="11" t="s">
        <v>21</v>
      </c>
      <c r="C285">
        <v>175293</v>
      </c>
      <c r="D285">
        <v>17919144</v>
      </c>
      <c r="E285">
        <v>60</v>
      </c>
      <c r="F285">
        <v>11100</v>
      </c>
      <c r="G285">
        <v>10407</v>
      </c>
      <c r="H285" s="15">
        <f t="shared" si="8"/>
        <v>2921.55</v>
      </c>
      <c r="I285">
        <f t="shared" si="9"/>
        <v>20</v>
      </c>
    </row>
    <row r="286" spans="1:9" x14ac:dyDescent="0.35">
      <c r="A286" s="12">
        <v>43962</v>
      </c>
      <c r="B286" s="11" t="s">
        <v>13</v>
      </c>
      <c r="C286">
        <v>42397.5</v>
      </c>
      <c r="D286">
        <v>3911979</v>
      </c>
      <c r="E286">
        <v>19</v>
      </c>
      <c r="F286">
        <v>2530</v>
      </c>
      <c r="G286">
        <v>2270</v>
      </c>
      <c r="H286" s="15">
        <f t="shared" si="8"/>
        <v>2231.4473684210525</v>
      </c>
      <c r="I286">
        <f t="shared" si="9"/>
        <v>20</v>
      </c>
    </row>
    <row r="287" spans="1:9" x14ac:dyDescent="0.35">
      <c r="A287" s="12">
        <v>43975</v>
      </c>
      <c r="B287" s="11" t="s">
        <v>16</v>
      </c>
      <c r="C287">
        <v>74649</v>
      </c>
      <c r="D287">
        <v>6098236.5</v>
      </c>
      <c r="E287">
        <v>36</v>
      </c>
      <c r="F287">
        <v>4915</v>
      </c>
      <c r="G287">
        <v>4562</v>
      </c>
      <c r="H287" s="15">
        <f t="shared" si="8"/>
        <v>2073.5833333333335</v>
      </c>
      <c r="I287">
        <f t="shared" si="9"/>
        <v>21</v>
      </c>
    </row>
    <row r="288" spans="1:9" x14ac:dyDescent="0.35">
      <c r="A288" s="12">
        <v>43962</v>
      </c>
      <c r="B288" s="11" t="s">
        <v>23</v>
      </c>
      <c r="C288">
        <v>10941</v>
      </c>
      <c r="D288">
        <v>880356</v>
      </c>
      <c r="E288">
        <v>15</v>
      </c>
      <c r="F288">
        <v>654</v>
      </c>
      <c r="G288">
        <v>564</v>
      </c>
      <c r="H288" s="15">
        <f t="shared" si="8"/>
        <v>729.4</v>
      </c>
      <c r="I288">
        <f t="shared" si="9"/>
        <v>20</v>
      </c>
    </row>
    <row r="289" spans="1:9" x14ac:dyDescent="0.35">
      <c r="A289" s="12">
        <v>43967</v>
      </c>
      <c r="B289" s="11" t="s">
        <v>17</v>
      </c>
      <c r="C289">
        <v>44560.5</v>
      </c>
      <c r="D289">
        <v>4025148</v>
      </c>
      <c r="E289">
        <v>21</v>
      </c>
      <c r="F289">
        <v>2427</v>
      </c>
      <c r="G289">
        <v>2213</v>
      </c>
      <c r="H289" s="15">
        <f t="shared" si="8"/>
        <v>2121.9285714285716</v>
      </c>
      <c r="I289">
        <f t="shared" si="9"/>
        <v>20</v>
      </c>
    </row>
    <row r="290" spans="1:9" x14ac:dyDescent="0.35">
      <c r="A290" s="12">
        <v>43962</v>
      </c>
      <c r="B290" s="11" t="s">
        <v>18</v>
      </c>
      <c r="C290">
        <v>12238.5</v>
      </c>
      <c r="D290">
        <v>1096002</v>
      </c>
      <c r="E290">
        <v>15</v>
      </c>
      <c r="F290">
        <v>812</v>
      </c>
      <c r="G290">
        <v>714</v>
      </c>
      <c r="H290" s="15">
        <f t="shared" si="8"/>
        <v>815.9</v>
      </c>
      <c r="I290">
        <f t="shared" si="9"/>
        <v>20</v>
      </c>
    </row>
    <row r="291" spans="1:9" x14ac:dyDescent="0.35">
      <c r="A291" s="12">
        <v>43970</v>
      </c>
      <c r="B291" s="11" t="s">
        <v>17</v>
      </c>
      <c r="C291">
        <v>38250</v>
      </c>
      <c r="D291">
        <v>3552937.5</v>
      </c>
      <c r="E291">
        <v>21</v>
      </c>
      <c r="F291">
        <v>2245</v>
      </c>
      <c r="G291">
        <v>2053</v>
      </c>
      <c r="H291" s="15">
        <f t="shared" si="8"/>
        <v>1821.4285714285713</v>
      </c>
      <c r="I291">
        <f t="shared" si="9"/>
        <v>21</v>
      </c>
    </row>
    <row r="292" spans="1:9" x14ac:dyDescent="0.35">
      <c r="A292" s="12">
        <v>43962</v>
      </c>
      <c r="B292" s="11" t="s">
        <v>19</v>
      </c>
      <c r="C292">
        <v>12654</v>
      </c>
      <c r="D292">
        <v>1081158</v>
      </c>
      <c r="E292">
        <v>15</v>
      </c>
      <c r="F292">
        <v>684</v>
      </c>
      <c r="G292">
        <v>585</v>
      </c>
      <c r="H292" s="15">
        <f t="shared" si="8"/>
        <v>843.6</v>
      </c>
      <c r="I292">
        <f t="shared" si="9"/>
        <v>20</v>
      </c>
    </row>
    <row r="293" spans="1:9" x14ac:dyDescent="0.35">
      <c r="A293" s="12">
        <v>43968</v>
      </c>
      <c r="B293" s="11" t="s">
        <v>17</v>
      </c>
      <c r="C293">
        <v>34830</v>
      </c>
      <c r="D293">
        <v>3191155.5</v>
      </c>
      <c r="E293">
        <v>21</v>
      </c>
      <c r="F293">
        <v>2054</v>
      </c>
      <c r="G293">
        <v>1883</v>
      </c>
      <c r="H293" s="15">
        <f t="shared" si="8"/>
        <v>1658.5714285714287</v>
      </c>
      <c r="I293">
        <f t="shared" si="9"/>
        <v>20</v>
      </c>
    </row>
    <row r="294" spans="1:9" x14ac:dyDescent="0.35">
      <c r="A294" s="12">
        <v>43962</v>
      </c>
      <c r="B294" s="11" t="s">
        <v>15</v>
      </c>
      <c r="C294">
        <v>318565.5</v>
      </c>
      <c r="D294">
        <v>33781581</v>
      </c>
      <c r="E294">
        <v>125</v>
      </c>
      <c r="F294">
        <v>18066</v>
      </c>
      <c r="G294">
        <v>16883</v>
      </c>
      <c r="H294" s="15">
        <f t="shared" si="8"/>
        <v>2548.5239999999999</v>
      </c>
      <c r="I294">
        <f t="shared" si="9"/>
        <v>20</v>
      </c>
    </row>
    <row r="295" spans="1:9" x14ac:dyDescent="0.35">
      <c r="A295" s="12">
        <v>43962</v>
      </c>
      <c r="B295" s="11" t="s">
        <v>14</v>
      </c>
      <c r="C295">
        <v>237099</v>
      </c>
      <c r="D295">
        <v>24628233.223949999</v>
      </c>
      <c r="E295">
        <v>129</v>
      </c>
      <c r="F295">
        <v>14043</v>
      </c>
      <c r="G295">
        <v>13167</v>
      </c>
      <c r="H295" s="15">
        <f t="shared" si="8"/>
        <v>1837.9767441860465</v>
      </c>
      <c r="I295">
        <f t="shared" si="9"/>
        <v>20</v>
      </c>
    </row>
    <row r="296" spans="1:9" x14ac:dyDescent="0.35">
      <c r="A296" s="12">
        <v>43962</v>
      </c>
      <c r="B296" s="11" t="s">
        <v>12</v>
      </c>
      <c r="C296">
        <v>9007.5</v>
      </c>
      <c r="D296">
        <v>734335.5</v>
      </c>
      <c r="E296">
        <v>10</v>
      </c>
      <c r="F296">
        <v>494</v>
      </c>
      <c r="G296">
        <v>421</v>
      </c>
      <c r="H296" s="15">
        <f t="shared" si="8"/>
        <v>900.75</v>
      </c>
      <c r="I296">
        <f t="shared" si="9"/>
        <v>20</v>
      </c>
    </row>
    <row r="297" spans="1:9" x14ac:dyDescent="0.35">
      <c r="A297" s="12">
        <v>43977</v>
      </c>
      <c r="B297" s="11" t="s">
        <v>17</v>
      </c>
      <c r="C297">
        <v>40744.5</v>
      </c>
      <c r="D297">
        <v>3700311</v>
      </c>
      <c r="E297">
        <v>21</v>
      </c>
      <c r="F297">
        <v>2418</v>
      </c>
      <c r="G297">
        <v>2215</v>
      </c>
      <c r="H297" s="15">
        <f t="shared" si="8"/>
        <v>1940.2142857142858</v>
      </c>
      <c r="I297">
        <f t="shared" si="9"/>
        <v>22</v>
      </c>
    </row>
    <row r="298" spans="1:9" x14ac:dyDescent="0.35">
      <c r="A298" s="12">
        <v>43963</v>
      </c>
      <c r="B298" s="11" t="s">
        <v>17</v>
      </c>
      <c r="C298">
        <v>32419.5</v>
      </c>
      <c r="D298">
        <v>3080614.5</v>
      </c>
      <c r="E298">
        <v>21</v>
      </c>
      <c r="F298">
        <v>1926</v>
      </c>
      <c r="G298">
        <v>1745</v>
      </c>
      <c r="H298" s="15">
        <f t="shared" si="8"/>
        <v>1543.7857142857142</v>
      </c>
      <c r="I298">
        <f t="shared" si="9"/>
        <v>20</v>
      </c>
    </row>
    <row r="299" spans="1:9" x14ac:dyDescent="0.35">
      <c r="A299" s="12">
        <v>43963</v>
      </c>
      <c r="B299" s="11" t="s">
        <v>20</v>
      </c>
      <c r="C299">
        <v>25483.5</v>
      </c>
      <c r="D299">
        <v>2243160</v>
      </c>
      <c r="E299">
        <v>19</v>
      </c>
      <c r="F299">
        <v>1598</v>
      </c>
      <c r="G299">
        <v>1454</v>
      </c>
      <c r="H299" s="15">
        <f t="shared" si="8"/>
        <v>1341.2368421052631</v>
      </c>
      <c r="I299">
        <f t="shared" si="9"/>
        <v>20</v>
      </c>
    </row>
    <row r="300" spans="1:9" x14ac:dyDescent="0.35">
      <c r="A300" s="12">
        <v>43972</v>
      </c>
      <c r="B300" s="11" t="s">
        <v>17</v>
      </c>
      <c r="C300">
        <v>40819.5</v>
      </c>
      <c r="D300">
        <v>3810394.5</v>
      </c>
      <c r="E300">
        <v>21</v>
      </c>
      <c r="F300">
        <v>2335</v>
      </c>
      <c r="G300">
        <v>2126</v>
      </c>
      <c r="H300" s="15">
        <f t="shared" si="8"/>
        <v>1943.7857142857142</v>
      </c>
      <c r="I300">
        <f t="shared" si="9"/>
        <v>21</v>
      </c>
    </row>
    <row r="301" spans="1:9" x14ac:dyDescent="0.35">
      <c r="A301" s="12">
        <v>43963</v>
      </c>
      <c r="B301" s="11" t="s">
        <v>22</v>
      </c>
      <c r="C301">
        <v>189679.5</v>
      </c>
      <c r="D301">
        <v>18718036.5</v>
      </c>
      <c r="E301">
        <v>54</v>
      </c>
      <c r="F301">
        <v>11614</v>
      </c>
      <c r="G301">
        <v>10862</v>
      </c>
      <c r="H301" s="15">
        <f t="shared" si="8"/>
        <v>3512.5833333333335</v>
      </c>
      <c r="I301">
        <f t="shared" si="9"/>
        <v>20</v>
      </c>
    </row>
    <row r="302" spans="1:9" x14ac:dyDescent="0.35">
      <c r="A302" s="12">
        <v>43971</v>
      </c>
      <c r="B302" s="11" t="s">
        <v>17</v>
      </c>
      <c r="C302">
        <v>41391</v>
      </c>
      <c r="D302">
        <v>3918987</v>
      </c>
      <c r="E302">
        <v>21</v>
      </c>
      <c r="F302">
        <v>2410</v>
      </c>
      <c r="G302">
        <v>2202</v>
      </c>
      <c r="H302" s="15">
        <f t="shared" si="8"/>
        <v>1971</v>
      </c>
      <c r="I302">
        <f t="shared" si="9"/>
        <v>21</v>
      </c>
    </row>
    <row r="303" spans="1:9" x14ac:dyDescent="0.35">
      <c r="A303" s="12">
        <v>43963</v>
      </c>
      <c r="B303" s="11" t="s">
        <v>21</v>
      </c>
      <c r="C303">
        <v>192886.5</v>
      </c>
      <c r="D303">
        <v>19205179.5</v>
      </c>
      <c r="E303">
        <v>60</v>
      </c>
      <c r="F303">
        <v>12000</v>
      </c>
      <c r="G303">
        <v>11194</v>
      </c>
      <c r="H303" s="15">
        <f t="shared" si="8"/>
        <v>3214.7750000000001</v>
      </c>
      <c r="I303">
        <f t="shared" si="9"/>
        <v>20</v>
      </c>
    </row>
    <row r="304" spans="1:9" x14ac:dyDescent="0.35">
      <c r="A304" s="12">
        <v>43963</v>
      </c>
      <c r="B304" s="11" t="s">
        <v>23</v>
      </c>
      <c r="C304">
        <v>13443</v>
      </c>
      <c r="D304">
        <v>1092277.5</v>
      </c>
      <c r="E304">
        <v>15</v>
      </c>
      <c r="F304">
        <v>750</v>
      </c>
      <c r="G304">
        <v>659</v>
      </c>
      <c r="H304" s="15">
        <f t="shared" si="8"/>
        <v>896.2</v>
      </c>
      <c r="I304">
        <f t="shared" si="9"/>
        <v>20</v>
      </c>
    </row>
    <row r="305" spans="1:9" x14ac:dyDescent="0.35">
      <c r="A305" s="12">
        <v>43964</v>
      </c>
      <c r="B305" s="11" t="s">
        <v>17</v>
      </c>
      <c r="C305">
        <v>35535</v>
      </c>
      <c r="D305">
        <v>3288069</v>
      </c>
      <c r="E305">
        <v>21</v>
      </c>
      <c r="F305">
        <v>2061</v>
      </c>
      <c r="G305">
        <v>1876</v>
      </c>
      <c r="H305" s="15">
        <f t="shared" si="8"/>
        <v>1692.1428571428571</v>
      </c>
      <c r="I305">
        <f t="shared" si="9"/>
        <v>20</v>
      </c>
    </row>
    <row r="306" spans="1:9" x14ac:dyDescent="0.35">
      <c r="A306" s="12">
        <v>43963</v>
      </c>
      <c r="B306" s="11" t="s">
        <v>18</v>
      </c>
      <c r="C306">
        <v>12802.5</v>
      </c>
      <c r="D306">
        <v>1123830</v>
      </c>
      <c r="E306">
        <v>15</v>
      </c>
      <c r="F306">
        <v>845</v>
      </c>
      <c r="G306">
        <v>743</v>
      </c>
      <c r="H306" s="15">
        <f t="shared" si="8"/>
        <v>853.5</v>
      </c>
      <c r="I306">
        <f t="shared" si="9"/>
        <v>20</v>
      </c>
    </row>
    <row r="307" spans="1:9" x14ac:dyDescent="0.35">
      <c r="A307" s="12">
        <v>43982</v>
      </c>
      <c r="B307" s="11" t="s">
        <v>16</v>
      </c>
      <c r="C307">
        <v>76234.5</v>
      </c>
      <c r="D307">
        <v>6500848.5</v>
      </c>
      <c r="E307">
        <v>37</v>
      </c>
      <c r="F307">
        <v>5215</v>
      </c>
      <c r="G307">
        <v>4848</v>
      </c>
      <c r="H307" s="15">
        <f t="shared" si="8"/>
        <v>2060.3918918918921</v>
      </c>
      <c r="I307">
        <f t="shared" si="9"/>
        <v>22</v>
      </c>
    </row>
    <row r="308" spans="1:9" x14ac:dyDescent="0.35">
      <c r="A308" s="12">
        <v>43963</v>
      </c>
      <c r="B308" s="11" t="s">
        <v>19</v>
      </c>
      <c r="C308">
        <v>11296.5</v>
      </c>
      <c r="D308">
        <v>989632.5</v>
      </c>
      <c r="E308">
        <v>15</v>
      </c>
      <c r="F308">
        <v>624</v>
      </c>
      <c r="G308">
        <v>538</v>
      </c>
      <c r="H308" s="15">
        <f t="shared" si="8"/>
        <v>753.1</v>
      </c>
      <c r="I308">
        <f t="shared" si="9"/>
        <v>20</v>
      </c>
    </row>
    <row r="309" spans="1:9" x14ac:dyDescent="0.35">
      <c r="A309" s="12">
        <v>43981</v>
      </c>
      <c r="B309" s="11" t="s">
        <v>16</v>
      </c>
      <c r="C309">
        <v>106926</v>
      </c>
      <c r="D309">
        <v>9098386.5</v>
      </c>
      <c r="E309">
        <v>37</v>
      </c>
      <c r="F309">
        <v>6645</v>
      </c>
      <c r="G309">
        <v>6122</v>
      </c>
      <c r="H309" s="15">
        <f t="shared" si="8"/>
        <v>2889.8918918918921</v>
      </c>
      <c r="I309">
        <f t="shared" si="9"/>
        <v>22</v>
      </c>
    </row>
    <row r="310" spans="1:9" x14ac:dyDescent="0.35">
      <c r="A310" s="12">
        <v>43974</v>
      </c>
      <c r="B310" s="11" t="s">
        <v>17</v>
      </c>
      <c r="C310">
        <v>42999</v>
      </c>
      <c r="D310">
        <v>3883215</v>
      </c>
      <c r="E310">
        <v>21</v>
      </c>
      <c r="F310">
        <v>2460</v>
      </c>
      <c r="G310">
        <v>2226</v>
      </c>
      <c r="H310" s="15">
        <f t="shared" si="8"/>
        <v>2047.5714285714287</v>
      </c>
      <c r="I310">
        <f t="shared" si="9"/>
        <v>21</v>
      </c>
    </row>
    <row r="311" spans="1:9" x14ac:dyDescent="0.35">
      <c r="A311" s="12">
        <v>43979</v>
      </c>
      <c r="B311" s="11" t="s">
        <v>16</v>
      </c>
      <c r="C311">
        <v>69945</v>
      </c>
      <c r="D311">
        <v>6101931</v>
      </c>
      <c r="E311">
        <v>37</v>
      </c>
      <c r="F311">
        <v>4840</v>
      </c>
      <c r="G311">
        <v>4475</v>
      </c>
      <c r="H311" s="15">
        <f t="shared" si="8"/>
        <v>1890.4054054054054</v>
      </c>
      <c r="I311">
        <f t="shared" si="9"/>
        <v>22</v>
      </c>
    </row>
    <row r="312" spans="1:9" x14ac:dyDescent="0.35">
      <c r="A312" s="12">
        <v>43976</v>
      </c>
      <c r="B312" s="11" t="s">
        <v>17</v>
      </c>
      <c r="C312">
        <v>38740.5</v>
      </c>
      <c r="D312">
        <v>3561655.5</v>
      </c>
      <c r="E312">
        <v>21</v>
      </c>
      <c r="F312">
        <v>2330</v>
      </c>
      <c r="G312">
        <v>2142</v>
      </c>
      <c r="H312" s="15">
        <f t="shared" si="8"/>
        <v>1844.7857142857142</v>
      </c>
      <c r="I312">
        <f t="shared" si="9"/>
        <v>22</v>
      </c>
    </row>
    <row r="313" spans="1:9" x14ac:dyDescent="0.35">
      <c r="A313" s="12">
        <v>43964</v>
      </c>
      <c r="B313" s="11" t="s">
        <v>20</v>
      </c>
      <c r="C313">
        <v>25539</v>
      </c>
      <c r="D313">
        <v>2263651.5</v>
      </c>
      <c r="E313">
        <v>19</v>
      </c>
      <c r="F313">
        <v>1605</v>
      </c>
      <c r="G313">
        <v>1447</v>
      </c>
      <c r="H313" s="15">
        <f t="shared" si="8"/>
        <v>1344.1578947368421</v>
      </c>
      <c r="I313">
        <f t="shared" si="9"/>
        <v>20</v>
      </c>
    </row>
    <row r="314" spans="1:9" x14ac:dyDescent="0.35">
      <c r="A314" s="12">
        <v>43964</v>
      </c>
      <c r="B314" s="11" t="s">
        <v>22</v>
      </c>
      <c r="C314">
        <v>188662.5</v>
      </c>
      <c r="D314">
        <v>18784000.5</v>
      </c>
      <c r="E314">
        <v>54</v>
      </c>
      <c r="F314">
        <v>11522</v>
      </c>
      <c r="G314">
        <v>10803</v>
      </c>
      <c r="H314" s="15">
        <f t="shared" si="8"/>
        <v>3493.75</v>
      </c>
      <c r="I314">
        <f t="shared" si="9"/>
        <v>20</v>
      </c>
    </row>
    <row r="315" spans="1:9" x14ac:dyDescent="0.35">
      <c r="A315" s="12">
        <v>43964</v>
      </c>
      <c r="B315" s="11" t="s">
        <v>21</v>
      </c>
      <c r="C315">
        <v>193722</v>
      </c>
      <c r="D315">
        <v>19437273</v>
      </c>
      <c r="E315">
        <v>60</v>
      </c>
      <c r="F315">
        <v>12007</v>
      </c>
      <c r="G315">
        <v>11245</v>
      </c>
      <c r="H315" s="15">
        <f t="shared" si="8"/>
        <v>3228.7</v>
      </c>
      <c r="I315">
        <f t="shared" si="9"/>
        <v>20</v>
      </c>
    </row>
    <row r="316" spans="1:9" x14ac:dyDescent="0.35">
      <c r="A316" s="12">
        <v>43975</v>
      </c>
      <c r="B316" s="11" t="s">
        <v>17</v>
      </c>
      <c r="C316">
        <v>38194.5</v>
      </c>
      <c r="D316">
        <v>3449302.5</v>
      </c>
      <c r="E316">
        <v>21</v>
      </c>
      <c r="F316">
        <v>2254</v>
      </c>
      <c r="G316">
        <v>2061</v>
      </c>
      <c r="H316" s="15">
        <f t="shared" si="8"/>
        <v>1818.7857142857142</v>
      </c>
      <c r="I316">
        <f t="shared" si="9"/>
        <v>21</v>
      </c>
    </row>
    <row r="317" spans="1:9" x14ac:dyDescent="0.35">
      <c r="A317" s="12">
        <v>43982</v>
      </c>
      <c r="B317" s="11" t="s">
        <v>17</v>
      </c>
      <c r="C317">
        <v>42423</v>
      </c>
      <c r="D317">
        <v>3994153.5</v>
      </c>
      <c r="E317">
        <v>23</v>
      </c>
      <c r="F317">
        <v>2522</v>
      </c>
      <c r="G317">
        <v>2295</v>
      </c>
      <c r="H317" s="15">
        <f t="shared" si="8"/>
        <v>1844.4782608695652</v>
      </c>
      <c r="I317">
        <f t="shared" si="9"/>
        <v>22</v>
      </c>
    </row>
    <row r="318" spans="1:9" x14ac:dyDescent="0.35">
      <c r="A318" s="12">
        <v>43964</v>
      </c>
      <c r="B318" s="11" t="s">
        <v>23</v>
      </c>
      <c r="C318">
        <v>14643</v>
      </c>
      <c r="D318">
        <v>1172691</v>
      </c>
      <c r="E318">
        <v>15</v>
      </c>
      <c r="F318">
        <v>854</v>
      </c>
      <c r="G318">
        <v>756</v>
      </c>
      <c r="H318" s="15">
        <f t="shared" si="8"/>
        <v>976.2</v>
      </c>
      <c r="I318">
        <f t="shared" si="9"/>
        <v>20</v>
      </c>
    </row>
    <row r="319" spans="1:9" x14ac:dyDescent="0.35">
      <c r="A319" s="12">
        <v>43981</v>
      </c>
      <c r="B319" s="11" t="s">
        <v>17</v>
      </c>
      <c r="C319">
        <v>48286.5</v>
      </c>
      <c r="D319">
        <v>4456441.5</v>
      </c>
      <c r="E319">
        <v>22</v>
      </c>
      <c r="F319">
        <v>2793</v>
      </c>
      <c r="G319">
        <v>2539</v>
      </c>
      <c r="H319" s="15">
        <f t="shared" si="8"/>
        <v>2194.840909090909</v>
      </c>
      <c r="I319">
        <f t="shared" si="9"/>
        <v>22</v>
      </c>
    </row>
    <row r="320" spans="1:9" x14ac:dyDescent="0.35">
      <c r="A320" s="12">
        <v>43964</v>
      </c>
      <c r="B320" s="11" t="s">
        <v>18</v>
      </c>
      <c r="C320">
        <v>14305.5</v>
      </c>
      <c r="D320">
        <v>1243507.5</v>
      </c>
      <c r="E320">
        <v>15</v>
      </c>
      <c r="F320">
        <v>898</v>
      </c>
      <c r="G320">
        <v>795</v>
      </c>
      <c r="H320" s="15">
        <f t="shared" si="8"/>
        <v>953.7</v>
      </c>
      <c r="I320">
        <f t="shared" si="9"/>
        <v>20</v>
      </c>
    </row>
    <row r="321" spans="1:9" x14ac:dyDescent="0.35">
      <c r="A321" s="12">
        <v>43979</v>
      </c>
      <c r="B321" s="11" t="s">
        <v>17</v>
      </c>
      <c r="C321">
        <v>41442</v>
      </c>
      <c r="D321">
        <v>3893680.5</v>
      </c>
      <c r="E321">
        <v>22</v>
      </c>
      <c r="F321">
        <v>2454</v>
      </c>
      <c r="G321">
        <v>2239</v>
      </c>
      <c r="H321" s="15">
        <f t="shared" si="8"/>
        <v>1883.7272727272727</v>
      </c>
      <c r="I321">
        <f t="shared" si="9"/>
        <v>22</v>
      </c>
    </row>
    <row r="322" spans="1:9" x14ac:dyDescent="0.35">
      <c r="A322" s="12">
        <v>43964</v>
      </c>
      <c r="B322" s="11" t="s">
        <v>19</v>
      </c>
      <c r="C322">
        <v>10401</v>
      </c>
      <c r="D322">
        <v>949912.5</v>
      </c>
      <c r="E322">
        <v>15</v>
      </c>
      <c r="F322">
        <v>599</v>
      </c>
      <c r="G322">
        <v>515</v>
      </c>
      <c r="H322" s="15">
        <f t="shared" si="8"/>
        <v>693.4</v>
      </c>
      <c r="I322">
        <f t="shared" si="9"/>
        <v>20</v>
      </c>
    </row>
    <row r="323" spans="1:9" x14ac:dyDescent="0.35">
      <c r="A323" s="12">
        <v>43967</v>
      </c>
      <c r="B323" s="11" t="s">
        <v>18</v>
      </c>
      <c r="C323">
        <v>18600</v>
      </c>
      <c r="D323">
        <v>1601425.5</v>
      </c>
      <c r="E323">
        <v>15</v>
      </c>
      <c r="F323">
        <v>1111</v>
      </c>
      <c r="G323">
        <v>992</v>
      </c>
      <c r="H323" s="15">
        <f t="shared" ref="H323:H386" si="10" xml:space="preserve"> C323/E323</f>
        <v>1240</v>
      </c>
      <c r="I323">
        <f t="shared" ref="I323:I386" si="11">_xlfn.ISOWEEKNUM(A323)</f>
        <v>20</v>
      </c>
    </row>
    <row r="324" spans="1:9" x14ac:dyDescent="0.35">
      <c r="A324" s="12">
        <v>43970</v>
      </c>
      <c r="B324" s="11" t="s">
        <v>18</v>
      </c>
      <c r="C324">
        <v>16638</v>
      </c>
      <c r="D324">
        <v>1364847</v>
      </c>
      <c r="E324">
        <v>16</v>
      </c>
      <c r="F324">
        <v>1012</v>
      </c>
      <c r="G324">
        <v>900</v>
      </c>
      <c r="H324" s="15">
        <f t="shared" si="10"/>
        <v>1039.875</v>
      </c>
      <c r="I324">
        <f t="shared" si="11"/>
        <v>21</v>
      </c>
    </row>
    <row r="325" spans="1:9" x14ac:dyDescent="0.35">
      <c r="A325" s="12">
        <v>43968</v>
      </c>
      <c r="B325" s="11" t="s">
        <v>18</v>
      </c>
      <c r="C325">
        <v>15609</v>
      </c>
      <c r="D325">
        <v>1377577.5</v>
      </c>
      <c r="E325">
        <v>15</v>
      </c>
      <c r="F325">
        <v>971</v>
      </c>
      <c r="G325">
        <v>856</v>
      </c>
      <c r="H325" s="15">
        <f t="shared" si="10"/>
        <v>1040.5999999999999</v>
      </c>
      <c r="I325">
        <f t="shared" si="11"/>
        <v>20</v>
      </c>
    </row>
    <row r="326" spans="1:9" x14ac:dyDescent="0.35">
      <c r="A326" s="12">
        <v>43965</v>
      </c>
      <c r="B326" s="11" t="s">
        <v>16</v>
      </c>
      <c r="C326">
        <v>63645</v>
      </c>
      <c r="D326">
        <v>5366602.5</v>
      </c>
      <c r="E326">
        <v>36</v>
      </c>
      <c r="F326">
        <v>4285</v>
      </c>
      <c r="G326">
        <v>3950</v>
      </c>
      <c r="H326" s="15">
        <f t="shared" si="10"/>
        <v>1767.9166666666667</v>
      </c>
      <c r="I326">
        <f t="shared" si="11"/>
        <v>20</v>
      </c>
    </row>
    <row r="327" spans="1:9" x14ac:dyDescent="0.35">
      <c r="A327" s="12">
        <v>43965</v>
      </c>
      <c r="B327" s="11" t="s">
        <v>11</v>
      </c>
      <c r="C327">
        <v>70498.5</v>
      </c>
      <c r="D327">
        <v>6053649</v>
      </c>
      <c r="E327">
        <v>31</v>
      </c>
      <c r="F327">
        <v>4695</v>
      </c>
      <c r="G327">
        <v>4372</v>
      </c>
      <c r="H327" s="15">
        <f t="shared" si="10"/>
        <v>2274.1451612903224</v>
      </c>
      <c r="I327">
        <f t="shared" si="11"/>
        <v>20</v>
      </c>
    </row>
    <row r="328" spans="1:9" x14ac:dyDescent="0.35">
      <c r="A328" s="12">
        <v>43965</v>
      </c>
      <c r="B328" s="11" t="s">
        <v>17</v>
      </c>
      <c r="C328">
        <v>33886.5</v>
      </c>
      <c r="D328">
        <v>3166479</v>
      </c>
      <c r="E328">
        <v>21</v>
      </c>
      <c r="F328">
        <v>1993</v>
      </c>
      <c r="G328">
        <v>1796</v>
      </c>
      <c r="H328" s="15">
        <f t="shared" si="10"/>
        <v>1613.6428571428571</v>
      </c>
      <c r="I328">
        <f t="shared" si="11"/>
        <v>20</v>
      </c>
    </row>
    <row r="329" spans="1:9" x14ac:dyDescent="0.35">
      <c r="A329" s="12">
        <v>43965</v>
      </c>
      <c r="B329" s="11" t="s">
        <v>10</v>
      </c>
      <c r="C329">
        <v>29658</v>
      </c>
      <c r="D329">
        <v>2703132</v>
      </c>
      <c r="E329">
        <v>21</v>
      </c>
      <c r="F329">
        <v>1706</v>
      </c>
      <c r="G329">
        <v>1548</v>
      </c>
      <c r="H329" s="15">
        <f t="shared" si="10"/>
        <v>1412.2857142857142</v>
      </c>
      <c r="I329">
        <f t="shared" si="11"/>
        <v>20</v>
      </c>
    </row>
    <row r="330" spans="1:9" x14ac:dyDescent="0.35">
      <c r="A330" s="12">
        <v>43977</v>
      </c>
      <c r="B330" s="11" t="s">
        <v>18</v>
      </c>
      <c r="C330">
        <v>17391</v>
      </c>
      <c r="D330">
        <v>1489132.5</v>
      </c>
      <c r="E330">
        <v>17</v>
      </c>
      <c r="F330">
        <v>1140</v>
      </c>
      <c r="G330">
        <v>1016</v>
      </c>
      <c r="H330" s="15">
        <f t="shared" si="10"/>
        <v>1023</v>
      </c>
      <c r="I330">
        <f t="shared" si="11"/>
        <v>22</v>
      </c>
    </row>
    <row r="331" spans="1:9" x14ac:dyDescent="0.35">
      <c r="A331" s="12">
        <v>43965</v>
      </c>
      <c r="B331" s="11" t="s">
        <v>20</v>
      </c>
      <c r="C331">
        <v>25656</v>
      </c>
      <c r="D331">
        <v>2225341.5</v>
      </c>
      <c r="E331">
        <v>19</v>
      </c>
      <c r="F331">
        <v>1635</v>
      </c>
      <c r="G331">
        <v>1487</v>
      </c>
      <c r="H331" s="15">
        <f t="shared" si="10"/>
        <v>1350.3157894736842</v>
      </c>
      <c r="I331">
        <f t="shared" si="11"/>
        <v>20</v>
      </c>
    </row>
    <row r="332" spans="1:9" x14ac:dyDescent="0.35">
      <c r="A332" s="12">
        <v>43965</v>
      </c>
      <c r="B332" s="11" t="s">
        <v>22</v>
      </c>
      <c r="C332">
        <v>186496.5</v>
      </c>
      <c r="D332">
        <v>18640998</v>
      </c>
      <c r="E332">
        <v>54</v>
      </c>
      <c r="F332">
        <v>11194</v>
      </c>
      <c r="G332">
        <v>10554</v>
      </c>
      <c r="H332" s="15">
        <f t="shared" si="10"/>
        <v>3453.6388888888887</v>
      </c>
      <c r="I332">
        <f t="shared" si="11"/>
        <v>20</v>
      </c>
    </row>
    <row r="333" spans="1:9" x14ac:dyDescent="0.35">
      <c r="A333" s="12">
        <v>43965</v>
      </c>
      <c r="B333" s="11" t="s">
        <v>21</v>
      </c>
      <c r="C333">
        <v>197946</v>
      </c>
      <c r="D333">
        <v>19942435.5</v>
      </c>
      <c r="E333">
        <v>60</v>
      </c>
      <c r="F333">
        <v>11935</v>
      </c>
      <c r="G333">
        <v>11178</v>
      </c>
      <c r="H333" s="15">
        <f t="shared" si="10"/>
        <v>3299.1</v>
      </c>
      <c r="I333">
        <f t="shared" si="11"/>
        <v>20</v>
      </c>
    </row>
    <row r="334" spans="1:9" x14ac:dyDescent="0.35">
      <c r="A334" s="12">
        <v>43972</v>
      </c>
      <c r="B334" s="11" t="s">
        <v>18</v>
      </c>
      <c r="C334">
        <v>16554</v>
      </c>
      <c r="D334">
        <v>1380751.5</v>
      </c>
      <c r="E334">
        <v>17</v>
      </c>
      <c r="F334">
        <v>1045</v>
      </c>
      <c r="G334">
        <v>930</v>
      </c>
      <c r="H334" s="15">
        <f t="shared" si="10"/>
        <v>973.76470588235293</v>
      </c>
      <c r="I334">
        <f t="shared" si="11"/>
        <v>21</v>
      </c>
    </row>
    <row r="335" spans="1:9" x14ac:dyDescent="0.35">
      <c r="A335" s="12">
        <v>43965</v>
      </c>
      <c r="B335" s="11" t="s">
        <v>13</v>
      </c>
      <c r="C335">
        <v>27411</v>
      </c>
      <c r="D335">
        <v>2441520</v>
      </c>
      <c r="E335">
        <v>19</v>
      </c>
      <c r="F335">
        <v>1675</v>
      </c>
      <c r="G335">
        <v>1475</v>
      </c>
      <c r="H335" s="15">
        <f t="shared" si="10"/>
        <v>1442.6842105263158</v>
      </c>
      <c r="I335">
        <f t="shared" si="11"/>
        <v>20</v>
      </c>
    </row>
    <row r="336" spans="1:9" x14ac:dyDescent="0.35">
      <c r="A336" s="12">
        <v>43971</v>
      </c>
      <c r="B336" s="11" t="s">
        <v>18</v>
      </c>
      <c r="C336">
        <v>17329.5</v>
      </c>
      <c r="D336">
        <v>1430254.5</v>
      </c>
      <c r="E336">
        <v>16</v>
      </c>
      <c r="F336">
        <v>1050</v>
      </c>
      <c r="G336">
        <v>938</v>
      </c>
      <c r="H336" s="15">
        <f t="shared" si="10"/>
        <v>1083.09375</v>
      </c>
      <c r="I336">
        <f t="shared" si="11"/>
        <v>21</v>
      </c>
    </row>
    <row r="337" spans="1:9" x14ac:dyDescent="0.35">
      <c r="A337" s="12">
        <v>43965</v>
      </c>
      <c r="B337" s="11" t="s">
        <v>23</v>
      </c>
      <c r="C337">
        <v>13810.5</v>
      </c>
      <c r="D337">
        <v>1131676.5</v>
      </c>
      <c r="E337">
        <v>16</v>
      </c>
      <c r="F337">
        <v>834</v>
      </c>
      <c r="G337">
        <v>735</v>
      </c>
      <c r="H337" s="15">
        <f t="shared" si="10"/>
        <v>863.15625</v>
      </c>
      <c r="I337">
        <f t="shared" si="11"/>
        <v>20</v>
      </c>
    </row>
    <row r="338" spans="1:9" x14ac:dyDescent="0.35">
      <c r="A338" s="12">
        <v>43965</v>
      </c>
      <c r="B338" s="11" t="s">
        <v>18</v>
      </c>
      <c r="C338">
        <v>14385</v>
      </c>
      <c r="D338">
        <v>1223491.5</v>
      </c>
      <c r="E338">
        <v>15</v>
      </c>
      <c r="F338">
        <v>890</v>
      </c>
      <c r="G338">
        <v>777</v>
      </c>
      <c r="H338" s="15">
        <f t="shared" si="10"/>
        <v>959</v>
      </c>
      <c r="I338">
        <f t="shared" si="11"/>
        <v>20</v>
      </c>
    </row>
    <row r="339" spans="1:9" x14ac:dyDescent="0.35">
      <c r="A339" s="12">
        <v>43965</v>
      </c>
      <c r="B339" s="11" t="s">
        <v>19</v>
      </c>
      <c r="C339">
        <v>11161.5</v>
      </c>
      <c r="D339">
        <v>963502.5</v>
      </c>
      <c r="E339">
        <v>15</v>
      </c>
      <c r="F339">
        <v>638</v>
      </c>
      <c r="G339">
        <v>548</v>
      </c>
      <c r="H339" s="15">
        <f t="shared" si="10"/>
        <v>744.1</v>
      </c>
      <c r="I339">
        <f t="shared" si="11"/>
        <v>20</v>
      </c>
    </row>
    <row r="340" spans="1:9" x14ac:dyDescent="0.35">
      <c r="A340" s="12">
        <v>43965</v>
      </c>
      <c r="B340" s="11" t="s">
        <v>15</v>
      </c>
      <c r="C340">
        <v>358387.5</v>
      </c>
      <c r="D340">
        <v>37963150.5</v>
      </c>
      <c r="E340">
        <v>125</v>
      </c>
      <c r="F340">
        <v>20247</v>
      </c>
      <c r="G340">
        <v>18812</v>
      </c>
      <c r="H340" s="15">
        <f t="shared" si="10"/>
        <v>2867.1</v>
      </c>
      <c r="I340">
        <f t="shared" si="11"/>
        <v>20</v>
      </c>
    </row>
    <row r="341" spans="1:9" x14ac:dyDescent="0.35">
      <c r="A341" s="12">
        <v>43965</v>
      </c>
      <c r="B341" s="11" t="s">
        <v>14</v>
      </c>
      <c r="C341">
        <v>274059</v>
      </c>
      <c r="D341">
        <v>28181292</v>
      </c>
      <c r="E341">
        <v>129</v>
      </c>
      <c r="F341">
        <v>15804</v>
      </c>
      <c r="G341">
        <v>14738</v>
      </c>
      <c r="H341" s="15">
        <f t="shared" si="10"/>
        <v>2124.4883720930234</v>
      </c>
      <c r="I341">
        <f t="shared" si="11"/>
        <v>20</v>
      </c>
    </row>
    <row r="342" spans="1:9" x14ac:dyDescent="0.35">
      <c r="A342" s="12">
        <v>43965</v>
      </c>
      <c r="B342" s="11" t="s">
        <v>12</v>
      </c>
      <c r="C342">
        <v>12037.5</v>
      </c>
      <c r="D342">
        <v>981564</v>
      </c>
      <c r="E342">
        <v>10</v>
      </c>
      <c r="F342">
        <v>627</v>
      </c>
      <c r="G342">
        <v>545</v>
      </c>
      <c r="H342" s="15">
        <f t="shared" si="10"/>
        <v>1203.75</v>
      </c>
      <c r="I342">
        <f t="shared" si="11"/>
        <v>20</v>
      </c>
    </row>
    <row r="343" spans="1:9" x14ac:dyDescent="0.35">
      <c r="A343" s="12">
        <v>43974</v>
      </c>
      <c r="B343" s="11" t="s">
        <v>18</v>
      </c>
      <c r="C343">
        <v>21958.5</v>
      </c>
      <c r="D343">
        <v>1854001.5</v>
      </c>
      <c r="E343">
        <v>17</v>
      </c>
      <c r="F343">
        <v>1294</v>
      </c>
      <c r="G343">
        <v>1155</v>
      </c>
      <c r="H343" s="15">
        <f t="shared" si="10"/>
        <v>1291.6764705882354</v>
      </c>
      <c r="I343">
        <f t="shared" si="11"/>
        <v>21</v>
      </c>
    </row>
    <row r="344" spans="1:9" x14ac:dyDescent="0.35">
      <c r="A344" s="12">
        <v>43966</v>
      </c>
      <c r="B344" s="11" t="s">
        <v>16</v>
      </c>
      <c r="C344">
        <v>75642</v>
      </c>
      <c r="D344">
        <v>6293952</v>
      </c>
      <c r="E344">
        <v>36</v>
      </c>
      <c r="F344">
        <v>4862</v>
      </c>
      <c r="G344">
        <v>4476</v>
      </c>
      <c r="H344" s="15">
        <f t="shared" si="10"/>
        <v>2101.1666666666665</v>
      </c>
      <c r="I344">
        <f t="shared" si="11"/>
        <v>20</v>
      </c>
    </row>
    <row r="345" spans="1:9" x14ac:dyDescent="0.35">
      <c r="A345" s="12">
        <v>43976</v>
      </c>
      <c r="B345" s="11" t="s">
        <v>18</v>
      </c>
      <c r="C345">
        <v>17211</v>
      </c>
      <c r="D345">
        <v>1507867.5</v>
      </c>
      <c r="E345">
        <v>17</v>
      </c>
      <c r="F345">
        <v>1142</v>
      </c>
      <c r="G345">
        <v>1020</v>
      </c>
      <c r="H345" s="15">
        <f t="shared" si="10"/>
        <v>1012.4117647058823</v>
      </c>
      <c r="I345">
        <f t="shared" si="11"/>
        <v>22</v>
      </c>
    </row>
    <row r="346" spans="1:9" x14ac:dyDescent="0.35">
      <c r="A346" s="12">
        <v>43966</v>
      </c>
      <c r="B346" s="11" t="s">
        <v>11</v>
      </c>
      <c r="C346">
        <v>78961.5</v>
      </c>
      <c r="D346">
        <v>6876454.5</v>
      </c>
      <c r="E346">
        <v>31</v>
      </c>
      <c r="F346">
        <v>5184</v>
      </c>
      <c r="G346">
        <v>4778</v>
      </c>
      <c r="H346" s="15">
        <f t="shared" si="10"/>
        <v>2547.1451612903224</v>
      </c>
      <c r="I346">
        <f t="shared" si="11"/>
        <v>20</v>
      </c>
    </row>
    <row r="347" spans="1:9" x14ac:dyDescent="0.35">
      <c r="A347" s="12">
        <v>43966</v>
      </c>
      <c r="B347" s="11" t="s">
        <v>17</v>
      </c>
      <c r="C347">
        <v>41697</v>
      </c>
      <c r="D347">
        <v>3772258.5</v>
      </c>
      <c r="E347">
        <v>21</v>
      </c>
      <c r="F347">
        <v>2255</v>
      </c>
      <c r="G347">
        <v>2045</v>
      </c>
      <c r="H347" s="15">
        <f t="shared" si="10"/>
        <v>1985.5714285714287</v>
      </c>
      <c r="I347">
        <f t="shared" si="11"/>
        <v>20</v>
      </c>
    </row>
    <row r="348" spans="1:9" x14ac:dyDescent="0.35">
      <c r="A348" s="12">
        <v>43966</v>
      </c>
      <c r="B348" s="11" t="s">
        <v>10</v>
      </c>
      <c r="C348">
        <v>34150.5</v>
      </c>
      <c r="D348">
        <v>3038293.5</v>
      </c>
      <c r="E348">
        <v>21</v>
      </c>
      <c r="F348">
        <v>1926</v>
      </c>
      <c r="G348">
        <v>1742</v>
      </c>
      <c r="H348" s="15">
        <f t="shared" si="10"/>
        <v>1626.2142857142858</v>
      </c>
      <c r="I348">
        <f t="shared" si="11"/>
        <v>20</v>
      </c>
    </row>
    <row r="349" spans="1:9" x14ac:dyDescent="0.35">
      <c r="A349" s="12">
        <v>43966</v>
      </c>
      <c r="B349" s="11" t="s">
        <v>20</v>
      </c>
      <c r="C349">
        <v>29283</v>
      </c>
      <c r="D349">
        <v>2477487</v>
      </c>
      <c r="E349">
        <v>19</v>
      </c>
      <c r="F349">
        <v>1780</v>
      </c>
      <c r="G349">
        <v>1615</v>
      </c>
      <c r="H349" s="15">
        <f t="shared" si="10"/>
        <v>1541.2105263157894</v>
      </c>
      <c r="I349">
        <f t="shared" si="11"/>
        <v>20</v>
      </c>
    </row>
    <row r="350" spans="1:9" x14ac:dyDescent="0.35">
      <c r="A350" s="12">
        <v>43966</v>
      </c>
      <c r="B350" s="11" t="s">
        <v>22</v>
      </c>
      <c r="C350">
        <v>219772.5</v>
      </c>
      <c r="D350">
        <v>21895294.5</v>
      </c>
      <c r="E350">
        <v>54</v>
      </c>
      <c r="F350">
        <v>12791</v>
      </c>
      <c r="G350">
        <v>11950</v>
      </c>
      <c r="H350" s="15">
        <f t="shared" si="10"/>
        <v>4069.8611111111113</v>
      </c>
      <c r="I350">
        <f t="shared" si="11"/>
        <v>20</v>
      </c>
    </row>
    <row r="351" spans="1:9" x14ac:dyDescent="0.35">
      <c r="A351" s="12">
        <v>43975</v>
      </c>
      <c r="B351" s="11" t="s">
        <v>18</v>
      </c>
      <c r="C351">
        <v>18075</v>
      </c>
      <c r="D351">
        <v>1548099</v>
      </c>
      <c r="E351">
        <v>17</v>
      </c>
      <c r="F351">
        <v>1128</v>
      </c>
      <c r="G351">
        <v>1001</v>
      </c>
      <c r="H351" s="15">
        <f t="shared" si="10"/>
        <v>1063.2352941176471</v>
      </c>
      <c r="I351">
        <f t="shared" si="11"/>
        <v>21</v>
      </c>
    </row>
    <row r="352" spans="1:9" x14ac:dyDescent="0.35">
      <c r="A352" s="12">
        <v>43966</v>
      </c>
      <c r="B352" s="11" t="s">
        <v>21</v>
      </c>
      <c r="C352">
        <v>230896.5</v>
      </c>
      <c r="D352">
        <v>23085222</v>
      </c>
      <c r="E352">
        <v>60</v>
      </c>
      <c r="F352">
        <v>13544</v>
      </c>
      <c r="G352">
        <v>12643</v>
      </c>
      <c r="H352" s="15">
        <f t="shared" si="10"/>
        <v>3848.2750000000001</v>
      </c>
      <c r="I352">
        <f t="shared" si="11"/>
        <v>20</v>
      </c>
    </row>
    <row r="353" spans="1:9" x14ac:dyDescent="0.35">
      <c r="A353" s="12">
        <v>43967</v>
      </c>
      <c r="B353" s="11" t="s">
        <v>19</v>
      </c>
      <c r="C353">
        <v>13120.5</v>
      </c>
      <c r="D353">
        <v>1215033</v>
      </c>
      <c r="E353">
        <v>15</v>
      </c>
      <c r="F353">
        <v>747</v>
      </c>
      <c r="G353">
        <v>647</v>
      </c>
      <c r="H353" s="15">
        <f t="shared" si="10"/>
        <v>874.7</v>
      </c>
      <c r="I353">
        <f t="shared" si="11"/>
        <v>20</v>
      </c>
    </row>
    <row r="354" spans="1:9" x14ac:dyDescent="0.35">
      <c r="A354" s="12">
        <v>43966</v>
      </c>
      <c r="B354" s="11" t="s">
        <v>13</v>
      </c>
      <c r="C354">
        <v>32854.5</v>
      </c>
      <c r="D354">
        <v>2949078</v>
      </c>
      <c r="E354">
        <v>19</v>
      </c>
      <c r="F354">
        <v>1940</v>
      </c>
      <c r="G354">
        <v>1715</v>
      </c>
      <c r="H354" s="15">
        <f t="shared" si="10"/>
        <v>1729.1842105263158</v>
      </c>
      <c r="I354">
        <f t="shared" si="11"/>
        <v>20</v>
      </c>
    </row>
    <row r="355" spans="1:9" x14ac:dyDescent="0.35">
      <c r="A355" s="12">
        <v>43970</v>
      </c>
      <c r="B355" s="11" t="s">
        <v>19</v>
      </c>
      <c r="C355">
        <v>16237.5</v>
      </c>
      <c r="D355">
        <v>1403047.5</v>
      </c>
      <c r="E355">
        <v>15</v>
      </c>
      <c r="F355">
        <v>930</v>
      </c>
      <c r="G355">
        <v>827</v>
      </c>
      <c r="H355" s="15">
        <f t="shared" si="10"/>
        <v>1082.5</v>
      </c>
      <c r="I355">
        <f t="shared" si="11"/>
        <v>21</v>
      </c>
    </row>
    <row r="356" spans="1:9" x14ac:dyDescent="0.35">
      <c r="A356" s="12">
        <v>43966</v>
      </c>
      <c r="B356" s="11" t="s">
        <v>23</v>
      </c>
      <c r="C356">
        <v>13752</v>
      </c>
      <c r="D356">
        <v>1091040</v>
      </c>
      <c r="E356">
        <v>16</v>
      </c>
      <c r="F356">
        <v>817</v>
      </c>
      <c r="G356">
        <v>718</v>
      </c>
      <c r="H356" s="15">
        <f t="shared" si="10"/>
        <v>859.5</v>
      </c>
      <c r="I356">
        <f t="shared" si="11"/>
        <v>20</v>
      </c>
    </row>
    <row r="357" spans="1:9" x14ac:dyDescent="0.35">
      <c r="A357" s="12">
        <v>43968</v>
      </c>
      <c r="B357" s="11" t="s">
        <v>19</v>
      </c>
      <c r="C357">
        <v>11967</v>
      </c>
      <c r="D357">
        <v>1060489.5</v>
      </c>
      <c r="E357">
        <v>15</v>
      </c>
      <c r="F357">
        <v>692</v>
      </c>
      <c r="G357">
        <v>591</v>
      </c>
      <c r="H357" s="15">
        <f t="shared" si="10"/>
        <v>797.8</v>
      </c>
      <c r="I357">
        <f t="shared" si="11"/>
        <v>20</v>
      </c>
    </row>
    <row r="358" spans="1:9" x14ac:dyDescent="0.35">
      <c r="A358" s="12">
        <v>43966</v>
      </c>
      <c r="B358" s="11" t="s">
        <v>18</v>
      </c>
      <c r="C358">
        <v>16498.5</v>
      </c>
      <c r="D358">
        <v>1370482.5</v>
      </c>
      <c r="E358">
        <v>15</v>
      </c>
      <c r="F358">
        <v>980</v>
      </c>
      <c r="G358">
        <v>867</v>
      </c>
      <c r="H358" s="15">
        <f t="shared" si="10"/>
        <v>1099.9000000000001</v>
      </c>
      <c r="I358">
        <f t="shared" si="11"/>
        <v>20</v>
      </c>
    </row>
    <row r="359" spans="1:9" x14ac:dyDescent="0.35">
      <c r="A359" s="12">
        <v>43966</v>
      </c>
      <c r="B359" s="11" t="s">
        <v>19</v>
      </c>
      <c r="C359">
        <v>12229.5</v>
      </c>
      <c r="D359">
        <v>1122730.5</v>
      </c>
      <c r="E359">
        <v>15</v>
      </c>
      <c r="F359">
        <v>688</v>
      </c>
      <c r="G359">
        <v>598</v>
      </c>
      <c r="H359" s="15">
        <f t="shared" si="10"/>
        <v>815.3</v>
      </c>
      <c r="I359">
        <f t="shared" si="11"/>
        <v>20</v>
      </c>
    </row>
    <row r="360" spans="1:9" x14ac:dyDescent="0.35">
      <c r="A360" s="12">
        <v>43966</v>
      </c>
      <c r="B360" s="11" t="s">
        <v>15</v>
      </c>
      <c r="C360">
        <v>403261.5</v>
      </c>
      <c r="D360">
        <v>42271377</v>
      </c>
      <c r="E360">
        <v>125</v>
      </c>
      <c r="F360">
        <v>21862</v>
      </c>
      <c r="G360">
        <v>20235</v>
      </c>
      <c r="H360" s="15">
        <f t="shared" si="10"/>
        <v>3226.0920000000001</v>
      </c>
      <c r="I360">
        <f t="shared" si="11"/>
        <v>20</v>
      </c>
    </row>
    <row r="361" spans="1:9" x14ac:dyDescent="0.35">
      <c r="A361" s="12">
        <v>43966</v>
      </c>
      <c r="B361" s="11" t="s">
        <v>14</v>
      </c>
      <c r="C361">
        <v>318816</v>
      </c>
      <c r="D361">
        <v>32354331</v>
      </c>
      <c r="E361">
        <v>129</v>
      </c>
      <c r="F361">
        <v>17808</v>
      </c>
      <c r="G361">
        <v>16486</v>
      </c>
      <c r="H361" s="15">
        <f t="shared" si="10"/>
        <v>2471.4418604651164</v>
      </c>
      <c r="I361">
        <f t="shared" si="11"/>
        <v>20</v>
      </c>
    </row>
    <row r="362" spans="1:9" x14ac:dyDescent="0.35">
      <c r="A362" s="12">
        <v>43966</v>
      </c>
      <c r="B362" s="11" t="s">
        <v>12</v>
      </c>
      <c r="C362">
        <v>14421</v>
      </c>
      <c r="D362">
        <v>1150579.5</v>
      </c>
      <c r="E362">
        <v>10</v>
      </c>
      <c r="F362">
        <v>743</v>
      </c>
      <c r="G362">
        <v>652</v>
      </c>
      <c r="H362" s="15">
        <f t="shared" si="10"/>
        <v>1442.1</v>
      </c>
      <c r="I362">
        <f t="shared" si="11"/>
        <v>20</v>
      </c>
    </row>
    <row r="363" spans="1:9" x14ac:dyDescent="0.35">
      <c r="A363" s="12">
        <v>43977</v>
      </c>
      <c r="B363" s="11" t="s">
        <v>19</v>
      </c>
      <c r="C363">
        <v>12259.5</v>
      </c>
      <c r="D363">
        <v>1152054</v>
      </c>
      <c r="E363">
        <v>15</v>
      </c>
      <c r="F363">
        <v>812</v>
      </c>
      <c r="G363">
        <v>711</v>
      </c>
      <c r="H363" s="15">
        <f t="shared" si="10"/>
        <v>817.3</v>
      </c>
      <c r="I363">
        <f t="shared" si="11"/>
        <v>22</v>
      </c>
    </row>
    <row r="364" spans="1:9" x14ac:dyDescent="0.35">
      <c r="A364" s="12">
        <v>43972</v>
      </c>
      <c r="B364" s="11" t="s">
        <v>19</v>
      </c>
      <c r="C364">
        <v>12135</v>
      </c>
      <c r="D364">
        <v>1103623.5</v>
      </c>
      <c r="E364">
        <v>15</v>
      </c>
      <c r="F364">
        <v>749</v>
      </c>
      <c r="G364">
        <v>652</v>
      </c>
      <c r="H364" s="15">
        <f t="shared" si="10"/>
        <v>809</v>
      </c>
      <c r="I364">
        <f t="shared" si="11"/>
        <v>21</v>
      </c>
    </row>
    <row r="365" spans="1:9" x14ac:dyDescent="0.35">
      <c r="A365" s="12">
        <v>43971</v>
      </c>
      <c r="B365" s="11" t="s">
        <v>19</v>
      </c>
      <c r="C365">
        <v>12630</v>
      </c>
      <c r="D365">
        <v>1104858</v>
      </c>
      <c r="E365">
        <v>15</v>
      </c>
      <c r="F365">
        <v>760</v>
      </c>
      <c r="G365">
        <v>664</v>
      </c>
      <c r="H365" s="15">
        <f t="shared" si="10"/>
        <v>842</v>
      </c>
      <c r="I365">
        <f t="shared" si="11"/>
        <v>21</v>
      </c>
    </row>
    <row r="366" spans="1:9" x14ac:dyDescent="0.35">
      <c r="A366" s="12">
        <v>43967</v>
      </c>
      <c r="B366" s="11" t="s">
        <v>20</v>
      </c>
      <c r="C366">
        <v>34563</v>
      </c>
      <c r="D366">
        <v>2922883.5</v>
      </c>
      <c r="E366">
        <v>19</v>
      </c>
      <c r="F366">
        <v>2039</v>
      </c>
      <c r="G366">
        <v>1868</v>
      </c>
      <c r="H366" s="15">
        <f t="shared" si="10"/>
        <v>1819.1052631578948</v>
      </c>
      <c r="I366">
        <f t="shared" si="11"/>
        <v>20</v>
      </c>
    </row>
    <row r="367" spans="1:9" x14ac:dyDescent="0.35">
      <c r="A367" s="12">
        <v>43967</v>
      </c>
      <c r="B367" s="11" t="s">
        <v>22</v>
      </c>
      <c r="C367">
        <v>225480</v>
      </c>
      <c r="D367">
        <v>22355338.5</v>
      </c>
      <c r="E367">
        <v>54</v>
      </c>
      <c r="F367">
        <v>13170</v>
      </c>
      <c r="G367">
        <v>12299</v>
      </c>
      <c r="H367" s="15">
        <f t="shared" si="10"/>
        <v>4175.5555555555557</v>
      </c>
      <c r="I367">
        <f t="shared" si="11"/>
        <v>20</v>
      </c>
    </row>
    <row r="368" spans="1:9" x14ac:dyDescent="0.35">
      <c r="A368" s="12">
        <v>43967</v>
      </c>
      <c r="B368" s="11" t="s">
        <v>21</v>
      </c>
      <c r="C368">
        <v>236551.5</v>
      </c>
      <c r="D368">
        <v>23689383</v>
      </c>
      <c r="E368">
        <v>60</v>
      </c>
      <c r="F368">
        <v>14049</v>
      </c>
      <c r="G368">
        <v>13118</v>
      </c>
      <c r="H368" s="15">
        <f t="shared" si="10"/>
        <v>3942.5250000000001</v>
      </c>
      <c r="I368">
        <f t="shared" si="11"/>
        <v>20</v>
      </c>
    </row>
    <row r="369" spans="1:9" x14ac:dyDescent="0.35">
      <c r="A369" s="12">
        <v>43982</v>
      </c>
      <c r="B369" s="11" t="s">
        <v>18</v>
      </c>
      <c r="C369">
        <v>17689.5</v>
      </c>
      <c r="D369">
        <v>1592119.5</v>
      </c>
      <c r="E369">
        <v>17</v>
      </c>
      <c r="F369">
        <v>1186</v>
      </c>
      <c r="G369">
        <v>1054</v>
      </c>
      <c r="H369" s="15">
        <f t="shared" si="10"/>
        <v>1040.5588235294117</v>
      </c>
      <c r="I369">
        <f t="shared" si="11"/>
        <v>22</v>
      </c>
    </row>
    <row r="370" spans="1:9" x14ac:dyDescent="0.35">
      <c r="A370" s="12">
        <v>43967</v>
      </c>
      <c r="B370" s="11" t="s">
        <v>23</v>
      </c>
      <c r="C370">
        <v>16368</v>
      </c>
      <c r="D370">
        <v>1316350.5</v>
      </c>
      <c r="E370">
        <v>16</v>
      </c>
      <c r="F370">
        <v>920</v>
      </c>
      <c r="G370">
        <v>818</v>
      </c>
      <c r="H370" s="15">
        <f t="shared" si="10"/>
        <v>1023</v>
      </c>
      <c r="I370">
        <f t="shared" si="11"/>
        <v>20</v>
      </c>
    </row>
    <row r="371" spans="1:9" x14ac:dyDescent="0.35">
      <c r="A371" s="12">
        <v>43981</v>
      </c>
      <c r="B371" s="11" t="s">
        <v>18</v>
      </c>
      <c r="C371">
        <v>27250.5</v>
      </c>
      <c r="D371">
        <v>2457252</v>
      </c>
      <c r="E371">
        <v>17</v>
      </c>
      <c r="F371">
        <v>1697</v>
      </c>
      <c r="G371">
        <v>1499</v>
      </c>
      <c r="H371" s="15">
        <f t="shared" si="10"/>
        <v>1602.9705882352941</v>
      </c>
      <c r="I371">
        <f t="shared" si="11"/>
        <v>22</v>
      </c>
    </row>
    <row r="372" spans="1:9" x14ac:dyDescent="0.35">
      <c r="A372" s="12">
        <v>43974</v>
      </c>
      <c r="B372" s="11" t="s">
        <v>19</v>
      </c>
      <c r="C372">
        <v>14167.5</v>
      </c>
      <c r="D372">
        <v>1315075.5</v>
      </c>
      <c r="E372">
        <v>15</v>
      </c>
      <c r="F372">
        <v>840</v>
      </c>
      <c r="G372">
        <v>725</v>
      </c>
      <c r="H372" s="15">
        <f t="shared" si="10"/>
        <v>944.5</v>
      </c>
      <c r="I372">
        <f t="shared" si="11"/>
        <v>21</v>
      </c>
    </row>
    <row r="373" spans="1:9" x14ac:dyDescent="0.35">
      <c r="A373" s="12">
        <v>43979</v>
      </c>
      <c r="B373" s="11" t="s">
        <v>18</v>
      </c>
      <c r="C373">
        <v>16500</v>
      </c>
      <c r="D373">
        <v>1487928</v>
      </c>
      <c r="E373">
        <v>17</v>
      </c>
      <c r="F373">
        <v>1097</v>
      </c>
      <c r="G373">
        <v>968</v>
      </c>
      <c r="H373" s="15">
        <f t="shared" si="10"/>
        <v>970.58823529411768</v>
      </c>
      <c r="I373">
        <f t="shared" si="11"/>
        <v>22</v>
      </c>
    </row>
    <row r="374" spans="1:9" x14ac:dyDescent="0.35">
      <c r="A374" s="12">
        <v>43976</v>
      </c>
      <c r="B374" s="11" t="s">
        <v>19</v>
      </c>
      <c r="C374">
        <v>13260</v>
      </c>
      <c r="D374">
        <v>1230687</v>
      </c>
      <c r="E374">
        <v>15</v>
      </c>
      <c r="F374">
        <v>835</v>
      </c>
      <c r="G374">
        <v>736</v>
      </c>
      <c r="H374" s="15">
        <f t="shared" si="10"/>
        <v>884</v>
      </c>
      <c r="I374">
        <f t="shared" si="11"/>
        <v>22</v>
      </c>
    </row>
    <row r="375" spans="1:9" x14ac:dyDescent="0.35">
      <c r="A375" s="12">
        <v>43968</v>
      </c>
      <c r="B375" s="11" t="s">
        <v>20</v>
      </c>
      <c r="C375">
        <v>28275</v>
      </c>
      <c r="D375">
        <v>2435632.5</v>
      </c>
      <c r="E375">
        <v>19</v>
      </c>
      <c r="F375">
        <v>1790</v>
      </c>
      <c r="G375">
        <v>1633</v>
      </c>
      <c r="H375" s="15">
        <f t="shared" si="10"/>
        <v>1488.1578947368421</v>
      </c>
      <c r="I375">
        <f t="shared" si="11"/>
        <v>20</v>
      </c>
    </row>
    <row r="376" spans="1:9" x14ac:dyDescent="0.35">
      <c r="A376" s="12">
        <v>43975</v>
      </c>
      <c r="B376" s="11" t="s">
        <v>19</v>
      </c>
      <c r="C376">
        <v>12666</v>
      </c>
      <c r="D376">
        <v>1184865</v>
      </c>
      <c r="E376">
        <v>15</v>
      </c>
      <c r="F376">
        <v>779</v>
      </c>
      <c r="G376">
        <v>673</v>
      </c>
      <c r="H376" s="15">
        <f t="shared" si="10"/>
        <v>844.4</v>
      </c>
      <c r="I376">
        <f t="shared" si="11"/>
        <v>21</v>
      </c>
    </row>
    <row r="377" spans="1:9" x14ac:dyDescent="0.35">
      <c r="A377" s="12">
        <v>43968</v>
      </c>
      <c r="B377" s="11" t="s">
        <v>22</v>
      </c>
      <c r="C377">
        <v>184801.5</v>
      </c>
      <c r="D377">
        <v>18449091</v>
      </c>
      <c r="E377">
        <v>54</v>
      </c>
      <c r="F377">
        <v>11128</v>
      </c>
      <c r="G377">
        <v>10467</v>
      </c>
      <c r="H377" s="15">
        <f t="shared" si="10"/>
        <v>3422.25</v>
      </c>
      <c r="I377">
        <f t="shared" si="11"/>
        <v>20</v>
      </c>
    </row>
    <row r="378" spans="1:9" x14ac:dyDescent="0.35">
      <c r="A378" s="12">
        <v>43968</v>
      </c>
      <c r="B378" s="11" t="s">
        <v>21</v>
      </c>
      <c r="C378">
        <v>193363.5</v>
      </c>
      <c r="D378">
        <v>19546386</v>
      </c>
      <c r="E378">
        <v>60</v>
      </c>
      <c r="F378">
        <v>11698</v>
      </c>
      <c r="G378">
        <v>10989</v>
      </c>
      <c r="H378" s="15">
        <f t="shared" si="10"/>
        <v>3222.7249999999999</v>
      </c>
      <c r="I378">
        <f t="shared" si="11"/>
        <v>20</v>
      </c>
    </row>
    <row r="379" spans="1:9" x14ac:dyDescent="0.35">
      <c r="A379" s="12">
        <v>43970</v>
      </c>
      <c r="B379" s="11" t="s">
        <v>20</v>
      </c>
      <c r="C379">
        <v>28882.5</v>
      </c>
      <c r="D379">
        <v>2446530</v>
      </c>
      <c r="E379">
        <v>19</v>
      </c>
      <c r="F379">
        <v>1831</v>
      </c>
      <c r="G379">
        <v>1667</v>
      </c>
      <c r="H379" s="15">
        <f t="shared" si="10"/>
        <v>1520.1315789473683</v>
      </c>
      <c r="I379">
        <f t="shared" si="11"/>
        <v>21</v>
      </c>
    </row>
    <row r="380" spans="1:9" x14ac:dyDescent="0.35">
      <c r="A380" s="12">
        <v>43968</v>
      </c>
      <c r="B380" s="11" t="s">
        <v>23</v>
      </c>
      <c r="C380">
        <v>13440</v>
      </c>
      <c r="D380">
        <v>1157529</v>
      </c>
      <c r="E380">
        <v>16</v>
      </c>
      <c r="F380">
        <v>859</v>
      </c>
      <c r="G380">
        <v>746</v>
      </c>
      <c r="H380" s="15">
        <f t="shared" si="10"/>
        <v>840</v>
      </c>
      <c r="I380">
        <f t="shared" si="11"/>
        <v>20</v>
      </c>
    </row>
    <row r="381" spans="1:9" x14ac:dyDescent="0.35">
      <c r="A381" s="12">
        <v>43977</v>
      </c>
      <c r="B381" s="11" t="s">
        <v>20</v>
      </c>
      <c r="C381">
        <v>27156</v>
      </c>
      <c r="D381">
        <v>2410803</v>
      </c>
      <c r="E381">
        <v>20</v>
      </c>
      <c r="F381">
        <v>1814</v>
      </c>
      <c r="G381">
        <v>1655</v>
      </c>
      <c r="H381" s="15">
        <f t="shared" si="10"/>
        <v>1357.8</v>
      </c>
      <c r="I381">
        <f t="shared" si="11"/>
        <v>22</v>
      </c>
    </row>
    <row r="382" spans="1:9" x14ac:dyDescent="0.35">
      <c r="A382" s="12">
        <v>43969</v>
      </c>
      <c r="B382" s="11" t="s">
        <v>16</v>
      </c>
      <c r="C382">
        <v>70278</v>
      </c>
      <c r="D382">
        <v>5798476.5</v>
      </c>
      <c r="E382">
        <v>36</v>
      </c>
      <c r="F382">
        <v>4885</v>
      </c>
      <c r="G382">
        <v>4502</v>
      </c>
      <c r="H382" s="15">
        <f t="shared" si="10"/>
        <v>1952.1666666666667</v>
      </c>
      <c r="I382">
        <f t="shared" si="11"/>
        <v>21</v>
      </c>
    </row>
    <row r="383" spans="1:9" x14ac:dyDescent="0.35">
      <c r="A383" s="12">
        <v>43972</v>
      </c>
      <c r="B383" s="11" t="s">
        <v>20</v>
      </c>
      <c r="C383">
        <v>25362</v>
      </c>
      <c r="D383">
        <v>2198935.5</v>
      </c>
      <c r="E383">
        <v>19</v>
      </c>
      <c r="F383">
        <v>1650</v>
      </c>
      <c r="G383">
        <v>1505</v>
      </c>
      <c r="H383" s="15">
        <f t="shared" si="10"/>
        <v>1334.8421052631579</v>
      </c>
      <c r="I383">
        <f t="shared" si="11"/>
        <v>21</v>
      </c>
    </row>
    <row r="384" spans="1:9" x14ac:dyDescent="0.35">
      <c r="A384" s="12">
        <v>43969</v>
      </c>
      <c r="B384" s="11" t="s">
        <v>11</v>
      </c>
      <c r="C384">
        <v>78058.5</v>
      </c>
      <c r="D384">
        <v>6609714</v>
      </c>
      <c r="E384">
        <v>31</v>
      </c>
      <c r="F384">
        <v>5165</v>
      </c>
      <c r="G384">
        <v>4813</v>
      </c>
      <c r="H384" s="15">
        <f t="shared" si="10"/>
        <v>2518.016129032258</v>
      </c>
      <c r="I384">
        <f t="shared" si="11"/>
        <v>21</v>
      </c>
    </row>
    <row r="385" spans="1:9" x14ac:dyDescent="0.35">
      <c r="A385" s="12">
        <v>43971</v>
      </c>
      <c r="B385" s="11" t="s">
        <v>20</v>
      </c>
      <c r="C385">
        <v>28849.5</v>
      </c>
      <c r="D385">
        <v>2520759</v>
      </c>
      <c r="E385">
        <v>19</v>
      </c>
      <c r="F385">
        <v>1823</v>
      </c>
      <c r="G385">
        <v>1678</v>
      </c>
      <c r="H385" s="15">
        <f t="shared" si="10"/>
        <v>1518.3947368421052</v>
      </c>
      <c r="I385">
        <f t="shared" si="11"/>
        <v>21</v>
      </c>
    </row>
    <row r="386" spans="1:9" x14ac:dyDescent="0.35">
      <c r="A386" s="12">
        <v>43969</v>
      </c>
      <c r="B386" s="11" t="s">
        <v>17</v>
      </c>
      <c r="C386">
        <v>36655.5</v>
      </c>
      <c r="D386">
        <v>3360135</v>
      </c>
      <c r="E386">
        <v>21</v>
      </c>
      <c r="F386">
        <v>2136</v>
      </c>
      <c r="G386">
        <v>1947</v>
      </c>
      <c r="H386" s="15">
        <f t="shared" si="10"/>
        <v>1745.5</v>
      </c>
      <c r="I386">
        <f t="shared" si="11"/>
        <v>21</v>
      </c>
    </row>
    <row r="387" spans="1:9" x14ac:dyDescent="0.35">
      <c r="A387" s="12">
        <v>43969</v>
      </c>
      <c r="B387" s="11" t="s">
        <v>10</v>
      </c>
      <c r="C387">
        <v>31329</v>
      </c>
      <c r="D387">
        <v>2826379.5</v>
      </c>
      <c r="E387">
        <v>21</v>
      </c>
      <c r="F387">
        <v>1834</v>
      </c>
      <c r="G387">
        <v>1660</v>
      </c>
      <c r="H387" s="15">
        <f t="shared" ref="H387:H450" si="12" xml:space="preserve"> C387/E387</f>
        <v>1491.8571428571429</v>
      </c>
      <c r="I387">
        <f t="shared" ref="I387:I450" si="13">_xlfn.ISOWEEKNUM(A387)</f>
        <v>21</v>
      </c>
    </row>
    <row r="388" spans="1:9" x14ac:dyDescent="0.35">
      <c r="A388" s="12">
        <v>43969</v>
      </c>
      <c r="B388" s="11" t="s">
        <v>20</v>
      </c>
      <c r="C388">
        <v>27181.5</v>
      </c>
      <c r="D388">
        <v>2324490</v>
      </c>
      <c r="E388">
        <v>19</v>
      </c>
      <c r="F388">
        <v>1741</v>
      </c>
      <c r="G388">
        <v>1597</v>
      </c>
      <c r="H388" s="15">
        <f t="shared" si="12"/>
        <v>1430.6052631578948</v>
      </c>
      <c r="I388">
        <f t="shared" si="13"/>
        <v>21</v>
      </c>
    </row>
    <row r="389" spans="1:9" x14ac:dyDescent="0.35">
      <c r="A389" s="12">
        <v>43982</v>
      </c>
      <c r="B389" s="11" t="s">
        <v>19</v>
      </c>
      <c r="C389">
        <v>14808</v>
      </c>
      <c r="D389">
        <v>1336789.5</v>
      </c>
      <c r="E389">
        <v>16</v>
      </c>
      <c r="F389">
        <v>917</v>
      </c>
      <c r="G389">
        <v>802</v>
      </c>
      <c r="H389" s="15">
        <f t="shared" si="12"/>
        <v>925.5</v>
      </c>
      <c r="I389">
        <f t="shared" si="13"/>
        <v>22</v>
      </c>
    </row>
    <row r="390" spans="1:9" x14ac:dyDescent="0.35">
      <c r="A390" s="12">
        <v>43969</v>
      </c>
      <c r="B390" s="11" t="s">
        <v>22</v>
      </c>
      <c r="C390">
        <v>196560</v>
      </c>
      <c r="D390">
        <v>19855122</v>
      </c>
      <c r="E390">
        <v>54</v>
      </c>
      <c r="F390">
        <v>12012</v>
      </c>
      <c r="G390">
        <v>11308</v>
      </c>
      <c r="H390" s="15">
        <f t="shared" si="12"/>
        <v>3640</v>
      </c>
      <c r="I390">
        <f t="shared" si="13"/>
        <v>21</v>
      </c>
    </row>
    <row r="391" spans="1:9" x14ac:dyDescent="0.35">
      <c r="A391" s="12">
        <v>43969</v>
      </c>
      <c r="B391" s="11" t="s">
        <v>21</v>
      </c>
      <c r="C391">
        <v>201999</v>
      </c>
      <c r="D391">
        <v>20422435.5</v>
      </c>
      <c r="E391">
        <v>60</v>
      </c>
      <c r="F391">
        <v>12460</v>
      </c>
      <c r="G391">
        <v>11665</v>
      </c>
      <c r="H391" s="15">
        <f t="shared" si="12"/>
        <v>3366.65</v>
      </c>
      <c r="I391">
        <f t="shared" si="13"/>
        <v>21</v>
      </c>
    </row>
    <row r="392" spans="1:9" x14ac:dyDescent="0.35">
      <c r="A392" s="12">
        <v>43981</v>
      </c>
      <c r="B392" s="11" t="s">
        <v>19</v>
      </c>
      <c r="C392">
        <v>17946</v>
      </c>
      <c r="D392">
        <v>1609090.5</v>
      </c>
      <c r="E392">
        <v>16</v>
      </c>
      <c r="F392">
        <v>1048</v>
      </c>
      <c r="G392">
        <v>918</v>
      </c>
      <c r="H392" s="15">
        <f t="shared" si="12"/>
        <v>1121.625</v>
      </c>
      <c r="I392">
        <f t="shared" si="13"/>
        <v>22</v>
      </c>
    </row>
    <row r="393" spans="1:9" x14ac:dyDescent="0.35">
      <c r="A393" s="12">
        <v>43969</v>
      </c>
      <c r="B393" s="11" t="s">
        <v>13</v>
      </c>
      <c r="C393">
        <v>28668</v>
      </c>
      <c r="D393">
        <v>2588148</v>
      </c>
      <c r="E393">
        <v>19</v>
      </c>
      <c r="F393">
        <v>1858</v>
      </c>
      <c r="G393">
        <v>1648</v>
      </c>
      <c r="H393" s="15">
        <f t="shared" si="12"/>
        <v>1508.8421052631579</v>
      </c>
      <c r="I393">
        <f t="shared" si="13"/>
        <v>21</v>
      </c>
    </row>
    <row r="394" spans="1:9" x14ac:dyDescent="0.35">
      <c r="A394" s="12">
        <v>43969</v>
      </c>
      <c r="B394" s="11" t="s">
        <v>23</v>
      </c>
      <c r="C394">
        <v>14497.5</v>
      </c>
      <c r="D394">
        <v>1230711</v>
      </c>
      <c r="E394">
        <v>16</v>
      </c>
      <c r="F394">
        <v>864</v>
      </c>
      <c r="G394">
        <v>765</v>
      </c>
      <c r="H394" s="15">
        <f t="shared" si="12"/>
        <v>906.09375</v>
      </c>
      <c r="I394">
        <f t="shared" si="13"/>
        <v>21</v>
      </c>
    </row>
    <row r="395" spans="1:9" x14ac:dyDescent="0.35">
      <c r="A395" s="12">
        <v>43974</v>
      </c>
      <c r="B395" s="11" t="s">
        <v>20</v>
      </c>
      <c r="C395">
        <v>36997.5</v>
      </c>
      <c r="D395">
        <v>3089140.5</v>
      </c>
      <c r="E395">
        <v>19</v>
      </c>
      <c r="F395">
        <v>2195</v>
      </c>
      <c r="G395">
        <v>1999</v>
      </c>
      <c r="H395" s="15">
        <f t="shared" si="12"/>
        <v>1947.2368421052631</v>
      </c>
      <c r="I395">
        <f t="shared" si="13"/>
        <v>21</v>
      </c>
    </row>
    <row r="396" spans="1:9" x14ac:dyDescent="0.35">
      <c r="A396" s="12">
        <v>43969</v>
      </c>
      <c r="B396" s="11" t="s">
        <v>18</v>
      </c>
      <c r="C396">
        <v>14290.5</v>
      </c>
      <c r="D396">
        <v>1246162.5</v>
      </c>
      <c r="E396">
        <v>16</v>
      </c>
      <c r="F396">
        <v>925</v>
      </c>
      <c r="G396">
        <v>816</v>
      </c>
      <c r="H396" s="15">
        <f t="shared" si="12"/>
        <v>893.15625</v>
      </c>
      <c r="I396">
        <f t="shared" si="13"/>
        <v>21</v>
      </c>
    </row>
    <row r="397" spans="1:9" x14ac:dyDescent="0.35">
      <c r="A397" s="12">
        <v>43979</v>
      </c>
      <c r="B397" s="11" t="s">
        <v>19</v>
      </c>
      <c r="C397">
        <v>13864.5</v>
      </c>
      <c r="D397">
        <v>1239747</v>
      </c>
      <c r="E397">
        <v>16</v>
      </c>
      <c r="F397">
        <v>876</v>
      </c>
      <c r="G397">
        <v>762</v>
      </c>
      <c r="H397" s="15">
        <f t="shared" si="12"/>
        <v>866.53125</v>
      </c>
      <c r="I397">
        <f t="shared" si="13"/>
        <v>22</v>
      </c>
    </row>
    <row r="398" spans="1:9" x14ac:dyDescent="0.35">
      <c r="A398" s="12">
        <v>43969</v>
      </c>
      <c r="B398" s="11" t="s">
        <v>19</v>
      </c>
      <c r="C398">
        <v>12450</v>
      </c>
      <c r="D398">
        <v>1115146.5</v>
      </c>
      <c r="E398">
        <v>15</v>
      </c>
      <c r="F398">
        <v>729</v>
      </c>
      <c r="G398">
        <v>636</v>
      </c>
      <c r="H398" s="15">
        <f t="shared" si="12"/>
        <v>830</v>
      </c>
      <c r="I398">
        <f t="shared" si="13"/>
        <v>21</v>
      </c>
    </row>
    <row r="399" spans="1:9" x14ac:dyDescent="0.35">
      <c r="A399" s="12">
        <v>43976</v>
      </c>
      <c r="B399" s="11" t="s">
        <v>20</v>
      </c>
      <c r="C399">
        <v>28494</v>
      </c>
      <c r="D399">
        <v>2512803</v>
      </c>
      <c r="E399">
        <v>20</v>
      </c>
      <c r="F399">
        <v>1899</v>
      </c>
      <c r="G399">
        <v>1738</v>
      </c>
      <c r="H399" s="15">
        <f t="shared" si="12"/>
        <v>1424.7</v>
      </c>
      <c r="I399">
        <f t="shared" si="13"/>
        <v>22</v>
      </c>
    </row>
    <row r="400" spans="1:9" x14ac:dyDescent="0.35">
      <c r="A400" s="12">
        <v>43969</v>
      </c>
      <c r="B400" s="11" t="s">
        <v>15</v>
      </c>
      <c r="C400">
        <v>355081.5</v>
      </c>
      <c r="D400">
        <v>36876888</v>
      </c>
      <c r="E400">
        <v>125</v>
      </c>
      <c r="F400">
        <v>20449</v>
      </c>
      <c r="G400">
        <v>19060</v>
      </c>
      <c r="H400" s="15">
        <f t="shared" si="12"/>
        <v>2840.652</v>
      </c>
      <c r="I400">
        <f t="shared" si="13"/>
        <v>21</v>
      </c>
    </row>
    <row r="401" spans="1:9" x14ac:dyDescent="0.35">
      <c r="A401" s="12">
        <v>43969</v>
      </c>
      <c r="B401" s="11" t="s">
        <v>14</v>
      </c>
      <c r="C401">
        <v>273900</v>
      </c>
      <c r="D401">
        <v>27535284.147600003</v>
      </c>
      <c r="E401">
        <v>129</v>
      </c>
      <c r="F401">
        <v>16110</v>
      </c>
      <c r="G401">
        <v>14992</v>
      </c>
      <c r="H401" s="15">
        <f t="shared" si="12"/>
        <v>2123.2558139534885</v>
      </c>
      <c r="I401">
        <f t="shared" si="13"/>
        <v>21</v>
      </c>
    </row>
    <row r="402" spans="1:9" x14ac:dyDescent="0.35">
      <c r="A402" s="12">
        <v>43969</v>
      </c>
      <c r="B402" s="11" t="s">
        <v>12</v>
      </c>
      <c r="C402">
        <v>11680.5</v>
      </c>
      <c r="D402">
        <v>936427.5</v>
      </c>
      <c r="E402">
        <v>10</v>
      </c>
      <c r="F402">
        <v>645</v>
      </c>
      <c r="G402">
        <v>565</v>
      </c>
      <c r="H402" s="15">
        <f t="shared" si="12"/>
        <v>1168.05</v>
      </c>
      <c r="I402">
        <f t="shared" si="13"/>
        <v>21</v>
      </c>
    </row>
    <row r="403" spans="1:9" x14ac:dyDescent="0.35">
      <c r="A403" s="12">
        <v>43975</v>
      </c>
      <c r="B403" s="11" t="s">
        <v>20</v>
      </c>
      <c r="C403">
        <v>29824.5</v>
      </c>
      <c r="D403">
        <v>2526909</v>
      </c>
      <c r="E403">
        <v>19</v>
      </c>
      <c r="F403">
        <v>1868</v>
      </c>
      <c r="G403">
        <v>1706</v>
      </c>
      <c r="H403" s="15">
        <f t="shared" si="12"/>
        <v>1569.7105263157894</v>
      </c>
      <c r="I403">
        <f t="shared" si="13"/>
        <v>21</v>
      </c>
    </row>
    <row r="404" spans="1:9" x14ac:dyDescent="0.35">
      <c r="A404" s="12">
        <v>43982</v>
      </c>
      <c r="B404" s="11" t="s">
        <v>20</v>
      </c>
      <c r="C404">
        <v>31372.5</v>
      </c>
      <c r="D404">
        <v>2794324.5</v>
      </c>
      <c r="E404">
        <v>21</v>
      </c>
      <c r="F404">
        <v>2056</v>
      </c>
      <c r="G404">
        <v>1879</v>
      </c>
      <c r="H404" s="15">
        <f t="shared" si="12"/>
        <v>1493.9285714285713</v>
      </c>
      <c r="I404">
        <f t="shared" si="13"/>
        <v>22</v>
      </c>
    </row>
    <row r="405" spans="1:9" x14ac:dyDescent="0.35">
      <c r="A405" s="12">
        <v>43970</v>
      </c>
      <c r="B405" s="11" t="s">
        <v>22</v>
      </c>
      <c r="C405">
        <v>211453.5</v>
      </c>
      <c r="D405">
        <v>20590072.5</v>
      </c>
      <c r="E405">
        <v>54</v>
      </c>
      <c r="F405">
        <v>13070</v>
      </c>
      <c r="G405">
        <v>12244</v>
      </c>
      <c r="H405" s="15">
        <f t="shared" si="12"/>
        <v>3915.8055555555557</v>
      </c>
      <c r="I405">
        <f t="shared" si="13"/>
        <v>21</v>
      </c>
    </row>
    <row r="406" spans="1:9" x14ac:dyDescent="0.35">
      <c r="A406" s="12">
        <v>43981</v>
      </c>
      <c r="B406" s="11" t="s">
        <v>20</v>
      </c>
      <c r="C406">
        <v>34681.5</v>
      </c>
      <c r="D406">
        <v>3005334</v>
      </c>
      <c r="E406">
        <v>20</v>
      </c>
      <c r="F406">
        <v>2174</v>
      </c>
      <c r="G406">
        <v>1957</v>
      </c>
      <c r="H406" s="15">
        <f t="shared" si="12"/>
        <v>1734.075</v>
      </c>
      <c r="I406">
        <f t="shared" si="13"/>
        <v>22</v>
      </c>
    </row>
    <row r="407" spans="1:9" x14ac:dyDescent="0.35">
      <c r="A407" s="12">
        <v>43970</v>
      </c>
      <c r="B407" s="11" t="s">
        <v>21</v>
      </c>
      <c r="C407">
        <v>223597.5</v>
      </c>
      <c r="D407">
        <v>21945858</v>
      </c>
      <c r="E407">
        <v>60</v>
      </c>
      <c r="F407">
        <v>13867</v>
      </c>
      <c r="G407">
        <v>12987</v>
      </c>
      <c r="H407" s="15">
        <f t="shared" si="12"/>
        <v>3726.625</v>
      </c>
      <c r="I407">
        <f t="shared" si="13"/>
        <v>21</v>
      </c>
    </row>
    <row r="408" spans="1:9" x14ac:dyDescent="0.35">
      <c r="A408" s="12">
        <v>43979</v>
      </c>
      <c r="B408" s="11" t="s">
        <v>20</v>
      </c>
      <c r="C408">
        <v>28197</v>
      </c>
      <c r="D408">
        <v>2559211.5</v>
      </c>
      <c r="E408">
        <v>20</v>
      </c>
      <c r="F408">
        <v>1875</v>
      </c>
      <c r="G408">
        <v>1701</v>
      </c>
      <c r="H408" s="15">
        <f t="shared" si="12"/>
        <v>1409.85</v>
      </c>
      <c r="I408">
        <f t="shared" si="13"/>
        <v>22</v>
      </c>
    </row>
    <row r="409" spans="1:9" x14ac:dyDescent="0.35">
      <c r="A409" s="12">
        <v>43970</v>
      </c>
      <c r="B409" s="11" t="s">
        <v>23</v>
      </c>
      <c r="C409">
        <v>14427</v>
      </c>
      <c r="D409">
        <v>1126810.5</v>
      </c>
      <c r="E409">
        <v>17</v>
      </c>
      <c r="F409">
        <v>857</v>
      </c>
      <c r="G409">
        <v>757</v>
      </c>
      <c r="H409" s="15">
        <f t="shared" si="12"/>
        <v>848.64705882352939</v>
      </c>
      <c r="I409">
        <f t="shared" si="13"/>
        <v>21</v>
      </c>
    </row>
    <row r="410" spans="1:9" x14ac:dyDescent="0.35">
      <c r="A410" s="12">
        <v>43977</v>
      </c>
      <c r="B410" s="11" t="s">
        <v>21</v>
      </c>
      <c r="C410">
        <v>244905</v>
      </c>
      <c r="D410">
        <v>25163431.5</v>
      </c>
      <c r="E410">
        <v>59</v>
      </c>
      <c r="F410">
        <v>15369</v>
      </c>
      <c r="G410">
        <v>14299</v>
      </c>
      <c r="H410" s="15">
        <f t="shared" si="12"/>
        <v>4150.9322033898306</v>
      </c>
      <c r="I410">
        <f t="shared" si="13"/>
        <v>22</v>
      </c>
    </row>
    <row r="411" spans="1:9" x14ac:dyDescent="0.35">
      <c r="A411" s="12">
        <v>43972</v>
      </c>
      <c r="B411" s="11" t="s">
        <v>21</v>
      </c>
      <c r="C411">
        <v>224233.5</v>
      </c>
      <c r="D411">
        <v>22253295</v>
      </c>
      <c r="E411">
        <v>60</v>
      </c>
      <c r="F411">
        <v>14005</v>
      </c>
      <c r="G411">
        <v>13002</v>
      </c>
      <c r="H411" s="15">
        <f t="shared" si="12"/>
        <v>3737.2249999999999</v>
      </c>
      <c r="I411">
        <f t="shared" si="13"/>
        <v>21</v>
      </c>
    </row>
    <row r="412" spans="1:9" x14ac:dyDescent="0.35">
      <c r="A412" s="12">
        <v>43971</v>
      </c>
      <c r="B412" s="11" t="s">
        <v>21</v>
      </c>
      <c r="C412">
        <v>219622.5</v>
      </c>
      <c r="D412">
        <v>21959286</v>
      </c>
      <c r="E412">
        <v>60</v>
      </c>
      <c r="F412">
        <v>13792</v>
      </c>
      <c r="G412">
        <v>12834</v>
      </c>
      <c r="H412" s="15">
        <f t="shared" si="12"/>
        <v>3660.375</v>
      </c>
      <c r="I412">
        <f t="shared" si="13"/>
        <v>21</v>
      </c>
    </row>
    <row r="413" spans="1:9" x14ac:dyDescent="0.35">
      <c r="A413" s="12">
        <v>43971</v>
      </c>
      <c r="B413" s="11" t="s">
        <v>22</v>
      </c>
      <c r="C413">
        <v>214885.5</v>
      </c>
      <c r="D413">
        <v>21411349.5</v>
      </c>
      <c r="E413">
        <v>54</v>
      </c>
      <c r="F413">
        <v>13298</v>
      </c>
      <c r="G413">
        <v>12428</v>
      </c>
      <c r="H413" s="15">
        <f t="shared" si="12"/>
        <v>3979.3611111111113</v>
      </c>
      <c r="I413">
        <f t="shared" si="13"/>
        <v>21</v>
      </c>
    </row>
    <row r="414" spans="1:9" x14ac:dyDescent="0.35">
      <c r="A414" s="12">
        <v>43971</v>
      </c>
      <c r="B414" s="11" t="s">
        <v>23</v>
      </c>
      <c r="C414">
        <v>14928</v>
      </c>
      <c r="D414">
        <v>1217749.5</v>
      </c>
      <c r="E414">
        <v>17</v>
      </c>
      <c r="F414">
        <v>890</v>
      </c>
      <c r="G414">
        <v>794</v>
      </c>
      <c r="H414" s="15">
        <f t="shared" si="12"/>
        <v>878.11764705882354</v>
      </c>
      <c r="I414">
        <f t="shared" si="13"/>
        <v>21</v>
      </c>
    </row>
    <row r="415" spans="1:9" x14ac:dyDescent="0.35">
      <c r="A415" s="12">
        <v>43974</v>
      </c>
      <c r="B415" s="11" t="s">
        <v>21</v>
      </c>
      <c r="C415">
        <v>292018.5</v>
      </c>
      <c r="D415">
        <v>28590910.5</v>
      </c>
      <c r="E415">
        <v>60</v>
      </c>
      <c r="F415">
        <v>17295</v>
      </c>
      <c r="G415">
        <v>16010</v>
      </c>
      <c r="H415" s="15">
        <f t="shared" si="12"/>
        <v>4866.9750000000004</v>
      </c>
      <c r="I415">
        <f t="shared" si="13"/>
        <v>21</v>
      </c>
    </row>
    <row r="416" spans="1:9" x14ac:dyDescent="0.35">
      <c r="A416" s="12">
        <v>43976</v>
      </c>
      <c r="B416" s="11" t="s">
        <v>21</v>
      </c>
      <c r="C416">
        <v>198751.5</v>
      </c>
      <c r="D416">
        <v>20582743.5</v>
      </c>
      <c r="E416">
        <v>59</v>
      </c>
      <c r="F416">
        <v>12983</v>
      </c>
      <c r="G416">
        <v>12056</v>
      </c>
      <c r="H416" s="15">
        <f t="shared" si="12"/>
        <v>3368.6694915254238</v>
      </c>
      <c r="I416">
        <f t="shared" si="13"/>
        <v>22</v>
      </c>
    </row>
    <row r="417" spans="1:9" x14ac:dyDescent="0.35">
      <c r="A417" s="12">
        <v>43975</v>
      </c>
      <c r="B417" s="11" t="s">
        <v>21</v>
      </c>
      <c r="C417">
        <v>200029.5</v>
      </c>
      <c r="D417">
        <v>19959801</v>
      </c>
      <c r="E417">
        <v>60</v>
      </c>
      <c r="F417">
        <v>12822</v>
      </c>
      <c r="G417">
        <v>11916</v>
      </c>
      <c r="H417" s="15">
        <f t="shared" si="12"/>
        <v>3333.8249999999998</v>
      </c>
      <c r="I417">
        <f t="shared" si="13"/>
        <v>21</v>
      </c>
    </row>
    <row r="418" spans="1:9" x14ac:dyDescent="0.35">
      <c r="A418" s="12">
        <v>43972</v>
      </c>
      <c r="B418" s="11" t="s">
        <v>22</v>
      </c>
      <c r="C418">
        <v>213640.5</v>
      </c>
      <c r="D418">
        <v>21042673.5</v>
      </c>
      <c r="E418">
        <v>54</v>
      </c>
      <c r="F418">
        <v>13240</v>
      </c>
      <c r="G418">
        <v>12360</v>
      </c>
      <c r="H418" s="15">
        <f t="shared" si="12"/>
        <v>3956.3055555555557</v>
      </c>
      <c r="I418">
        <f t="shared" si="13"/>
        <v>21</v>
      </c>
    </row>
    <row r="419" spans="1:9" x14ac:dyDescent="0.35">
      <c r="A419" s="12">
        <v>43972</v>
      </c>
      <c r="B419" s="11" t="s">
        <v>23</v>
      </c>
      <c r="C419">
        <v>14182.5</v>
      </c>
      <c r="D419">
        <v>1172574</v>
      </c>
      <c r="E419">
        <v>18</v>
      </c>
      <c r="F419">
        <v>888</v>
      </c>
      <c r="G419">
        <v>786</v>
      </c>
      <c r="H419" s="15">
        <f t="shared" si="12"/>
        <v>787.91666666666663</v>
      </c>
      <c r="I419">
        <f t="shared" si="13"/>
        <v>21</v>
      </c>
    </row>
    <row r="420" spans="1:9" x14ac:dyDescent="0.35">
      <c r="A420" s="12">
        <v>43977</v>
      </c>
      <c r="B420" s="11" t="s">
        <v>22</v>
      </c>
      <c r="C420">
        <v>232369.5</v>
      </c>
      <c r="D420">
        <v>23856345</v>
      </c>
      <c r="E420">
        <v>54</v>
      </c>
      <c r="F420">
        <v>14482</v>
      </c>
      <c r="G420">
        <v>13510</v>
      </c>
      <c r="H420" s="15">
        <f t="shared" si="12"/>
        <v>4303.1388888888887</v>
      </c>
      <c r="I420">
        <f t="shared" si="13"/>
        <v>22</v>
      </c>
    </row>
    <row r="421" spans="1:9" x14ac:dyDescent="0.35">
      <c r="A421" s="12">
        <v>43973</v>
      </c>
      <c r="B421" s="11" t="s">
        <v>16</v>
      </c>
      <c r="C421">
        <v>75820.5</v>
      </c>
      <c r="D421">
        <v>5943489</v>
      </c>
      <c r="E421">
        <v>36</v>
      </c>
      <c r="F421">
        <v>4857</v>
      </c>
      <c r="G421">
        <v>4456</v>
      </c>
      <c r="H421" s="15">
        <f t="shared" si="12"/>
        <v>2106.125</v>
      </c>
      <c r="I421">
        <f t="shared" si="13"/>
        <v>21</v>
      </c>
    </row>
    <row r="422" spans="1:9" x14ac:dyDescent="0.35">
      <c r="A422" s="12">
        <v>43973</v>
      </c>
      <c r="B422" s="11" t="s">
        <v>11</v>
      </c>
      <c r="C422">
        <v>97963.5</v>
      </c>
      <c r="D422">
        <v>7728465</v>
      </c>
      <c r="E422">
        <v>31</v>
      </c>
      <c r="F422">
        <v>5965</v>
      </c>
      <c r="G422">
        <v>5533</v>
      </c>
      <c r="H422" s="15">
        <f t="shared" si="12"/>
        <v>3160.1129032258063</v>
      </c>
      <c r="I422">
        <f t="shared" si="13"/>
        <v>21</v>
      </c>
    </row>
    <row r="423" spans="1:9" x14ac:dyDescent="0.35">
      <c r="A423" s="12">
        <v>43973</v>
      </c>
      <c r="B423" s="11" t="s">
        <v>17</v>
      </c>
      <c r="C423">
        <v>53838</v>
      </c>
      <c r="D423">
        <v>4840833</v>
      </c>
      <c r="E423">
        <v>21</v>
      </c>
      <c r="F423">
        <v>2861</v>
      </c>
      <c r="G423">
        <v>2612</v>
      </c>
      <c r="H423" s="15">
        <f t="shared" si="12"/>
        <v>2563.7142857142858</v>
      </c>
      <c r="I423">
        <f t="shared" si="13"/>
        <v>21</v>
      </c>
    </row>
    <row r="424" spans="1:9" x14ac:dyDescent="0.35">
      <c r="A424" s="12">
        <v>43982</v>
      </c>
      <c r="B424" s="11" t="s">
        <v>21</v>
      </c>
      <c r="C424">
        <v>215277</v>
      </c>
      <c r="D424">
        <v>21585316.5</v>
      </c>
      <c r="E424">
        <v>59</v>
      </c>
      <c r="F424">
        <v>13684</v>
      </c>
      <c r="G424">
        <v>12690</v>
      </c>
      <c r="H424" s="15">
        <f t="shared" si="12"/>
        <v>3648.7627118644068</v>
      </c>
      <c r="I424">
        <f t="shared" si="13"/>
        <v>22</v>
      </c>
    </row>
    <row r="425" spans="1:9" x14ac:dyDescent="0.35">
      <c r="A425" s="12">
        <v>43973</v>
      </c>
      <c r="B425" s="11" t="s">
        <v>10</v>
      </c>
      <c r="C425">
        <v>36031.5</v>
      </c>
      <c r="D425">
        <v>3091069.5</v>
      </c>
      <c r="E425">
        <v>21</v>
      </c>
      <c r="F425">
        <v>2046</v>
      </c>
      <c r="G425">
        <v>1853</v>
      </c>
      <c r="H425" s="15">
        <f t="shared" si="12"/>
        <v>1715.7857142857142</v>
      </c>
      <c r="I425">
        <f t="shared" si="13"/>
        <v>21</v>
      </c>
    </row>
    <row r="426" spans="1:9" x14ac:dyDescent="0.35">
      <c r="A426" s="12">
        <v>43973</v>
      </c>
      <c r="B426" s="11" t="s">
        <v>20</v>
      </c>
      <c r="C426">
        <v>30781.5</v>
      </c>
      <c r="D426">
        <v>2540715</v>
      </c>
      <c r="E426">
        <v>19</v>
      </c>
      <c r="F426">
        <v>1859</v>
      </c>
      <c r="G426">
        <v>1697</v>
      </c>
      <c r="H426" s="15">
        <f t="shared" si="12"/>
        <v>1620.078947368421</v>
      </c>
      <c r="I426">
        <f t="shared" si="13"/>
        <v>21</v>
      </c>
    </row>
    <row r="427" spans="1:9" x14ac:dyDescent="0.35">
      <c r="A427" s="12">
        <v>43981</v>
      </c>
      <c r="B427" s="11" t="s">
        <v>21</v>
      </c>
      <c r="C427">
        <v>246414</v>
      </c>
      <c r="D427">
        <v>24527245.5</v>
      </c>
      <c r="E427">
        <v>59</v>
      </c>
      <c r="F427">
        <v>15030</v>
      </c>
      <c r="G427">
        <v>13956</v>
      </c>
      <c r="H427" s="15">
        <f t="shared" si="12"/>
        <v>4176.5084745762715</v>
      </c>
      <c r="I427">
        <f t="shared" si="13"/>
        <v>22</v>
      </c>
    </row>
    <row r="428" spans="1:9" x14ac:dyDescent="0.35">
      <c r="A428" s="12">
        <v>43973</v>
      </c>
      <c r="B428" s="11" t="s">
        <v>22</v>
      </c>
      <c r="C428">
        <v>214428</v>
      </c>
      <c r="D428">
        <v>20812585.5</v>
      </c>
      <c r="E428">
        <v>54</v>
      </c>
      <c r="F428">
        <v>13014</v>
      </c>
      <c r="G428">
        <v>12095</v>
      </c>
      <c r="H428" s="15">
        <f t="shared" si="12"/>
        <v>3970.8888888888887</v>
      </c>
      <c r="I428">
        <f t="shared" si="13"/>
        <v>21</v>
      </c>
    </row>
    <row r="429" spans="1:9" x14ac:dyDescent="0.35">
      <c r="A429" s="12">
        <v>43973</v>
      </c>
      <c r="B429" s="11" t="s">
        <v>21</v>
      </c>
      <c r="C429">
        <v>228334.5</v>
      </c>
      <c r="D429">
        <v>22380772.5</v>
      </c>
      <c r="E429">
        <v>60</v>
      </c>
      <c r="F429">
        <v>14050</v>
      </c>
      <c r="G429">
        <v>13027</v>
      </c>
      <c r="H429" s="15">
        <f t="shared" si="12"/>
        <v>3805.5749999999998</v>
      </c>
      <c r="I429">
        <f t="shared" si="13"/>
        <v>21</v>
      </c>
    </row>
    <row r="430" spans="1:9" x14ac:dyDescent="0.35">
      <c r="A430" s="12">
        <v>43974</v>
      </c>
      <c r="B430" s="11" t="s">
        <v>22</v>
      </c>
      <c r="C430">
        <v>275793</v>
      </c>
      <c r="D430">
        <v>26806626</v>
      </c>
      <c r="E430">
        <v>54</v>
      </c>
      <c r="F430">
        <v>16221</v>
      </c>
      <c r="G430">
        <v>15065</v>
      </c>
      <c r="H430" s="15">
        <f t="shared" si="12"/>
        <v>5107.2777777777774</v>
      </c>
      <c r="I430">
        <f t="shared" si="13"/>
        <v>21</v>
      </c>
    </row>
    <row r="431" spans="1:9" x14ac:dyDescent="0.35">
      <c r="A431" s="12">
        <v>43973</v>
      </c>
      <c r="B431" s="11" t="s">
        <v>13</v>
      </c>
      <c r="C431">
        <v>38074.5</v>
      </c>
      <c r="D431">
        <v>3414180</v>
      </c>
      <c r="E431">
        <v>20</v>
      </c>
      <c r="F431">
        <v>2306</v>
      </c>
      <c r="G431">
        <v>2054</v>
      </c>
      <c r="H431" s="15">
        <f t="shared" si="12"/>
        <v>1903.7249999999999</v>
      </c>
      <c r="I431">
        <f t="shared" si="13"/>
        <v>21</v>
      </c>
    </row>
    <row r="432" spans="1:9" x14ac:dyDescent="0.35">
      <c r="A432" s="12">
        <v>43979</v>
      </c>
      <c r="B432" s="11" t="s">
        <v>21</v>
      </c>
      <c r="C432">
        <v>199753.5</v>
      </c>
      <c r="D432">
        <v>20535733.5</v>
      </c>
      <c r="E432">
        <v>60</v>
      </c>
      <c r="F432">
        <v>12854</v>
      </c>
      <c r="G432">
        <v>11954</v>
      </c>
      <c r="H432" s="15">
        <f t="shared" si="12"/>
        <v>3329.2249999999999</v>
      </c>
      <c r="I432">
        <f t="shared" si="13"/>
        <v>22</v>
      </c>
    </row>
    <row r="433" spans="1:9" x14ac:dyDescent="0.35">
      <c r="A433" s="12">
        <v>43973</v>
      </c>
      <c r="B433" s="11" t="s">
        <v>23</v>
      </c>
      <c r="C433">
        <v>17008.5</v>
      </c>
      <c r="D433">
        <v>1398771</v>
      </c>
      <c r="E433">
        <v>18</v>
      </c>
      <c r="F433">
        <v>985</v>
      </c>
      <c r="G433">
        <v>861</v>
      </c>
      <c r="H433" s="15">
        <f t="shared" si="12"/>
        <v>944.91666666666663</v>
      </c>
      <c r="I433">
        <f t="shared" si="13"/>
        <v>21</v>
      </c>
    </row>
    <row r="434" spans="1:9" x14ac:dyDescent="0.35">
      <c r="A434" s="12">
        <v>43976</v>
      </c>
      <c r="B434" s="11" t="s">
        <v>22</v>
      </c>
      <c r="C434">
        <v>192948</v>
      </c>
      <c r="D434">
        <v>19806927</v>
      </c>
      <c r="E434">
        <v>54</v>
      </c>
      <c r="F434">
        <v>12336</v>
      </c>
      <c r="G434">
        <v>11519</v>
      </c>
      <c r="H434" s="15">
        <f t="shared" si="12"/>
        <v>3573.1111111111113</v>
      </c>
      <c r="I434">
        <f t="shared" si="13"/>
        <v>22</v>
      </c>
    </row>
    <row r="435" spans="1:9" x14ac:dyDescent="0.35">
      <c r="A435" s="12">
        <v>43973</v>
      </c>
      <c r="B435" s="11" t="s">
        <v>18</v>
      </c>
      <c r="C435">
        <v>21483</v>
      </c>
      <c r="D435">
        <v>1774329</v>
      </c>
      <c r="E435">
        <v>17</v>
      </c>
      <c r="F435">
        <v>1268</v>
      </c>
      <c r="G435">
        <v>1129</v>
      </c>
      <c r="H435" s="15">
        <f t="shared" si="12"/>
        <v>1263.7058823529412</v>
      </c>
      <c r="I435">
        <f t="shared" si="13"/>
        <v>21</v>
      </c>
    </row>
    <row r="436" spans="1:9" x14ac:dyDescent="0.35">
      <c r="A436" s="12">
        <v>43973</v>
      </c>
      <c r="B436" s="11" t="s">
        <v>19</v>
      </c>
      <c r="C436">
        <v>15802.5</v>
      </c>
      <c r="D436">
        <v>1411909.5</v>
      </c>
      <c r="E436">
        <v>15</v>
      </c>
      <c r="F436">
        <v>903</v>
      </c>
      <c r="G436">
        <v>792</v>
      </c>
      <c r="H436" s="15">
        <f t="shared" si="12"/>
        <v>1053.5</v>
      </c>
      <c r="I436">
        <f t="shared" si="13"/>
        <v>21</v>
      </c>
    </row>
    <row r="437" spans="1:9" x14ac:dyDescent="0.35">
      <c r="A437" s="12">
        <v>43973</v>
      </c>
      <c r="B437" s="11" t="s">
        <v>15</v>
      </c>
      <c r="C437">
        <v>393018</v>
      </c>
      <c r="D437">
        <v>39498373.5</v>
      </c>
      <c r="E437">
        <v>125</v>
      </c>
      <c r="F437">
        <v>21427</v>
      </c>
      <c r="G437">
        <v>19799</v>
      </c>
      <c r="H437" s="15">
        <f t="shared" si="12"/>
        <v>3144.1439999999998</v>
      </c>
      <c r="I437">
        <f t="shared" si="13"/>
        <v>21</v>
      </c>
    </row>
    <row r="438" spans="1:9" x14ac:dyDescent="0.35">
      <c r="A438" s="12">
        <v>43973</v>
      </c>
      <c r="B438" s="11" t="s">
        <v>14</v>
      </c>
      <c r="C438">
        <v>304092</v>
      </c>
      <c r="D438">
        <v>29465769</v>
      </c>
      <c r="E438">
        <v>129</v>
      </c>
      <c r="F438">
        <v>17088</v>
      </c>
      <c r="G438">
        <v>15804</v>
      </c>
      <c r="H438" s="15">
        <f t="shared" si="12"/>
        <v>2357.3023255813955</v>
      </c>
      <c r="I438">
        <f t="shared" si="13"/>
        <v>21</v>
      </c>
    </row>
    <row r="439" spans="1:9" x14ac:dyDescent="0.35">
      <c r="A439" s="12">
        <v>43973</v>
      </c>
      <c r="B439" s="11" t="s">
        <v>12</v>
      </c>
      <c r="C439">
        <v>18036</v>
      </c>
      <c r="D439">
        <v>1455049.5</v>
      </c>
      <c r="E439">
        <v>10</v>
      </c>
      <c r="F439">
        <v>965</v>
      </c>
      <c r="G439">
        <v>861</v>
      </c>
      <c r="H439" s="15">
        <f t="shared" si="12"/>
        <v>1803.6</v>
      </c>
      <c r="I439">
        <f t="shared" si="13"/>
        <v>21</v>
      </c>
    </row>
    <row r="440" spans="1:9" x14ac:dyDescent="0.35">
      <c r="A440" s="12">
        <v>43975</v>
      </c>
      <c r="B440" s="11" t="s">
        <v>22</v>
      </c>
      <c r="C440">
        <v>193719</v>
      </c>
      <c r="D440">
        <v>19071117</v>
      </c>
      <c r="E440">
        <v>54</v>
      </c>
      <c r="F440">
        <v>12211</v>
      </c>
      <c r="G440">
        <v>11427</v>
      </c>
      <c r="H440" s="15">
        <f t="shared" si="12"/>
        <v>3587.3888888888887</v>
      </c>
      <c r="I440">
        <f t="shared" si="13"/>
        <v>21</v>
      </c>
    </row>
    <row r="441" spans="1:9" x14ac:dyDescent="0.35">
      <c r="A441" s="12">
        <v>43982</v>
      </c>
      <c r="B441" s="11" t="s">
        <v>22</v>
      </c>
      <c r="C441">
        <v>206758.5</v>
      </c>
      <c r="D441">
        <v>20717248.5</v>
      </c>
      <c r="E441">
        <v>54</v>
      </c>
      <c r="F441">
        <v>13106</v>
      </c>
      <c r="G441">
        <v>12164</v>
      </c>
      <c r="H441" s="15">
        <f t="shared" si="12"/>
        <v>3828.8611111111113</v>
      </c>
      <c r="I441">
        <f t="shared" si="13"/>
        <v>22</v>
      </c>
    </row>
    <row r="442" spans="1:9" x14ac:dyDescent="0.35">
      <c r="A442" s="12">
        <v>43981</v>
      </c>
      <c r="B442" s="11" t="s">
        <v>22</v>
      </c>
      <c r="C442">
        <v>244734</v>
      </c>
      <c r="D442">
        <v>24151980</v>
      </c>
      <c r="E442">
        <v>54</v>
      </c>
      <c r="F442">
        <v>14590</v>
      </c>
      <c r="G442">
        <v>13551</v>
      </c>
      <c r="H442" s="15">
        <f t="shared" si="12"/>
        <v>4532.1111111111113</v>
      </c>
      <c r="I442">
        <f t="shared" si="13"/>
        <v>22</v>
      </c>
    </row>
    <row r="443" spans="1:9" x14ac:dyDescent="0.35">
      <c r="A443" s="12">
        <v>43979</v>
      </c>
      <c r="B443" s="11" t="s">
        <v>22</v>
      </c>
      <c r="C443">
        <v>191641.5</v>
      </c>
      <c r="D443">
        <v>19549036.5</v>
      </c>
      <c r="E443">
        <v>54</v>
      </c>
      <c r="F443">
        <v>12409</v>
      </c>
      <c r="G443">
        <v>11582</v>
      </c>
      <c r="H443" s="15">
        <f t="shared" si="12"/>
        <v>3548.9166666666665</v>
      </c>
      <c r="I443">
        <f t="shared" si="13"/>
        <v>22</v>
      </c>
    </row>
    <row r="444" spans="1:9" x14ac:dyDescent="0.35">
      <c r="A444" s="12">
        <v>43974</v>
      </c>
      <c r="B444" s="11" t="s">
        <v>23</v>
      </c>
      <c r="C444">
        <v>17943</v>
      </c>
      <c r="D444">
        <v>1457391</v>
      </c>
      <c r="E444">
        <v>18</v>
      </c>
      <c r="F444">
        <v>1031</v>
      </c>
      <c r="G444">
        <v>918</v>
      </c>
      <c r="H444" s="15">
        <f t="shared" si="12"/>
        <v>996.83333333333337</v>
      </c>
      <c r="I444">
        <f t="shared" si="13"/>
        <v>21</v>
      </c>
    </row>
    <row r="445" spans="1:9" x14ac:dyDescent="0.35">
      <c r="A445" s="12">
        <v>43977</v>
      </c>
      <c r="B445" s="11" t="s">
        <v>24</v>
      </c>
      <c r="C445">
        <v>10437</v>
      </c>
      <c r="D445">
        <v>833815.5</v>
      </c>
      <c r="E445">
        <v>7</v>
      </c>
      <c r="F445">
        <v>577</v>
      </c>
      <c r="G445">
        <v>389</v>
      </c>
      <c r="H445" s="15">
        <f t="shared" si="12"/>
        <v>1491</v>
      </c>
      <c r="I445">
        <f t="shared" si="13"/>
        <v>22</v>
      </c>
    </row>
    <row r="446" spans="1:9" x14ac:dyDescent="0.35">
      <c r="A446" s="12">
        <v>43976</v>
      </c>
      <c r="B446" s="11" t="s">
        <v>23</v>
      </c>
      <c r="C446">
        <v>15807</v>
      </c>
      <c r="D446">
        <v>1326705</v>
      </c>
      <c r="E446">
        <v>18</v>
      </c>
      <c r="F446">
        <v>989</v>
      </c>
      <c r="G446">
        <v>887</v>
      </c>
      <c r="H446" s="15">
        <f t="shared" si="12"/>
        <v>878.16666666666663</v>
      </c>
      <c r="I446">
        <f t="shared" si="13"/>
        <v>22</v>
      </c>
    </row>
    <row r="447" spans="1:9" x14ac:dyDescent="0.35">
      <c r="A447" s="12">
        <v>43975</v>
      </c>
      <c r="B447" s="11" t="s">
        <v>23</v>
      </c>
      <c r="C447">
        <v>17197.5</v>
      </c>
      <c r="D447">
        <v>1386262.5</v>
      </c>
      <c r="E447">
        <v>18</v>
      </c>
      <c r="F447">
        <v>1006</v>
      </c>
      <c r="G447">
        <v>904</v>
      </c>
      <c r="H447" s="15">
        <f t="shared" si="12"/>
        <v>955.41666666666663</v>
      </c>
      <c r="I447">
        <f t="shared" si="13"/>
        <v>21</v>
      </c>
    </row>
    <row r="448" spans="1:9" x14ac:dyDescent="0.35">
      <c r="A448" s="12">
        <v>43977</v>
      </c>
      <c r="B448" s="11" t="s">
        <v>23</v>
      </c>
      <c r="C448">
        <v>14419.5</v>
      </c>
      <c r="D448">
        <v>1210456.5</v>
      </c>
      <c r="E448">
        <v>18</v>
      </c>
      <c r="F448">
        <v>914</v>
      </c>
      <c r="G448">
        <v>804</v>
      </c>
      <c r="H448" s="15">
        <f t="shared" si="12"/>
        <v>801.08333333333337</v>
      </c>
      <c r="I448">
        <f t="shared" si="13"/>
        <v>22</v>
      </c>
    </row>
    <row r="449" spans="1:9" x14ac:dyDescent="0.35">
      <c r="A449" s="12">
        <v>43983</v>
      </c>
      <c r="B449" s="11" t="s">
        <v>9</v>
      </c>
      <c r="C449">
        <v>7816.5</v>
      </c>
      <c r="D449">
        <v>636345</v>
      </c>
      <c r="E449">
        <v>15</v>
      </c>
      <c r="F449">
        <v>453</v>
      </c>
      <c r="G449">
        <v>370</v>
      </c>
      <c r="H449" s="15">
        <f t="shared" si="12"/>
        <v>521.1</v>
      </c>
      <c r="I449">
        <f t="shared" si="13"/>
        <v>23</v>
      </c>
    </row>
    <row r="450" spans="1:9" x14ac:dyDescent="0.35">
      <c r="A450" s="12">
        <v>43982</v>
      </c>
      <c r="B450" s="11" t="s">
        <v>25</v>
      </c>
      <c r="C450">
        <v>6409.5</v>
      </c>
      <c r="D450">
        <v>493893</v>
      </c>
      <c r="E450">
        <v>9</v>
      </c>
      <c r="F450">
        <v>345</v>
      </c>
      <c r="G450">
        <v>255</v>
      </c>
      <c r="H450" s="15">
        <f t="shared" si="12"/>
        <v>712.16666666666663</v>
      </c>
      <c r="I450">
        <f t="shared" si="13"/>
        <v>22</v>
      </c>
    </row>
    <row r="451" spans="1:9" x14ac:dyDescent="0.35">
      <c r="A451" s="12">
        <v>43981</v>
      </c>
      <c r="B451" s="11" t="s">
        <v>24</v>
      </c>
      <c r="C451">
        <v>11220</v>
      </c>
      <c r="D451">
        <v>928675.5</v>
      </c>
      <c r="E451">
        <v>7</v>
      </c>
      <c r="F451">
        <v>532</v>
      </c>
      <c r="G451">
        <v>449</v>
      </c>
      <c r="H451" s="15">
        <f t="shared" ref="H451:H505" si="14" xml:space="preserve"> C451/E451</f>
        <v>1602.8571428571429</v>
      </c>
      <c r="I451">
        <f t="shared" ref="I451:I505" si="15">_xlfn.ISOWEEKNUM(A451)</f>
        <v>22</v>
      </c>
    </row>
    <row r="452" spans="1:9" x14ac:dyDescent="0.35">
      <c r="A452" s="12">
        <v>43980</v>
      </c>
      <c r="B452" s="11" t="s">
        <v>9</v>
      </c>
      <c r="C452">
        <v>8350.5</v>
      </c>
      <c r="D452">
        <v>651237</v>
      </c>
      <c r="E452">
        <v>15</v>
      </c>
      <c r="F452">
        <v>400</v>
      </c>
      <c r="G452">
        <v>329</v>
      </c>
      <c r="H452" s="15">
        <f t="shared" si="14"/>
        <v>556.70000000000005</v>
      </c>
      <c r="I452">
        <f t="shared" si="15"/>
        <v>22</v>
      </c>
    </row>
    <row r="453" spans="1:9" x14ac:dyDescent="0.35">
      <c r="A453" s="12">
        <v>43979</v>
      </c>
      <c r="B453" s="11" t="s">
        <v>24</v>
      </c>
      <c r="C453">
        <v>8428.5</v>
      </c>
      <c r="D453">
        <v>694669.5</v>
      </c>
      <c r="E453">
        <v>7</v>
      </c>
      <c r="F453">
        <v>420</v>
      </c>
      <c r="G453">
        <v>347</v>
      </c>
      <c r="H453" s="15">
        <f t="shared" si="14"/>
        <v>1204.0714285714287</v>
      </c>
      <c r="I453">
        <f t="shared" si="15"/>
        <v>22</v>
      </c>
    </row>
    <row r="454" spans="1:9" x14ac:dyDescent="0.35">
      <c r="A454" s="12">
        <v>43978</v>
      </c>
      <c r="B454" s="11" t="s">
        <v>10</v>
      </c>
      <c r="C454">
        <v>32817</v>
      </c>
      <c r="D454">
        <v>3015751.5</v>
      </c>
      <c r="E454">
        <v>20</v>
      </c>
      <c r="F454">
        <v>2079</v>
      </c>
      <c r="G454">
        <v>1893</v>
      </c>
      <c r="H454" s="15">
        <f t="shared" si="14"/>
        <v>1640.85</v>
      </c>
      <c r="I454">
        <f t="shared" si="15"/>
        <v>22</v>
      </c>
    </row>
    <row r="455" spans="1:9" x14ac:dyDescent="0.35">
      <c r="A455" s="12">
        <v>43982</v>
      </c>
      <c r="B455" s="11" t="s">
        <v>26</v>
      </c>
      <c r="C455">
        <v>5127</v>
      </c>
      <c r="D455">
        <v>468835.5</v>
      </c>
      <c r="E455">
        <v>6</v>
      </c>
      <c r="F455">
        <v>261</v>
      </c>
      <c r="G455">
        <v>188</v>
      </c>
      <c r="H455" s="15">
        <f t="shared" si="14"/>
        <v>854.5</v>
      </c>
      <c r="I455">
        <f t="shared" si="15"/>
        <v>22</v>
      </c>
    </row>
    <row r="456" spans="1:9" x14ac:dyDescent="0.35">
      <c r="A456" s="12">
        <v>43981</v>
      </c>
      <c r="B456" s="11" t="s">
        <v>23</v>
      </c>
      <c r="C456">
        <v>20688</v>
      </c>
      <c r="D456">
        <v>1773154.5</v>
      </c>
      <c r="E456">
        <v>18</v>
      </c>
      <c r="F456">
        <v>1216</v>
      </c>
      <c r="G456">
        <v>1101</v>
      </c>
      <c r="H456" s="15">
        <f t="shared" si="14"/>
        <v>1149.3333333333333</v>
      </c>
      <c r="I456">
        <f t="shared" si="15"/>
        <v>22</v>
      </c>
    </row>
    <row r="457" spans="1:9" x14ac:dyDescent="0.35">
      <c r="A457" s="12">
        <v>43979</v>
      </c>
      <c r="B457" s="11" t="s">
        <v>23</v>
      </c>
      <c r="C457">
        <v>15678</v>
      </c>
      <c r="D457">
        <v>1387443</v>
      </c>
      <c r="E457">
        <v>18</v>
      </c>
      <c r="F457">
        <v>1020</v>
      </c>
      <c r="G457">
        <v>911</v>
      </c>
      <c r="H457" s="15">
        <f t="shared" si="14"/>
        <v>871</v>
      </c>
      <c r="I457">
        <f t="shared" si="15"/>
        <v>22</v>
      </c>
    </row>
    <row r="458" spans="1:9" x14ac:dyDescent="0.35">
      <c r="A458" s="12">
        <v>43983</v>
      </c>
      <c r="B458" s="11" t="s">
        <v>10</v>
      </c>
      <c r="C458">
        <v>31947</v>
      </c>
      <c r="D458">
        <v>2945035.5</v>
      </c>
      <c r="E458">
        <v>21</v>
      </c>
      <c r="F458">
        <v>2025</v>
      </c>
      <c r="G458">
        <v>1849</v>
      </c>
      <c r="H458" s="15">
        <f t="shared" si="14"/>
        <v>1521.2857142857142</v>
      </c>
      <c r="I458">
        <f t="shared" si="15"/>
        <v>23</v>
      </c>
    </row>
    <row r="459" spans="1:9" x14ac:dyDescent="0.35">
      <c r="A459" s="12">
        <v>43982</v>
      </c>
      <c r="B459" s="11" t="s">
        <v>24</v>
      </c>
      <c r="C459">
        <v>10416</v>
      </c>
      <c r="D459">
        <v>866023.5</v>
      </c>
      <c r="E459">
        <v>7</v>
      </c>
      <c r="F459">
        <v>530</v>
      </c>
      <c r="G459">
        <v>447</v>
      </c>
      <c r="H459" s="15">
        <f t="shared" si="14"/>
        <v>1488</v>
      </c>
      <c r="I459">
        <f t="shared" si="15"/>
        <v>22</v>
      </c>
    </row>
    <row r="460" spans="1:9" x14ac:dyDescent="0.35">
      <c r="A460" s="12">
        <v>43980</v>
      </c>
      <c r="B460" s="11" t="s">
        <v>10</v>
      </c>
      <c r="C460">
        <v>35431.5</v>
      </c>
      <c r="D460">
        <v>3193167</v>
      </c>
      <c r="E460">
        <v>20</v>
      </c>
      <c r="F460">
        <v>2111</v>
      </c>
      <c r="G460">
        <v>1917</v>
      </c>
      <c r="H460" s="15">
        <f t="shared" si="14"/>
        <v>1771.575</v>
      </c>
      <c r="I460">
        <f t="shared" si="15"/>
        <v>22</v>
      </c>
    </row>
    <row r="461" spans="1:9" x14ac:dyDescent="0.35">
      <c r="A461" s="12">
        <v>43978</v>
      </c>
      <c r="B461" s="11" t="s">
        <v>11</v>
      </c>
      <c r="C461">
        <v>78544.5</v>
      </c>
      <c r="D461">
        <v>6701083.5</v>
      </c>
      <c r="E461">
        <v>31</v>
      </c>
      <c r="F461">
        <v>5330</v>
      </c>
      <c r="G461">
        <v>4977</v>
      </c>
      <c r="H461" s="15">
        <f t="shared" si="14"/>
        <v>2533.6935483870966</v>
      </c>
      <c r="I461">
        <f t="shared" si="15"/>
        <v>22</v>
      </c>
    </row>
    <row r="462" spans="1:9" x14ac:dyDescent="0.35">
      <c r="A462" s="12">
        <v>43983</v>
      </c>
      <c r="B462" s="11" t="s">
        <v>11</v>
      </c>
      <c r="C462">
        <v>77269.5</v>
      </c>
      <c r="D462">
        <v>6829921.5</v>
      </c>
      <c r="E462">
        <v>31</v>
      </c>
      <c r="F462">
        <v>5468</v>
      </c>
      <c r="G462">
        <v>5081</v>
      </c>
      <c r="H462" s="15">
        <f t="shared" si="14"/>
        <v>2492.5645161290322</v>
      </c>
      <c r="I462">
        <f t="shared" si="15"/>
        <v>23</v>
      </c>
    </row>
    <row r="463" spans="1:9" x14ac:dyDescent="0.35">
      <c r="A463" s="12">
        <v>43982</v>
      </c>
      <c r="B463" s="11" t="s">
        <v>23</v>
      </c>
      <c r="C463">
        <v>16143</v>
      </c>
      <c r="D463">
        <v>1423410</v>
      </c>
      <c r="E463">
        <v>18</v>
      </c>
      <c r="F463">
        <v>1029</v>
      </c>
      <c r="G463">
        <v>925</v>
      </c>
      <c r="H463" s="15">
        <f t="shared" si="14"/>
        <v>896.83333333333337</v>
      </c>
      <c r="I463">
        <f t="shared" si="15"/>
        <v>22</v>
      </c>
    </row>
    <row r="464" spans="1:9" x14ac:dyDescent="0.35">
      <c r="A464" s="12">
        <v>43978</v>
      </c>
      <c r="B464" s="11" t="s">
        <v>12</v>
      </c>
      <c r="C464">
        <v>12490.5</v>
      </c>
      <c r="D464">
        <v>1054798.5</v>
      </c>
      <c r="E464">
        <v>10</v>
      </c>
      <c r="F464">
        <v>757</v>
      </c>
      <c r="G464">
        <v>660</v>
      </c>
      <c r="H464" s="15">
        <f t="shared" si="14"/>
        <v>1249.05</v>
      </c>
      <c r="I464">
        <f t="shared" si="15"/>
        <v>22</v>
      </c>
    </row>
    <row r="465" spans="1:9" x14ac:dyDescent="0.35">
      <c r="A465" s="12">
        <v>43983</v>
      </c>
      <c r="B465" s="11" t="s">
        <v>12</v>
      </c>
      <c r="C465">
        <v>11416.5</v>
      </c>
      <c r="D465">
        <v>1007742</v>
      </c>
      <c r="E465">
        <v>10</v>
      </c>
      <c r="F465">
        <v>719</v>
      </c>
      <c r="G465">
        <v>627</v>
      </c>
      <c r="H465" s="15">
        <f t="shared" si="14"/>
        <v>1141.6500000000001</v>
      </c>
      <c r="I465">
        <f t="shared" si="15"/>
        <v>23</v>
      </c>
    </row>
    <row r="466" spans="1:9" x14ac:dyDescent="0.35">
      <c r="A466" s="12">
        <v>43978</v>
      </c>
      <c r="B466" s="11" t="s">
        <v>16</v>
      </c>
      <c r="C466">
        <v>69010.5</v>
      </c>
      <c r="D466">
        <v>5985894</v>
      </c>
      <c r="E466">
        <v>36</v>
      </c>
      <c r="F466">
        <v>4951</v>
      </c>
      <c r="G466">
        <v>4584</v>
      </c>
      <c r="H466" s="15">
        <f t="shared" si="14"/>
        <v>1916.9583333333333</v>
      </c>
      <c r="I466">
        <f t="shared" si="15"/>
        <v>22</v>
      </c>
    </row>
    <row r="467" spans="1:9" x14ac:dyDescent="0.35">
      <c r="A467" s="12">
        <v>43980</v>
      </c>
      <c r="B467" s="11" t="s">
        <v>11</v>
      </c>
      <c r="C467">
        <v>87552</v>
      </c>
      <c r="D467">
        <v>7387116</v>
      </c>
      <c r="E467">
        <v>31</v>
      </c>
      <c r="F467">
        <v>5751</v>
      </c>
      <c r="G467">
        <v>5319</v>
      </c>
      <c r="H467" s="15">
        <f t="shared" si="14"/>
        <v>2824.2580645161293</v>
      </c>
      <c r="I467">
        <f t="shared" si="15"/>
        <v>22</v>
      </c>
    </row>
    <row r="468" spans="1:9" x14ac:dyDescent="0.35">
      <c r="A468" s="12">
        <v>43978</v>
      </c>
      <c r="B468" s="11" t="s">
        <v>17</v>
      </c>
      <c r="C468">
        <v>40420.5</v>
      </c>
      <c r="D468">
        <v>3780852</v>
      </c>
      <c r="E468">
        <v>21</v>
      </c>
      <c r="F468">
        <v>2430</v>
      </c>
      <c r="G468">
        <v>2216</v>
      </c>
      <c r="H468" s="15">
        <f t="shared" si="14"/>
        <v>1924.7857142857142</v>
      </c>
      <c r="I468">
        <f t="shared" si="15"/>
        <v>22</v>
      </c>
    </row>
    <row r="469" spans="1:9" x14ac:dyDescent="0.35">
      <c r="A469" s="12">
        <v>43978</v>
      </c>
      <c r="B469" s="11" t="s">
        <v>20</v>
      </c>
      <c r="C469">
        <v>28050</v>
      </c>
      <c r="D469">
        <v>2458555.5</v>
      </c>
      <c r="E469">
        <v>20</v>
      </c>
      <c r="F469">
        <v>1873</v>
      </c>
      <c r="G469">
        <v>1715</v>
      </c>
      <c r="H469" s="15">
        <f t="shared" si="14"/>
        <v>1402.5</v>
      </c>
      <c r="I469">
        <f t="shared" si="15"/>
        <v>22</v>
      </c>
    </row>
    <row r="470" spans="1:9" x14ac:dyDescent="0.35">
      <c r="A470" s="12">
        <v>43980</v>
      </c>
      <c r="B470" s="11" t="s">
        <v>12</v>
      </c>
      <c r="C470">
        <v>14823</v>
      </c>
      <c r="D470">
        <v>1273464</v>
      </c>
      <c r="E470">
        <v>10</v>
      </c>
      <c r="F470">
        <v>873</v>
      </c>
      <c r="G470">
        <v>770</v>
      </c>
      <c r="H470" s="15">
        <f t="shared" si="14"/>
        <v>1482.3</v>
      </c>
      <c r="I470">
        <f t="shared" si="15"/>
        <v>22</v>
      </c>
    </row>
    <row r="471" spans="1:9" x14ac:dyDescent="0.35">
      <c r="A471" s="12">
        <v>43978</v>
      </c>
      <c r="B471" s="11" t="s">
        <v>22</v>
      </c>
      <c r="C471">
        <v>203532</v>
      </c>
      <c r="D471">
        <v>20953324.5</v>
      </c>
      <c r="E471">
        <v>54</v>
      </c>
      <c r="F471">
        <v>13091</v>
      </c>
      <c r="G471">
        <v>12216</v>
      </c>
      <c r="H471" s="15">
        <f t="shared" si="14"/>
        <v>3769.1111111111113</v>
      </c>
      <c r="I471">
        <f t="shared" si="15"/>
        <v>22</v>
      </c>
    </row>
    <row r="472" spans="1:9" x14ac:dyDescent="0.35">
      <c r="A472" s="12">
        <v>43978</v>
      </c>
      <c r="B472" s="11" t="s">
        <v>13</v>
      </c>
      <c r="C472">
        <v>31257</v>
      </c>
      <c r="D472">
        <v>2924133</v>
      </c>
      <c r="E472">
        <v>20</v>
      </c>
      <c r="F472">
        <v>2079</v>
      </c>
      <c r="G472">
        <v>1856</v>
      </c>
      <c r="H472" s="15">
        <f t="shared" si="14"/>
        <v>1562.85</v>
      </c>
      <c r="I472">
        <f t="shared" si="15"/>
        <v>22</v>
      </c>
    </row>
    <row r="473" spans="1:9" x14ac:dyDescent="0.35">
      <c r="A473" s="12">
        <v>43978</v>
      </c>
      <c r="B473" s="11" t="s">
        <v>21</v>
      </c>
      <c r="C473">
        <v>215592</v>
      </c>
      <c r="D473">
        <v>22342300.5</v>
      </c>
      <c r="E473">
        <v>59</v>
      </c>
      <c r="F473">
        <v>13942</v>
      </c>
      <c r="G473">
        <v>12986</v>
      </c>
      <c r="H473" s="15">
        <f t="shared" si="14"/>
        <v>3654.101694915254</v>
      </c>
      <c r="I473">
        <f t="shared" si="15"/>
        <v>22</v>
      </c>
    </row>
    <row r="474" spans="1:9" x14ac:dyDescent="0.35">
      <c r="A474" s="12">
        <v>43983</v>
      </c>
      <c r="B474" s="11" t="s">
        <v>13</v>
      </c>
      <c r="C474">
        <v>32170.5</v>
      </c>
      <c r="D474">
        <v>3013512</v>
      </c>
      <c r="E474">
        <v>20</v>
      </c>
      <c r="F474">
        <v>2136</v>
      </c>
      <c r="G474">
        <v>1899</v>
      </c>
      <c r="H474" s="15">
        <f t="shared" si="14"/>
        <v>1608.5250000000001</v>
      </c>
      <c r="I474">
        <f t="shared" si="15"/>
        <v>23</v>
      </c>
    </row>
    <row r="475" spans="1:9" x14ac:dyDescent="0.35">
      <c r="A475" s="12">
        <v>43978</v>
      </c>
      <c r="B475" s="11" t="s">
        <v>23</v>
      </c>
      <c r="C475">
        <v>15276</v>
      </c>
      <c r="D475">
        <v>1350199.5</v>
      </c>
      <c r="E475">
        <v>18</v>
      </c>
      <c r="F475">
        <v>962</v>
      </c>
      <c r="G475">
        <v>859</v>
      </c>
      <c r="H475" s="15">
        <f t="shared" si="14"/>
        <v>848.66666666666663</v>
      </c>
      <c r="I475">
        <f t="shared" si="15"/>
        <v>22</v>
      </c>
    </row>
    <row r="476" spans="1:9" x14ac:dyDescent="0.35">
      <c r="A476" s="12">
        <v>43978</v>
      </c>
      <c r="B476" s="11" t="s">
        <v>18</v>
      </c>
      <c r="C476">
        <v>18069</v>
      </c>
      <c r="D476">
        <v>1603084.5</v>
      </c>
      <c r="E476">
        <v>17</v>
      </c>
      <c r="F476">
        <v>1203</v>
      </c>
      <c r="G476">
        <v>1077</v>
      </c>
      <c r="H476" s="15">
        <f t="shared" si="14"/>
        <v>1062.8823529411766</v>
      </c>
      <c r="I476">
        <f t="shared" si="15"/>
        <v>22</v>
      </c>
    </row>
    <row r="477" spans="1:9" x14ac:dyDescent="0.35">
      <c r="A477" s="12">
        <v>43978</v>
      </c>
      <c r="B477" s="11" t="s">
        <v>19</v>
      </c>
      <c r="C477">
        <v>13203</v>
      </c>
      <c r="D477">
        <v>1211457</v>
      </c>
      <c r="E477">
        <v>15</v>
      </c>
      <c r="F477">
        <v>809</v>
      </c>
      <c r="G477">
        <v>702</v>
      </c>
      <c r="H477" s="15">
        <f t="shared" si="14"/>
        <v>880.2</v>
      </c>
      <c r="I477">
        <f t="shared" si="15"/>
        <v>22</v>
      </c>
    </row>
    <row r="478" spans="1:9" x14ac:dyDescent="0.35">
      <c r="A478" s="12">
        <v>43978</v>
      </c>
      <c r="B478" s="11" t="s">
        <v>15</v>
      </c>
      <c r="C478">
        <v>370012.5</v>
      </c>
      <c r="D478">
        <v>39034861.5</v>
      </c>
      <c r="E478">
        <v>124</v>
      </c>
      <c r="F478">
        <v>21384</v>
      </c>
      <c r="G478">
        <v>19897</v>
      </c>
      <c r="H478" s="15">
        <f t="shared" si="14"/>
        <v>2983.9717741935483</v>
      </c>
      <c r="I478">
        <f t="shared" si="15"/>
        <v>22</v>
      </c>
    </row>
    <row r="479" spans="1:9" x14ac:dyDescent="0.35">
      <c r="A479" s="12">
        <v>43978</v>
      </c>
      <c r="B479" s="11" t="s">
        <v>14</v>
      </c>
      <c r="C479">
        <v>286558.5</v>
      </c>
      <c r="D479">
        <v>29256993</v>
      </c>
      <c r="E479">
        <v>129</v>
      </c>
      <c r="F479">
        <v>17115</v>
      </c>
      <c r="G479">
        <v>15962</v>
      </c>
      <c r="H479" s="15">
        <f t="shared" si="14"/>
        <v>2221.3837209302324</v>
      </c>
      <c r="I479">
        <f t="shared" si="15"/>
        <v>22</v>
      </c>
    </row>
    <row r="480" spans="1:9" x14ac:dyDescent="0.35">
      <c r="A480" s="12">
        <v>43980</v>
      </c>
      <c r="B480" s="11" t="s">
        <v>13</v>
      </c>
      <c r="C480">
        <v>35346</v>
      </c>
      <c r="D480">
        <v>3258054</v>
      </c>
      <c r="E480">
        <v>20</v>
      </c>
      <c r="F480">
        <v>2249</v>
      </c>
      <c r="G480">
        <v>2000</v>
      </c>
      <c r="H480" s="15">
        <f t="shared" si="14"/>
        <v>1767.3</v>
      </c>
      <c r="I480">
        <f t="shared" si="15"/>
        <v>22</v>
      </c>
    </row>
    <row r="481" spans="1:9" x14ac:dyDescent="0.35">
      <c r="A481" s="12">
        <v>43978</v>
      </c>
      <c r="B481" s="11" t="s">
        <v>24</v>
      </c>
      <c r="C481">
        <v>8362.5</v>
      </c>
      <c r="D481">
        <v>687684</v>
      </c>
      <c r="E481">
        <v>7</v>
      </c>
      <c r="F481">
        <v>409</v>
      </c>
      <c r="G481">
        <v>329</v>
      </c>
      <c r="H481" s="15">
        <f t="shared" si="14"/>
        <v>1194.6428571428571</v>
      </c>
      <c r="I481">
        <f t="shared" si="15"/>
        <v>22</v>
      </c>
    </row>
    <row r="482" spans="1:9" x14ac:dyDescent="0.35">
      <c r="A482" s="12">
        <v>43983</v>
      </c>
      <c r="B482" s="11" t="s">
        <v>14</v>
      </c>
      <c r="C482">
        <v>272926.5</v>
      </c>
      <c r="D482">
        <v>27770092.5</v>
      </c>
      <c r="E482">
        <v>128</v>
      </c>
      <c r="F482">
        <v>16285</v>
      </c>
      <c r="G482">
        <v>15130</v>
      </c>
      <c r="H482" s="15">
        <f t="shared" si="14"/>
        <v>2132.23828125</v>
      </c>
      <c r="I482">
        <f t="shared" si="15"/>
        <v>23</v>
      </c>
    </row>
    <row r="483" spans="1:9" x14ac:dyDescent="0.35">
      <c r="A483" s="12">
        <v>43983</v>
      </c>
      <c r="B483" s="11" t="s">
        <v>15</v>
      </c>
      <c r="C483">
        <v>349699.5</v>
      </c>
      <c r="D483">
        <v>37257840.18135</v>
      </c>
      <c r="E483">
        <v>123</v>
      </c>
      <c r="F483">
        <v>20325</v>
      </c>
      <c r="G483">
        <v>18935</v>
      </c>
      <c r="H483" s="15">
        <f t="shared" si="14"/>
        <v>2843.0853658536585</v>
      </c>
      <c r="I483">
        <f t="shared" si="15"/>
        <v>23</v>
      </c>
    </row>
    <row r="484" spans="1:9" x14ac:dyDescent="0.35">
      <c r="A484" s="12">
        <v>43980</v>
      </c>
      <c r="B484" s="11" t="s">
        <v>14</v>
      </c>
      <c r="C484">
        <v>422965.5</v>
      </c>
      <c r="D484">
        <v>41767140.105000004</v>
      </c>
      <c r="E484">
        <v>129</v>
      </c>
      <c r="F484">
        <v>22403</v>
      </c>
      <c r="G484">
        <v>20676</v>
      </c>
      <c r="H484" s="15">
        <f t="shared" si="14"/>
        <v>3278.8023255813955</v>
      </c>
      <c r="I484">
        <f t="shared" si="15"/>
        <v>22</v>
      </c>
    </row>
    <row r="485" spans="1:9" x14ac:dyDescent="0.35">
      <c r="A485" s="12">
        <v>43983</v>
      </c>
      <c r="B485" s="11" t="s">
        <v>16</v>
      </c>
      <c r="C485">
        <v>64740</v>
      </c>
      <c r="D485">
        <v>5800290</v>
      </c>
      <c r="E485">
        <v>37</v>
      </c>
      <c r="F485">
        <v>4722</v>
      </c>
      <c r="G485">
        <v>4352</v>
      </c>
      <c r="H485" s="15">
        <f t="shared" si="14"/>
        <v>1749.7297297297298</v>
      </c>
      <c r="I485">
        <f t="shared" si="15"/>
        <v>23</v>
      </c>
    </row>
    <row r="486" spans="1:9" x14ac:dyDescent="0.35">
      <c r="A486" s="12">
        <v>43980</v>
      </c>
      <c r="B486" s="11" t="s">
        <v>16</v>
      </c>
      <c r="C486">
        <v>84433.5</v>
      </c>
      <c r="D486">
        <v>7228395</v>
      </c>
      <c r="E486">
        <v>37</v>
      </c>
      <c r="F486">
        <v>5672</v>
      </c>
      <c r="G486">
        <v>5198</v>
      </c>
      <c r="H486" s="15">
        <f t="shared" si="14"/>
        <v>2281.9864864864867</v>
      </c>
      <c r="I486">
        <f t="shared" si="15"/>
        <v>22</v>
      </c>
    </row>
    <row r="487" spans="1:9" x14ac:dyDescent="0.35">
      <c r="A487" s="12">
        <v>43980</v>
      </c>
      <c r="B487" s="11" t="s">
        <v>15</v>
      </c>
      <c r="C487">
        <v>524481</v>
      </c>
      <c r="D487">
        <v>54172029</v>
      </c>
      <c r="E487">
        <v>124</v>
      </c>
      <c r="F487">
        <v>25828</v>
      </c>
      <c r="G487">
        <v>23974</v>
      </c>
      <c r="H487" s="15">
        <f t="shared" si="14"/>
        <v>4229.6854838709678</v>
      </c>
      <c r="I487">
        <f t="shared" si="15"/>
        <v>22</v>
      </c>
    </row>
    <row r="488" spans="1:9" x14ac:dyDescent="0.35">
      <c r="A488" s="12">
        <v>43980</v>
      </c>
      <c r="B488" s="11" t="s">
        <v>17</v>
      </c>
      <c r="C488">
        <v>44569.5</v>
      </c>
      <c r="D488">
        <v>4108596</v>
      </c>
      <c r="E488">
        <v>22</v>
      </c>
      <c r="F488">
        <v>2597</v>
      </c>
      <c r="G488">
        <v>2379</v>
      </c>
      <c r="H488" s="15">
        <f t="shared" si="14"/>
        <v>2025.8863636363637</v>
      </c>
      <c r="I488">
        <f t="shared" si="15"/>
        <v>22</v>
      </c>
    </row>
    <row r="489" spans="1:9" x14ac:dyDescent="0.35">
      <c r="A489" s="12">
        <v>43980</v>
      </c>
      <c r="B489" s="11" t="s">
        <v>20</v>
      </c>
      <c r="C489">
        <v>32782.5</v>
      </c>
      <c r="D489">
        <v>2854741.5</v>
      </c>
      <c r="E489">
        <v>20</v>
      </c>
      <c r="F489">
        <v>2064</v>
      </c>
      <c r="G489">
        <v>1896</v>
      </c>
      <c r="H489" s="15">
        <f t="shared" si="14"/>
        <v>1639.125</v>
      </c>
      <c r="I489">
        <f t="shared" si="15"/>
        <v>22</v>
      </c>
    </row>
    <row r="490" spans="1:9" x14ac:dyDescent="0.35">
      <c r="A490" s="12">
        <v>43980</v>
      </c>
      <c r="B490" s="11" t="s">
        <v>22</v>
      </c>
      <c r="C490">
        <v>226476</v>
      </c>
      <c r="D490">
        <v>22416151.5</v>
      </c>
      <c r="E490">
        <v>54</v>
      </c>
      <c r="F490">
        <v>14031</v>
      </c>
      <c r="G490">
        <v>12943</v>
      </c>
      <c r="H490" s="15">
        <f t="shared" si="14"/>
        <v>4194</v>
      </c>
      <c r="I490">
        <f t="shared" si="15"/>
        <v>22</v>
      </c>
    </row>
    <row r="491" spans="1:9" x14ac:dyDescent="0.35">
      <c r="A491" s="12">
        <v>43980</v>
      </c>
      <c r="B491" s="11" t="s">
        <v>21</v>
      </c>
      <c r="C491">
        <v>232102.5</v>
      </c>
      <c r="D491">
        <v>23120443.5</v>
      </c>
      <c r="E491">
        <v>59</v>
      </c>
      <c r="F491">
        <v>14507</v>
      </c>
      <c r="G491">
        <v>13386</v>
      </c>
      <c r="H491" s="15">
        <f t="shared" si="14"/>
        <v>3933.9406779661017</v>
      </c>
      <c r="I491">
        <f t="shared" si="15"/>
        <v>22</v>
      </c>
    </row>
    <row r="492" spans="1:9" x14ac:dyDescent="0.35">
      <c r="A492" s="12">
        <v>43983</v>
      </c>
      <c r="B492" s="11" t="s">
        <v>17</v>
      </c>
      <c r="C492">
        <v>40528.5</v>
      </c>
      <c r="D492">
        <v>3865251</v>
      </c>
      <c r="E492">
        <v>23</v>
      </c>
      <c r="F492">
        <v>2531</v>
      </c>
      <c r="G492">
        <v>2296</v>
      </c>
      <c r="H492" s="15">
        <f t="shared" si="14"/>
        <v>1762.108695652174</v>
      </c>
      <c r="I492">
        <f t="shared" si="15"/>
        <v>23</v>
      </c>
    </row>
    <row r="493" spans="1:9" x14ac:dyDescent="0.35">
      <c r="A493" s="12">
        <v>43980</v>
      </c>
      <c r="B493" s="11" t="s">
        <v>23</v>
      </c>
      <c r="C493">
        <v>16878</v>
      </c>
      <c r="D493">
        <v>1438255.5</v>
      </c>
      <c r="E493">
        <v>18</v>
      </c>
      <c r="F493">
        <v>1014</v>
      </c>
      <c r="G493">
        <v>893</v>
      </c>
      <c r="H493" s="15">
        <f t="shared" si="14"/>
        <v>937.66666666666663</v>
      </c>
      <c r="I493">
        <f t="shared" si="15"/>
        <v>22</v>
      </c>
    </row>
    <row r="494" spans="1:9" x14ac:dyDescent="0.35">
      <c r="A494" s="12">
        <v>43980</v>
      </c>
      <c r="B494" s="11" t="s">
        <v>18</v>
      </c>
      <c r="C494">
        <v>19647</v>
      </c>
      <c r="D494">
        <v>1764669</v>
      </c>
      <c r="E494">
        <v>17</v>
      </c>
      <c r="F494">
        <v>1296</v>
      </c>
      <c r="G494">
        <v>1153</v>
      </c>
      <c r="H494" s="15">
        <f t="shared" si="14"/>
        <v>1155.7058823529412</v>
      </c>
      <c r="I494">
        <f t="shared" si="15"/>
        <v>22</v>
      </c>
    </row>
    <row r="495" spans="1:9" x14ac:dyDescent="0.35">
      <c r="A495" s="12">
        <v>43980</v>
      </c>
      <c r="B495" s="11" t="s">
        <v>19</v>
      </c>
      <c r="C495">
        <v>17052</v>
      </c>
      <c r="D495">
        <v>1549020</v>
      </c>
      <c r="E495">
        <v>16</v>
      </c>
      <c r="F495">
        <v>981</v>
      </c>
      <c r="G495">
        <v>859</v>
      </c>
      <c r="H495" s="15">
        <f t="shared" si="14"/>
        <v>1065.75</v>
      </c>
      <c r="I495">
        <f t="shared" si="15"/>
        <v>22</v>
      </c>
    </row>
    <row r="496" spans="1:9" x14ac:dyDescent="0.35">
      <c r="A496" s="12">
        <v>43980</v>
      </c>
      <c r="B496" s="11" t="s">
        <v>24</v>
      </c>
      <c r="C496">
        <v>9927</v>
      </c>
      <c r="D496">
        <v>850840.5</v>
      </c>
      <c r="E496">
        <v>7</v>
      </c>
      <c r="F496">
        <v>491</v>
      </c>
      <c r="G496">
        <v>411</v>
      </c>
      <c r="H496" s="15">
        <f t="shared" si="14"/>
        <v>1418.1428571428571</v>
      </c>
      <c r="I496">
        <f t="shared" si="15"/>
        <v>22</v>
      </c>
    </row>
    <row r="497" spans="1:9" x14ac:dyDescent="0.35">
      <c r="A497" s="12">
        <v>43983</v>
      </c>
      <c r="B497" s="11" t="s">
        <v>18</v>
      </c>
      <c r="C497">
        <v>16687.5</v>
      </c>
      <c r="D497">
        <v>1526608.5</v>
      </c>
      <c r="E497">
        <v>17</v>
      </c>
      <c r="F497">
        <v>1185</v>
      </c>
      <c r="G497">
        <v>1042</v>
      </c>
      <c r="H497" s="15">
        <f t="shared" si="14"/>
        <v>981.61764705882354</v>
      </c>
      <c r="I497">
        <f t="shared" si="15"/>
        <v>23</v>
      </c>
    </row>
    <row r="498" spans="1:9" x14ac:dyDescent="0.35">
      <c r="A498" s="12">
        <v>43983</v>
      </c>
      <c r="B498" s="11" t="s">
        <v>19</v>
      </c>
      <c r="C498">
        <v>16476</v>
      </c>
      <c r="D498">
        <v>1565632.5</v>
      </c>
      <c r="E498">
        <v>16</v>
      </c>
      <c r="F498">
        <v>1019</v>
      </c>
      <c r="G498">
        <v>895</v>
      </c>
      <c r="H498" s="15">
        <f t="shared" si="14"/>
        <v>1029.75</v>
      </c>
      <c r="I498">
        <f t="shared" si="15"/>
        <v>23</v>
      </c>
    </row>
    <row r="499" spans="1:9" x14ac:dyDescent="0.35">
      <c r="A499" s="12">
        <v>43983</v>
      </c>
      <c r="B499" s="11" t="s">
        <v>20</v>
      </c>
      <c r="C499">
        <v>27960</v>
      </c>
      <c r="D499">
        <v>2538967.5</v>
      </c>
      <c r="E499">
        <v>21</v>
      </c>
      <c r="F499">
        <v>1879</v>
      </c>
      <c r="G499">
        <v>1720</v>
      </c>
      <c r="H499" s="15">
        <f t="shared" si="14"/>
        <v>1331.4285714285713</v>
      </c>
      <c r="I499">
        <f t="shared" si="15"/>
        <v>23</v>
      </c>
    </row>
    <row r="500" spans="1:9" x14ac:dyDescent="0.35">
      <c r="A500" s="12">
        <v>43983</v>
      </c>
      <c r="B500" s="11" t="s">
        <v>21</v>
      </c>
      <c r="C500">
        <v>188776.5</v>
      </c>
      <c r="D500">
        <v>19465372.5</v>
      </c>
      <c r="E500">
        <v>59</v>
      </c>
      <c r="F500">
        <v>12299</v>
      </c>
      <c r="G500">
        <v>11448</v>
      </c>
      <c r="H500" s="15">
        <f t="shared" si="14"/>
        <v>3199.601694915254</v>
      </c>
      <c r="I500">
        <f t="shared" si="15"/>
        <v>23</v>
      </c>
    </row>
    <row r="501" spans="1:9" x14ac:dyDescent="0.35">
      <c r="A501" s="12">
        <v>43983</v>
      </c>
      <c r="B501" s="11" t="s">
        <v>22</v>
      </c>
      <c r="C501">
        <v>183228</v>
      </c>
      <c r="D501">
        <v>18914194.5</v>
      </c>
      <c r="E501">
        <v>54</v>
      </c>
      <c r="F501">
        <v>11864</v>
      </c>
      <c r="G501">
        <v>11071</v>
      </c>
      <c r="H501" s="15">
        <f t="shared" si="14"/>
        <v>3393.1111111111113</v>
      </c>
      <c r="I501">
        <f t="shared" si="15"/>
        <v>23</v>
      </c>
    </row>
    <row r="502" spans="1:9" x14ac:dyDescent="0.35">
      <c r="A502" s="12">
        <v>43983</v>
      </c>
      <c r="B502" s="11" t="s">
        <v>25</v>
      </c>
      <c r="C502">
        <v>5166</v>
      </c>
      <c r="D502">
        <v>389013</v>
      </c>
      <c r="E502">
        <v>9</v>
      </c>
      <c r="F502">
        <v>294</v>
      </c>
      <c r="G502">
        <v>224</v>
      </c>
      <c r="H502" s="15">
        <f t="shared" si="14"/>
        <v>574</v>
      </c>
      <c r="I502">
        <f t="shared" si="15"/>
        <v>23</v>
      </c>
    </row>
    <row r="503" spans="1:9" x14ac:dyDescent="0.35">
      <c r="A503" s="12">
        <v>43983</v>
      </c>
      <c r="B503" s="11" t="s">
        <v>23</v>
      </c>
      <c r="C503">
        <v>14238</v>
      </c>
      <c r="D503">
        <v>1293219</v>
      </c>
      <c r="E503">
        <v>18</v>
      </c>
      <c r="F503">
        <v>923</v>
      </c>
      <c r="G503">
        <v>824</v>
      </c>
      <c r="H503" s="15">
        <f t="shared" si="14"/>
        <v>791</v>
      </c>
      <c r="I503">
        <f t="shared" si="15"/>
        <v>23</v>
      </c>
    </row>
    <row r="504" spans="1:9" x14ac:dyDescent="0.35">
      <c r="A504" s="12">
        <v>43983</v>
      </c>
      <c r="B504" s="11" t="s">
        <v>26</v>
      </c>
      <c r="C504">
        <v>4408.5</v>
      </c>
      <c r="D504">
        <v>410892</v>
      </c>
      <c r="E504">
        <v>6</v>
      </c>
      <c r="F504">
        <v>237</v>
      </c>
      <c r="G504">
        <v>175</v>
      </c>
      <c r="H504" s="15">
        <f t="shared" si="14"/>
        <v>734.75</v>
      </c>
      <c r="I504">
        <f t="shared" si="15"/>
        <v>23</v>
      </c>
    </row>
    <row r="505" spans="1:9" x14ac:dyDescent="0.35">
      <c r="A505" s="12">
        <v>43983</v>
      </c>
      <c r="B505" s="11" t="s">
        <v>24</v>
      </c>
      <c r="C505">
        <v>9474</v>
      </c>
      <c r="D505">
        <v>802447.5</v>
      </c>
      <c r="E505">
        <v>7</v>
      </c>
      <c r="F505">
        <v>500</v>
      </c>
      <c r="G505">
        <v>418</v>
      </c>
      <c r="H505" s="15">
        <f t="shared" si="14"/>
        <v>1353.4285714285713</v>
      </c>
      <c r="I505">
        <f t="shared" si="15"/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576B-0DC6-439A-A326-ED990B9B9742}">
  <dimension ref="A3:H23"/>
  <sheetViews>
    <sheetView topLeftCell="A2" workbookViewId="0">
      <selection activeCell="J10" sqref="J10"/>
    </sheetView>
  </sheetViews>
  <sheetFormatPr defaultRowHeight="14.5" x14ac:dyDescent="0.35"/>
  <cols>
    <col min="1" max="1" width="32.1796875" bestFit="1" customWidth="1"/>
    <col min="2" max="2" width="20.08984375" hidden="1" customWidth="1"/>
    <col min="3" max="4" width="13.36328125" hidden="1" customWidth="1"/>
    <col min="5" max="6" width="14.81640625" hidden="1" customWidth="1"/>
    <col min="7" max="7" width="13.36328125" hidden="1" customWidth="1"/>
    <col min="8" max="8" width="14.81640625" bestFit="1" customWidth="1"/>
  </cols>
  <sheetData>
    <row r="3" spans="1:8" x14ac:dyDescent="0.35">
      <c r="A3" s="13" t="s">
        <v>32</v>
      </c>
      <c r="B3" s="13" t="s">
        <v>31</v>
      </c>
    </row>
    <row r="4" spans="1:8" x14ac:dyDescent="0.35">
      <c r="A4" s="13" t="s">
        <v>27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s="15" t="s">
        <v>28</v>
      </c>
    </row>
    <row r="5" spans="1:8" x14ac:dyDescent="0.35">
      <c r="A5" s="16" t="s">
        <v>15</v>
      </c>
      <c r="B5" s="17">
        <v>233059077</v>
      </c>
      <c r="C5" s="17">
        <v>272762503.5</v>
      </c>
      <c r="D5" s="17">
        <v>269949999</v>
      </c>
      <c r="E5" s="17">
        <v>275539431.56999999</v>
      </c>
      <c r="F5" s="17">
        <v>292155049.5</v>
      </c>
      <c r="G5" s="17">
        <v>37257840.18135</v>
      </c>
      <c r="H5" s="17">
        <v>1380723900.7513499</v>
      </c>
    </row>
    <row r="6" spans="1:8" x14ac:dyDescent="0.35">
      <c r="A6" s="16" t="s">
        <v>14</v>
      </c>
      <c r="B6" s="17">
        <v>176269533</v>
      </c>
      <c r="C6" s="17">
        <v>208128393.85664999</v>
      </c>
      <c r="D6" s="17">
        <v>199569624.22395</v>
      </c>
      <c r="E6" s="17">
        <v>204608809.47659999</v>
      </c>
      <c r="F6" s="17">
        <v>219265928.75384998</v>
      </c>
      <c r="G6" s="17">
        <v>27770092.5</v>
      </c>
      <c r="H6" s="17">
        <v>1035612381.8110499</v>
      </c>
    </row>
    <row r="7" spans="1:8" x14ac:dyDescent="0.35">
      <c r="A7" s="16" t="s">
        <v>21</v>
      </c>
      <c r="B7" s="17">
        <v>136791225</v>
      </c>
      <c r="C7" s="17">
        <v>159695760</v>
      </c>
      <c r="D7" s="17">
        <v>142825023</v>
      </c>
      <c r="E7" s="17">
        <v>157512358.5</v>
      </c>
      <c r="F7" s="17">
        <v>157857214.5</v>
      </c>
      <c r="G7" s="17">
        <v>19465372.5</v>
      </c>
      <c r="H7" s="17">
        <v>774146953.5</v>
      </c>
    </row>
    <row r="8" spans="1:8" x14ac:dyDescent="0.35">
      <c r="A8" s="14" t="s">
        <v>22</v>
      </c>
      <c r="B8" s="15">
        <v>130713645</v>
      </c>
      <c r="C8" s="15">
        <v>151642039.5</v>
      </c>
      <c r="D8" s="15">
        <v>135813990</v>
      </c>
      <c r="E8" s="15">
        <v>149589546</v>
      </c>
      <c r="F8" s="15">
        <v>151451013</v>
      </c>
      <c r="G8" s="15">
        <v>18914194.5</v>
      </c>
      <c r="H8" s="15">
        <v>738124428</v>
      </c>
    </row>
    <row r="9" spans="1:8" x14ac:dyDescent="0.35">
      <c r="A9" s="14" t="s">
        <v>11</v>
      </c>
      <c r="B9" s="15">
        <v>42828757.5</v>
      </c>
      <c r="C9" s="15">
        <v>46366009.5</v>
      </c>
      <c r="D9" s="15">
        <v>47079841.5</v>
      </c>
      <c r="E9" s="15">
        <v>49575288</v>
      </c>
      <c r="F9" s="15">
        <v>50729185.5</v>
      </c>
      <c r="G9" s="15">
        <v>6829921.5</v>
      </c>
      <c r="H9" s="15">
        <v>243409003.5</v>
      </c>
    </row>
    <row r="10" spans="1:8" x14ac:dyDescent="0.35">
      <c r="A10" s="14" t="s">
        <v>16</v>
      </c>
      <c r="B10" s="15">
        <v>36934095</v>
      </c>
      <c r="C10" s="15">
        <v>43307155.5</v>
      </c>
      <c r="D10" s="15">
        <v>41300679</v>
      </c>
      <c r="E10" s="15">
        <v>44172813</v>
      </c>
      <c r="F10" s="15">
        <v>46485094.5</v>
      </c>
      <c r="G10" s="15">
        <v>5800290</v>
      </c>
      <c r="H10" s="15">
        <v>218000127</v>
      </c>
    </row>
    <row r="11" spans="1:8" x14ac:dyDescent="0.35">
      <c r="A11" s="14" t="s">
        <v>17</v>
      </c>
      <c r="B11" s="15">
        <v>17828215.5</v>
      </c>
      <c r="C11" s="15">
        <v>20974521</v>
      </c>
      <c r="D11" s="15">
        <v>23603355</v>
      </c>
      <c r="E11" s="15">
        <v>26815804.5</v>
      </c>
      <c r="F11" s="15">
        <v>27495690</v>
      </c>
      <c r="G11" s="15">
        <v>3865251</v>
      </c>
      <c r="H11" s="15">
        <v>120582837</v>
      </c>
    </row>
    <row r="12" spans="1:8" x14ac:dyDescent="0.35">
      <c r="A12" s="14" t="s">
        <v>10</v>
      </c>
      <c r="B12" s="15">
        <v>16029679.5</v>
      </c>
      <c r="C12" s="15">
        <v>19479055.5</v>
      </c>
      <c r="D12" s="15">
        <v>19724733</v>
      </c>
      <c r="E12" s="15">
        <v>20915751</v>
      </c>
      <c r="F12" s="15">
        <v>22579281</v>
      </c>
      <c r="G12" s="15">
        <v>2945035.5</v>
      </c>
      <c r="H12" s="15">
        <v>101673535.5</v>
      </c>
    </row>
    <row r="13" spans="1:8" x14ac:dyDescent="0.35">
      <c r="A13" s="14" t="s">
        <v>13</v>
      </c>
      <c r="B13" s="15">
        <v>13145965.5</v>
      </c>
      <c r="C13" s="15">
        <v>17149980</v>
      </c>
      <c r="D13" s="15">
        <v>19963153.5</v>
      </c>
      <c r="E13" s="15">
        <v>20713983</v>
      </c>
      <c r="F13" s="15">
        <v>21605704.5</v>
      </c>
      <c r="G13" s="15">
        <v>3013512</v>
      </c>
      <c r="H13" s="15">
        <v>95592298.5</v>
      </c>
    </row>
    <row r="14" spans="1:8" x14ac:dyDescent="0.35">
      <c r="A14" s="14" t="s">
        <v>20</v>
      </c>
      <c r="B14" s="15">
        <v>13955985</v>
      </c>
      <c r="C14" s="15">
        <v>16391856</v>
      </c>
      <c r="D14" s="15">
        <v>16732521</v>
      </c>
      <c r="E14" s="15">
        <v>17647479</v>
      </c>
      <c r="F14" s="15">
        <v>18595773</v>
      </c>
      <c r="G14" s="15">
        <v>2538967.5</v>
      </c>
      <c r="H14" s="15">
        <v>85862581.5</v>
      </c>
    </row>
    <row r="15" spans="1:8" x14ac:dyDescent="0.35">
      <c r="A15" s="14" t="s">
        <v>18</v>
      </c>
      <c r="B15" s="15">
        <v>6961020</v>
      </c>
      <c r="C15" s="15">
        <v>8778597</v>
      </c>
      <c r="D15" s="15">
        <v>9036316.5</v>
      </c>
      <c r="E15" s="15">
        <v>10598445</v>
      </c>
      <c r="F15" s="15">
        <v>11902053</v>
      </c>
      <c r="G15" s="15">
        <v>1526608.5</v>
      </c>
      <c r="H15" s="15">
        <v>48803040</v>
      </c>
    </row>
    <row r="16" spans="1:8" x14ac:dyDescent="0.35">
      <c r="A16" s="14" t="s">
        <v>23</v>
      </c>
      <c r="B16" s="15">
        <v>5746024.5</v>
      </c>
      <c r="C16" s="15">
        <v>7253572.5</v>
      </c>
      <c r="D16" s="15">
        <v>7841920.5</v>
      </c>
      <c r="E16" s="15">
        <v>8990269.5</v>
      </c>
      <c r="F16" s="15">
        <v>9909624</v>
      </c>
      <c r="G16" s="15">
        <v>1293219</v>
      </c>
      <c r="H16" s="15">
        <v>41034630</v>
      </c>
    </row>
    <row r="17" spans="1:8" x14ac:dyDescent="0.35">
      <c r="A17" s="14" t="s">
        <v>19</v>
      </c>
      <c r="B17" s="15">
        <v>2008809</v>
      </c>
      <c r="C17" s="15">
        <v>5892277.5</v>
      </c>
      <c r="D17" s="15">
        <v>7382458.5</v>
      </c>
      <c r="E17" s="15">
        <v>8638525.5</v>
      </c>
      <c r="F17" s="15">
        <v>9328845</v>
      </c>
      <c r="G17" s="15">
        <v>1565632.5</v>
      </c>
      <c r="H17" s="15">
        <v>34816548</v>
      </c>
    </row>
    <row r="18" spans="1:8" x14ac:dyDescent="0.35">
      <c r="A18" s="14" t="s">
        <v>12</v>
      </c>
      <c r="B18" s="15">
        <v>4531000.5</v>
      </c>
      <c r="C18" s="15">
        <v>6093688.5</v>
      </c>
      <c r="D18" s="15">
        <v>6439392</v>
      </c>
      <c r="E18" s="15">
        <v>7373379</v>
      </c>
      <c r="F18" s="15">
        <v>7762362</v>
      </c>
      <c r="G18" s="15">
        <v>1007742</v>
      </c>
      <c r="H18" s="15">
        <v>33207564</v>
      </c>
    </row>
    <row r="19" spans="1:8" x14ac:dyDescent="0.35">
      <c r="A19" s="14" t="s">
        <v>24</v>
      </c>
      <c r="B19" s="15"/>
      <c r="C19" s="15"/>
      <c r="D19" s="15"/>
      <c r="E19" s="15"/>
      <c r="F19" s="15">
        <v>4861708.5</v>
      </c>
      <c r="G19" s="15">
        <v>802447.5</v>
      </c>
      <c r="H19" s="15">
        <v>5664156</v>
      </c>
    </row>
    <row r="20" spans="1:8" x14ac:dyDescent="0.35">
      <c r="A20" s="14" t="s">
        <v>9</v>
      </c>
      <c r="B20" s="15"/>
      <c r="C20" s="15"/>
      <c r="D20" s="15"/>
      <c r="E20" s="15"/>
      <c r="F20" s="15">
        <v>2706253.5</v>
      </c>
      <c r="G20" s="15">
        <v>636345</v>
      </c>
      <c r="H20" s="15">
        <v>3342598.5</v>
      </c>
    </row>
    <row r="21" spans="1:8" x14ac:dyDescent="0.35">
      <c r="A21" s="14" t="s">
        <v>25</v>
      </c>
      <c r="B21" s="15"/>
      <c r="C21" s="15"/>
      <c r="D21" s="15"/>
      <c r="E21" s="15"/>
      <c r="F21" s="15">
        <v>493893</v>
      </c>
      <c r="G21" s="15">
        <v>389013</v>
      </c>
      <c r="H21" s="15">
        <v>882906</v>
      </c>
    </row>
    <row r="22" spans="1:8" x14ac:dyDescent="0.35">
      <c r="A22" s="14" t="s">
        <v>26</v>
      </c>
      <c r="B22" s="15"/>
      <c r="C22" s="15"/>
      <c r="D22" s="15"/>
      <c r="E22" s="15"/>
      <c r="F22" s="15">
        <v>468835.5</v>
      </c>
      <c r="G22" s="15">
        <v>410892</v>
      </c>
      <c r="H22" s="15">
        <v>879727.5</v>
      </c>
    </row>
    <row r="23" spans="1:8" x14ac:dyDescent="0.35">
      <c r="A23" s="14" t="s">
        <v>28</v>
      </c>
      <c r="B23" s="15">
        <v>836803032</v>
      </c>
      <c r="C23" s="15">
        <v>983915409.85664999</v>
      </c>
      <c r="D23" s="15">
        <v>947263006.72395003</v>
      </c>
      <c r="E23" s="15">
        <v>1002691883.0465999</v>
      </c>
      <c r="F23" s="15">
        <v>1055653508.75385</v>
      </c>
      <c r="G23" s="15">
        <v>136032376.68134999</v>
      </c>
      <c r="H23" s="15">
        <v>4962359217.0623999</v>
      </c>
    </row>
  </sheetData>
  <conditionalFormatting sqref="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25B3-82CD-4A44-80FD-C5C76FBC647C}">
  <dimension ref="A3:C23"/>
  <sheetViews>
    <sheetView tabSelected="1" workbookViewId="0">
      <selection activeCell="B6" sqref="B6"/>
    </sheetView>
  </sheetViews>
  <sheetFormatPr defaultRowHeight="14.5" x14ac:dyDescent="0.35"/>
  <cols>
    <col min="1" max="1" width="36.26953125" bestFit="1" customWidth="1"/>
    <col min="2" max="2" width="20.08984375" bestFit="1" customWidth="1"/>
    <col min="3" max="3" width="11.1796875" hidden="1" customWidth="1"/>
    <col min="4" max="7" width="2.81640625" bestFit="1" customWidth="1"/>
    <col min="8" max="8" width="11.1796875" bestFit="1" customWidth="1"/>
  </cols>
  <sheetData>
    <row r="3" spans="1:3" x14ac:dyDescent="0.35">
      <c r="A3" s="13" t="s">
        <v>33</v>
      </c>
      <c r="B3" s="13" t="s">
        <v>31</v>
      </c>
    </row>
    <row r="4" spans="1:3" x14ac:dyDescent="0.35">
      <c r="A4" s="13" t="s">
        <v>27</v>
      </c>
      <c r="B4">
        <v>23</v>
      </c>
      <c r="C4" t="s">
        <v>28</v>
      </c>
    </row>
    <row r="5" spans="1:3" x14ac:dyDescent="0.35">
      <c r="A5" s="16" t="s">
        <v>22</v>
      </c>
      <c r="B5" s="17">
        <v>3393.1111111111113</v>
      </c>
      <c r="C5" s="11">
        <v>3393.1111111111113</v>
      </c>
    </row>
    <row r="6" spans="1:3" x14ac:dyDescent="0.35">
      <c r="A6" s="16" t="s">
        <v>21</v>
      </c>
      <c r="B6" s="17">
        <v>3199.601694915254</v>
      </c>
      <c r="C6" s="11">
        <v>3199.601694915254</v>
      </c>
    </row>
    <row r="7" spans="1:3" x14ac:dyDescent="0.35">
      <c r="A7" s="16" t="s">
        <v>15</v>
      </c>
      <c r="B7" s="17">
        <v>2843.0853658536585</v>
      </c>
      <c r="C7" s="11">
        <v>2843.0853658536585</v>
      </c>
    </row>
    <row r="8" spans="1:3" x14ac:dyDescent="0.35">
      <c r="A8" s="14" t="s">
        <v>11</v>
      </c>
      <c r="B8" s="15">
        <v>2492.5645161290322</v>
      </c>
      <c r="C8" s="11">
        <v>2492.5645161290322</v>
      </c>
    </row>
    <row r="9" spans="1:3" x14ac:dyDescent="0.35">
      <c r="A9" s="14" t="s">
        <v>14</v>
      </c>
      <c r="B9" s="15">
        <v>2132.23828125</v>
      </c>
      <c r="C9" s="11">
        <v>2132.23828125</v>
      </c>
    </row>
    <row r="10" spans="1:3" x14ac:dyDescent="0.35">
      <c r="A10" s="14" t="s">
        <v>17</v>
      </c>
      <c r="B10" s="15">
        <v>1762.108695652174</v>
      </c>
      <c r="C10" s="11">
        <v>1762.108695652174</v>
      </c>
    </row>
    <row r="11" spans="1:3" x14ac:dyDescent="0.35">
      <c r="A11" s="14" t="s">
        <v>16</v>
      </c>
      <c r="B11" s="15">
        <v>1749.7297297297298</v>
      </c>
      <c r="C11" s="11">
        <v>1749.7297297297298</v>
      </c>
    </row>
    <row r="12" spans="1:3" x14ac:dyDescent="0.35">
      <c r="A12" s="14" t="s">
        <v>13</v>
      </c>
      <c r="B12" s="15">
        <v>1608.5250000000001</v>
      </c>
      <c r="C12" s="11">
        <v>1608.5250000000001</v>
      </c>
    </row>
    <row r="13" spans="1:3" x14ac:dyDescent="0.35">
      <c r="A13" s="14" t="s">
        <v>10</v>
      </c>
      <c r="B13" s="15">
        <v>1521.2857142857142</v>
      </c>
      <c r="C13" s="11">
        <v>1521.2857142857142</v>
      </c>
    </row>
    <row r="14" spans="1:3" x14ac:dyDescent="0.35">
      <c r="A14" s="14" t="s">
        <v>24</v>
      </c>
      <c r="B14" s="15">
        <v>1353.4285714285713</v>
      </c>
      <c r="C14" s="11">
        <v>1353.4285714285713</v>
      </c>
    </row>
    <row r="15" spans="1:3" x14ac:dyDescent="0.35">
      <c r="A15" s="14" t="s">
        <v>20</v>
      </c>
      <c r="B15" s="15">
        <v>1331.4285714285713</v>
      </c>
      <c r="C15" s="11">
        <v>1331.4285714285713</v>
      </c>
    </row>
    <row r="16" spans="1:3" x14ac:dyDescent="0.35">
      <c r="A16" s="14" t="s">
        <v>12</v>
      </c>
      <c r="B16" s="15">
        <v>1141.6500000000001</v>
      </c>
      <c r="C16" s="11">
        <v>1141.6500000000001</v>
      </c>
    </row>
    <row r="17" spans="1:3" x14ac:dyDescent="0.35">
      <c r="A17" s="14" t="s">
        <v>19</v>
      </c>
      <c r="B17" s="15">
        <v>1029.75</v>
      </c>
      <c r="C17" s="11">
        <v>1029.75</v>
      </c>
    </row>
    <row r="18" spans="1:3" x14ac:dyDescent="0.35">
      <c r="A18" s="14" t="s">
        <v>18</v>
      </c>
      <c r="B18" s="15">
        <v>981.61764705882354</v>
      </c>
      <c r="C18" s="11">
        <v>981.61764705882354</v>
      </c>
    </row>
    <row r="19" spans="1:3" x14ac:dyDescent="0.35">
      <c r="A19" s="14" t="s">
        <v>23</v>
      </c>
      <c r="B19" s="15">
        <v>791</v>
      </c>
      <c r="C19" s="11">
        <v>791</v>
      </c>
    </row>
    <row r="20" spans="1:3" x14ac:dyDescent="0.35">
      <c r="A20" s="14" t="s">
        <v>26</v>
      </c>
      <c r="B20" s="15">
        <v>734.75</v>
      </c>
      <c r="C20" s="11">
        <v>734.75</v>
      </c>
    </row>
    <row r="21" spans="1:3" x14ac:dyDescent="0.35">
      <c r="A21" s="14" t="s">
        <v>25</v>
      </c>
      <c r="B21" s="15">
        <v>574</v>
      </c>
      <c r="C21" s="11">
        <v>574</v>
      </c>
    </row>
    <row r="22" spans="1:3" x14ac:dyDescent="0.35">
      <c r="A22" s="14" t="s">
        <v>9</v>
      </c>
      <c r="B22" s="15">
        <v>521.1</v>
      </c>
      <c r="C22" s="11">
        <v>521.1</v>
      </c>
    </row>
    <row r="23" spans="1:3" x14ac:dyDescent="0.35">
      <c r="A23" s="14" t="s">
        <v>28</v>
      </c>
      <c r="B23" s="15">
        <v>29160.974898842644</v>
      </c>
      <c r="C23" s="11">
        <v>29160.974898842644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F A A B Q S w M E F A A C A A g A a I Y 1 W 2 S 1 T d y l A A A A 9 Q A A A B I A H A B D b 2 5 m a W c v U G F j a 2 F n Z S 5 4 b W w g o h g A K K A U A A A A A A A A A A A A A A A A A A A A A A A A A A A A h Y 8 9 C s I w A I W v U r I 3 i V G k l j Q d H L U g C C J u I Y 1 t s E 0 l P 6 Z 3 c / B I X s G K V t 0 c 3 / e + 4 b 3 7 9 U b z v m 2 i i z R W d T o D E 4 h B J L X o S q W r D H h 3 j B O Q M 7 r h 4 s Q r G Q 2 y t m l v y w z U z p 1 T h E I I M E x h Z y p E M J 6 g f b H e i l q 2 H H x k 9 V + O l b a O a y E B o 7 v X G E b g Y g 6 T G Y G Y o p H R Q u l v T 4 a 5 z / Y H 0 q V v n D e S G R + v D h S N k a L 3 B f Y A U E s D B B Q A A g A I A G i G N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j V b g f R 5 U N A C A A D J C w A A E w A c A E Z v c m 1 1 b G F z L 1 N l Y 3 R p b 2 4 x L m 0 g o h g A K K A U A A A A A A A A A A A A A A A A A A A A A A A A A A A A 5 V V N a 9 t A E L 0 b / B 8 W 9 S K D M M S U H h p 8 C E 5 K 0 0 I p J K U H O x T Z 2 h I T e T d I a + p g D I l z a C A p 6 S G H 0 F L 6 8 Q u c N C Z q 3 L h / Y f c f d X Y V W b K i x J t L a a l B S G j n z b x 5 M 8 / y c Y M 1 K U E r 4 X 1 u P p / L 5 / x 1 2 8 M O 4 h 9 5 I H Z E f w 6 V k Y t Z P o f g x 4 / l K z 4 W b / k l D / g F n C 1 1 G t g t v q T e R p 3 S D f N R 0 8 X F C i U M E + a b R u V h 7 Y W P P b + 2 0 M B e b Z G + I S 6 1 H b / G v / G h S h W I b T 7 m p 3 y g E g 4 R f w 8 P A z 6 C g 7 6 q g M y 5 Q r H j + h 2 j Y C H S d l 0 L M a + N C 9 Y V o 4 j m q 5 V 1 j B k Q S n P s V p c Z b p W N S a R h P W 0 S p 2 w o g L H W q y 7 a z F 6 7 y n f P 4 J 8 l I b E v 9 v g Q M l y K f U n r H E h 9 h 4 O R Y n v B A w N K r d p 1 6 P a 5 R 1 u U 4 c f Y d q B T M 8 X I Q t W r g A X X X W n Y r u 3 5 Z d n B W i E u e Q z 5 f 6 p y U c k f S P X / K y 6 z 6 t n E f 0 2 9 V o W 6 7 R Z Z 3 d r E v q l P 1 + p 2 D X 7 E B 5 B 2 Y I C G A E e O z X D P Q n A g x 7 E N o w i U c v J + G A U x 3 G F R k J q U m t i Y n 6 j A s e h b S O y J f h R O 2 q 0 6 9 m Y B t s U u P 8 m C f F C k A x h e u B + n f I z E D n Q w g o 7 O Z L 4 I Z Z O t m y F K g A u 4 z v U h s k Y g R Z Q a Z I B u 6 A b J h U 1 w v I b 7 B D n P 4 B r F m s q z X i G f a x K d F c i y Z e n f s G V J 2 5 a l P 2 T L 0 v 9 p y 1 l b n P b k r V a 5 Z s h l w h 7 c L 8 r e 7 2 B J L d B 1 U 6 Z h f 4 c t j 1 T t A T C B W Y m D W V / N c H c q t F V v E m x 2 J 9 8 M K 3 Z O k k g 6 w 1 T p r 0 q 1 w 9 C p e o W f Y Z 9 h 5 w l t E j N R e m o T s 5 e v l y C o C 0 h a H M m a 0 u f F Z U K w l / D a F 7 U Z p z I F y L w L I i q p 3 0 F z w 3 A C c q a T T J N W l j q b N n H U c + h A M 9 1 1 i o E G 6 f D 9 7 a 7 S c Z K m e z T 9 o u 2 Q u 3 h i 2 g e h M y K x i l N C x W 9 v k i w Z M U s 8 n d h Y x j h a U 9 D b A R n S z g B k i T y z h U y 5 Y 9 S U 8 N P / O n c 0 w / x v U E s B A i 0 A F A A C A A g A a I Y 1 W 2 S 1 T d y l A A A A 9 Q A A A B I A A A A A A A A A A A A A A A A A A A A A A E N v b m Z p Z y 9 Q Y W N r Y W d l L n h t b F B L A Q I t A B Q A A g A I A G i G N V s P y u m r p A A A A O k A A A A T A A A A A A A A A A A A A A A A A P E A A A B b Q 2 9 u d G V u d F 9 U e X B l c 1 0 u e G 1 s U E s B A i 0 A F A A C A A g A a I Y 1 W 4 H 0 e V D Q A g A A y Q s A A B M A A A A A A A A A A A A A A A A A 4 g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k Y A A A A A A A C g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V Q x M T o 0 M j o x N y 4 4 M D Q 0 N T g 5 W i I g L z 4 8 R W 5 0 c n k g V H l w Z T 0 i R m l s b E N v b H V t b l R 5 c G V z I i B W Y W x 1 Z T 0 i c 0 N R W U Z C U U F B Q U F B Q S I g L z 4 8 R W 5 0 c n k g V H l w Z T 0 i R m l s b E N v b H V t b k 5 h b W V z I i B W Y W x 1 Z T 0 i c 1 s m c X V v d D v Q l N C w 0 Y L Q s C Z x d W 9 0 O y w m c X V v d D v Q o t C 1 0 Y D R g N C 4 0 Y L Q v t G A 0 L j R j y Z x d W 9 0 O y w m c X V v d D v Q o t C + 0 L L Q s N G A 0 L 7 Q v t C x 0 L 7 R g N C + 0 Y I s I N G I 0 Y I m c X V v d D s s J n F 1 b 3 Q 7 0 K L Q v t C y 0 L D R g N C + 0 L 7 Q s d C + 0 Y D Q v t G C L C D R g N G D 0 L E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y w m c X V v d D v Q o t C + 0 L L Q s N G A 0 L 7 Q v t C x 0 L 7 R g N C + 0 Y I g 0 L 3 Q s C D R g d C 6 0 L v Q s N C 0 J n F 1 b 3 Q 7 L C Z x d W 9 0 O 9 C d 0 L X Q t N C 1 0 L v R j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m N C 3 0 L z Q t d C 9 0 L X Q v d C 9 0 Y v Q u S D R g t C 4 0 L 8 u e 9 C U 0 L D R g t C w L D B 9 J n F 1 b 3 Q 7 L C Z x d W 9 0 O 1 N l Y 3 R p b 2 4 x L 9 C b 0 L j R g d G C M S / Q m N C 3 0 L z Q t d C 9 0 L X Q v d C 9 0 Y v Q u S D R g t C 4 0 L 8 u e 9 C i 0 L X R g N G A 0 L j R g t C + 0 Y D Q u N G P L D F 9 J n F 1 b 3 Q 7 L C Z x d W 9 0 O 1 N l Y 3 R p b 2 4 x L 9 C b 0 L j R g d G C M S / Q m N C 3 0 L z Q t d C 9 0 L X Q v d C 9 0 Y v Q u S D R g t C 4 0 L 8 u e 9 C i 0 L 7 Q s t C w 0 Y D Q v t C + 0 L H Q v t G A 0 L 7 R g i w g 0 Y j R g i w y f S Z x d W 9 0 O y w m c X V v d D t T Z W N 0 a W 9 u M S / Q m 9 C 4 0 Y H R g j E v 0 J j Q t 9 C 8 0 L X Q v d C 1 0 L 3 Q v d G L 0 L k g 0 Y L Q u N C / L n v Q o t C + 0 L L Q s N G A 0 L 7 Q v t C x 0 L 7 R g N C + 0 Y I s I N G A 0 Y P Q s S w z f S Z x d W 9 0 O y w m c X V v d D t T Z W N 0 a W 9 u M S / Q m 9 C 4 0 Y H R g j E v 0 J j Q t 9 C 8 0 L X Q v d C 1 0 L 3 Q v d G L 0 L k g 0 Y L Q u N C / L n v Q m t C + 0 L v Q u N G H 0 L X R g d G C 0 L L Q v i D R g d C 6 0 L v Q s N C 0 0 L 7 Q s i w 0 f S Z x d W 9 0 O y w m c X V v d D t T Z W N 0 a W 9 u M S / Q m 9 C 4 0 Y H R g j E v 0 J j Q t 9 C 8 0 L X Q v d C 1 0 L 3 Q v d G L 0 L k g 0 Y L Q u N C / L n v Q m t C + 0 L v Q u N G H 0 L X R g d G C 0 L L Q v i D Q t 9 C w 0 L r Q s N C 3 0 L 7 Q s i w 1 f S Z x d W 9 0 O y w m c X V v d D t T Z W N 0 a W 9 u M S / Q m 9 C 4 0 Y H R g j E v 0 J j Q t 9 C 8 0 L X Q v d C 1 0 L 3 Q v d G L 0 L k g 0 Y L Q u N C / L n v Q m t C + 0 L v Q u N G H 0 L X R g d G C 0 L L Q v i D Q u t C 7 0 L j Q t d C 9 0 Y L Q v t C y L D Z 9 J n F 1 b 3 Q 7 L C Z x d W 9 0 O 1 N l Y 3 R p b 2 4 x L 9 C b 0 L j R g d G C M S / Q m N C 3 0 L z Q t d C 9 0 L X Q v d C 9 0 Y v Q u S D R g t C 4 0 L 8 u e 9 C i 0 L 7 Q s t C w 0 Y D Q v t C + 0 L H Q v t G A 0 L 7 R g i D Q v d C w I N G B 0 L r Q u 9 C w 0 L Q s N 3 0 m c X V v d D s s J n F 1 b 3 Q 7 U 2 V j d G l v b j E v 0 J v Q u N G B 0 Y I x L 9 C Y 0 L f Q v N C 1 0 L 3 Q t d C 9 0 L 3 R i 9 C 5 I N G C 0 L j Q v y 5 7 0 J 3 Q t d C 0 0 L X Q u 9 G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9 C U 0 L D R g t C w L D B 9 J n F 1 b 3 Q 7 L C Z x d W 9 0 O 1 N l Y 3 R p b 2 4 x L 9 C b 0 L j R g d G C M S / Q m N C 3 0 L z Q t d C 9 0 L X Q v d C 9 0 Y v Q u S D R g t C 4 0 L 8 u e 9 C i 0 L X R g N G A 0 L j R g t C + 0 Y D Q u N G P L D F 9 J n F 1 b 3 Q 7 L C Z x d W 9 0 O 1 N l Y 3 R p b 2 4 x L 9 C b 0 L j R g d G C M S / Q m N C 3 0 L z Q t d C 9 0 L X Q v d C 9 0 Y v Q u S D R g t C 4 0 L 8 u e 9 C i 0 L 7 Q s t C w 0 Y D Q v t C + 0 L H Q v t G A 0 L 7 R g i w g 0 Y j R g i w y f S Z x d W 9 0 O y w m c X V v d D t T Z W N 0 a W 9 u M S / Q m 9 C 4 0 Y H R g j E v 0 J j Q t 9 C 8 0 L X Q v d C 1 0 L 3 Q v d G L 0 L k g 0 Y L Q u N C / L n v Q o t C + 0 L L Q s N G A 0 L 7 Q v t C x 0 L 7 R g N C + 0 Y I s I N G A 0 Y P Q s S w z f S Z x d W 9 0 O y w m c X V v d D t T Z W N 0 a W 9 u M S / Q m 9 C 4 0 Y H R g j E v 0 J j Q t 9 C 8 0 L X Q v d C 1 0 L 3 Q v d G L 0 L k g 0 Y L Q u N C / L n v Q m t C + 0 L v Q u N G H 0 L X R g d G C 0 L L Q v i D R g d C 6 0 L v Q s N C 0 0 L 7 Q s i w 0 f S Z x d W 9 0 O y w m c X V v d D t T Z W N 0 a W 9 u M S / Q m 9 C 4 0 Y H R g j E v 0 J j Q t 9 C 8 0 L X Q v d C 1 0 L 3 Q v d G L 0 L k g 0 Y L Q u N C / L n v Q m t C + 0 L v Q u N G H 0 L X R g d G C 0 L L Q v i D Q t 9 C w 0 L r Q s N C 3 0 L 7 Q s i w 1 f S Z x d W 9 0 O y w m c X V v d D t T Z W N 0 a W 9 u M S / Q m 9 C 4 0 Y H R g j E v 0 J j Q t 9 C 8 0 L X Q v d C 1 0 L 3 Q v d G L 0 L k g 0 Y L Q u N C / L n v Q m t C + 0 L v Q u N G H 0 L X R g d G C 0 L L Q v i D Q u t C 7 0 L j Q t d C 9 0 Y L Q v t C y L D Z 9 J n F 1 b 3 Q 7 L C Z x d W 9 0 O 1 N l Y 3 R p b 2 4 x L 9 C b 0 L j R g d G C M S / Q m N C 3 0 L z Q t d C 9 0 L X Q v d C 9 0 Y v Q u S D R g t C 4 0 L 8 u e 9 C i 0 L 7 Q s t C w 0 Y D Q v t C + 0 L H Q v t G A 0 L 7 R g i D Q v d C w I N G B 0 L r Q u 9 C w 0 L Q s N 3 0 m c X V v d D s s J n F 1 b 3 Q 7 U 2 V j d G l v b j E v 0 J v Q u N G B 0 Y I x L 9 C Y 0 L f Q v N C 1 0 L 3 Q t d C 9 0 L 3 R i 9 C 5 I N G C 0 L j Q v y 5 7 0 J 3 Q t d C 0 0 L X Q u 9 G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F U M T E 6 N D I 6 M T g u O T E 5 N z k 5 N V o i I C 8 + P E V u d H J 5 I F R 5 c G U 9 I k Z p b G x D b 2 x 1 b W 5 U e X B l c y I g V m F s d W U 9 I n N D U V l B Q U F N R E F 3 Q U E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s s J n F 1 b 3 Q 7 0 K L Q v t C y 0 L D R g N C + 0 L 7 Q s d C + 0 Y D Q v t G C I N C 9 0 L A g 0 Y H Q u t C 7 0 L D Q t C Z x d W 9 0 O y w m c X V v d D v Q n d C 1 0 L T Q t d C 7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I v 0 J j Q t 9 C 8 0 L X Q v d C 1 0 L 3 Q v d G L 0 L k g 0 Y L Q u N C / L n v Q l N C w 0 Y L Q s C w w f S Z x d W 9 0 O y w m c X V v d D t T Z W N 0 a W 9 u M S / Q m 9 C 4 0 Y H R g j I v 0 J j Q t 9 C 8 0 L X Q v d C 1 0 L 3 Q v d G L 0 L k g 0 Y L Q u N C / L n v Q o t C 1 0 Y D R g N C 4 0 Y L Q v t G A 0 L j R j y w x f S Z x d W 9 0 O y w m c X V v d D t T Z W N 0 a W 9 u M S / Q m 9 C 4 0 Y H R g j I v 0 J j Q t 9 C 8 0 L X Q v d C 1 0 L 3 Q v d G L 0 L k g 0 Y L Q u N C / L n v Q o t C + 0 L L Q s N G A 0 L 7 Q v t C x 0 L 7 R g N C + 0 Y I s I N G I 0 Y I s M n 0 m c X V v d D s s J n F 1 b 3 Q 7 U 2 V j d G l v b j E v 0 J v Q u N G B 0 Y I y L 9 C Y 0 L f Q v N C 1 0 L 3 Q t d C 9 0 L 3 R i 9 C 5 I N G C 0 L j Q v y 5 7 0 K L Q v t C y 0 L D R g N C + 0 L 7 Q s d C + 0 Y D Q v t G C L C D R g N G D 0 L E s M 3 0 m c X V v d D s s J n F 1 b 3 Q 7 U 2 V j d G l v b j E v 0 J v Q u N G B 0 Y I y L 9 C Y 0 L f Q v N C 1 0 L 3 Q t d C 9 0 L 3 R i 9 C 5 I N G C 0 L j Q v y 5 7 0 J r Q v t C 7 0 L j R h 9 C 1 0 Y H R g t C y 0 L 4 g 0 Y H Q u t C 7 0 L D Q t N C + 0 L I s N H 0 m c X V v d D s s J n F 1 b 3 Q 7 U 2 V j d G l v b j E v 0 J v Q u N G B 0 Y I y L 9 C Y 0 L f Q v N C 1 0 L 3 Q t d C 9 0 L 3 R i 9 C 5 I N G C 0 L j Q v y 5 7 0 J r Q v t C 7 0 L j R h 9 C 1 0 Y H R g t C y 0 L 4 g 0 L f Q s N C 6 0 L D Q t 9 C + 0 L I s N X 0 m c X V v d D s s J n F 1 b 3 Q 7 U 2 V j d G l v b j E v 0 J v Q u N G B 0 Y I y L 9 C Y 0 L f Q v N C 1 0 L 3 Q t d C 9 0 L 3 R i 9 C 5 I N G C 0 L j Q v y 5 7 0 J r Q v t C 7 0 L j R h 9 C 1 0 Y H R g t C y 0 L 4 g 0 L r Q u 9 C 4 0 L X Q v d G C 0 L 7 Q s i w 2 f S Z x d W 9 0 O y w m c X V v d D t T Z W N 0 a W 9 u M S / Q m 9 C 4 0 Y H R g j I v 0 J j Q t 9 C 8 0 L X Q v d C 1 0 L 3 Q v d G L 0 L k g 0 Y L Q u N C / L n v Q o t C + 0 L L Q s N G A 0 L 7 Q v t C x 0 L 7 R g N C + 0 Y I g 0 L 3 Q s C D R g d C 6 0 L v Q s N C 0 L D d 9 J n F 1 b 3 Q 7 L C Z x d W 9 0 O 1 N l Y 3 R p b 2 4 x L 9 C b 0 L j R g d G C M i / Q m N C 3 0 L z Q t d C 9 0 L X Q v d C 9 0 Y v Q u S D R g t C 4 0 L 8 u e 9 C d 0 L X Q t N C 1 0 L v R j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m 9 C 4 0 Y H R g j I v 0 J j Q t 9 C 8 0 L X Q v d C 1 0 L 3 Q v d G L 0 L k g 0 Y L Q u N C / L n v Q l N C w 0 Y L Q s C w w f S Z x d W 9 0 O y w m c X V v d D t T Z W N 0 a W 9 u M S / Q m 9 C 4 0 Y H R g j I v 0 J j Q t 9 C 8 0 L X Q v d C 1 0 L 3 Q v d G L 0 L k g 0 Y L Q u N C / L n v Q o t C 1 0 Y D R g N C 4 0 Y L Q v t G A 0 L j R j y w x f S Z x d W 9 0 O y w m c X V v d D t T Z W N 0 a W 9 u M S / Q m 9 C 4 0 Y H R g j I v 0 J j Q t 9 C 8 0 L X Q v d C 1 0 L 3 Q v d G L 0 L k g 0 Y L Q u N C / L n v Q o t C + 0 L L Q s N G A 0 L 7 Q v t C x 0 L 7 R g N C + 0 Y I s I N G I 0 Y I s M n 0 m c X V v d D s s J n F 1 b 3 Q 7 U 2 V j d G l v b j E v 0 J v Q u N G B 0 Y I y L 9 C Y 0 L f Q v N C 1 0 L 3 Q t d C 9 0 L 3 R i 9 C 5 I N G C 0 L j Q v y 5 7 0 K L Q v t C y 0 L D R g N C + 0 L 7 Q s d C + 0 Y D Q v t G C L C D R g N G D 0 L E s M 3 0 m c X V v d D s s J n F 1 b 3 Q 7 U 2 V j d G l v b j E v 0 J v Q u N G B 0 Y I y L 9 C Y 0 L f Q v N C 1 0 L 3 Q t d C 9 0 L 3 R i 9 C 5 I N G C 0 L j Q v y 5 7 0 J r Q v t C 7 0 L j R h 9 C 1 0 Y H R g t C y 0 L 4 g 0 Y H Q u t C 7 0 L D Q t N C + 0 L I s N H 0 m c X V v d D s s J n F 1 b 3 Q 7 U 2 V j d G l v b j E v 0 J v Q u N G B 0 Y I y L 9 C Y 0 L f Q v N C 1 0 L 3 Q t d C 9 0 L 3 R i 9 C 5 I N G C 0 L j Q v y 5 7 0 J r Q v t C 7 0 L j R h 9 C 1 0 Y H R g t C y 0 L 4 g 0 L f Q s N C 6 0 L D Q t 9 C + 0 L I s N X 0 m c X V v d D s s J n F 1 b 3 Q 7 U 2 V j d G l v b j E v 0 J v Q u N G B 0 Y I y L 9 C Y 0 L f Q v N C 1 0 L 3 Q t d C 9 0 L 3 R i 9 C 5 I N G C 0 L j Q v y 5 7 0 J r Q v t C 7 0 L j R h 9 C 1 0 Y H R g t C y 0 L 4 g 0 L r Q u 9 C 4 0 L X Q v d G C 0 L 7 Q s i w 2 f S Z x d W 9 0 O y w m c X V v d D t T Z W N 0 a W 9 u M S / Q m 9 C 4 0 Y H R g j I v 0 J j Q t 9 C 8 0 L X Q v d C 1 0 L 3 Q v d G L 0 L k g 0 Y L Q u N C / L n v Q o t C + 0 L L Q s N G A 0 L 7 Q v t C x 0 L 7 R g N C + 0 Y I g 0 L 3 Q s C D R g d C 6 0 L v Q s N C 0 L D d 9 J n F 1 b 3 Q 7 L C Z x d W 9 0 O 1 N l Y 3 R p b 2 4 x L 9 C b 0 L j R g d G C M i / Q m N C 3 0 L z Q t d C 9 0 L X Q v d C 9 0 Y v Q u S D R g t C 4 0 L 8 u e 9 C d 0 L X Q t N C 1 0 L v R j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Q i V E M C V C O C V E M S U 4 M S V E M S U 4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l N C + 0 L H Q s N C y 0 L j R g t G M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x V D E x O j Q y O j E 4 L j k z M z g 0 N j F a I i A v P j x F b n R y e S B U e X B l P S J G a W x s Q 2 9 s d W 1 u V H l w Z X M i I F Z h b H V l P S J z Q 1 F Z Q U F B Q U F B Q U F B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L C Z x d W 9 0 O 9 C i 0 L 7 Q s t C w 0 Y D Q v t C + 0 L H Q v t G A 0 L 7 R g i D Q v d C w I N G B 0 L r Q u 9 C w 0 L Q m c X V v d D s s J n F 1 b 3 Q 7 0 J 3 Q t d C 0 0 L X Q u 9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v t C x 0 L D Q s t C 4 0 Y L R j D E v 0 J j R g d G C 0 L 7 R h 9 C 9 0 L j Q u i 5 7 0 J T Q s N G C 0 L A s M H 0 m c X V v d D s s J n F 1 b 3 Q 7 U 2 V j d G l v b j E v 0 J T Q v t C x 0 L D Q s t C 4 0 Y L R j D E v 0 J j R g d G C 0 L 7 R h 9 C 9 0 L j Q u i 5 7 0 K L Q t d G A 0 Y D Q u N G C 0 L 7 R g N C 4 0 Y 8 s M X 0 m c X V v d D s s J n F 1 b 3 Q 7 U 2 V j d G l v b j E v 0 J T Q v t C x 0 L D Q s t C 4 0 Y L R j D E v 0 J j R g d G C 0 L 7 R h 9 C 9 0 L j Q u i 5 7 0 K L Q v t C y 0 L D R g N C + 0 L 7 Q s d C + 0 Y D Q v t G C L C D R i N G C L D J 9 J n F 1 b 3 Q 7 L C Z x d W 9 0 O 1 N l Y 3 R p b 2 4 x L 9 C U 0 L 7 Q s d C w 0 L L Q u N G C 0 Y w x L 9 C Y 0 Y H R g t C + 0 Y f Q v d C 4 0 L o u e 9 C i 0 L 7 Q s t C w 0 Y D Q v t C + 0 L H Q v t G A 0 L 7 R g i w g 0 Y D R g 9 C x L D N 9 J n F 1 b 3 Q 7 L C Z x d W 9 0 O 1 N l Y 3 R p b 2 4 x L 9 C U 0 L 7 Q s d C w 0 L L Q u N G C 0 Y w x L 9 C Y 0 Y H R g t C + 0 Y f Q v d C 4 0 L o u e 9 C a 0 L 7 Q u 9 C 4 0 Y f Q t d G B 0 Y L Q s t C + I N G B 0 L r Q u 9 C w 0 L T Q v t C y L D R 9 J n F 1 b 3 Q 7 L C Z x d W 9 0 O 1 N l Y 3 R p b 2 4 x L 9 C U 0 L 7 Q s d C w 0 L L Q u N G C 0 Y w x L 9 C Y 0 Y H R g t C + 0 Y f Q v d C 4 0 L o u e 9 C a 0 L 7 Q u 9 C 4 0 Y f Q t d G B 0 Y L Q s t C + I N C 3 0 L D Q u t C w 0 L f Q v t C y L D V 9 J n F 1 b 3 Q 7 L C Z x d W 9 0 O 1 N l Y 3 R p b 2 4 x L 9 C U 0 L 7 Q s d C w 0 L L Q u N G C 0 Y w x L 9 C Y 0 Y H R g t C + 0 Y f Q v d C 4 0 L o u e 9 C a 0 L 7 Q u 9 C 4 0 Y f Q t d G B 0 Y L Q s t C + I N C 6 0 L v Q u N C 1 0 L 3 R g t C + 0 L I s N n 0 m c X V v d D s s J n F 1 b 3 Q 7 U 2 V j d G l v b j E v 0 J T Q v t C x 0 L D Q s t C 4 0 Y L R j D E v 0 J j R g d G C 0 L 7 R h 9 C 9 0 L j Q u i 5 7 0 K L Q v t C y 0 L D R g N C + 0 L 7 Q s d C + 0 Y D Q v t G C I N C 9 0 L A g 0 Y H Q u t C 7 0 L D Q t C w 3 f S Z x d W 9 0 O y w m c X V v d D t T Z W N 0 a W 9 u M S / Q l N C + 0 L H Q s N C y 0 L j R g t G M M S / Q m N G B 0 Y L Q v t G H 0 L 3 Q u N C 6 L n v Q n d C 1 0 L T Q t d C 7 0 Y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J T Q v t C x 0 L D Q s t C 4 0 Y L R j D E v 0 J j R g d G C 0 L 7 R h 9 C 9 0 L j Q u i 5 7 0 J T Q s N G C 0 L A s M H 0 m c X V v d D s s J n F 1 b 3 Q 7 U 2 V j d G l v b j E v 0 J T Q v t C x 0 L D Q s t C 4 0 Y L R j D E v 0 J j R g d G C 0 L 7 R h 9 C 9 0 L j Q u i 5 7 0 K L Q t d G A 0 Y D Q u N G C 0 L 7 R g N C 4 0 Y 8 s M X 0 m c X V v d D s s J n F 1 b 3 Q 7 U 2 V j d G l v b j E v 0 J T Q v t C x 0 L D Q s t C 4 0 Y L R j D E v 0 J j R g d G C 0 L 7 R h 9 C 9 0 L j Q u i 5 7 0 K L Q v t C y 0 L D R g N C + 0 L 7 Q s d C + 0 Y D Q v t G C L C D R i N G C L D J 9 J n F 1 b 3 Q 7 L C Z x d W 9 0 O 1 N l Y 3 R p b 2 4 x L 9 C U 0 L 7 Q s d C w 0 L L Q u N G C 0 Y w x L 9 C Y 0 Y H R g t C + 0 Y f Q v d C 4 0 L o u e 9 C i 0 L 7 Q s t C w 0 Y D Q v t C + 0 L H Q v t G A 0 L 7 R g i w g 0 Y D R g 9 C x L D N 9 J n F 1 b 3 Q 7 L C Z x d W 9 0 O 1 N l Y 3 R p b 2 4 x L 9 C U 0 L 7 Q s d C w 0 L L Q u N G C 0 Y w x L 9 C Y 0 Y H R g t C + 0 Y f Q v d C 4 0 L o u e 9 C a 0 L 7 Q u 9 C 4 0 Y f Q t d G B 0 Y L Q s t C + I N G B 0 L r Q u 9 C w 0 L T Q v t C y L D R 9 J n F 1 b 3 Q 7 L C Z x d W 9 0 O 1 N l Y 3 R p b 2 4 x L 9 C U 0 L 7 Q s d C w 0 L L Q u N G C 0 Y w x L 9 C Y 0 Y H R g t C + 0 Y f Q v d C 4 0 L o u e 9 C a 0 L 7 Q u 9 C 4 0 Y f Q t d G B 0 Y L Q s t C + I N C 3 0 L D Q u t C w 0 L f Q v t C y L D V 9 J n F 1 b 3 Q 7 L C Z x d W 9 0 O 1 N l Y 3 R p b 2 4 x L 9 C U 0 L 7 Q s d C w 0 L L Q u N G C 0 Y w x L 9 C Y 0 Y H R g t C + 0 Y f Q v d C 4 0 L o u e 9 C a 0 L 7 Q u 9 C 4 0 Y f Q t d G B 0 Y L Q s t C + I N C 6 0 L v Q u N C 1 0 L 3 R g t C + 0 L I s N n 0 m c X V v d D s s J n F 1 b 3 Q 7 U 2 V j d G l v b j E v 0 J T Q v t C x 0 L D Q s t C 4 0 Y L R j D E v 0 J j R g d G C 0 L 7 R h 9 C 9 0 L j Q u i 5 7 0 K L Q v t C y 0 L D R g N C + 0 L 7 Q s d C + 0 Y D Q v t G C I N C 9 0 L A g 0 Y H Q u t C 7 0 L D Q t C w 3 f S Z x d W 9 0 O y w m c X V v d D t T Z W N 0 a W 9 u M S / Q l N C + 0 L H Q s N C y 0 L j R g t G M M S / Q m N G B 0 Y L Q v t G H 0 L 3 Q u N C 6 L n v Q n d C 1 0 L T Q t d C 7 0 Y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h 0 L v Q u N G P 0 L 3 Q u N C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1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F U M T E 6 N T E 6 M T c u N D Y w O D c 0 M l o i I C 8 + P E V u d H J 5 I F R 5 c G U 9 I k Z p b G x D b 2 x 1 b W 5 U e X B l c y I g V m F s d W U 9 I n N D U V l G Q l F B Q U F B Q U F D U V l B Q U F N R E F 3 Q U E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s s J n F 1 b 3 Q 7 0 K L Q v t C y 0 L D R g N C + 0 L 7 Q s d C + 0 Y D Q v t G C I N C 9 0 L A g 0 Y H Q u t C 7 0 L D Q t C Z x d W 9 0 O y w m c X V v d D v Q n d C 1 0 L T Q t d C 7 0 Y 8 m c X V v d D s s J n F 1 b 3 Q 7 0 J v Q u N G B 0 Y I y L t C U 0 L D R g t C w J n F 1 b 3 Q 7 L C Z x d W 9 0 O 9 C b 0 L j R g d G C M i 7 Q o t C 1 0 Y D R g N C 4 0 Y L Q v t G A 0 L j R j y Z x d W 9 0 O y w m c X V v d D v Q m 9 C 4 0 Y H R g j I u 0 K L Q v t C y 0 L D R g N C + 0 L 7 Q s d C + 0 Y D Q v t G C L C D R i N G C J n F 1 b 3 Q 7 L C Z x d W 9 0 O 9 C b 0 L j R g d G C M i 7 Q o t C + 0 L L Q s N G A 0 L 7 Q v t C x 0 L 7 R g N C + 0 Y I s I N G A 0 Y P Q s S Z x d W 9 0 O y w m c X V v d D v Q m 9 C 4 0 Y H R g j I u 0 J r Q v t C 7 0 L j R h 9 C 1 0 Y H R g t C y 0 L 4 g 0 Y H Q u t C 7 0 L D Q t N C + 0 L I m c X V v d D s s J n F 1 b 3 Q 7 0 J v Q u N G B 0 Y I y L t C a 0 L 7 Q u 9 C 4 0 Y f Q t d G B 0 Y L Q s t C + I N C 3 0 L D Q u t C w 0 L f Q v t C y J n F 1 b 3 Q 7 L C Z x d W 9 0 O 9 C b 0 L j R g d G C M i 7 Q m t C + 0 L v Q u N G H 0 L X R g d G C 0 L L Q v i D Q u t C 7 0 L j Q t d C 9 0 Y L Q v t C y J n F 1 b 3 Q 7 L C Z x d W 9 0 O 9 C b 0 L j R g d G C M i 7 Q o t C + 0 L L Q s N G A 0 L 7 Q v t C x 0 L 7 R g N C + 0 Y I g 0 L 3 Q s C D R g d C 6 0 L v Q s N C 0 J n F 1 b 3 Q 7 L C Z x d W 9 0 O 9 C b 0 L j R g d G C M i 7 Q n d C 1 0 L T Q t d C 7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0 J T Q s N G C 0 L A s M H 0 m c X V v d D s s J n F 1 b 3 Q 7 U 2 V j d G l v b j E v 0 J v Q u N G B 0 Y I x L 9 C Y 0 L f Q v N C 1 0 L 3 Q t d C 9 0 L 3 R i 9 C 5 I N G C 0 L j Q v y 5 7 0 K L Q t d G A 0 Y D Q u N G C 0 L 7 R g N C 4 0 Y 8 s M X 0 m c X V v d D s s J n F 1 b 3 Q 7 U 2 V j d G l v b j E v 0 J v Q u N G B 0 Y I x L 9 C Y 0 L f Q v N C 1 0 L 3 Q t d C 9 0 L 3 R i 9 C 5 I N G C 0 L j Q v y 5 7 0 K L Q v t C y 0 L D R g N C + 0 L 7 Q s d C + 0 Y D Q v t G C L C D R i N G C L D J 9 J n F 1 b 3 Q 7 L C Z x d W 9 0 O 1 N l Y 3 R p b 2 4 x L 9 C b 0 L j R g d G C M S / Q m N C 3 0 L z Q t d C 9 0 L X Q v d C 9 0 Y v Q u S D R g t C 4 0 L 8 u e 9 C i 0 L 7 Q s t C w 0 Y D Q v t C + 0 L H Q v t G A 0 L 7 R g i w g 0 Y D R g 9 C x L D N 9 J n F 1 b 3 Q 7 L C Z x d W 9 0 O 1 N l Y 3 R p b 2 4 x L 9 C b 0 L j R g d G C M S / Q m N C 3 0 L z Q t d C 9 0 L X Q v d C 9 0 Y v Q u S D R g t C 4 0 L 8 u e 9 C a 0 L 7 Q u 9 C 4 0 Y f Q t d G B 0 Y L Q s t C + I N G B 0 L r Q u 9 C w 0 L T Q v t C y L D R 9 J n F 1 b 3 Q 7 L C Z x d W 9 0 O 1 N l Y 3 R p b 2 4 x L 9 C b 0 L j R g d G C M S / Q m N C 3 0 L z Q t d C 9 0 L X Q v d C 9 0 Y v Q u S D R g t C 4 0 L 8 u e 9 C a 0 L 7 Q u 9 C 4 0 Y f Q t d G B 0 Y L Q s t C + I N C 3 0 L D Q u t C w 0 L f Q v t C y L D V 9 J n F 1 b 3 Q 7 L C Z x d W 9 0 O 1 N l Y 3 R p b 2 4 x L 9 C b 0 L j R g d G C M S / Q m N C 3 0 L z Q t d C 9 0 L X Q v d C 9 0 Y v Q u S D R g t C 4 0 L 8 u e 9 C a 0 L 7 Q u 9 C 4 0 Y f Q t d G B 0 Y L Q s t C + I N C 6 0 L v Q u N C 1 0 L 3 R g t C + 0 L I s N n 0 m c X V v d D s s J n F 1 b 3 Q 7 U 2 V j d G l v b j E v 0 J v Q u N G B 0 Y I x L 9 C Y 0 L f Q v N C 1 0 L 3 Q t d C 9 0 L 3 R i 9 C 5 I N G C 0 L j Q v y 5 7 0 K L Q v t C y 0 L D R g N C + 0 L 7 Q s d C + 0 Y D Q v t G C I N C 9 0 L A g 0 Y H Q u t C 7 0 L D Q t C w 3 f S Z x d W 9 0 O y w m c X V v d D t T Z W N 0 a W 9 u M S / Q m 9 C 4 0 Y H R g j E v 0 J j Q t 9 C 8 0 L X Q v d C 1 0 L 3 Q v d G L 0 L k g 0 Y L Q u N C / L n v Q n d C 1 0 L T Q t d C 7 0 Y 8 s O H 0 m c X V v d D s s J n F 1 b 3 Q 7 U 2 V j d G l v b j E v 0 J v Q u N G B 0 Y I y L 9 C Y 0 L f Q v N C 1 0 L 3 Q t d C 9 0 L 3 R i 9 C 5 I N G C 0 L j Q v y 5 7 0 J T Q s N G C 0 L A s M H 0 m c X V v d D s s J n F 1 b 3 Q 7 U 2 V j d G l v b j E v 0 J v Q u N G B 0 Y I y L 9 C Y 0 L f Q v N C 1 0 L 3 Q t d C 9 0 L 3 R i 9 C 5 I N G C 0 L j Q v y 5 7 0 K L Q t d G A 0 Y D Q u N G C 0 L 7 R g N C 4 0 Y 8 s M X 0 m c X V v d D s s J n F 1 b 3 Q 7 U 2 V j d G l v b j E v 0 J v Q u N G B 0 Y I y L 9 C Y 0 L f Q v N C 1 0 L 3 Q t d C 9 0 L 3 R i 9 C 5 I N G C 0 L j Q v y 5 7 0 K L Q v t C y 0 L D R g N C + 0 L 7 Q s d C + 0 Y D Q v t G C L C D R i N G C L D J 9 J n F 1 b 3 Q 7 L C Z x d W 9 0 O 1 N l Y 3 R p b 2 4 x L 9 C b 0 L j R g d G C M i / Q m N C 3 0 L z Q t d C 9 0 L X Q v d C 9 0 Y v Q u S D R g t C 4 0 L 8 u e 9 C i 0 L 7 Q s t C w 0 Y D Q v t C + 0 L H Q v t G A 0 L 7 R g i w g 0 Y D R g 9 C x L D N 9 J n F 1 b 3 Q 7 L C Z x d W 9 0 O 1 N l Y 3 R p b 2 4 x L 9 C b 0 L j R g d G C M i / Q m N C 3 0 L z Q t d C 9 0 L X Q v d C 9 0 Y v Q u S D R g t C 4 0 L 8 u e 9 C a 0 L 7 Q u 9 C 4 0 Y f Q t d G B 0 Y L Q s t C + I N G B 0 L r Q u 9 C w 0 L T Q v t C y L D R 9 J n F 1 b 3 Q 7 L C Z x d W 9 0 O 1 N l Y 3 R p b 2 4 x L 9 C b 0 L j R g d G C M i / Q m N C 3 0 L z Q t d C 9 0 L X Q v d C 9 0 Y v Q u S D R g t C 4 0 L 8 u e 9 C a 0 L 7 Q u 9 C 4 0 Y f Q t d G B 0 Y L Q s t C + I N C 3 0 L D Q u t C w 0 L f Q v t C y L D V 9 J n F 1 b 3 Q 7 L C Z x d W 9 0 O 1 N l Y 3 R p b 2 4 x L 9 C b 0 L j R g d G C M i / Q m N C 3 0 L z Q t d C 9 0 L X Q v d C 9 0 Y v Q u S D R g t C 4 0 L 8 u e 9 C a 0 L 7 Q u 9 C 4 0 Y f Q t d G B 0 Y L Q s t C + I N C 6 0 L v Q u N C 1 0 L 3 R g t C + 0 L I s N n 0 m c X V v d D s s J n F 1 b 3 Q 7 U 2 V j d G l v b j E v 0 J v Q u N G B 0 Y I y L 9 C Y 0 L f Q v N C 1 0 L 3 Q t d C 9 0 L 3 R i 9 C 5 I N G C 0 L j Q v y 5 7 0 K L Q v t C y 0 L D R g N C + 0 L 7 Q s d C + 0 Y D Q v t G C I N C 9 0 L A g 0 Y H Q u t C 7 0 L D Q t C w 3 f S Z x d W 9 0 O y w m c X V v d D t T Z W N 0 a W 9 u M S / Q m 9 C 4 0 Y H R g j I v 0 J j Q t 9 C 8 0 L X Q v d C 1 0 L 3 Q v d G L 0 L k g 0 Y L Q u N C / L n v Q n d C 1 0 L T Q t d C 7 0 Y 8 s O H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9 C U 0 L D R g t C w L D B 9 J n F 1 b 3 Q 7 L C Z x d W 9 0 O 1 N l Y 3 R p b 2 4 x L 9 C b 0 L j R g d G C M S / Q m N C 3 0 L z Q t d C 9 0 L X Q v d C 9 0 Y v Q u S D R g t C 4 0 L 8 u e 9 C i 0 L X R g N G A 0 L j R g t C + 0 Y D Q u N G P L D F 9 J n F 1 b 3 Q 7 L C Z x d W 9 0 O 1 N l Y 3 R p b 2 4 x L 9 C b 0 L j R g d G C M S / Q m N C 3 0 L z Q t d C 9 0 L X Q v d C 9 0 Y v Q u S D R g t C 4 0 L 8 u e 9 C i 0 L 7 Q s t C w 0 Y D Q v t C + 0 L H Q v t G A 0 L 7 R g i w g 0 Y j R g i w y f S Z x d W 9 0 O y w m c X V v d D t T Z W N 0 a W 9 u M S / Q m 9 C 4 0 Y H R g j E v 0 J j Q t 9 C 8 0 L X Q v d C 1 0 L 3 Q v d G L 0 L k g 0 Y L Q u N C / L n v Q o t C + 0 L L Q s N G A 0 L 7 Q v t C x 0 L 7 R g N C + 0 Y I s I N G A 0 Y P Q s S w z f S Z x d W 9 0 O y w m c X V v d D t T Z W N 0 a W 9 u M S / Q m 9 C 4 0 Y H R g j E v 0 J j Q t 9 C 8 0 L X Q v d C 1 0 L 3 Q v d G L 0 L k g 0 Y L Q u N C / L n v Q m t C + 0 L v Q u N G H 0 L X R g d G C 0 L L Q v i D R g d C 6 0 L v Q s N C 0 0 L 7 Q s i w 0 f S Z x d W 9 0 O y w m c X V v d D t T Z W N 0 a W 9 u M S / Q m 9 C 4 0 Y H R g j E v 0 J j Q t 9 C 8 0 L X Q v d C 1 0 L 3 Q v d G L 0 L k g 0 Y L Q u N C / L n v Q m t C + 0 L v Q u N G H 0 L X R g d G C 0 L L Q v i D Q t 9 C w 0 L r Q s N C 3 0 L 7 Q s i w 1 f S Z x d W 9 0 O y w m c X V v d D t T Z W N 0 a W 9 u M S / Q m 9 C 4 0 Y H R g j E v 0 J j Q t 9 C 8 0 L X Q v d C 1 0 L 3 Q v d G L 0 L k g 0 Y L Q u N C / L n v Q m t C + 0 L v Q u N G H 0 L X R g d G C 0 L L Q v i D Q u t C 7 0 L j Q t d C 9 0 Y L Q v t C y L D Z 9 J n F 1 b 3 Q 7 L C Z x d W 9 0 O 1 N l Y 3 R p b 2 4 x L 9 C b 0 L j R g d G C M S / Q m N C 3 0 L z Q t d C 9 0 L X Q v d C 9 0 Y v Q u S D R g t C 4 0 L 8 u e 9 C i 0 L 7 Q s t C w 0 Y D Q v t C + 0 L H Q v t G A 0 L 7 R g i D Q v d C w I N G B 0 L r Q u 9 C w 0 L Q s N 3 0 m c X V v d D s s J n F 1 b 3 Q 7 U 2 V j d G l v b j E v 0 J v Q u N G B 0 Y I x L 9 C Y 0 L f Q v N C 1 0 L 3 Q t d C 9 0 L 3 R i 9 C 5 I N G C 0 L j Q v y 5 7 0 J 3 Q t d C 0 0 L X Q u 9 G P L D h 9 J n F 1 b 3 Q 7 L C Z x d W 9 0 O 1 N l Y 3 R p b 2 4 x L 9 C b 0 L j R g d G C M i / Q m N C 3 0 L z Q t d C 9 0 L X Q v d C 9 0 Y v Q u S D R g t C 4 0 L 8 u e 9 C U 0 L D R g t C w L D B 9 J n F 1 b 3 Q 7 L C Z x d W 9 0 O 1 N l Y 3 R p b 2 4 x L 9 C b 0 L j R g d G C M i / Q m N C 3 0 L z Q t d C 9 0 L X Q v d C 9 0 Y v Q u S D R g t C 4 0 L 8 u e 9 C i 0 L X R g N G A 0 L j R g t C + 0 Y D Q u N G P L D F 9 J n F 1 b 3 Q 7 L C Z x d W 9 0 O 1 N l Y 3 R p b 2 4 x L 9 C b 0 L j R g d G C M i / Q m N C 3 0 L z Q t d C 9 0 L X Q v d C 9 0 Y v Q u S D R g t C 4 0 L 8 u e 9 C i 0 L 7 Q s t C w 0 Y D Q v t C + 0 L H Q v t G A 0 L 7 R g i w g 0 Y j R g i w y f S Z x d W 9 0 O y w m c X V v d D t T Z W N 0 a W 9 u M S / Q m 9 C 4 0 Y H R g j I v 0 J j Q t 9 C 8 0 L X Q v d C 1 0 L 3 Q v d G L 0 L k g 0 Y L Q u N C / L n v Q o t C + 0 L L Q s N G A 0 L 7 Q v t C x 0 L 7 R g N C + 0 Y I s I N G A 0 Y P Q s S w z f S Z x d W 9 0 O y w m c X V v d D t T Z W N 0 a W 9 u M S / Q m 9 C 4 0 Y H R g j I v 0 J j Q t 9 C 8 0 L X Q v d C 1 0 L 3 Q v d G L 0 L k g 0 Y L Q u N C / L n v Q m t C + 0 L v Q u N G H 0 L X R g d G C 0 L L Q v i D R g d C 6 0 L v Q s N C 0 0 L 7 Q s i w 0 f S Z x d W 9 0 O y w m c X V v d D t T Z W N 0 a W 9 u M S / Q m 9 C 4 0 Y H R g j I v 0 J j Q t 9 C 8 0 L X Q v d C 1 0 L 3 Q v d G L 0 L k g 0 Y L Q u N C / L n v Q m t C + 0 L v Q u N G H 0 L X R g d G C 0 L L Q v i D Q t 9 C w 0 L r Q s N C 3 0 L 7 Q s i w 1 f S Z x d W 9 0 O y w m c X V v d D t T Z W N 0 a W 9 u M S / Q m 9 C 4 0 Y H R g j I v 0 J j Q t 9 C 8 0 L X Q v d C 1 0 L 3 Q v d G L 0 L k g 0 Y L Q u N C / L n v Q m t C + 0 L v Q u N G H 0 L X R g d G C 0 L L Q v i D Q u t C 7 0 L j Q t d C 9 0 Y L Q v t C y L D Z 9 J n F 1 b 3 Q 7 L C Z x d W 9 0 O 1 N l Y 3 R p b 2 4 x L 9 C b 0 L j R g d G C M i / Q m N C 3 0 L z Q t d C 9 0 L X Q v d C 9 0 Y v Q u S D R g t C 4 0 L 8 u e 9 C i 0 L 7 Q s t C w 0 Y D Q v t C + 0 L H Q v t G A 0 L 7 R g i D Q v d C w I N G B 0 L r Q u 9 C w 0 L Q s N 3 0 m c X V v d D s s J n F 1 b 3 Q 7 U 2 V j d G l v b j E v 0 J v Q u N G B 0 Y I y L 9 C Y 0 L f Q v N C 1 0 L 3 Q t d C 9 0 L 3 R i 9 C 5 I N G C 0 L j Q v y 5 7 0 J 3 Q t d C 0 0 L X Q u 9 G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C J U Q w J U I 4 J U Q x J T g x J U Q x J T g y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+ s e R k A h U Q I V 9 a J 5 Z M 0 y 0 A A A A A A I A A A A A A B B m A A A A A Q A A I A A A A I P o f X k F I d Y R T b o F v B r x P / n O O i N 4 a U S A S A e + H c O 3 m T b 4 A A A A A A 6 A A A A A A g A A I A A A A K f j n F C U y v G g T Y A A 3 c + P T D a 5 q U e 3 x 0 D S r f 6 X f J z T K L V 2 U A A A A F 0 V C m p o I z s 4 R s Y 3 0 6 O M e E 1 l b w 2 Y f G t X t C o M C l 2 W a + r Z y E W U O O M 8 i F K q 4 d j g S L J Z r 1 D b q o M H g a t F d n 4 2 O r t + K 1 h 7 p P k G P n r q X x W l U E s k 0 6 S T Q A A A A D 1 5 7 8 e h h T n F 8 Q J k 7 l z 3 3 + 3 t K i X 0 J x B / A b w H + U i P d 3 W B 6 L g 3 c 3 4 D e 7 U 8 2 S 0 n N L f W 1 W Z u 0 e Q m o k Q 5 V C 9 2 t W q + n k I = < / D a t a M a s h u p > 
</file>

<file path=customXml/itemProps1.xml><?xml version="1.0" encoding="utf-8"?>
<ds:datastoreItem xmlns:ds="http://schemas.openxmlformats.org/officeDocument/2006/customXml" ds:itemID="{65D8755A-7EF1-46F8-A4C2-57D9DA2F75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Обьединение</vt:lpstr>
      <vt:lpstr>Диаграмма</vt:lpstr>
      <vt:lpstr>Слияние1</vt:lpstr>
      <vt:lpstr>Топ3 по доле</vt:lpstr>
      <vt:lpstr>Топ 3 товарооборот на склад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Myrzatay Ualikhan</cp:lastModifiedBy>
  <dcterms:created xsi:type="dcterms:W3CDTF">2021-09-13T10:17:58Z</dcterms:created>
  <dcterms:modified xsi:type="dcterms:W3CDTF">2025-09-21T12:50:52Z</dcterms:modified>
</cp:coreProperties>
</file>