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urdakul\Downloads\"/>
    </mc:Choice>
  </mc:AlternateContent>
  <xr:revisionPtr revIDLastSave="0" documentId="13_ncr:1_{5467932A-FC18-483A-9C8E-1B99F73B7CEA}" xr6:coauthVersionLast="47" xr6:coauthVersionMax="47" xr10:uidLastSave="{00000000-0000-0000-0000-000000000000}"/>
  <bookViews>
    <workbookView xWindow="-120" yWindow="-16320" windowWidth="29040" windowHeight="15720" xr2:uid="{8036C79C-155C-411E-B330-BA744E2A651F}"/>
  </bookViews>
  <sheets>
    <sheet name="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7" i="2" l="1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<sst xmlns="http://schemas.openxmlformats.org/spreadsheetml/2006/main" count="300" uniqueCount="208">
  <si>
    <t>KOLON</t>
  </si>
  <si>
    <t>TABLE</t>
  </si>
  <si>
    <t>FILTRE</t>
  </si>
  <si>
    <t>Old Id</t>
  </si>
  <si>
    <t>New Id</t>
  </si>
  <si>
    <t>USERID</t>
  </si>
  <si>
    <t>dbo.GRIDLAYOUTSETTINGS</t>
  </si>
  <si>
    <t>dbo.FLOWREQUESTS</t>
  </si>
  <si>
    <t>APPROVERUSERID</t>
  </si>
  <si>
    <t>FSFILEHISTORY</t>
  </si>
  <si>
    <t>CREATORUSERID</t>
  </si>
  <si>
    <t>dbo.DOCUMENTS</t>
  </si>
  <si>
    <t>CREATORUSER</t>
  </si>
  <si>
    <t>dbo.FSFILEDATASET</t>
  </si>
  <si>
    <t>STARTERUSERID</t>
  </si>
  <si>
    <t>LIVEFLOWS</t>
  </si>
  <si>
    <t>cmbArgeLabPersonel</t>
  </si>
  <si>
    <t>dbo.E_prj_Kalite_TestTalep_Form</t>
  </si>
  <si>
    <t>cmbKaliteSorumlu</t>
  </si>
  <si>
    <t>cmbOnayciAta</t>
  </si>
  <si>
    <t xml:space="preserve">dbo.E_BT_YardimMasasi_Form </t>
  </si>
  <si>
    <t>KullaniciAdSoyad</t>
  </si>
  <si>
    <t>dbo.E_eBA_AracTalep_Form</t>
  </si>
  <si>
    <t>dbo.CHECKOUTS</t>
  </si>
  <si>
    <t>CREATOR</t>
  </si>
  <si>
    <t>dbo.PROJECTVERSIONS</t>
  </si>
  <si>
    <t>MODIFYUSER</t>
  </si>
  <si>
    <t>dbo.FSFILES</t>
  </si>
  <si>
    <t xml:space="preserve">CREATORUSER </t>
  </si>
  <si>
    <t>ID</t>
  </si>
  <si>
    <t>dbo.OSUSERS</t>
  </si>
  <si>
    <t xml:space="preserve">dbo.OSPROPERTYVALUES </t>
  </si>
  <si>
    <t>AND OSID =1</t>
  </si>
  <si>
    <t>dbo.DOCUMENTNOTES</t>
  </si>
  <si>
    <t>dbo.OSPOSITIONS</t>
  </si>
  <si>
    <t>dbo.FSFOLDERS</t>
  </si>
  <si>
    <t>dbo.DOCUMENTHISTORY</t>
  </si>
  <si>
    <t>dbo.FSFOLDERSECURITY</t>
  </si>
  <si>
    <t>dbo.OSMANAGERS</t>
  </si>
  <si>
    <t>MANAGERUSERID</t>
  </si>
  <si>
    <t>dbo.OSGROUPCONTENT</t>
  </si>
  <si>
    <t xml:space="preserve">CREATORUSERID </t>
  </si>
  <si>
    <t>dbo.PROJECTS</t>
  </si>
  <si>
    <t>FROMUSERID</t>
  </si>
  <si>
    <t>dbo.MESSAGES</t>
  </si>
  <si>
    <t>FROMACTIONERUSERID</t>
  </si>
  <si>
    <t>TOUSERID</t>
  </si>
  <si>
    <t>dbo.MESSAGEREQUESTS</t>
  </si>
  <si>
    <t>TOACTIONERUSERID</t>
  </si>
  <si>
    <t>dbo.FAVORITES</t>
  </si>
  <si>
    <t>dbo.MOBILEDEVICES</t>
  </si>
  <si>
    <t>dbo.FSFOLDERHISTORY</t>
  </si>
  <si>
    <t>dbo.DASHBOARDPROFILES</t>
  </si>
  <si>
    <t>dbo.USERLOGINATTEMPTS</t>
  </si>
  <si>
    <t>dbo.PASSWORDMANAGEMENT</t>
  </si>
  <si>
    <t>dbo.USERPASSWORDHISTORY</t>
  </si>
  <si>
    <t>dbo.OSDEPARTMENTS</t>
  </si>
  <si>
    <t>dbo.LASTVISITEDDOCUMENTS</t>
  </si>
  <si>
    <t>dbo.ARCHIVEFILTERPROFILES</t>
  </si>
  <si>
    <t>MANAGERID</t>
  </si>
  <si>
    <t>dbo.[Yetki Talep MAS+ Yetkileri]</t>
  </si>
  <si>
    <t>blgID</t>
  </si>
  <si>
    <t>dbo.E_eBA_IseAlimTalepFormu_Form</t>
  </si>
  <si>
    <t>dbo.[Yetki Talep Netsis Yetkileri]</t>
  </si>
  <si>
    <t>cmbProjeSorumlusu</t>
  </si>
  <si>
    <t>dbo.E_eBA_ECMFormu_Form</t>
  </si>
  <si>
    <t>cmbSorumluUrun</t>
  </si>
  <si>
    <t>dbo.E_eBA_ECMFormu_MDLURUN</t>
  </si>
  <si>
    <t>dbo.E_eBA_ECMIFormu_Form</t>
  </si>
  <si>
    <t>dbo.[Yetki Talep Ortak Alan Yetkileri]</t>
  </si>
  <si>
    <t>dbo.E_eBA_ECRFormu_MDLURUN</t>
  </si>
  <si>
    <t>dbo.E_eBA_EksikKart_Form</t>
  </si>
  <si>
    <t>cmbSorumlu</t>
  </si>
  <si>
    <t>dbo.E_eBA_ECMFormu_MDLAKSIYONPLANI</t>
  </si>
  <si>
    <t>cmbSorumluKalite</t>
  </si>
  <si>
    <t>dbo.E_eBA_ECMFormu_MDLKALITE</t>
  </si>
  <si>
    <t>cmbSorumluProses</t>
  </si>
  <si>
    <t>dbo.E_eBA_ECMFormu_MDLPROSES</t>
  </si>
  <si>
    <t>cmbSorumluFinans</t>
  </si>
  <si>
    <t>dbo.E_eBA_ECRFormu_MDLFINANS</t>
  </si>
  <si>
    <t>cmbProjeLideri</t>
  </si>
  <si>
    <t>dbo.E_prj_UrunAgaciFormu_Form</t>
  </si>
  <si>
    <t>cmbSorumluProses2</t>
  </si>
  <si>
    <t>dbo.E_eBA_ECMFormu_MDLPROSES2</t>
  </si>
  <si>
    <t>dbo.E_eBA_ECRFormu_MDLPROSES</t>
  </si>
  <si>
    <t>dbo.E_eBA_ECMFormu_MDLFINANS</t>
  </si>
  <si>
    <t>dbo.E_eBA_ECRFormu_MDLKALITE</t>
  </si>
  <si>
    <t>txtIDBY</t>
  </si>
  <si>
    <t>dbo.E_prj_ISG_SMATPlanlama_MDLBEYAZYAKA</t>
  </si>
  <si>
    <t>cmbSorumluLojistik</t>
  </si>
  <si>
    <t>dbo.E_eBA_ECMFormu_MDLLOJISTIK</t>
  </si>
  <si>
    <t>cmbSorumluMalzeme</t>
  </si>
  <si>
    <t>dbo.E_eBA_ECMFormu_MDLMALZEME</t>
  </si>
  <si>
    <t>cmbSorumluPlanlama</t>
  </si>
  <si>
    <t>dbo.E_eBA_ECMFormu_MDLPLANLAMA</t>
  </si>
  <si>
    <t>dbo.E_eBA_ECRFormu_MDLMALZEME</t>
  </si>
  <si>
    <t>dbo.E_eBA_ECRFormu_MDLPROSES2</t>
  </si>
  <si>
    <t>dbo.[Yetki Talep Fiyat Menü Yetkileri]</t>
  </si>
  <si>
    <t>cmbSorumluStandart</t>
  </si>
  <si>
    <t>dbo.E_eBA_ECMFormu_MDLSTANDART</t>
  </si>
  <si>
    <t>dbo.E_eBA_ECRFormu_MDLLOJISTIK</t>
  </si>
  <si>
    <t>cmbOperatorAdSoyad</t>
  </si>
  <si>
    <t>dbo.E_prj_ISG_SMATDenetim_Form</t>
  </si>
  <si>
    <t>txtLogonUser</t>
  </si>
  <si>
    <t>dbo.E_eBA_IcValidasyonSureci_MDLYORUM</t>
  </si>
  <si>
    <t>cmbSorumluFonksiyon</t>
  </si>
  <si>
    <t>dbo.E_eBA_ECMFormu_MDLFONKSIYON</t>
  </si>
  <si>
    <t>cmbSorumluTedarikci</t>
  </si>
  <si>
    <t>dbo.E_eBA_ECMFormu_MDLTEDARIKCI</t>
  </si>
  <si>
    <t>dbo.E_eBA_ECRFormu_MDLPLANLAMA</t>
  </si>
  <si>
    <t>dbo.E_eBA_ECRFormu_MDLSTANDART</t>
  </si>
  <si>
    <t>txtDenetciID</t>
  </si>
  <si>
    <t>dbo.E_eBA_LPAPlanlama_MDLTUMCALISANLAR</t>
  </si>
  <si>
    <t>cmbRefakatci</t>
  </si>
  <si>
    <t>dbo.E_prj_IK_ZiyaretciTalepFormu_Form</t>
  </si>
  <si>
    <t>cmbKontrolor</t>
  </si>
  <si>
    <t>dbo.E_eBA_TaseronFaaliyetYonetimi_Form</t>
  </si>
  <si>
    <t>dbo.E_eBA_HarcamaDetay_Form_tblDigerEkipUyeleri</t>
  </si>
  <si>
    <t>dbo.E_eBA_ECRFormu_MDLFONKSIYON</t>
  </si>
  <si>
    <t>dbo.E_eBA_ECRFormu_MDLTEDARIKCI</t>
  </si>
  <si>
    <t>lstYoneticiAdSoyad</t>
  </si>
  <si>
    <t>dbo.E_eBA_IseGirisBildirimFormu_Form</t>
  </si>
  <si>
    <t>dbo.E_prj_ISG_TaseronFaaliyetYonetimi_Form</t>
  </si>
  <si>
    <t>dbo.E_prj_ISG_SMATPlanlama_MDLTUMCALISANLAR</t>
  </si>
  <si>
    <t>cmbSorumluModifikasyon</t>
  </si>
  <si>
    <t>dbo.E_eBA_ECMFormu_MDLMODIFIKASYON</t>
  </si>
  <si>
    <t>dbo.E_prj_Kalite_TestTalep_Form_tblBilgilendirilecekler</t>
  </si>
  <si>
    <t>dbo.E_eBA_ECRFormu_MDLMODIFIKASYON</t>
  </si>
  <si>
    <t>cmbSorumluCevreSartlari</t>
  </si>
  <si>
    <t>dbo.E_eBA_ECMFormu_MDLCEVRESARTLARI</t>
  </si>
  <si>
    <t>dbo.E_eBA_ECRFormu_MDLCEVRESARTLARI</t>
  </si>
  <si>
    <t>dbo.E_eBA_DigerSurecler_ValidasyonSureci_MDLYORUM</t>
  </si>
  <si>
    <t>cmbSorumluUretilebilirlik</t>
  </si>
  <si>
    <t>dbo.E_eBA_ECMFormu_MDLURETILEBILIRLIK</t>
  </si>
  <si>
    <t>cmbSorumluUretimLokasyonu</t>
  </si>
  <si>
    <t>dbo.E_eBA_ECMFormu_MDLURETIMLOKASYONU</t>
  </si>
  <si>
    <t>dbo.E_eBA_ECRFormu_MDLURETILEBILIRLIK</t>
  </si>
  <si>
    <t>dbo.E_eBA_ECRFormu_MDLURETIMLOKASYONU</t>
  </si>
  <si>
    <t>dbo.E_eBA_TaseronFaaliyetYonetimi_Form_tblBilgilendirilecekler</t>
  </si>
  <si>
    <t>dbo.E_prj_Kalite_TestTalep_Form_tblArgeLabBilgilendirilecekler</t>
  </si>
  <si>
    <t>KapanmaAksiyonSorumlusu</t>
  </si>
  <si>
    <t>dbo.E_eBA_SapmaSureci_MDLKAPANMAAKSIYONU</t>
  </si>
  <si>
    <t>cmbSorumluOgrenilmisDersler</t>
  </si>
  <si>
    <t>dbo.E_eBA_ECMFormu_MDLOGRENILMISDERSLER</t>
  </si>
  <si>
    <t>dbo.E_eBA_ECRFormu_MDLOGRENILMISDERSLER</t>
  </si>
  <si>
    <t>dbo.E_prj_ISG_TaseronFaaliyetYonetimi_Form_tblBilgilendirilecekler</t>
  </si>
  <si>
    <t>cmbDigerPersonelAdSoyad</t>
  </si>
  <si>
    <t>dbo.E_prj_IT_ErisimYetkilendirmeveTalep_v2_Form</t>
  </si>
  <si>
    <t>txtLogonUserKalite</t>
  </si>
  <si>
    <t>dbo.E_eBA_DigerSurecler_ValidasyonSureci_MDLYORUMKALITE</t>
  </si>
  <si>
    <t>cmbAksiyonSorumlusuISGDenetim</t>
  </si>
  <si>
    <t>dbo.E_eBA_LPADenetimi_ISGUygunsuzlukFormModal</t>
  </si>
  <si>
    <t>cmbAksiyonSorumlusuIsTalimatlari</t>
  </si>
  <si>
    <t>dbo.E_eBA_LPADenetimi_IsTalimatiFormModal</t>
  </si>
  <si>
    <t>cmbAksiyonSorumlusu4S</t>
  </si>
  <si>
    <t>dbo.E_eBA_LPADenetimi_ssssDenetimUygunsuzlukFormModal</t>
  </si>
  <si>
    <t>cmbAksiyonSorumlusu5S</t>
  </si>
  <si>
    <t>dbo.E_eBA_LPADenetimi_sssssDenetimUygunsuzlukFormModal</t>
  </si>
  <si>
    <t>RiskEngellemeAksiyonSorumlusu</t>
  </si>
  <si>
    <t>dbo.E_eBA_SapmaSureci_MDLRISKENGELLEMEAKSIYONU</t>
  </si>
  <si>
    <t>cmbAksiyonSorumlusu1SDenetim</t>
  </si>
  <si>
    <t>dbo.E_eBA_LPADenetimi_sDenetimUygunsuzlukFormModal</t>
  </si>
  <si>
    <t>cmbAksiyonSorumlusu3SDenetim</t>
  </si>
  <si>
    <t>dbo.E_eBA_LPADenetimi_sssDenetimUygunsuzlukFormModal</t>
  </si>
  <si>
    <t>cmbAksiyonSorumlusuCevreDenetim</t>
  </si>
  <si>
    <t>dbo.E_eBA_LPADenetimi_CevreDenetimUygunsuzlukFormModal</t>
  </si>
  <si>
    <t>cmbAksiyonSorumlusuKaliteDenetim</t>
  </si>
  <si>
    <t>dbo.E_eBA_LPADenetimi_KaliteDenetimUygunsuzlukFormModal</t>
  </si>
  <si>
    <t>DELEGATEDTO</t>
  </si>
  <si>
    <t>dbo.DELEGATIONS</t>
  </si>
  <si>
    <t>DELEGATEDFROM</t>
  </si>
  <si>
    <t xml:space="preserve">dbo.OSREPLACEMENTS </t>
  </si>
  <si>
    <t>AND OSID = 1</t>
  </si>
  <si>
    <t>REPLACEID</t>
  </si>
  <si>
    <t>txtLPADenetci</t>
  </si>
  <si>
    <t>dbo.E_eBA_LPAAksiyonTakibi_Form</t>
  </si>
  <si>
    <t>cmbIlgiliyeAta</t>
  </si>
  <si>
    <t>blgUserID</t>
  </si>
  <si>
    <t>dbo.E_eBA_LPADenetimi_Form</t>
  </si>
  <si>
    <t>cmbISGAksiyonSorumlusu</t>
  </si>
  <si>
    <t>dbo.E_eba_ErisimYetkilendirmeVeTalep_Form</t>
  </si>
  <si>
    <t>ProjeLideriKaracabey</t>
  </si>
  <si>
    <t>dbo.E_eBA_IcValidasyonSureci_Form</t>
  </si>
  <si>
    <t>ProjeLideriBursa</t>
  </si>
  <si>
    <t>cmbISGIlgili</t>
  </si>
  <si>
    <t>dbo.E_prj_OperasyonTalimati_Form</t>
  </si>
  <si>
    <t>cmbKaliteIlgili</t>
  </si>
  <si>
    <t>cmbUretimIlgili</t>
  </si>
  <si>
    <t>cmbAksiyonSorumlusu2SDenetim</t>
  </si>
  <si>
    <t>dbo.E_eBA_LPADenetimi_ssDenetimUygunsuzlukFormModal</t>
  </si>
  <si>
    <t xml:space="preserve">cmbProjeLideri </t>
  </si>
  <si>
    <t>dbo.E_prj_ProjeFazGecisSureci_Form</t>
  </si>
  <si>
    <t>lstProjeKaliteMuh</t>
  </si>
  <si>
    <t>cmbProsesMuduru</t>
  </si>
  <si>
    <t>dbo.E_eBA_DigerSurecler_ValidasyonSureci_Form</t>
  </si>
  <si>
    <t>cmbUretimMuduru</t>
  </si>
  <si>
    <t>cmbProjeLideriBursa</t>
  </si>
  <si>
    <t>cmbProjeLideriKaracabey</t>
  </si>
  <si>
    <t>cmbTeknikMudur</t>
  </si>
  <si>
    <t>cmbProjeYoneticisi</t>
  </si>
  <si>
    <t>cmbUrunMuhendisi</t>
  </si>
  <si>
    <t>dbo.E_eBA_ECRFormu_Form</t>
  </si>
  <si>
    <t>cmbProsesMuhendisi</t>
  </si>
  <si>
    <t>cmbKaliteMuhendisi</t>
  </si>
  <si>
    <t>cmbSatinalmaMuhendisi</t>
  </si>
  <si>
    <t>cmbProjeMuhendisi</t>
  </si>
  <si>
    <t>cmbPlastikProsesMuhendisi</t>
  </si>
  <si>
    <t>cmbSeriKaliteMuhendisi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</si>
</sst>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2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4" fillId="2" borderId="0" xfId="1" applyFont="1" applyFill="1" applyAlignment="1">
      <alignment horizontal="center"/>
    </xf>
    <xf numFmtId="0" fontId="1" fillId="0" borderId="0" xfId="1"/>
    <xf numFmtId="0" fontId="2" fillId="3" borderId="0" xfId="1" applyFont="1" applyFill="1"/>
    <xf numFmtId="0" fontId="3" fillId="3" borderId="0" xfId="1" applyFont="1" applyFill="1"/>
    <xf numFmtId="0" fontId="4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2" fillId="5" borderId="0" xfId="1" applyFont="1" applyFill="1"/>
    <xf numFmtId="0" fontId="5" fillId="3" borderId="0" xfId="1" applyFont="1" applyFill="1"/>
    <xf numFmtId="0" fontId="2" fillId="6" borderId="0" xfId="1" applyFont="1" applyFill="1"/>
  </cellXfs>
  <cellStyles count="2">
    <cellStyle name="Normal" xfId="0" builtinId="0"/>
    <cellStyle name="Normal 2" xfId="1" xr:uid="{0395D821-F9BD-405C-B170-371950554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52EF-F2F1-4D51-852F-5F458DD339C9}">
  <sheetPr>
    <tabColor rgb="FF92D050"/>
  </sheetPr>
  <dimension ref="A1:G147"/>
  <sheetViews>
    <sheetView tabSelected="1" workbookViewId="0">
      <selection activeCell="C20" sqref="C20"/>
    </sheetView>
  </sheetViews>
  <sheetFormatPr defaultColWidth="9.109375" defaultRowHeight="14.4" x14ac:dyDescent="0.3"/>
  <cols>
    <col min="1" max="1" width="34.88671875" style="4" bestFit="1" customWidth="1"/>
    <col min="2" max="2" width="58.88671875" style="4" customWidth="1"/>
    <col min="3" max="3" width="14" style="4" bestFit="1" customWidth="1"/>
    <col min="4" max="4" width="9.109375" style="8"/>
    <col min="5" max="5" width="17.44140625" style="8" customWidth="1"/>
    <col min="6" max="6" width="16.88671875" style="1" customWidth="1"/>
    <col min="7" max="7" width="157.44140625" style="9" bestFit="1" customWidth="1"/>
    <col min="8" max="16384" width="9.109375" style="1"/>
  </cols>
  <sheetData>
    <row r="1" spans="1:7" ht="15.6" x14ac:dyDescent="0.3">
      <c r="A1" s="10" t="s">
        <v>0</v>
      </c>
      <c r="B1" s="10" t="s">
        <v>1</v>
      </c>
      <c r="C1" s="10" t="s">
        <v>2</v>
      </c>
      <c r="D1" s="6" t="s">
        <v>3</v>
      </c>
      <c r="E1" s="6" t="s">
        <v>4</v>
      </c>
      <c r="F1" s="2"/>
    </row>
    <row r="2" spans="1:7" x14ac:dyDescent="0.3">
      <c r="A2" s="4" t="s">
        <v>5</v>
      </c>
      <c r="B2" s="11" t="s">
        <v>6</v>
      </c>
      <c r="D2" s="7">
        <v>38438</v>
      </c>
      <c r="E2" s="7">
        <v>10199</v>
      </c>
      <c r="F2" s="3" t="str">
        <f>_xlfn.CONCAT(E2,"-",D2)</f>
        <v>10199-38438</v>
      </c>
      <c r="G2" s="9" t="str">
        <f>_xlfn.CONCAT("UPDATE ",B2," SET ",A2,"='",E2,"' WHERE ",A2,"='",D2,"' ",C2)</f>
        <v xml:space="preserve">UPDATE dbo.GRIDLAYOUTSETTINGS SET USERID='10199' WHERE USERID='38438' </v>
      </c>
    </row>
    <row r="3" spans="1:7" x14ac:dyDescent="0.3">
      <c r="A3" s="4" t="s">
        <v>5</v>
      </c>
      <c r="B3" s="11" t="s">
        <v>7</v>
      </c>
      <c r="D3" s="7">
        <v>38438</v>
      </c>
      <c r="E3" s="7">
        <v>10199</v>
      </c>
      <c r="F3" s="3" t="str">
        <f t="shared" ref="F3:F66" si="0">_xlfn.CONCAT(E3,"-",D3)</f>
        <v>10199-38438</v>
      </c>
      <c r="G3" s="9" t="str">
        <f t="shared" ref="G3:G66" si="1">_xlfn.CONCAT("UPDATE ",B3," SET ",A3,"='",E3,"' WHERE ",A3,"='",D3,"' ",C3)</f>
        <v xml:space="preserve">UPDATE dbo.FLOWREQUESTS SET USERID='10199' WHERE USERID='38438' </v>
      </c>
    </row>
    <row r="4" spans="1:7" x14ac:dyDescent="0.3">
      <c r="A4" s="4" t="s">
        <v>8</v>
      </c>
      <c r="B4" s="11" t="s">
        <v>7</v>
      </c>
      <c r="D4" s="7">
        <v>38438</v>
      </c>
      <c r="E4" s="7">
        <v>10199</v>
      </c>
      <c r="F4" s="3" t="str">
        <f t="shared" si="0"/>
        <v>10199-38438</v>
      </c>
      <c r="G4" s="9" t="str">
        <f t="shared" si="1"/>
        <v xml:space="preserve">UPDATE dbo.FLOWREQUESTS SET APPROVERUSERID='10199' WHERE APPROVERUSERID='38438' </v>
      </c>
    </row>
    <row r="5" spans="1:7" x14ac:dyDescent="0.3">
      <c r="A5" s="4" t="s">
        <v>5</v>
      </c>
      <c r="B5" s="11" t="s">
        <v>9</v>
      </c>
      <c r="D5" s="7">
        <v>38438</v>
      </c>
      <c r="E5" s="7">
        <v>10199</v>
      </c>
      <c r="F5" s="3" t="str">
        <f t="shared" si="0"/>
        <v>10199-38438</v>
      </c>
      <c r="G5" s="9" t="str">
        <f t="shared" si="1"/>
        <v xml:space="preserve">UPDATE FSFILEHISTORY SET USERID='10199' WHERE USERID='38438' </v>
      </c>
    </row>
    <row r="6" spans="1:7" x14ac:dyDescent="0.3">
      <c r="A6" s="4" t="s">
        <v>10</v>
      </c>
      <c r="B6" s="11" t="s">
        <v>11</v>
      </c>
      <c r="D6" s="7">
        <v>38438</v>
      </c>
      <c r="E6" s="7">
        <v>10199</v>
      </c>
      <c r="F6" s="3" t="str">
        <f t="shared" si="0"/>
        <v>10199-38438</v>
      </c>
      <c r="G6" s="9" t="str">
        <f t="shared" si="1"/>
        <v xml:space="preserve">UPDATE dbo.DOCUMENTS SET CREATORUSERID='10199' WHERE CREATORUSERID='38438' </v>
      </c>
    </row>
    <row r="7" spans="1:7" x14ac:dyDescent="0.3">
      <c r="A7" s="4" t="s">
        <v>5</v>
      </c>
      <c r="B7" s="11" t="s">
        <v>11</v>
      </c>
      <c r="D7" s="7">
        <v>38438</v>
      </c>
      <c r="E7" s="7">
        <v>10199</v>
      </c>
      <c r="F7" s="3" t="str">
        <f t="shared" si="0"/>
        <v>10199-38438</v>
      </c>
      <c r="G7" s="9" t="str">
        <f t="shared" si="1"/>
        <v xml:space="preserve">UPDATE dbo.DOCUMENTS SET USERID='10199' WHERE USERID='38438' </v>
      </c>
    </row>
    <row r="8" spans="1:7" x14ac:dyDescent="0.3">
      <c r="A8" s="4" t="s">
        <v>12</v>
      </c>
      <c r="B8" s="11" t="s">
        <v>13</v>
      </c>
      <c r="D8" s="7">
        <v>38438</v>
      </c>
      <c r="E8" s="7">
        <v>10199</v>
      </c>
      <c r="F8" s="3" t="str">
        <f t="shared" si="0"/>
        <v>10199-38438</v>
      </c>
      <c r="G8" s="9" t="str">
        <f t="shared" si="1"/>
        <v xml:space="preserve">UPDATE dbo.FSFILEDATASET SET CREATORUSER='10199' WHERE CREATORUSER='38438' </v>
      </c>
    </row>
    <row r="9" spans="1:7" x14ac:dyDescent="0.3">
      <c r="A9" s="4" t="s">
        <v>14</v>
      </c>
      <c r="B9" s="11" t="s">
        <v>15</v>
      </c>
      <c r="D9" s="7">
        <v>38438</v>
      </c>
      <c r="E9" s="7">
        <v>10199</v>
      </c>
      <c r="F9" s="3" t="str">
        <f t="shared" si="0"/>
        <v>10199-38438</v>
      </c>
      <c r="G9" s="9" t="str">
        <f t="shared" si="1"/>
        <v xml:space="preserve">UPDATE LIVEFLOWS SET STARTERUSERID='10199' WHERE STARTERUSERID='38438' </v>
      </c>
    </row>
    <row r="10" spans="1:7" x14ac:dyDescent="0.3">
      <c r="A10" s="4" t="s">
        <v>5</v>
      </c>
      <c r="B10" s="11" t="s">
        <v>15</v>
      </c>
      <c r="D10" s="7">
        <v>38438</v>
      </c>
      <c r="E10" s="7">
        <v>10199</v>
      </c>
      <c r="F10" s="3" t="str">
        <f t="shared" si="0"/>
        <v>10199-38438</v>
      </c>
      <c r="G10" s="9" t="str">
        <f t="shared" si="1"/>
        <v xml:space="preserve">UPDATE LIVEFLOWS SET USERID='10199' WHERE USERID='38438' </v>
      </c>
    </row>
    <row r="11" spans="1:7" x14ac:dyDescent="0.3">
      <c r="A11" s="4" t="s">
        <v>16</v>
      </c>
      <c r="B11" s="4" t="s">
        <v>17</v>
      </c>
      <c r="D11" s="7">
        <v>38438</v>
      </c>
      <c r="E11" s="7">
        <v>10199</v>
      </c>
      <c r="F11" s="3" t="str">
        <f t="shared" si="0"/>
        <v>10199-38438</v>
      </c>
      <c r="G11" s="9" t="str">
        <f t="shared" si="1"/>
        <v xml:space="preserve">UPDATE dbo.E_prj_Kalite_TestTalep_Form SET cmbArgeLabPersonel='10199' WHERE cmbArgeLabPersonel='38438' </v>
      </c>
    </row>
    <row r="12" spans="1:7" x14ac:dyDescent="0.3">
      <c r="A12" s="4" t="s">
        <v>18</v>
      </c>
      <c r="B12" s="4" t="s">
        <v>17</v>
      </c>
      <c r="D12" s="7">
        <v>38438</v>
      </c>
      <c r="E12" s="7">
        <v>10199</v>
      </c>
      <c r="F12" s="3" t="str">
        <f t="shared" si="0"/>
        <v>10199-38438</v>
      </c>
      <c r="G12" s="9" t="str">
        <f t="shared" si="1"/>
        <v xml:space="preserve">UPDATE dbo.E_prj_Kalite_TestTalep_Form SET cmbKaliteSorumlu='10199' WHERE cmbKaliteSorumlu='38438' </v>
      </c>
    </row>
    <row r="13" spans="1:7" x14ac:dyDescent="0.3">
      <c r="A13" s="4" t="s">
        <v>19</v>
      </c>
      <c r="B13" s="4" t="s">
        <v>20</v>
      </c>
      <c r="D13" s="7">
        <v>38438</v>
      </c>
      <c r="E13" s="7">
        <v>10199</v>
      </c>
      <c r="F13" s="3" t="str">
        <f t="shared" si="0"/>
        <v>10199-38438</v>
      </c>
      <c r="G13" s="9" t="str">
        <f t="shared" si="1"/>
        <v xml:space="preserve">UPDATE dbo.E_BT_YardimMasasi_Form  SET cmbOnayciAta='10199' WHERE cmbOnayciAta='38438' </v>
      </c>
    </row>
    <row r="14" spans="1:7" x14ac:dyDescent="0.3">
      <c r="A14" s="4" t="s">
        <v>21</v>
      </c>
      <c r="B14" s="4" t="s">
        <v>22</v>
      </c>
      <c r="D14" s="7">
        <v>38438</v>
      </c>
      <c r="E14" s="7">
        <v>10199</v>
      </c>
      <c r="F14" s="3" t="str">
        <f t="shared" si="0"/>
        <v>10199-38438</v>
      </c>
      <c r="G14" s="9" t="str">
        <f t="shared" si="1"/>
        <v xml:space="preserve">UPDATE dbo.E_eBA_AracTalep_Form SET KullaniciAdSoyad='10199' WHERE KullaniciAdSoyad='38438' </v>
      </c>
    </row>
    <row r="15" spans="1:7" x14ac:dyDescent="0.3">
      <c r="A15" s="4" t="s">
        <v>5</v>
      </c>
      <c r="B15" s="11" t="s">
        <v>23</v>
      </c>
      <c r="D15" s="7">
        <v>38438</v>
      </c>
      <c r="E15" s="7">
        <v>10199</v>
      </c>
      <c r="F15" s="3" t="str">
        <f t="shared" si="0"/>
        <v>10199-38438</v>
      </c>
      <c r="G15" s="9" t="str">
        <f t="shared" si="1"/>
        <v xml:space="preserve">UPDATE dbo.CHECKOUTS SET USERID='10199' WHERE USERID='38438' </v>
      </c>
    </row>
    <row r="16" spans="1:7" x14ac:dyDescent="0.3">
      <c r="A16" s="4" t="s">
        <v>24</v>
      </c>
      <c r="B16" s="11" t="s">
        <v>25</v>
      </c>
      <c r="D16" s="7">
        <v>38438</v>
      </c>
      <c r="E16" s="7">
        <v>10199</v>
      </c>
      <c r="F16" s="3" t="str">
        <f t="shared" si="0"/>
        <v>10199-38438</v>
      </c>
      <c r="G16" s="9" t="str">
        <f t="shared" si="1"/>
        <v xml:space="preserve">UPDATE dbo.PROJECTVERSIONS SET CREATOR='10199' WHERE CREATOR='38438' </v>
      </c>
    </row>
    <row r="17" spans="1:7" x14ac:dyDescent="0.3">
      <c r="A17" s="4" t="s">
        <v>26</v>
      </c>
      <c r="B17" s="11" t="s">
        <v>27</v>
      </c>
      <c r="D17" s="7">
        <v>38438</v>
      </c>
      <c r="E17" s="7">
        <v>10199</v>
      </c>
      <c r="F17" s="3" t="str">
        <f t="shared" si="0"/>
        <v>10199-38438</v>
      </c>
      <c r="G17" s="9" t="str">
        <f t="shared" si="1"/>
        <v xml:space="preserve">UPDATE dbo.FSFILES SET MODIFYUSER='10199' WHERE MODIFYUSER='38438' </v>
      </c>
    </row>
    <row r="18" spans="1:7" x14ac:dyDescent="0.3">
      <c r="A18" s="4" t="s">
        <v>28</v>
      </c>
      <c r="B18" s="11" t="s">
        <v>27</v>
      </c>
      <c r="D18" s="7">
        <v>38438</v>
      </c>
      <c r="E18" s="7">
        <v>10199</v>
      </c>
      <c r="F18" s="3" t="str">
        <f t="shared" si="0"/>
        <v>10199-38438</v>
      </c>
      <c r="G18" s="9" t="str">
        <f t="shared" si="1"/>
        <v xml:space="preserve">UPDATE dbo.FSFILES SET CREATORUSER ='10199' WHERE CREATORUSER ='38438' </v>
      </c>
    </row>
    <row r="19" spans="1:7" x14ac:dyDescent="0.3">
      <c r="A19" s="5" t="s">
        <v>29</v>
      </c>
      <c r="B19" s="11" t="s">
        <v>30</v>
      </c>
      <c r="D19" s="7">
        <v>38438</v>
      </c>
      <c r="E19" s="7">
        <v>10199</v>
      </c>
      <c r="F19" s="3" t="str">
        <f t="shared" si="0"/>
        <v>10199-38438</v>
      </c>
      <c r="G19" s="9" t="str">
        <f t="shared" si="1"/>
        <v xml:space="preserve">UPDATE dbo.OSUSERS SET ID='10199' WHERE ID='38438' </v>
      </c>
    </row>
    <row r="20" spans="1:7" x14ac:dyDescent="0.3">
      <c r="A20" s="5" t="s">
        <v>29</v>
      </c>
      <c r="B20" s="11" t="s">
        <v>31</v>
      </c>
      <c r="C20" s="5" t="s">
        <v>32</v>
      </c>
      <c r="D20" s="7">
        <v>38438</v>
      </c>
      <c r="E20" s="7">
        <v>10199</v>
      </c>
      <c r="F20" s="3" t="str">
        <f t="shared" si="0"/>
        <v>10199-38438</v>
      </c>
      <c r="G20" s="9" t="str">
        <f t="shared" si="1"/>
        <v>UPDATE dbo.OSPROPERTYVALUES  SET ID='10199' WHERE ID='38438' AND OSID =1</v>
      </c>
    </row>
    <row r="21" spans="1:7" x14ac:dyDescent="0.3">
      <c r="A21" s="5" t="s">
        <v>10</v>
      </c>
      <c r="B21" s="11" t="s">
        <v>33</v>
      </c>
      <c r="D21" s="7">
        <v>38438</v>
      </c>
      <c r="E21" s="7">
        <v>10199</v>
      </c>
      <c r="F21" s="3" t="str">
        <f t="shared" si="0"/>
        <v>10199-38438</v>
      </c>
      <c r="G21" s="9" t="str">
        <f t="shared" si="1"/>
        <v xml:space="preserve">UPDATE dbo.DOCUMENTNOTES SET CREATORUSERID='10199' WHERE CREATORUSERID='38438' </v>
      </c>
    </row>
    <row r="22" spans="1:7" x14ac:dyDescent="0.3">
      <c r="A22" s="4" t="s">
        <v>5</v>
      </c>
      <c r="B22" s="11" t="s">
        <v>34</v>
      </c>
      <c r="D22" s="7">
        <v>38438</v>
      </c>
      <c r="E22" s="7">
        <v>10199</v>
      </c>
      <c r="F22" s="3" t="str">
        <f t="shared" si="0"/>
        <v>10199-38438</v>
      </c>
      <c r="G22" s="9" t="str">
        <f t="shared" si="1"/>
        <v xml:space="preserve">UPDATE dbo.OSPOSITIONS SET USERID='10199' WHERE USERID='38438' </v>
      </c>
    </row>
    <row r="23" spans="1:7" x14ac:dyDescent="0.3">
      <c r="A23" s="5" t="s">
        <v>12</v>
      </c>
      <c r="B23" s="11" t="s">
        <v>35</v>
      </c>
      <c r="D23" s="7">
        <v>38438</v>
      </c>
      <c r="E23" s="7">
        <v>10199</v>
      </c>
      <c r="F23" s="3" t="str">
        <f t="shared" si="0"/>
        <v>10199-38438</v>
      </c>
      <c r="G23" s="9" t="str">
        <f t="shared" si="1"/>
        <v xml:space="preserve">UPDATE dbo.FSFOLDERS SET CREATORUSER='10199' WHERE CREATORUSER='38438' </v>
      </c>
    </row>
    <row r="24" spans="1:7" x14ac:dyDescent="0.3">
      <c r="A24" s="5" t="s">
        <v>26</v>
      </c>
      <c r="B24" s="11" t="s">
        <v>35</v>
      </c>
      <c r="D24" s="7">
        <v>38438</v>
      </c>
      <c r="E24" s="7">
        <v>10199</v>
      </c>
      <c r="F24" s="3" t="str">
        <f t="shared" si="0"/>
        <v>10199-38438</v>
      </c>
      <c r="G24" s="9" t="str">
        <f t="shared" si="1"/>
        <v xml:space="preserve">UPDATE dbo.FSFOLDERS SET MODIFYUSER='10199' WHERE MODIFYUSER='38438' </v>
      </c>
    </row>
    <row r="25" spans="1:7" x14ac:dyDescent="0.3">
      <c r="A25" s="5" t="s">
        <v>5</v>
      </c>
      <c r="B25" s="11" t="s">
        <v>36</v>
      </c>
      <c r="D25" s="7">
        <v>38438</v>
      </c>
      <c r="E25" s="7">
        <v>10199</v>
      </c>
      <c r="F25" s="3" t="str">
        <f t="shared" si="0"/>
        <v>10199-38438</v>
      </c>
      <c r="G25" s="9" t="str">
        <f t="shared" si="1"/>
        <v xml:space="preserve">UPDATE dbo.DOCUMENTHISTORY SET USERID='10199' WHERE USERID='38438' </v>
      </c>
    </row>
    <row r="26" spans="1:7" x14ac:dyDescent="0.3">
      <c r="A26" s="5" t="s">
        <v>8</v>
      </c>
      <c r="B26" s="11" t="s">
        <v>36</v>
      </c>
      <c r="D26" s="7">
        <v>38438</v>
      </c>
      <c r="E26" s="7">
        <v>10199</v>
      </c>
      <c r="F26" s="3" t="str">
        <f t="shared" si="0"/>
        <v>10199-38438</v>
      </c>
      <c r="G26" s="9" t="str">
        <f t="shared" si="1"/>
        <v xml:space="preserve">UPDATE dbo.DOCUMENTHISTORY SET APPROVERUSERID='10199' WHERE APPROVERUSERID='38438' </v>
      </c>
    </row>
    <row r="27" spans="1:7" x14ac:dyDescent="0.3">
      <c r="A27" s="5" t="s">
        <v>26</v>
      </c>
      <c r="B27" s="11" t="s">
        <v>37</v>
      </c>
      <c r="D27" s="7">
        <v>38438</v>
      </c>
      <c r="E27" s="7">
        <v>10199</v>
      </c>
      <c r="F27" s="3" t="str">
        <f t="shared" si="0"/>
        <v>10199-38438</v>
      </c>
      <c r="G27" s="9" t="str">
        <f t="shared" si="1"/>
        <v xml:space="preserve">UPDATE dbo.FSFOLDERSECURITY SET MODIFYUSER='10199' WHERE MODIFYUSER='38438' </v>
      </c>
    </row>
    <row r="28" spans="1:7" x14ac:dyDescent="0.3">
      <c r="A28" s="5" t="s">
        <v>5</v>
      </c>
      <c r="B28" s="11" t="s">
        <v>38</v>
      </c>
      <c r="D28" s="7">
        <v>38438</v>
      </c>
      <c r="E28" s="7">
        <v>10199</v>
      </c>
      <c r="F28" s="3" t="str">
        <f t="shared" si="0"/>
        <v>10199-38438</v>
      </c>
      <c r="G28" s="9" t="str">
        <f t="shared" si="1"/>
        <v xml:space="preserve">UPDATE dbo.OSMANAGERS SET USERID='10199' WHERE USERID='38438' </v>
      </c>
    </row>
    <row r="29" spans="1:7" x14ac:dyDescent="0.3">
      <c r="A29" s="5" t="s">
        <v>39</v>
      </c>
      <c r="B29" s="11" t="s">
        <v>38</v>
      </c>
      <c r="D29" s="7">
        <v>38438</v>
      </c>
      <c r="E29" s="7">
        <v>10199</v>
      </c>
      <c r="F29" s="3" t="str">
        <f t="shared" si="0"/>
        <v>10199-38438</v>
      </c>
      <c r="G29" s="9" t="str">
        <f t="shared" si="1"/>
        <v xml:space="preserve">UPDATE dbo.OSMANAGERS SET MANAGERUSERID='10199' WHERE MANAGERUSERID='38438' </v>
      </c>
    </row>
    <row r="30" spans="1:7" x14ac:dyDescent="0.3">
      <c r="A30" s="5" t="s">
        <v>5</v>
      </c>
      <c r="B30" s="11" t="s">
        <v>40</v>
      </c>
      <c r="D30" s="7">
        <v>38438</v>
      </c>
      <c r="E30" s="7">
        <v>10199</v>
      </c>
      <c r="F30" s="3" t="str">
        <f t="shared" si="0"/>
        <v>10199-38438</v>
      </c>
      <c r="G30" s="9" t="str">
        <f t="shared" si="1"/>
        <v xml:space="preserve">UPDATE dbo.OSGROUPCONTENT SET USERID='10199' WHERE USERID='38438' </v>
      </c>
    </row>
    <row r="31" spans="1:7" x14ac:dyDescent="0.3">
      <c r="A31" s="5" t="s">
        <v>41</v>
      </c>
      <c r="B31" s="11" t="s">
        <v>42</v>
      </c>
      <c r="D31" s="7">
        <v>38438</v>
      </c>
      <c r="E31" s="7">
        <v>10199</v>
      </c>
      <c r="F31" s="3" t="str">
        <f t="shared" si="0"/>
        <v>10199-38438</v>
      </c>
      <c r="G31" s="9" t="str">
        <f t="shared" si="1"/>
        <v xml:space="preserve">UPDATE dbo.PROJECTS SET CREATORUSERID ='10199' WHERE CREATORUSERID ='38438' </v>
      </c>
    </row>
    <row r="32" spans="1:7" x14ac:dyDescent="0.3">
      <c r="A32" s="5" t="s">
        <v>43</v>
      </c>
      <c r="B32" s="11" t="s">
        <v>44</v>
      </c>
      <c r="D32" s="7">
        <v>38438</v>
      </c>
      <c r="E32" s="7">
        <v>10199</v>
      </c>
      <c r="F32" s="3" t="str">
        <f t="shared" si="0"/>
        <v>10199-38438</v>
      </c>
      <c r="G32" s="9" t="str">
        <f t="shared" si="1"/>
        <v xml:space="preserve">UPDATE dbo.MESSAGES SET FROMUSERID='10199' WHERE FROMUSERID='38438' </v>
      </c>
    </row>
    <row r="33" spans="1:7" x14ac:dyDescent="0.3">
      <c r="A33" s="5" t="s">
        <v>45</v>
      </c>
      <c r="B33" s="11" t="s">
        <v>44</v>
      </c>
      <c r="D33" s="7">
        <v>38438</v>
      </c>
      <c r="E33" s="7">
        <v>10199</v>
      </c>
      <c r="F33" s="3" t="str">
        <f t="shared" si="0"/>
        <v>10199-38438</v>
      </c>
      <c r="G33" s="9" t="str">
        <f t="shared" si="1"/>
        <v xml:space="preserve">UPDATE dbo.MESSAGES SET FROMACTIONERUSERID='10199' WHERE FROMACTIONERUSERID='38438' </v>
      </c>
    </row>
    <row r="34" spans="1:7" x14ac:dyDescent="0.3">
      <c r="A34" s="5" t="s">
        <v>46</v>
      </c>
      <c r="B34" s="11" t="s">
        <v>47</v>
      </c>
      <c r="D34" s="7">
        <v>38438</v>
      </c>
      <c r="E34" s="7">
        <v>10199</v>
      </c>
      <c r="F34" s="3" t="str">
        <f t="shared" si="0"/>
        <v>10199-38438</v>
      </c>
      <c r="G34" s="9" t="str">
        <f t="shared" si="1"/>
        <v xml:space="preserve">UPDATE dbo.MESSAGEREQUESTS SET TOUSERID='10199' WHERE TOUSERID='38438' </v>
      </c>
    </row>
    <row r="35" spans="1:7" x14ac:dyDescent="0.3">
      <c r="A35" s="5" t="s">
        <v>48</v>
      </c>
      <c r="B35" s="11" t="s">
        <v>47</v>
      </c>
      <c r="D35" s="7">
        <v>38438</v>
      </c>
      <c r="E35" s="7">
        <v>10199</v>
      </c>
      <c r="F35" s="3" t="str">
        <f t="shared" si="0"/>
        <v>10199-38438</v>
      </c>
      <c r="G35" s="9" t="str">
        <f t="shared" si="1"/>
        <v xml:space="preserve">UPDATE dbo.MESSAGEREQUESTS SET TOACTIONERUSERID='10199' WHERE TOACTIONERUSERID='38438' </v>
      </c>
    </row>
    <row r="36" spans="1:7" x14ac:dyDescent="0.3">
      <c r="A36" s="5" t="s">
        <v>5</v>
      </c>
      <c r="B36" s="11" t="s">
        <v>49</v>
      </c>
      <c r="D36" s="7">
        <v>38438</v>
      </c>
      <c r="E36" s="7">
        <v>10199</v>
      </c>
      <c r="F36" s="3" t="str">
        <f t="shared" si="0"/>
        <v>10199-38438</v>
      </c>
      <c r="G36" s="9" t="str">
        <f t="shared" si="1"/>
        <v xml:space="preserve">UPDATE dbo.FAVORITES SET USERID='10199' WHERE USERID='38438' </v>
      </c>
    </row>
    <row r="37" spans="1:7" x14ac:dyDescent="0.3">
      <c r="A37" s="5" t="s">
        <v>5</v>
      </c>
      <c r="B37" s="11" t="s">
        <v>50</v>
      </c>
      <c r="D37" s="7">
        <v>38438</v>
      </c>
      <c r="E37" s="7">
        <v>10199</v>
      </c>
      <c r="F37" s="3" t="str">
        <f t="shared" si="0"/>
        <v>10199-38438</v>
      </c>
      <c r="G37" s="9" t="str">
        <f t="shared" si="1"/>
        <v xml:space="preserve">UPDATE dbo.MOBILEDEVICES SET USERID='10199' WHERE USERID='38438' </v>
      </c>
    </row>
    <row r="38" spans="1:7" x14ac:dyDescent="0.3">
      <c r="A38" s="5" t="s">
        <v>5</v>
      </c>
      <c r="B38" s="11" t="s">
        <v>51</v>
      </c>
      <c r="D38" s="7">
        <v>38438</v>
      </c>
      <c r="E38" s="7">
        <v>10199</v>
      </c>
      <c r="F38" s="3" t="str">
        <f t="shared" si="0"/>
        <v>10199-38438</v>
      </c>
      <c r="G38" s="9" t="str">
        <f t="shared" si="1"/>
        <v xml:space="preserve">UPDATE dbo.FSFOLDERHISTORY SET USERID='10199' WHERE USERID='38438' </v>
      </c>
    </row>
    <row r="39" spans="1:7" x14ac:dyDescent="0.3">
      <c r="A39" s="5" t="s">
        <v>5</v>
      </c>
      <c r="B39" s="11" t="s">
        <v>52</v>
      </c>
      <c r="D39" s="7">
        <v>38438</v>
      </c>
      <c r="E39" s="7">
        <v>10199</v>
      </c>
      <c r="F39" s="3" t="str">
        <f t="shared" si="0"/>
        <v>10199-38438</v>
      </c>
      <c r="G39" s="9" t="str">
        <f t="shared" si="1"/>
        <v xml:space="preserve">UPDATE dbo.DASHBOARDPROFILES SET USERID='10199' WHERE USERID='38438' </v>
      </c>
    </row>
    <row r="40" spans="1:7" x14ac:dyDescent="0.3">
      <c r="A40" s="5" t="s">
        <v>5</v>
      </c>
      <c r="B40" s="11" t="s">
        <v>53</v>
      </c>
      <c r="D40" s="7">
        <v>38438</v>
      </c>
      <c r="E40" s="7">
        <v>10199</v>
      </c>
      <c r="F40" s="3" t="str">
        <f t="shared" si="0"/>
        <v>10199-38438</v>
      </c>
      <c r="G40" s="9" t="str">
        <f t="shared" si="1"/>
        <v xml:space="preserve">UPDATE dbo.USERLOGINATTEMPTS SET USERID='10199' WHERE USERID='38438' </v>
      </c>
    </row>
    <row r="41" spans="1:7" x14ac:dyDescent="0.3">
      <c r="A41" s="5" t="s">
        <v>5</v>
      </c>
      <c r="B41" s="11" t="s">
        <v>54</v>
      </c>
      <c r="D41" s="7">
        <v>38438</v>
      </c>
      <c r="E41" s="7">
        <v>10199</v>
      </c>
      <c r="F41" s="3" t="str">
        <f t="shared" si="0"/>
        <v>10199-38438</v>
      </c>
      <c r="G41" s="9" t="str">
        <f t="shared" si="1"/>
        <v xml:space="preserve">UPDATE dbo.PASSWORDMANAGEMENT SET USERID='10199' WHERE USERID='38438' </v>
      </c>
    </row>
    <row r="42" spans="1:7" x14ac:dyDescent="0.3">
      <c r="A42" s="5" t="s">
        <v>5</v>
      </c>
      <c r="B42" s="11" t="s">
        <v>55</v>
      </c>
      <c r="D42" s="7">
        <v>38438</v>
      </c>
      <c r="E42" s="7">
        <v>10199</v>
      </c>
      <c r="F42" s="3" t="str">
        <f t="shared" si="0"/>
        <v>10199-38438</v>
      </c>
      <c r="G42" s="9" t="str">
        <f t="shared" si="1"/>
        <v xml:space="preserve">UPDATE dbo.USERPASSWORDHISTORY SET USERID='10199' WHERE USERID='38438' </v>
      </c>
    </row>
    <row r="43" spans="1:7" x14ac:dyDescent="0.3">
      <c r="A43" s="5" t="s">
        <v>39</v>
      </c>
      <c r="B43" s="11" t="s">
        <v>56</v>
      </c>
      <c r="D43" s="7">
        <v>38438</v>
      </c>
      <c r="E43" s="7">
        <v>10199</v>
      </c>
      <c r="F43" s="3" t="str">
        <f t="shared" si="0"/>
        <v>10199-38438</v>
      </c>
      <c r="G43" s="9" t="str">
        <f t="shared" si="1"/>
        <v xml:space="preserve">UPDATE dbo.OSDEPARTMENTS SET MANAGERUSERID='10199' WHERE MANAGERUSERID='38438' </v>
      </c>
    </row>
    <row r="44" spans="1:7" x14ac:dyDescent="0.3">
      <c r="A44" s="5" t="s">
        <v>5</v>
      </c>
      <c r="B44" s="11" t="s">
        <v>57</v>
      </c>
      <c r="D44" s="7">
        <v>38438</v>
      </c>
      <c r="E44" s="7">
        <v>10199</v>
      </c>
      <c r="F44" s="3" t="str">
        <f t="shared" si="0"/>
        <v>10199-38438</v>
      </c>
      <c r="G44" s="9" t="str">
        <f t="shared" si="1"/>
        <v xml:space="preserve">UPDATE dbo.LASTVISITEDDOCUMENTS SET USERID='10199' WHERE USERID='38438' </v>
      </c>
    </row>
    <row r="45" spans="1:7" x14ac:dyDescent="0.3">
      <c r="A45" s="5" t="s">
        <v>5</v>
      </c>
      <c r="B45" s="11" t="s">
        <v>58</v>
      </c>
      <c r="D45" s="7">
        <v>38438</v>
      </c>
      <c r="E45" s="7">
        <v>10199</v>
      </c>
      <c r="F45" s="3" t="str">
        <f t="shared" si="0"/>
        <v>10199-38438</v>
      </c>
      <c r="G45" s="9" t="str">
        <f t="shared" si="1"/>
        <v xml:space="preserve">UPDATE dbo.ARCHIVEFILTERPROFILES SET USERID='10199' WHERE USERID='38438' </v>
      </c>
    </row>
    <row r="46" spans="1:7" x14ac:dyDescent="0.3">
      <c r="A46" s="5" t="s">
        <v>59</v>
      </c>
      <c r="B46" s="5" t="s">
        <v>60</v>
      </c>
      <c r="D46" s="7">
        <v>38438</v>
      </c>
      <c r="E46" s="7">
        <v>10199</v>
      </c>
      <c r="F46" s="3" t="str">
        <f t="shared" si="0"/>
        <v>10199-38438</v>
      </c>
      <c r="G46" s="9" t="str">
        <f t="shared" si="1"/>
        <v xml:space="preserve">UPDATE dbo.[Yetki Talep MAS+ Yetkileri] SET MANAGERID='10199' WHERE MANAGERID='38438' </v>
      </c>
    </row>
    <row r="47" spans="1:7" x14ac:dyDescent="0.3">
      <c r="A47" s="5" t="s">
        <v>61</v>
      </c>
      <c r="B47" s="4" t="s">
        <v>62</v>
      </c>
      <c r="D47" s="7">
        <v>38438</v>
      </c>
      <c r="E47" s="7">
        <v>10199</v>
      </c>
      <c r="F47" s="3" t="str">
        <f t="shared" si="0"/>
        <v>10199-38438</v>
      </c>
      <c r="G47" s="9" t="str">
        <f t="shared" si="1"/>
        <v xml:space="preserve">UPDATE dbo.E_eBA_IseAlimTalepFormu_Form SET blgID='10199' WHERE blgID='38438' </v>
      </c>
    </row>
    <row r="48" spans="1:7" x14ac:dyDescent="0.3">
      <c r="A48" s="5" t="s">
        <v>59</v>
      </c>
      <c r="B48" s="5" t="s">
        <v>63</v>
      </c>
      <c r="D48" s="7">
        <v>38438</v>
      </c>
      <c r="E48" s="7">
        <v>10199</v>
      </c>
      <c r="F48" s="3" t="str">
        <f t="shared" si="0"/>
        <v>10199-38438</v>
      </c>
      <c r="G48" s="9" t="str">
        <f t="shared" si="1"/>
        <v xml:space="preserve">UPDATE dbo.[Yetki Talep Netsis Yetkileri] SET MANAGERID='10199' WHERE MANAGERID='38438' </v>
      </c>
    </row>
    <row r="49" spans="1:7" x14ac:dyDescent="0.3">
      <c r="A49" s="5" t="s">
        <v>64</v>
      </c>
      <c r="B49" s="4" t="s">
        <v>65</v>
      </c>
      <c r="D49" s="7">
        <v>38438</v>
      </c>
      <c r="E49" s="7">
        <v>10199</v>
      </c>
      <c r="F49" s="3" t="str">
        <f t="shared" si="0"/>
        <v>10199-38438</v>
      </c>
      <c r="G49" s="9" t="str">
        <f t="shared" si="1"/>
        <v xml:space="preserve">UPDATE dbo.E_eBA_ECMFormu_Form SET cmbProjeSorumlusu='10199' WHERE cmbProjeSorumlusu='38438' </v>
      </c>
    </row>
    <row r="50" spans="1:7" x14ac:dyDescent="0.3">
      <c r="A50" s="5" t="s">
        <v>66</v>
      </c>
      <c r="B50" s="4" t="s">
        <v>67</v>
      </c>
      <c r="D50" s="7">
        <v>38438</v>
      </c>
      <c r="E50" s="7">
        <v>10199</v>
      </c>
      <c r="F50" s="3" t="str">
        <f t="shared" si="0"/>
        <v>10199-38438</v>
      </c>
      <c r="G50" s="9" t="str">
        <f t="shared" si="1"/>
        <v xml:space="preserve">UPDATE dbo.E_eBA_ECMFormu_MDLURUN SET cmbSorumluUrun='10199' WHERE cmbSorumluUrun='38438' </v>
      </c>
    </row>
    <row r="51" spans="1:7" x14ac:dyDescent="0.3">
      <c r="A51" s="5" t="s">
        <v>64</v>
      </c>
      <c r="B51" s="4" t="s">
        <v>68</v>
      </c>
      <c r="D51" s="7">
        <v>38438</v>
      </c>
      <c r="E51" s="7">
        <v>10199</v>
      </c>
      <c r="F51" s="3" t="str">
        <f t="shared" si="0"/>
        <v>10199-38438</v>
      </c>
      <c r="G51" s="9" t="str">
        <f t="shared" si="1"/>
        <v xml:space="preserve">UPDATE dbo.E_eBA_ECMIFormu_Form SET cmbProjeSorumlusu='10199' WHERE cmbProjeSorumlusu='38438' </v>
      </c>
    </row>
    <row r="52" spans="1:7" x14ac:dyDescent="0.3">
      <c r="A52" s="5" t="s">
        <v>59</v>
      </c>
      <c r="B52" s="5" t="s">
        <v>69</v>
      </c>
      <c r="D52" s="7">
        <v>38438</v>
      </c>
      <c r="E52" s="7">
        <v>10199</v>
      </c>
      <c r="F52" s="3" t="str">
        <f t="shared" si="0"/>
        <v>10199-38438</v>
      </c>
      <c r="G52" s="9" t="str">
        <f t="shared" si="1"/>
        <v xml:space="preserve">UPDATE dbo.[Yetki Talep Ortak Alan Yetkileri] SET MANAGERID='10199' WHERE MANAGERID='38438' </v>
      </c>
    </row>
    <row r="53" spans="1:7" x14ac:dyDescent="0.3">
      <c r="A53" s="5" t="s">
        <v>66</v>
      </c>
      <c r="B53" s="4" t="s">
        <v>70</v>
      </c>
      <c r="D53" s="7">
        <v>38438</v>
      </c>
      <c r="E53" s="7">
        <v>10199</v>
      </c>
      <c r="F53" s="3" t="str">
        <f t="shared" si="0"/>
        <v>10199-38438</v>
      </c>
      <c r="G53" s="9" t="str">
        <f t="shared" si="1"/>
        <v xml:space="preserve">UPDATE dbo.E_eBA_ECRFormu_MDLURUN SET cmbSorumluUrun='10199' WHERE cmbSorumluUrun='38438' </v>
      </c>
    </row>
    <row r="54" spans="1:7" x14ac:dyDescent="0.3">
      <c r="A54" s="5" t="s">
        <v>21</v>
      </c>
      <c r="B54" s="4" t="s">
        <v>71</v>
      </c>
      <c r="D54" s="7">
        <v>38438</v>
      </c>
      <c r="E54" s="7">
        <v>10199</v>
      </c>
      <c r="F54" s="3" t="str">
        <f t="shared" si="0"/>
        <v>10199-38438</v>
      </c>
      <c r="G54" s="9" t="str">
        <f t="shared" si="1"/>
        <v xml:space="preserve">UPDATE dbo.E_eBA_EksikKart_Form SET KullaniciAdSoyad='10199' WHERE KullaniciAdSoyad='38438' </v>
      </c>
    </row>
    <row r="55" spans="1:7" x14ac:dyDescent="0.3">
      <c r="A55" s="5" t="s">
        <v>72</v>
      </c>
      <c r="B55" s="4" t="s">
        <v>73</v>
      </c>
      <c r="D55" s="7">
        <v>38438</v>
      </c>
      <c r="E55" s="7">
        <v>10199</v>
      </c>
      <c r="F55" s="3" t="str">
        <f t="shared" si="0"/>
        <v>10199-38438</v>
      </c>
      <c r="G55" s="9" t="str">
        <f t="shared" si="1"/>
        <v xml:space="preserve">UPDATE dbo.E_eBA_ECMFormu_MDLAKSIYONPLANI SET cmbSorumlu='10199' WHERE cmbSorumlu='38438' </v>
      </c>
    </row>
    <row r="56" spans="1:7" x14ac:dyDescent="0.3">
      <c r="A56" s="5" t="s">
        <v>74</v>
      </c>
      <c r="B56" s="4" t="s">
        <v>75</v>
      </c>
      <c r="D56" s="7">
        <v>38438</v>
      </c>
      <c r="E56" s="7">
        <v>10199</v>
      </c>
      <c r="F56" s="3" t="str">
        <f t="shared" si="0"/>
        <v>10199-38438</v>
      </c>
      <c r="G56" s="9" t="str">
        <f t="shared" si="1"/>
        <v xml:space="preserve">UPDATE dbo.E_eBA_ECMFormu_MDLKALITE SET cmbSorumluKalite='10199' WHERE cmbSorumluKalite='38438' </v>
      </c>
    </row>
    <row r="57" spans="1:7" x14ac:dyDescent="0.3">
      <c r="A57" s="5" t="s">
        <v>76</v>
      </c>
      <c r="B57" s="4" t="s">
        <v>77</v>
      </c>
      <c r="D57" s="7">
        <v>38438</v>
      </c>
      <c r="E57" s="7">
        <v>10199</v>
      </c>
      <c r="F57" s="3" t="str">
        <f t="shared" si="0"/>
        <v>10199-38438</v>
      </c>
      <c r="G57" s="9" t="str">
        <f t="shared" si="1"/>
        <v xml:space="preserve">UPDATE dbo.E_eBA_ECMFormu_MDLPROSES SET cmbSorumluProses='10199' WHERE cmbSorumluProses='38438' </v>
      </c>
    </row>
    <row r="58" spans="1:7" x14ac:dyDescent="0.3">
      <c r="A58" s="5" t="s">
        <v>78</v>
      </c>
      <c r="B58" s="4" t="s">
        <v>79</v>
      </c>
      <c r="D58" s="7">
        <v>38438</v>
      </c>
      <c r="E58" s="7">
        <v>10199</v>
      </c>
      <c r="F58" s="3" t="str">
        <f t="shared" si="0"/>
        <v>10199-38438</v>
      </c>
      <c r="G58" s="9" t="str">
        <f t="shared" si="1"/>
        <v xml:space="preserve">UPDATE dbo.E_eBA_ECRFormu_MDLFINANS SET cmbSorumluFinans='10199' WHERE cmbSorumluFinans='38438' </v>
      </c>
    </row>
    <row r="59" spans="1:7" x14ac:dyDescent="0.3">
      <c r="A59" s="5" t="s">
        <v>80</v>
      </c>
      <c r="B59" s="4" t="s">
        <v>81</v>
      </c>
      <c r="D59" s="7">
        <v>38438</v>
      </c>
      <c r="E59" s="7">
        <v>10199</v>
      </c>
      <c r="F59" s="3" t="str">
        <f t="shared" si="0"/>
        <v>10199-38438</v>
      </c>
      <c r="G59" s="9" t="str">
        <f t="shared" si="1"/>
        <v xml:space="preserve">UPDATE dbo.E_prj_UrunAgaciFormu_Form SET cmbProjeLideri='10199' WHERE cmbProjeLideri='38438' </v>
      </c>
    </row>
    <row r="60" spans="1:7" x14ac:dyDescent="0.3">
      <c r="A60" s="5" t="s">
        <v>82</v>
      </c>
      <c r="B60" s="4" t="s">
        <v>83</v>
      </c>
      <c r="D60" s="7">
        <v>38438</v>
      </c>
      <c r="E60" s="7">
        <v>10199</v>
      </c>
      <c r="F60" s="3" t="str">
        <f t="shared" si="0"/>
        <v>10199-38438</v>
      </c>
      <c r="G60" s="9" t="str">
        <f t="shared" si="1"/>
        <v xml:space="preserve">UPDATE dbo.E_eBA_ECMFormu_MDLPROSES2 SET cmbSorumluProses2='10199' WHERE cmbSorumluProses2='38438' </v>
      </c>
    </row>
    <row r="61" spans="1:7" x14ac:dyDescent="0.3">
      <c r="A61" s="5" t="s">
        <v>76</v>
      </c>
      <c r="B61" s="4" t="s">
        <v>84</v>
      </c>
      <c r="D61" s="7">
        <v>38438</v>
      </c>
      <c r="E61" s="7">
        <v>10199</v>
      </c>
      <c r="F61" s="3" t="str">
        <f t="shared" si="0"/>
        <v>10199-38438</v>
      </c>
      <c r="G61" s="9" t="str">
        <f t="shared" si="1"/>
        <v xml:space="preserve">UPDATE dbo.E_eBA_ECRFormu_MDLPROSES SET cmbSorumluProses='10199' WHERE cmbSorumluProses='38438' </v>
      </c>
    </row>
    <row r="62" spans="1:7" x14ac:dyDescent="0.3">
      <c r="A62" s="5" t="s">
        <v>78</v>
      </c>
      <c r="B62" s="4" t="s">
        <v>85</v>
      </c>
      <c r="D62" s="7">
        <v>38438</v>
      </c>
      <c r="E62" s="7">
        <v>10199</v>
      </c>
      <c r="F62" s="3" t="str">
        <f t="shared" si="0"/>
        <v>10199-38438</v>
      </c>
      <c r="G62" s="9" t="str">
        <f t="shared" si="1"/>
        <v xml:space="preserve">UPDATE dbo.E_eBA_ECMFormu_MDLFINANS SET cmbSorumluFinans='10199' WHERE cmbSorumluFinans='38438' </v>
      </c>
    </row>
    <row r="63" spans="1:7" x14ac:dyDescent="0.3">
      <c r="A63" s="5" t="s">
        <v>74</v>
      </c>
      <c r="B63" s="4" t="s">
        <v>86</v>
      </c>
      <c r="D63" s="7">
        <v>38438</v>
      </c>
      <c r="E63" s="7">
        <v>10199</v>
      </c>
      <c r="F63" s="3" t="str">
        <f t="shared" si="0"/>
        <v>10199-38438</v>
      </c>
      <c r="G63" s="9" t="str">
        <f t="shared" si="1"/>
        <v xml:space="preserve">UPDATE dbo.E_eBA_ECRFormu_MDLKALITE SET cmbSorumluKalite='10199' WHERE cmbSorumluKalite='38438' </v>
      </c>
    </row>
    <row r="64" spans="1:7" x14ac:dyDescent="0.3">
      <c r="A64" s="5" t="s">
        <v>87</v>
      </c>
      <c r="B64" s="4" t="s">
        <v>88</v>
      </c>
      <c r="D64" s="7">
        <v>38438</v>
      </c>
      <c r="E64" s="7">
        <v>10199</v>
      </c>
      <c r="F64" s="3" t="str">
        <f t="shared" si="0"/>
        <v>10199-38438</v>
      </c>
      <c r="G64" s="9" t="str">
        <f t="shared" si="1"/>
        <v xml:space="preserve">UPDATE dbo.E_prj_ISG_SMATPlanlama_MDLBEYAZYAKA SET txtIDBY='10199' WHERE txtIDBY='38438' </v>
      </c>
    </row>
    <row r="65" spans="1:7" x14ac:dyDescent="0.3">
      <c r="A65" s="5" t="s">
        <v>89</v>
      </c>
      <c r="B65" s="4" t="s">
        <v>90</v>
      </c>
      <c r="D65" s="7">
        <v>38438</v>
      </c>
      <c r="E65" s="7">
        <v>10199</v>
      </c>
      <c r="F65" s="3" t="str">
        <f t="shared" si="0"/>
        <v>10199-38438</v>
      </c>
      <c r="G65" s="9" t="str">
        <f t="shared" si="1"/>
        <v xml:space="preserve">UPDATE dbo.E_eBA_ECMFormu_MDLLOJISTIK SET cmbSorumluLojistik='10199' WHERE cmbSorumluLojistik='38438' </v>
      </c>
    </row>
    <row r="66" spans="1:7" x14ac:dyDescent="0.3">
      <c r="A66" s="5" t="s">
        <v>91</v>
      </c>
      <c r="B66" s="4" t="s">
        <v>92</v>
      </c>
      <c r="D66" s="7">
        <v>38438</v>
      </c>
      <c r="E66" s="7">
        <v>10199</v>
      </c>
      <c r="F66" s="3" t="str">
        <f t="shared" si="0"/>
        <v>10199-38438</v>
      </c>
      <c r="G66" s="9" t="str">
        <f t="shared" si="1"/>
        <v xml:space="preserve">UPDATE dbo.E_eBA_ECMFormu_MDLMALZEME SET cmbSorumluMalzeme='10199' WHERE cmbSorumluMalzeme='38438' </v>
      </c>
    </row>
    <row r="67" spans="1:7" x14ac:dyDescent="0.3">
      <c r="A67" s="5" t="s">
        <v>93</v>
      </c>
      <c r="B67" s="4" t="s">
        <v>94</v>
      </c>
      <c r="D67" s="7">
        <v>38438</v>
      </c>
      <c r="E67" s="7">
        <v>10199</v>
      </c>
      <c r="F67" s="3" t="str">
        <f t="shared" ref="F67:F130" si="2">_xlfn.CONCAT(E67,"-",D67)</f>
        <v>10199-38438</v>
      </c>
      <c r="G67" s="9" t="str">
        <f t="shared" ref="G67:G130" si="3">_xlfn.CONCAT("UPDATE ",B67," SET ",A67,"='",E67,"' WHERE ",A67,"='",D67,"' ",C67)</f>
        <v xml:space="preserve">UPDATE dbo.E_eBA_ECMFormu_MDLPLANLAMA SET cmbSorumluPlanlama='10199' WHERE cmbSorumluPlanlama='38438' </v>
      </c>
    </row>
    <row r="68" spans="1:7" x14ac:dyDescent="0.3">
      <c r="A68" s="5" t="s">
        <v>91</v>
      </c>
      <c r="B68" s="4" t="s">
        <v>95</v>
      </c>
      <c r="D68" s="7">
        <v>38438</v>
      </c>
      <c r="E68" s="7">
        <v>10199</v>
      </c>
      <c r="F68" s="3" t="str">
        <f t="shared" si="2"/>
        <v>10199-38438</v>
      </c>
      <c r="G68" s="9" t="str">
        <f t="shared" si="3"/>
        <v xml:space="preserve">UPDATE dbo.E_eBA_ECRFormu_MDLMALZEME SET cmbSorumluMalzeme='10199' WHERE cmbSorumluMalzeme='38438' </v>
      </c>
    </row>
    <row r="69" spans="1:7" x14ac:dyDescent="0.3">
      <c r="A69" s="5" t="s">
        <v>82</v>
      </c>
      <c r="B69" s="5" t="s">
        <v>96</v>
      </c>
      <c r="D69" s="7">
        <v>38438</v>
      </c>
      <c r="E69" s="7">
        <v>10199</v>
      </c>
      <c r="F69" s="3" t="str">
        <f t="shared" si="2"/>
        <v>10199-38438</v>
      </c>
      <c r="G69" s="9" t="str">
        <f t="shared" si="3"/>
        <v xml:space="preserve">UPDATE dbo.E_eBA_ECRFormu_MDLPROSES2 SET cmbSorumluProses2='10199' WHERE cmbSorumluProses2='38438' </v>
      </c>
    </row>
    <row r="70" spans="1:7" x14ac:dyDescent="0.3">
      <c r="A70" s="5" t="s">
        <v>59</v>
      </c>
      <c r="B70" s="5" t="s">
        <v>97</v>
      </c>
      <c r="D70" s="7">
        <v>38438</v>
      </c>
      <c r="E70" s="7">
        <v>10199</v>
      </c>
      <c r="F70" s="3" t="str">
        <f t="shared" si="2"/>
        <v>10199-38438</v>
      </c>
      <c r="G70" s="9" t="str">
        <f t="shared" si="3"/>
        <v xml:space="preserve">UPDATE dbo.[Yetki Talep Fiyat Menü Yetkileri] SET MANAGERID='10199' WHERE MANAGERID='38438' </v>
      </c>
    </row>
    <row r="71" spans="1:7" x14ac:dyDescent="0.3">
      <c r="A71" s="5" t="s">
        <v>98</v>
      </c>
      <c r="B71" s="5" t="s">
        <v>99</v>
      </c>
      <c r="D71" s="7">
        <v>38438</v>
      </c>
      <c r="E71" s="7">
        <v>10199</v>
      </c>
      <c r="F71" s="3" t="str">
        <f t="shared" si="2"/>
        <v>10199-38438</v>
      </c>
      <c r="G71" s="9" t="str">
        <f t="shared" si="3"/>
        <v xml:space="preserve">UPDATE dbo.E_eBA_ECMFormu_MDLSTANDART SET cmbSorumluStandart='10199' WHERE cmbSorumluStandart='38438' </v>
      </c>
    </row>
    <row r="72" spans="1:7" x14ac:dyDescent="0.3">
      <c r="A72" s="5" t="s">
        <v>89</v>
      </c>
      <c r="B72" s="4" t="s">
        <v>100</v>
      </c>
      <c r="D72" s="7">
        <v>38438</v>
      </c>
      <c r="E72" s="7">
        <v>10199</v>
      </c>
      <c r="F72" s="3" t="str">
        <f t="shared" si="2"/>
        <v>10199-38438</v>
      </c>
      <c r="G72" s="9" t="str">
        <f t="shared" si="3"/>
        <v xml:space="preserve">UPDATE dbo.E_eBA_ECRFormu_MDLLOJISTIK SET cmbSorumluLojistik='10199' WHERE cmbSorumluLojistik='38438' </v>
      </c>
    </row>
    <row r="73" spans="1:7" x14ac:dyDescent="0.3">
      <c r="A73" s="5" t="s">
        <v>101</v>
      </c>
      <c r="B73" s="4" t="s">
        <v>102</v>
      </c>
      <c r="D73" s="7">
        <v>38438</v>
      </c>
      <c r="E73" s="7">
        <v>10199</v>
      </c>
      <c r="F73" s="3" t="str">
        <f t="shared" si="2"/>
        <v>10199-38438</v>
      </c>
      <c r="G73" s="9" t="str">
        <f t="shared" si="3"/>
        <v xml:space="preserve">UPDATE dbo.E_prj_ISG_SMATDenetim_Form SET cmbOperatorAdSoyad='10199' WHERE cmbOperatorAdSoyad='38438' </v>
      </c>
    </row>
    <row r="74" spans="1:7" x14ac:dyDescent="0.3">
      <c r="A74" s="5" t="s">
        <v>103</v>
      </c>
      <c r="B74" s="4" t="s">
        <v>104</v>
      </c>
      <c r="D74" s="7">
        <v>38438</v>
      </c>
      <c r="E74" s="7">
        <v>10199</v>
      </c>
      <c r="F74" s="3" t="str">
        <f t="shared" si="2"/>
        <v>10199-38438</v>
      </c>
      <c r="G74" s="9" t="str">
        <f t="shared" si="3"/>
        <v xml:space="preserve">UPDATE dbo.E_eBA_IcValidasyonSureci_MDLYORUM SET txtLogonUser='10199' WHERE txtLogonUser='38438' </v>
      </c>
    </row>
    <row r="75" spans="1:7" x14ac:dyDescent="0.3">
      <c r="A75" s="5" t="s">
        <v>105</v>
      </c>
      <c r="B75" s="4" t="s">
        <v>106</v>
      </c>
      <c r="D75" s="7">
        <v>38438</v>
      </c>
      <c r="E75" s="7">
        <v>10199</v>
      </c>
      <c r="F75" s="3" t="str">
        <f t="shared" si="2"/>
        <v>10199-38438</v>
      </c>
      <c r="G75" s="9" t="str">
        <f t="shared" si="3"/>
        <v xml:space="preserve">UPDATE dbo.E_eBA_ECMFormu_MDLFONKSIYON SET cmbSorumluFonksiyon='10199' WHERE cmbSorumluFonksiyon='38438' </v>
      </c>
    </row>
    <row r="76" spans="1:7" x14ac:dyDescent="0.3">
      <c r="A76" s="5" t="s">
        <v>107</v>
      </c>
      <c r="B76" s="4" t="s">
        <v>108</v>
      </c>
      <c r="D76" s="7">
        <v>38438</v>
      </c>
      <c r="E76" s="7">
        <v>10199</v>
      </c>
      <c r="F76" s="3" t="str">
        <f t="shared" si="2"/>
        <v>10199-38438</v>
      </c>
      <c r="G76" s="9" t="str">
        <f t="shared" si="3"/>
        <v xml:space="preserve">UPDATE dbo.E_eBA_ECMFormu_MDLTEDARIKCI SET cmbSorumluTedarikci='10199' WHERE cmbSorumluTedarikci='38438' </v>
      </c>
    </row>
    <row r="77" spans="1:7" x14ac:dyDescent="0.3">
      <c r="A77" s="5" t="s">
        <v>93</v>
      </c>
      <c r="B77" s="4" t="s">
        <v>109</v>
      </c>
      <c r="D77" s="7">
        <v>38438</v>
      </c>
      <c r="E77" s="7">
        <v>10199</v>
      </c>
      <c r="F77" s="3" t="str">
        <f t="shared" si="2"/>
        <v>10199-38438</v>
      </c>
      <c r="G77" s="9" t="str">
        <f t="shared" si="3"/>
        <v xml:space="preserve">UPDATE dbo.E_eBA_ECRFormu_MDLPLANLAMA SET cmbSorumluPlanlama='10199' WHERE cmbSorumluPlanlama='38438' </v>
      </c>
    </row>
    <row r="78" spans="1:7" x14ac:dyDescent="0.3">
      <c r="A78" s="5" t="s">
        <v>98</v>
      </c>
      <c r="B78" s="4" t="s">
        <v>110</v>
      </c>
      <c r="D78" s="7">
        <v>38438</v>
      </c>
      <c r="E78" s="7">
        <v>10199</v>
      </c>
      <c r="F78" s="3" t="str">
        <f t="shared" si="2"/>
        <v>10199-38438</v>
      </c>
      <c r="G78" s="9" t="str">
        <f t="shared" si="3"/>
        <v xml:space="preserve">UPDATE dbo.E_eBA_ECRFormu_MDLSTANDART SET cmbSorumluStandart='10199' WHERE cmbSorumluStandart='38438' </v>
      </c>
    </row>
    <row r="79" spans="1:7" x14ac:dyDescent="0.3">
      <c r="A79" s="5" t="s">
        <v>111</v>
      </c>
      <c r="B79" s="4" t="s">
        <v>112</v>
      </c>
      <c r="D79" s="7">
        <v>38438</v>
      </c>
      <c r="E79" s="7">
        <v>10199</v>
      </c>
      <c r="F79" s="3" t="str">
        <f t="shared" si="2"/>
        <v>10199-38438</v>
      </c>
      <c r="G79" s="9" t="str">
        <f t="shared" si="3"/>
        <v xml:space="preserve">UPDATE dbo.E_eBA_LPAPlanlama_MDLTUMCALISANLAR SET txtDenetciID='10199' WHERE txtDenetciID='38438' </v>
      </c>
    </row>
    <row r="80" spans="1:7" x14ac:dyDescent="0.3">
      <c r="A80" s="5" t="s">
        <v>113</v>
      </c>
      <c r="B80" s="4" t="s">
        <v>114</v>
      </c>
      <c r="D80" s="7">
        <v>38438</v>
      </c>
      <c r="E80" s="7">
        <v>10199</v>
      </c>
      <c r="F80" s="3" t="str">
        <f t="shared" si="2"/>
        <v>10199-38438</v>
      </c>
      <c r="G80" s="9" t="str">
        <f t="shared" si="3"/>
        <v xml:space="preserve">UPDATE dbo.E_prj_IK_ZiyaretciTalepFormu_Form SET cmbRefakatci='10199' WHERE cmbRefakatci='38438' </v>
      </c>
    </row>
    <row r="81" spans="1:7" x14ac:dyDescent="0.3">
      <c r="A81" s="5" t="s">
        <v>115</v>
      </c>
      <c r="B81" s="4" t="s">
        <v>116</v>
      </c>
      <c r="D81" s="7">
        <v>38438</v>
      </c>
      <c r="E81" s="7">
        <v>10199</v>
      </c>
      <c r="F81" s="3" t="str">
        <f t="shared" si="2"/>
        <v>10199-38438</v>
      </c>
      <c r="G81" s="9" t="str">
        <f t="shared" si="3"/>
        <v xml:space="preserve">UPDATE dbo.E_eBA_TaseronFaaliyetYonetimi_Form SET cmbKontrolor='10199' WHERE cmbKontrolor='38438' </v>
      </c>
    </row>
    <row r="82" spans="1:7" x14ac:dyDescent="0.3">
      <c r="A82" s="5" t="s">
        <v>29</v>
      </c>
      <c r="B82" s="4" t="s">
        <v>117</v>
      </c>
      <c r="D82" s="7">
        <v>38438</v>
      </c>
      <c r="E82" s="7">
        <v>10199</v>
      </c>
      <c r="F82" s="3" t="str">
        <f t="shared" si="2"/>
        <v>10199-38438</v>
      </c>
      <c r="G82" s="9" t="str">
        <f t="shared" si="3"/>
        <v xml:space="preserve">UPDATE dbo.E_eBA_HarcamaDetay_Form_tblDigerEkipUyeleri SET ID='10199' WHERE ID='38438' </v>
      </c>
    </row>
    <row r="83" spans="1:7" x14ac:dyDescent="0.3">
      <c r="A83" s="5" t="s">
        <v>105</v>
      </c>
      <c r="B83" s="4" t="s">
        <v>118</v>
      </c>
      <c r="D83" s="7">
        <v>38438</v>
      </c>
      <c r="E83" s="7">
        <v>10199</v>
      </c>
      <c r="F83" s="3" t="str">
        <f t="shared" si="2"/>
        <v>10199-38438</v>
      </c>
      <c r="G83" s="9" t="str">
        <f t="shared" si="3"/>
        <v xml:space="preserve">UPDATE dbo.E_eBA_ECRFormu_MDLFONKSIYON SET cmbSorumluFonksiyon='10199' WHERE cmbSorumluFonksiyon='38438' </v>
      </c>
    </row>
    <row r="84" spans="1:7" x14ac:dyDescent="0.3">
      <c r="A84" s="5" t="s">
        <v>107</v>
      </c>
      <c r="B84" s="4" t="s">
        <v>119</v>
      </c>
      <c r="D84" s="7">
        <v>38438</v>
      </c>
      <c r="E84" s="7">
        <v>10199</v>
      </c>
      <c r="F84" s="3" t="str">
        <f t="shared" si="2"/>
        <v>10199-38438</v>
      </c>
      <c r="G84" s="9" t="str">
        <f t="shared" si="3"/>
        <v xml:space="preserve">UPDATE dbo.E_eBA_ECRFormu_MDLTEDARIKCI SET cmbSorumluTedarikci='10199' WHERE cmbSorumluTedarikci='38438' </v>
      </c>
    </row>
    <row r="85" spans="1:7" x14ac:dyDescent="0.3">
      <c r="A85" s="5" t="s">
        <v>120</v>
      </c>
      <c r="B85" s="4" t="s">
        <v>121</v>
      </c>
      <c r="D85" s="7">
        <v>38438</v>
      </c>
      <c r="E85" s="7">
        <v>10199</v>
      </c>
      <c r="F85" s="3" t="str">
        <f t="shared" si="2"/>
        <v>10199-38438</v>
      </c>
      <c r="G85" s="9" t="str">
        <f t="shared" si="3"/>
        <v xml:space="preserve">UPDATE dbo.E_eBA_IseGirisBildirimFormu_Form SET lstYoneticiAdSoyad='10199' WHERE lstYoneticiAdSoyad='38438' </v>
      </c>
    </row>
    <row r="86" spans="1:7" x14ac:dyDescent="0.3">
      <c r="A86" s="5" t="s">
        <v>115</v>
      </c>
      <c r="B86" s="4" t="s">
        <v>122</v>
      </c>
      <c r="D86" s="7">
        <v>38438</v>
      </c>
      <c r="E86" s="7">
        <v>10199</v>
      </c>
      <c r="F86" s="3" t="str">
        <f t="shared" si="2"/>
        <v>10199-38438</v>
      </c>
      <c r="G86" s="9" t="str">
        <f t="shared" si="3"/>
        <v xml:space="preserve">UPDATE dbo.E_prj_ISG_TaseronFaaliyetYonetimi_Form SET cmbKontrolor='10199' WHERE cmbKontrolor='38438' </v>
      </c>
    </row>
    <row r="87" spans="1:7" x14ac:dyDescent="0.3">
      <c r="A87" s="5" t="s">
        <v>111</v>
      </c>
      <c r="B87" s="4" t="s">
        <v>123</v>
      </c>
      <c r="D87" s="7">
        <v>38438</v>
      </c>
      <c r="E87" s="7">
        <v>10199</v>
      </c>
      <c r="F87" s="3" t="str">
        <f t="shared" si="2"/>
        <v>10199-38438</v>
      </c>
      <c r="G87" s="9" t="str">
        <f t="shared" si="3"/>
        <v xml:space="preserve">UPDATE dbo.E_prj_ISG_SMATPlanlama_MDLTUMCALISANLAR SET txtDenetciID='10199' WHERE txtDenetciID='38438' </v>
      </c>
    </row>
    <row r="88" spans="1:7" x14ac:dyDescent="0.3">
      <c r="A88" s="5" t="s">
        <v>124</v>
      </c>
      <c r="B88" s="4" t="s">
        <v>125</v>
      </c>
      <c r="D88" s="7">
        <v>38438</v>
      </c>
      <c r="E88" s="7">
        <v>10199</v>
      </c>
      <c r="F88" s="3" t="str">
        <f t="shared" si="2"/>
        <v>10199-38438</v>
      </c>
      <c r="G88" s="9" t="str">
        <f t="shared" si="3"/>
        <v xml:space="preserve">UPDATE dbo.E_eBA_ECMFormu_MDLMODIFIKASYON SET cmbSorumluModifikasyon='10199' WHERE cmbSorumluModifikasyon='38438' </v>
      </c>
    </row>
    <row r="89" spans="1:7" x14ac:dyDescent="0.3">
      <c r="A89" s="5" t="s">
        <v>29</v>
      </c>
      <c r="B89" s="4" t="s">
        <v>126</v>
      </c>
      <c r="D89" s="7">
        <v>38438</v>
      </c>
      <c r="E89" s="7">
        <v>10199</v>
      </c>
      <c r="F89" s="3" t="str">
        <f t="shared" si="2"/>
        <v>10199-38438</v>
      </c>
      <c r="G89" s="9" t="str">
        <f t="shared" si="3"/>
        <v xml:space="preserve">UPDATE dbo.E_prj_Kalite_TestTalep_Form_tblBilgilendirilecekler SET ID='10199' WHERE ID='38438' </v>
      </c>
    </row>
    <row r="90" spans="1:7" x14ac:dyDescent="0.3">
      <c r="A90" s="5" t="s">
        <v>124</v>
      </c>
      <c r="B90" s="4" t="s">
        <v>127</v>
      </c>
      <c r="D90" s="7">
        <v>38438</v>
      </c>
      <c r="E90" s="7">
        <v>10199</v>
      </c>
      <c r="F90" s="3" t="str">
        <f t="shared" si="2"/>
        <v>10199-38438</v>
      </c>
      <c r="G90" s="9" t="str">
        <f t="shared" si="3"/>
        <v xml:space="preserve">UPDATE dbo.E_eBA_ECRFormu_MDLMODIFIKASYON SET cmbSorumluModifikasyon='10199' WHERE cmbSorumluModifikasyon='38438' </v>
      </c>
    </row>
    <row r="91" spans="1:7" x14ac:dyDescent="0.3">
      <c r="A91" s="5" t="s">
        <v>128</v>
      </c>
      <c r="B91" s="4" t="s">
        <v>129</v>
      </c>
      <c r="D91" s="7">
        <v>38438</v>
      </c>
      <c r="E91" s="7">
        <v>10199</v>
      </c>
      <c r="F91" s="3" t="str">
        <f t="shared" si="2"/>
        <v>10199-38438</v>
      </c>
      <c r="G91" s="9" t="str">
        <f t="shared" si="3"/>
        <v xml:space="preserve">UPDATE dbo.E_eBA_ECMFormu_MDLCEVRESARTLARI SET cmbSorumluCevreSartlari='10199' WHERE cmbSorumluCevreSartlari='38438' </v>
      </c>
    </row>
    <row r="92" spans="1:7" x14ac:dyDescent="0.3">
      <c r="A92" s="5" t="s">
        <v>128</v>
      </c>
      <c r="B92" s="4" t="s">
        <v>130</v>
      </c>
      <c r="D92" s="7">
        <v>38438</v>
      </c>
      <c r="E92" s="7">
        <v>10199</v>
      </c>
      <c r="F92" s="3" t="str">
        <f t="shared" si="2"/>
        <v>10199-38438</v>
      </c>
      <c r="G92" s="9" t="str">
        <f t="shared" si="3"/>
        <v xml:space="preserve">UPDATE dbo.E_eBA_ECRFormu_MDLCEVRESARTLARI SET cmbSorumluCevreSartlari='10199' WHERE cmbSorumluCevreSartlari='38438' </v>
      </c>
    </row>
    <row r="93" spans="1:7" x14ac:dyDescent="0.3">
      <c r="A93" s="5" t="s">
        <v>103</v>
      </c>
      <c r="B93" s="4" t="s">
        <v>131</v>
      </c>
      <c r="D93" s="7">
        <v>38438</v>
      </c>
      <c r="E93" s="7">
        <v>10199</v>
      </c>
      <c r="F93" s="3" t="str">
        <f t="shared" si="2"/>
        <v>10199-38438</v>
      </c>
      <c r="G93" s="9" t="str">
        <f t="shared" si="3"/>
        <v xml:space="preserve">UPDATE dbo.E_eBA_DigerSurecler_ValidasyonSureci_MDLYORUM SET txtLogonUser='10199' WHERE txtLogonUser='38438' </v>
      </c>
    </row>
    <row r="94" spans="1:7" x14ac:dyDescent="0.3">
      <c r="A94" s="5" t="s">
        <v>132</v>
      </c>
      <c r="B94" s="4" t="s">
        <v>133</v>
      </c>
      <c r="D94" s="7">
        <v>38438</v>
      </c>
      <c r="E94" s="7">
        <v>10199</v>
      </c>
      <c r="F94" s="3" t="str">
        <f t="shared" si="2"/>
        <v>10199-38438</v>
      </c>
      <c r="G94" s="9" t="str">
        <f t="shared" si="3"/>
        <v xml:space="preserve">UPDATE dbo.E_eBA_ECMFormu_MDLURETILEBILIRLIK SET cmbSorumluUretilebilirlik='10199' WHERE cmbSorumluUretilebilirlik='38438' </v>
      </c>
    </row>
    <row r="95" spans="1:7" x14ac:dyDescent="0.3">
      <c r="A95" s="5" t="s">
        <v>134</v>
      </c>
      <c r="B95" s="4" t="s">
        <v>135</v>
      </c>
      <c r="D95" s="7">
        <v>38438</v>
      </c>
      <c r="E95" s="7">
        <v>10199</v>
      </c>
      <c r="F95" s="3" t="str">
        <f t="shared" si="2"/>
        <v>10199-38438</v>
      </c>
      <c r="G95" s="9" t="str">
        <f t="shared" si="3"/>
        <v xml:space="preserve">UPDATE dbo.E_eBA_ECMFormu_MDLURETIMLOKASYONU SET cmbSorumluUretimLokasyonu='10199' WHERE cmbSorumluUretimLokasyonu='38438' </v>
      </c>
    </row>
    <row r="96" spans="1:7" x14ac:dyDescent="0.3">
      <c r="A96" s="5" t="s">
        <v>132</v>
      </c>
      <c r="B96" s="4" t="s">
        <v>136</v>
      </c>
      <c r="D96" s="7">
        <v>38438</v>
      </c>
      <c r="E96" s="7">
        <v>10199</v>
      </c>
      <c r="F96" s="3" t="str">
        <f t="shared" si="2"/>
        <v>10199-38438</v>
      </c>
      <c r="G96" s="9" t="str">
        <f t="shared" si="3"/>
        <v xml:space="preserve">UPDATE dbo.E_eBA_ECRFormu_MDLURETILEBILIRLIK SET cmbSorumluUretilebilirlik='10199' WHERE cmbSorumluUretilebilirlik='38438' </v>
      </c>
    </row>
    <row r="97" spans="1:7" x14ac:dyDescent="0.3">
      <c r="A97" s="5" t="s">
        <v>134</v>
      </c>
      <c r="B97" s="4" t="s">
        <v>137</v>
      </c>
      <c r="D97" s="7">
        <v>38438</v>
      </c>
      <c r="E97" s="7">
        <v>10199</v>
      </c>
      <c r="F97" s="3" t="str">
        <f t="shared" si="2"/>
        <v>10199-38438</v>
      </c>
      <c r="G97" s="9" t="str">
        <f t="shared" si="3"/>
        <v xml:space="preserve">UPDATE dbo.E_eBA_ECRFormu_MDLURETIMLOKASYONU SET cmbSorumluUretimLokasyonu='10199' WHERE cmbSorumluUretimLokasyonu='38438' </v>
      </c>
    </row>
    <row r="98" spans="1:7" x14ac:dyDescent="0.3">
      <c r="A98" s="5" t="s">
        <v>29</v>
      </c>
      <c r="B98" s="4" t="s">
        <v>138</v>
      </c>
      <c r="D98" s="7">
        <v>38438</v>
      </c>
      <c r="E98" s="7">
        <v>10199</v>
      </c>
      <c r="F98" s="3" t="str">
        <f t="shared" si="2"/>
        <v>10199-38438</v>
      </c>
      <c r="G98" s="9" t="str">
        <f t="shared" si="3"/>
        <v xml:space="preserve">UPDATE dbo.E_eBA_TaseronFaaliyetYonetimi_Form_tblBilgilendirilecekler SET ID='10199' WHERE ID='38438' </v>
      </c>
    </row>
    <row r="99" spans="1:7" x14ac:dyDescent="0.3">
      <c r="A99" s="5" t="s">
        <v>29</v>
      </c>
      <c r="B99" s="4" t="s">
        <v>139</v>
      </c>
      <c r="D99" s="7">
        <v>38438</v>
      </c>
      <c r="E99" s="7">
        <v>10199</v>
      </c>
      <c r="F99" s="3" t="str">
        <f t="shared" si="2"/>
        <v>10199-38438</v>
      </c>
      <c r="G99" s="9" t="str">
        <f t="shared" si="3"/>
        <v xml:space="preserve">UPDATE dbo.E_prj_Kalite_TestTalep_Form_tblArgeLabBilgilendirilecekler SET ID='10199' WHERE ID='38438' </v>
      </c>
    </row>
    <row r="100" spans="1:7" x14ac:dyDescent="0.3">
      <c r="A100" s="5" t="s">
        <v>140</v>
      </c>
      <c r="B100" s="4" t="s">
        <v>141</v>
      </c>
      <c r="D100" s="7">
        <v>38438</v>
      </c>
      <c r="E100" s="7">
        <v>10199</v>
      </c>
      <c r="F100" s="3" t="str">
        <f t="shared" si="2"/>
        <v>10199-38438</v>
      </c>
      <c r="G100" s="9" t="str">
        <f t="shared" si="3"/>
        <v xml:space="preserve">UPDATE dbo.E_eBA_SapmaSureci_MDLKAPANMAAKSIYONU SET KapanmaAksiyonSorumlusu='10199' WHERE KapanmaAksiyonSorumlusu='38438' </v>
      </c>
    </row>
    <row r="101" spans="1:7" x14ac:dyDescent="0.3">
      <c r="A101" s="5" t="s">
        <v>142</v>
      </c>
      <c r="B101" s="4" t="s">
        <v>143</v>
      </c>
      <c r="D101" s="7">
        <v>38438</v>
      </c>
      <c r="E101" s="7">
        <v>10199</v>
      </c>
      <c r="F101" s="3" t="str">
        <f t="shared" si="2"/>
        <v>10199-38438</v>
      </c>
      <c r="G101" s="9" t="str">
        <f t="shared" si="3"/>
        <v xml:space="preserve">UPDATE dbo.E_eBA_ECMFormu_MDLOGRENILMISDERSLER SET cmbSorumluOgrenilmisDersler='10199' WHERE cmbSorumluOgrenilmisDersler='38438' </v>
      </c>
    </row>
    <row r="102" spans="1:7" x14ac:dyDescent="0.3">
      <c r="A102" s="5" t="s">
        <v>142</v>
      </c>
      <c r="B102" s="4" t="s">
        <v>144</v>
      </c>
      <c r="D102" s="7">
        <v>38438</v>
      </c>
      <c r="E102" s="7">
        <v>10199</v>
      </c>
      <c r="F102" s="3" t="str">
        <f t="shared" si="2"/>
        <v>10199-38438</v>
      </c>
      <c r="G102" s="9" t="str">
        <f t="shared" si="3"/>
        <v xml:space="preserve">UPDATE dbo.E_eBA_ECRFormu_MDLOGRENILMISDERSLER SET cmbSorumluOgrenilmisDersler='10199' WHERE cmbSorumluOgrenilmisDersler='38438' </v>
      </c>
    </row>
    <row r="103" spans="1:7" x14ac:dyDescent="0.3">
      <c r="A103" s="5" t="s">
        <v>29</v>
      </c>
      <c r="B103" s="5" t="s">
        <v>145</v>
      </c>
      <c r="D103" s="7">
        <v>38438</v>
      </c>
      <c r="E103" s="7">
        <v>10199</v>
      </c>
      <c r="F103" s="3" t="str">
        <f t="shared" si="2"/>
        <v>10199-38438</v>
      </c>
      <c r="G103" s="9" t="str">
        <f t="shared" si="3"/>
        <v xml:space="preserve">UPDATE dbo.E_prj_ISG_TaseronFaaliyetYonetimi_Form_tblBilgilendirilecekler SET ID='10199' WHERE ID='38438' </v>
      </c>
    </row>
    <row r="104" spans="1:7" x14ac:dyDescent="0.3">
      <c r="A104" s="5" t="s">
        <v>146</v>
      </c>
      <c r="B104" s="4" t="s">
        <v>147</v>
      </c>
      <c r="D104" s="7">
        <v>38438</v>
      </c>
      <c r="E104" s="7">
        <v>10199</v>
      </c>
      <c r="F104" s="3" t="str">
        <f t="shared" si="2"/>
        <v>10199-38438</v>
      </c>
      <c r="G104" s="9" t="str">
        <f t="shared" si="3"/>
        <v xml:space="preserve">UPDATE dbo.E_prj_IT_ErisimYetkilendirmeveTalep_v2_Form SET cmbDigerPersonelAdSoyad='10199' WHERE cmbDigerPersonelAdSoyad='38438' </v>
      </c>
    </row>
    <row r="105" spans="1:7" x14ac:dyDescent="0.3">
      <c r="A105" s="5" t="s">
        <v>148</v>
      </c>
      <c r="B105" s="4" t="s">
        <v>149</v>
      </c>
      <c r="D105" s="7">
        <v>38438</v>
      </c>
      <c r="E105" s="7">
        <v>10199</v>
      </c>
      <c r="F105" s="3" t="str">
        <f t="shared" si="2"/>
        <v>10199-38438</v>
      </c>
      <c r="G105" s="9" t="str">
        <f t="shared" si="3"/>
        <v xml:space="preserve">UPDATE dbo.E_eBA_DigerSurecler_ValidasyonSureci_MDLYORUMKALITE SET txtLogonUserKalite='10199' WHERE txtLogonUserKalite='38438' </v>
      </c>
    </row>
    <row r="106" spans="1:7" x14ac:dyDescent="0.3">
      <c r="A106" s="5" t="s">
        <v>150</v>
      </c>
      <c r="B106" s="4" t="s">
        <v>151</v>
      </c>
      <c r="D106" s="7">
        <v>38438</v>
      </c>
      <c r="E106" s="7">
        <v>10199</v>
      </c>
      <c r="F106" s="3" t="str">
        <f t="shared" si="2"/>
        <v>10199-38438</v>
      </c>
      <c r="G106" s="9" t="str">
        <f t="shared" si="3"/>
        <v xml:space="preserve">UPDATE dbo.E_eBA_LPADenetimi_ISGUygunsuzlukFormModal SET cmbAksiyonSorumlusuISGDenetim='10199' WHERE cmbAksiyonSorumlusuISGDenetim='38438' </v>
      </c>
    </row>
    <row r="107" spans="1:7" x14ac:dyDescent="0.3">
      <c r="A107" s="5" t="s">
        <v>152</v>
      </c>
      <c r="B107" s="4" t="s">
        <v>153</v>
      </c>
      <c r="D107" s="7">
        <v>38438</v>
      </c>
      <c r="E107" s="7">
        <v>10199</v>
      </c>
      <c r="F107" s="3" t="str">
        <f t="shared" si="2"/>
        <v>10199-38438</v>
      </c>
      <c r="G107" s="9" t="str">
        <f t="shared" si="3"/>
        <v xml:space="preserve">UPDATE dbo.E_eBA_LPADenetimi_IsTalimatiFormModal SET cmbAksiyonSorumlusuIsTalimatlari='10199' WHERE cmbAksiyonSorumlusuIsTalimatlari='38438' </v>
      </c>
    </row>
    <row r="108" spans="1:7" x14ac:dyDescent="0.3">
      <c r="A108" s="5" t="s">
        <v>154</v>
      </c>
      <c r="B108" s="4" t="s">
        <v>155</v>
      </c>
      <c r="D108" s="7">
        <v>38438</v>
      </c>
      <c r="E108" s="7">
        <v>10199</v>
      </c>
      <c r="F108" s="3" t="str">
        <f t="shared" si="2"/>
        <v>10199-38438</v>
      </c>
      <c r="G108" s="9" t="str">
        <f t="shared" si="3"/>
        <v xml:space="preserve">UPDATE dbo.E_eBA_LPADenetimi_ssssDenetimUygunsuzlukFormModal SET cmbAksiyonSorumlusu4S='10199' WHERE cmbAksiyonSorumlusu4S='38438' </v>
      </c>
    </row>
    <row r="109" spans="1:7" x14ac:dyDescent="0.3">
      <c r="A109" s="5" t="s">
        <v>156</v>
      </c>
      <c r="B109" s="4" t="s">
        <v>157</v>
      </c>
      <c r="D109" s="7">
        <v>38438</v>
      </c>
      <c r="E109" s="7">
        <v>10199</v>
      </c>
      <c r="F109" s="3" t="str">
        <f t="shared" si="2"/>
        <v>10199-38438</v>
      </c>
      <c r="G109" s="9" t="str">
        <f t="shared" si="3"/>
        <v xml:space="preserve">UPDATE dbo.E_eBA_LPADenetimi_sssssDenetimUygunsuzlukFormModal SET cmbAksiyonSorumlusu5S='10199' WHERE cmbAksiyonSorumlusu5S='38438' </v>
      </c>
    </row>
    <row r="110" spans="1:7" x14ac:dyDescent="0.3">
      <c r="A110" s="5" t="s">
        <v>158</v>
      </c>
      <c r="B110" s="4" t="s">
        <v>159</v>
      </c>
      <c r="D110" s="7">
        <v>38438</v>
      </c>
      <c r="E110" s="7">
        <v>10199</v>
      </c>
      <c r="F110" s="3" t="str">
        <f t="shared" si="2"/>
        <v>10199-38438</v>
      </c>
      <c r="G110" s="9" t="str">
        <f t="shared" si="3"/>
        <v xml:space="preserve">UPDATE dbo.E_eBA_SapmaSureci_MDLRISKENGELLEMEAKSIYONU SET RiskEngellemeAksiyonSorumlusu='10199' WHERE RiskEngellemeAksiyonSorumlusu='38438' </v>
      </c>
    </row>
    <row r="111" spans="1:7" x14ac:dyDescent="0.3">
      <c r="A111" s="5" t="s">
        <v>160</v>
      </c>
      <c r="B111" s="4" t="s">
        <v>161</v>
      </c>
      <c r="D111" s="7">
        <v>38438</v>
      </c>
      <c r="E111" s="7">
        <v>10199</v>
      </c>
      <c r="F111" s="3" t="str">
        <f t="shared" si="2"/>
        <v>10199-38438</v>
      </c>
      <c r="G111" s="9" t="str">
        <f t="shared" si="3"/>
        <v xml:space="preserve">UPDATE dbo.E_eBA_LPADenetimi_sDenetimUygunsuzlukFormModal SET cmbAksiyonSorumlusu1SDenetim='10199' WHERE cmbAksiyonSorumlusu1SDenetim='38438' </v>
      </c>
    </row>
    <row r="112" spans="1:7" x14ac:dyDescent="0.3">
      <c r="A112" s="5" t="s">
        <v>162</v>
      </c>
      <c r="B112" s="4" t="s">
        <v>163</v>
      </c>
      <c r="D112" s="7">
        <v>38438</v>
      </c>
      <c r="E112" s="7">
        <v>10199</v>
      </c>
      <c r="F112" s="3" t="str">
        <f t="shared" si="2"/>
        <v>10199-38438</v>
      </c>
      <c r="G112" s="9" t="str">
        <f t="shared" si="3"/>
        <v xml:space="preserve">UPDATE dbo.E_eBA_LPADenetimi_sssDenetimUygunsuzlukFormModal SET cmbAksiyonSorumlusu3SDenetim='10199' WHERE cmbAksiyonSorumlusu3SDenetim='38438' </v>
      </c>
    </row>
    <row r="113" spans="1:7" x14ac:dyDescent="0.3">
      <c r="A113" s="5" t="s">
        <v>164</v>
      </c>
      <c r="B113" s="4" t="s">
        <v>165</v>
      </c>
      <c r="D113" s="7">
        <v>38438</v>
      </c>
      <c r="E113" s="7">
        <v>10199</v>
      </c>
      <c r="F113" s="3" t="str">
        <f t="shared" si="2"/>
        <v>10199-38438</v>
      </c>
      <c r="G113" s="9" t="str">
        <f t="shared" si="3"/>
        <v xml:space="preserve">UPDATE dbo.E_eBA_LPADenetimi_CevreDenetimUygunsuzlukFormModal SET cmbAksiyonSorumlusuCevreDenetim='10199' WHERE cmbAksiyonSorumlusuCevreDenetim='38438' </v>
      </c>
    </row>
    <row r="114" spans="1:7" x14ac:dyDescent="0.3">
      <c r="A114" s="5" t="s">
        <v>166</v>
      </c>
      <c r="B114" s="4" t="s">
        <v>167</v>
      </c>
      <c r="D114" s="7">
        <v>38438</v>
      </c>
      <c r="E114" s="7">
        <v>10199</v>
      </c>
      <c r="F114" s="3" t="str">
        <f t="shared" si="2"/>
        <v>10199-38438</v>
      </c>
      <c r="G114" s="9" t="str">
        <f t="shared" si="3"/>
        <v xml:space="preserve">UPDATE dbo.E_eBA_LPADenetimi_KaliteDenetimUygunsuzlukFormModal SET cmbAksiyonSorumlusuKaliteDenetim='10199' WHERE cmbAksiyonSorumlusuKaliteDenetim='38438' </v>
      </c>
    </row>
    <row r="115" spans="1:7" x14ac:dyDescent="0.3">
      <c r="A115" s="5" t="s">
        <v>168</v>
      </c>
      <c r="B115" s="11" t="s">
        <v>169</v>
      </c>
      <c r="D115" s="7">
        <v>38438</v>
      </c>
      <c r="E115" s="7">
        <v>10199</v>
      </c>
      <c r="F115" s="3" t="str">
        <f t="shared" si="2"/>
        <v>10199-38438</v>
      </c>
      <c r="G115" s="9" t="str">
        <f t="shared" si="3"/>
        <v xml:space="preserve">UPDATE dbo.DELEGATIONS SET DELEGATEDTO='10199' WHERE DELEGATEDTO='38438' </v>
      </c>
    </row>
    <row r="116" spans="1:7" x14ac:dyDescent="0.3">
      <c r="A116" s="5" t="s">
        <v>170</v>
      </c>
      <c r="B116" s="11" t="s">
        <v>169</v>
      </c>
      <c r="D116" s="7">
        <v>38438</v>
      </c>
      <c r="E116" s="7">
        <v>10199</v>
      </c>
      <c r="F116" s="3" t="str">
        <f t="shared" si="2"/>
        <v>10199-38438</v>
      </c>
      <c r="G116" s="9" t="str">
        <f t="shared" si="3"/>
        <v xml:space="preserve">UPDATE dbo.DELEGATIONS SET DELEGATEDFROM='10199' WHERE DELEGATEDFROM='38438' </v>
      </c>
    </row>
    <row r="117" spans="1:7" x14ac:dyDescent="0.3">
      <c r="A117" s="5" t="s">
        <v>29</v>
      </c>
      <c r="B117" s="11" t="s">
        <v>171</v>
      </c>
      <c r="C117" s="5" t="s">
        <v>172</v>
      </c>
      <c r="D117" s="7">
        <v>38438</v>
      </c>
      <c r="E117" s="7">
        <v>10199</v>
      </c>
      <c r="F117" s="3" t="str">
        <f t="shared" si="2"/>
        <v>10199-38438</v>
      </c>
      <c r="G117" s="9" t="str">
        <f t="shared" si="3"/>
        <v>UPDATE dbo.OSREPLACEMENTS  SET ID='10199' WHERE ID='38438' AND OSID = 1</v>
      </c>
    </row>
    <row r="118" spans="1:7" x14ac:dyDescent="0.3">
      <c r="A118" s="4" t="s">
        <v>173</v>
      </c>
      <c r="B118" s="11" t="s">
        <v>171</v>
      </c>
      <c r="C118" s="5" t="s">
        <v>172</v>
      </c>
      <c r="D118" s="7">
        <v>38438</v>
      </c>
      <c r="E118" s="7">
        <v>10199</v>
      </c>
      <c r="F118" s="3" t="str">
        <f t="shared" si="2"/>
        <v>10199-38438</v>
      </c>
      <c r="G118" s="9" t="str">
        <f t="shared" si="3"/>
        <v>UPDATE dbo.OSREPLACEMENTS  SET REPLACEID='10199' WHERE REPLACEID='38438' AND OSID = 1</v>
      </c>
    </row>
    <row r="119" spans="1:7" x14ac:dyDescent="0.3">
      <c r="A119" s="5" t="s">
        <v>174</v>
      </c>
      <c r="B119" s="4" t="s">
        <v>175</v>
      </c>
      <c r="D119" s="7">
        <v>38438</v>
      </c>
      <c r="E119" s="7">
        <v>10199</v>
      </c>
      <c r="F119" s="3" t="str">
        <f t="shared" si="2"/>
        <v>10199-38438</v>
      </c>
      <c r="G119" s="9" t="str">
        <f t="shared" si="3"/>
        <v xml:space="preserve">UPDATE dbo.E_eBA_LPAAksiyonTakibi_Form SET txtLPADenetci='10199' WHERE txtLPADenetci='38438' </v>
      </c>
    </row>
    <row r="120" spans="1:7" x14ac:dyDescent="0.3">
      <c r="A120" s="4" t="s">
        <v>176</v>
      </c>
      <c r="B120" s="4" t="s">
        <v>175</v>
      </c>
      <c r="D120" s="7">
        <v>38438</v>
      </c>
      <c r="E120" s="7">
        <v>10199</v>
      </c>
      <c r="F120" s="3" t="str">
        <f t="shared" si="2"/>
        <v>10199-38438</v>
      </c>
      <c r="G120" s="9" t="str">
        <f t="shared" si="3"/>
        <v xml:space="preserve">UPDATE dbo.E_eBA_LPAAksiyonTakibi_Form SET cmbIlgiliyeAta='10199' WHERE cmbIlgiliyeAta='38438' </v>
      </c>
    </row>
    <row r="121" spans="1:7" x14ac:dyDescent="0.3">
      <c r="A121" s="5" t="s">
        <v>177</v>
      </c>
      <c r="B121" s="4" t="s">
        <v>178</v>
      </c>
      <c r="D121" s="7">
        <v>38438</v>
      </c>
      <c r="E121" s="7">
        <v>10199</v>
      </c>
      <c r="F121" s="3" t="str">
        <f t="shared" si="2"/>
        <v>10199-38438</v>
      </c>
      <c r="G121" s="9" t="str">
        <f t="shared" si="3"/>
        <v xml:space="preserve">UPDATE dbo.E_eBA_LPADenetimi_Form SET blgUserID='10199' WHERE blgUserID='38438' </v>
      </c>
    </row>
    <row r="122" spans="1:7" x14ac:dyDescent="0.3">
      <c r="A122" s="5" t="s">
        <v>179</v>
      </c>
      <c r="B122" s="4" t="s">
        <v>178</v>
      </c>
      <c r="D122" s="7">
        <v>38438</v>
      </c>
      <c r="E122" s="7">
        <v>10199</v>
      </c>
      <c r="F122" s="3" t="str">
        <f t="shared" si="2"/>
        <v>10199-38438</v>
      </c>
      <c r="G122" s="9" t="str">
        <f t="shared" si="3"/>
        <v xml:space="preserve">UPDATE dbo.E_eBA_LPADenetimi_Form SET cmbISGAksiyonSorumlusu='10199' WHERE cmbISGAksiyonSorumlusu='38438' </v>
      </c>
    </row>
    <row r="123" spans="1:7" x14ac:dyDescent="0.3">
      <c r="A123" s="5" t="s">
        <v>146</v>
      </c>
      <c r="B123" s="4" t="s">
        <v>180</v>
      </c>
      <c r="D123" s="7">
        <v>38438</v>
      </c>
      <c r="E123" s="7">
        <v>10199</v>
      </c>
      <c r="F123" s="3" t="str">
        <f t="shared" si="2"/>
        <v>10199-38438</v>
      </c>
      <c r="G123" s="9" t="str">
        <f t="shared" si="3"/>
        <v xml:space="preserve">UPDATE dbo.E_eba_ErisimYetkilendirmeVeTalep_Form SET cmbDigerPersonelAdSoyad='10199' WHERE cmbDigerPersonelAdSoyad='38438' </v>
      </c>
    </row>
    <row r="124" spans="1:7" x14ac:dyDescent="0.3">
      <c r="A124" s="4" t="s">
        <v>181</v>
      </c>
      <c r="B124" s="4" t="s">
        <v>182</v>
      </c>
      <c r="D124" s="7">
        <v>38438</v>
      </c>
      <c r="E124" s="7">
        <v>10199</v>
      </c>
      <c r="F124" s="3" t="str">
        <f t="shared" si="2"/>
        <v>10199-38438</v>
      </c>
      <c r="G124" s="9" t="str">
        <f t="shared" si="3"/>
        <v xml:space="preserve">UPDATE dbo.E_eBA_IcValidasyonSureci_Form SET ProjeLideriKaracabey='10199' WHERE ProjeLideriKaracabey='38438' </v>
      </c>
    </row>
    <row r="125" spans="1:7" x14ac:dyDescent="0.3">
      <c r="A125" s="5" t="s">
        <v>183</v>
      </c>
      <c r="B125" s="4" t="s">
        <v>182</v>
      </c>
      <c r="D125" s="7">
        <v>38438</v>
      </c>
      <c r="E125" s="7">
        <v>10199</v>
      </c>
      <c r="F125" s="3" t="str">
        <f t="shared" si="2"/>
        <v>10199-38438</v>
      </c>
      <c r="G125" s="9" t="str">
        <f t="shared" si="3"/>
        <v xml:space="preserve">UPDATE dbo.E_eBA_IcValidasyonSureci_Form SET ProjeLideriBursa='10199' WHERE ProjeLideriBursa='38438' </v>
      </c>
    </row>
    <row r="126" spans="1:7" x14ac:dyDescent="0.3">
      <c r="A126" s="4" t="s">
        <v>184</v>
      </c>
      <c r="B126" s="4" t="s">
        <v>185</v>
      </c>
      <c r="D126" s="7">
        <v>38438</v>
      </c>
      <c r="E126" s="7">
        <v>10199</v>
      </c>
      <c r="F126" s="3" t="str">
        <f t="shared" si="2"/>
        <v>10199-38438</v>
      </c>
      <c r="G126" s="9" t="str">
        <f t="shared" si="3"/>
        <v xml:space="preserve">UPDATE dbo.E_prj_OperasyonTalimati_Form SET cmbISGIlgili='10199' WHERE cmbISGIlgili='38438' </v>
      </c>
    </row>
    <row r="127" spans="1:7" x14ac:dyDescent="0.3">
      <c r="A127" s="4" t="s">
        <v>186</v>
      </c>
      <c r="B127" s="4" t="s">
        <v>185</v>
      </c>
      <c r="D127" s="7">
        <v>38438</v>
      </c>
      <c r="E127" s="7">
        <v>10199</v>
      </c>
      <c r="F127" s="3" t="str">
        <f t="shared" si="2"/>
        <v>10199-38438</v>
      </c>
      <c r="G127" s="9" t="str">
        <f t="shared" si="3"/>
        <v xml:space="preserve">UPDATE dbo.E_prj_OperasyonTalimati_Form SET cmbKaliteIlgili='10199' WHERE cmbKaliteIlgili='38438' </v>
      </c>
    </row>
    <row r="128" spans="1:7" x14ac:dyDescent="0.3">
      <c r="A128" s="5" t="s">
        <v>187</v>
      </c>
      <c r="B128" s="4" t="s">
        <v>185</v>
      </c>
      <c r="D128" s="7">
        <v>38438</v>
      </c>
      <c r="E128" s="7">
        <v>10199</v>
      </c>
      <c r="F128" s="3" t="str">
        <f t="shared" si="2"/>
        <v>10199-38438</v>
      </c>
      <c r="G128" s="9" t="str">
        <f t="shared" si="3"/>
        <v xml:space="preserve">UPDATE dbo.E_prj_OperasyonTalimati_Form SET cmbUretimIlgili='10199' WHERE cmbUretimIlgili='38438' </v>
      </c>
    </row>
    <row r="129" spans="1:7" x14ac:dyDescent="0.3">
      <c r="A129" s="5" t="s">
        <v>188</v>
      </c>
      <c r="B129" s="4" t="s">
        <v>189</v>
      </c>
      <c r="D129" s="7">
        <v>38438</v>
      </c>
      <c r="E129" s="7">
        <v>10199</v>
      </c>
      <c r="F129" s="3" t="str">
        <f t="shared" si="2"/>
        <v>10199-38438</v>
      </c>
      <c r="G129" s="9" t="str">
        <f t="shared" si="3"/>
        <v xml:space="preserve">UPDATE dbo.E_eBA_LPADenetimi_ssDenetimUygunsuzlukFormModal SET cmbAksiyonSorumlusu2SDenetim='10199' WHERE cmbAksiyonSorumlusu2SDenetim='38438' </v>
      </c>
    </row>
    <row r="130" spans="1:7" x14ac:dyDescent="0.3">
      <c r="A130" s="5" t="s">
        <v>190</v>
      </c>
      <c r="B130" s="5" t="s">
        <v>191</v>
      </c>
      <c r="D130" s="7">
        <v>38438</v>
      </c>
      <c r="E130" s="7">
        <v>10199</v>
      </c>
      <c r="F130" s="3" t="str">
        <f t="shared" si="2"/>
        <v>10199-38438</v>
      </c>
      <c r="G130" s="9" t="str">
        <f t="shared" si="3"/>
        <v xml:space="preserve">UPDATE dbo.E_prj_ProjeFazGecisSureci_Form SET cmbProjeLideri ='10199' WHERE cmbProjeLideri ='38438' </v>
      </c>
    </row>
    <row r="131" spans="1:7" x14ac:dyDescent="0.3">
      <c r="A131" s="5" t="s">
        <v>64</v>
      </c>
      <c r="B131" s="5" t="s">
        <v>191</v>
      </c>
      <c r="D131" s="7">
        <v>38438</v>
      </c>
      <c r="E131" s="7">
        <v>10199</v>
      </c>
      <c r="F131" s="3" t="str">
        <f t="shared" ref="F131:F147" si="4">_xlfn.CONCAT(E131,"-",D131)</f>
        <v>10199-38438</v>
      </c>
      <c r="G131" s="9" t="str">
        <f t="shared" ref="G131:G147" si="5">_xlfn.CONCAT("UPDATE ",B131," SET ",A131,"='",E131,"' WHERE ",A131,"='",D131,"' ",C131)</f>
        <v xml:space="preserve">UPDATE dbo.E_prj_ProjeFazGecisSureci_Form SET cmbProjeSorumlusu='10199' WHERE cmbProjeSorumlusu='38438' </v>
      </c>
    </row>
    <row r="132" spans="1:7" x14ac:dyDescent="0.3">
      <c r="A132" s="5" t="s">
        <v>192</v>
      </c>
      <c r="B132" s="5" t="s">
        <v>191</v>
      </c>
      <c r="D132" s="7">
        <v>38438</v>
      </c>
      <c r="E132" s="7">
        <v>10199</v>
      </c>
      <c r="F132" s="3" t="str">
        <f t="shared" si="4"/>
        <v>10199-38438</v>
      </c>
      <c r="G132" s="9" t="str">
        <f t="shared" si="5"/>
        <v xml:space="preserve">UPDATE dbo.E_prj_ProjeFazGecisSureci_Form SET lstProjeKaliteMuh='10199' WHERE lstProjeKaliteMuh='38438' </v>
      </c>
    </row>
    <row r="133" spans="1:7" x14ac:dyDescent="0.3">
      <c r="A133" s="5" t="s">
        <v>193</v>
      </c>
      <c r="B133" s="4" t="s">
        <v>194</v>
      </c>
      <c r="D133" s="7">
        <v>38438</v>
      </c>
      <c r="E133" s="7">
        <v>10199</v>
      </c>
      <c r="F133" s="3" t="str">
        <f t="shared" si="4"/>
        <v>10199-38438</v>
      </c>
      <c r="G133" s="9" t="str">
        <f t="shared" si="5"/>
        <v xml:space="preserve">UPDATE dbo.E_eBA_DigerSurecler_ValidasyonSureci_Form SET cmbProsesMuduru='10199' WHERE cmbProsesMuduru='38438' </v>
      </c>
    </row>
    <row r="134" spans="1:7" x14ac:dyDescent="0.3">
      <c r="A134" s="5" t="s">
        <v>195</v>
      </c>
      <c r="B134" s="4" t="s">
        <v>194</v>
      </c>
      <c r="D134" s="7">
        <v>38438</v>
      </c>
      <c r="E134" s="7">
        <v>10199</v>
      </c>
      <c r="F134" s="3" t="str">
        <f t="shared" si="4"/>
        <v>10199-38438</v>
      </c>
      <c r="G134" s="9" t="str">
        <f t="shared" si="5"/>
        <v xml:space="preserve">UPDATE dbo.E_eBA_DigerSurecler_ValidasyonSureci_Form SET cmbUretimMuduru='10199' WHERE cmbUretimMuduru='38438' </v>
      </c>
    </row>
    <row r="135" spans="1:7" x14ac:dyDescent="0.3">
      <c r="A135" s="5" t="s">
        <v>196</v>
      </c>
      <c r="B135" s="4" t="s">
        <v>194</v>
      </c>
      <c r="D135" s="7">
        <v>38438</v>
      </c>
      <c r="E135" s="7">
        <v>10199</v>
      </c>
      <c r="F135" s="3" t="str">
        <f t="shared" si="4"/>
        <v>10199-38438</v>
      </c>
      <c r="G135" s="9" t="str">
        <f t="shared" si="5"/>
        <v xml:space="preserve">UPDATE dbo.E_eBA_DigerSurecler_ValidasyonSureci_Form SET cmbProjeLideriBursa='10199' WHERE cmbProjeLideriBursa='38438' </v>
      </c>
    </row>
    <row r="136" spans="1:7" x14ac:dyDescent="0.3">
      <c r="A136" s="5" t="s">
        <v>197</v>
      </c>
      <c r="B136" s="4" t="s">
        <v>194</v>
      </c>
      <c r="D136" s="7">
        <v>38438</v>
      </c>
      <c r="E136" s="7">
        <v>10199</v>
      </c>
      <c r="F136" s="3" t="str">
        <f t="shared" si="4"/>
        <v>10199-38438</v>
      </c>
      <c r="G136" s="9" t="str">
        <f t="shared" si="5"/>
        <v xml:space="preserve">UPDATE dbo.E_eBA_DigerSurecler_ValidasyonSureci_Form SET cmbProjeLideriKaracabey='10199' WHERE cmbProjeLideriKaracabey='38438' </v>
      </c>
    </row>
    <row r="137" spans="1:7" x14ac:dyDescent="0.3">
      <c r="A137" s="5" t="s">
        <v>198</v>
      </c>
      <c r="B137" s="4" t="s">
        <v>194</v>
      </c>
      <c r="D137" s="7">
        <v>38438</v>
      </c>
      <c r="E137" s="7">
        <v>10199</v>
      </c>
      <c r="F137" s="3" t="str">
        <f t="shared" si="4"/>
        <v>10199-38438</v>
      </c>
      <c r="G137" s="9" t="str">
        <f t="shared" si="5"/>
        <v xml:space="preserve">UPDATE dbo.E_eBA_DigerSurecler_ValidasyonSureci_Form SET cmbTeknikMudur='10199' WHERE cmbTeknikMudur='38438' </v>
      </c>
    </row>
    <row r="138" spans="1:7" x14ac:dyDescent="0.3">
      <c r="A138" s="5" t="s">
        <v>177</v>
      </c>
      <c r="B138" s="4" t="s">
        <v>194</v>
      </c>
      <c r="D138" s="7">
        <v>38438</v>
      </c>
      <c r="E138" s="7">
        <v>10199</v>
      </c>
      <c r="F138" s="3" t="str">
        <f t="shared" si="4"/>
        <v>10199-38438</v>
      </c>
      <c r="G138" s="9" t="str">
        <f t="shared" si="5"/>
        <v xml:space="preserve">UPDATE dbo.E_eBA_DigerSurecler_ValidasyonSureci_Form SET blgUserID='10199' WHERE blgUserID='38438' </v>
      </c>
    </row>
    <row r="139" spans="1:7" x14ac:dyDescent="0.3">
      <c r="A139" s="5" t="s">
        <v>199</v>
      </c>
      <c r="B139" s="4" t="s">
        <v>194</v>
      </c>
      <c r="D139" s="7">
        <v>38438</v>
      </c>
      <c r="E139" s="7">
        <v>10199</v>
      </c>
      <c r="F139" s="3" t="str">
        <f t="shared" si="4"/>
        <v>10199-38438</v>
      </c>
      <c r="G139" s="9" t="str">
        <f t="shared" si="5"/>
        <v xml:space="preserve">UPDATE dbo.E_eBA_DigerSurecler_ValidasyonSureci_Form SET cmbProjeYoneticisi='10199' WHERE cmbProjeYoneticisi='38438' </v>
      </c>
    </row>
    <row r="140" spans="1:7" x14ac:dyDescent="0.3">
      <c r="A140" s="5" t="s">
        <v>200</v>
      </c>
      <c r="B140" s="4" t="s">
        <v>201</v>
      </c>
      <c r="D140" s="7">
        <v>38438</v>
      </c>
      <c r="E140" s="7">
        <v>10199</v>
      </c>
      <c r="F140" s="3" t="str">
        <f t="shared" si="4"/>
        <v>10199-38438</v>
      </c>
      <c r="G140" s="9" t="str">
        <f t="shared" si="5"/>
        <v xml:space="preserve">UPDATE dbo.E_eBA_ECRFormu_Form SET cmbUrunMuhendisi='10199' WHERE cmbUrunMuhendisi='38438' </v>
      </c>
    </row>
    <row r="141" spans="1:7" x14ac:dyDescent="0.3">
      <c r="A141" s="5" t="s">
        <v>64</v>
      </c>
      <c r="B141" s="4" t="s">
        <v>201</v>
      </c>
      <c r="D141" s="7">
        <v>38438</v>
      </c>
      <c r="E141" s="7">
        <v>10199</v>
      </c>
      <c r="F141" s="3" t="str">
        <f t="shared" si="4"/>
        <v>10199-38438</v>
      </c>
      <c r="G141" s="9" t="str">
        <f t="shared" si="5"/>
        <v xml:space="preserve">UPDATE dbo.E_eBA_ECRFormu_Form SET cmbProjeSorumlusu='10199' WHERE cmbProjeSorumlusu='38438' </v>
      </c>
    </row>
    <row r="142" spans="1:7" x14ac:dyDescent="0.3">
      <c r="A142" s="5" t="s">
        <v>202</v>
      </c>
      <c r="B142" s="4" t="s">
        <v>201</v>
      </c>
      <c r="D142" s="7">
        <v>38438</v>
      </c>
      <c r="E142" s="7">
        <v>10199</v>
      </c>
      <c r="F142" s="3" t="str">
        <f t="shared" si="4"/>
        <v>10199-38438</v>
      </c>
      <c r="G142" s="9" t="str">
        <f t="shared" si="5"/>
        <v xml:space="preserve">UPDATE dbo.E_eBA_ECRFormu_Form SET cmbProsesMuhendisi='10199' WHERE cmbProsesMuhendisi='38438' </v>
      </c>
    </row>
    <row r="143" spans="1:7" x14ac:dyDescent="0.3">
      <c r="A143" s="5" t="s">
        <v>203</v>
      </c>
      <c r="B143" s="4" t="s">
        <v>201</v>
      </c>
      <c r="D143" s="7">
        <v>38438</v>
      </c>
      <c r="E143" s="7">
        <v>10199</v>
      </c>
      <c r="F143" s="3" t="str">
        <f t="shared" si="4"/>
        <v>10199-38438</v>
      </c>
      <c r="G143" s="9" t="str">
        <f t="shared" si="5"/>
        <v xml:space="preserve">UPDATE dbo.E_eBA_ECRFormu_Form SET cmbKaliteMuhendisi='10199' WHERE cmbKaliteMuhendisi='38438' </v>
      </c>
    </row>
    <row r="144" spans="1:7" x14ac:dyDescent="0.3">
      <c r="A144" s="5" t="s">
        <v>204</v>
      </c>
      <c r="B144" s="4" t="s">
        <v>201</v>
      </c>
      <c r="D144" s="7">
        <v>38438</v>
      </c>
      <c r="E144" s="7">
        <v>10199</v>
      </c>
      <c r="F144" s="3" t="str">
        <f t="shared" si="4"/>
        <v>10199-38438</v>
      </c>
      <c r="G144" s="9" t="str">
        <f t="shared" si="5"/>
        <v xml:space="preserve">UPDATE dbo.E_eBA_ECRFormu_Form SET cmbSatinalmaMuhendisi='10199' WHERE cmbSatinalmaMuhendisi='38438' </v>
      </c>
    </row>
    <row r="145" spans="1:7" x14ac:dyDescent="0.3">
      <c r="A145" s="5" t="s">
        <v>205</v>
      </c>
      <c r="B145" s="4" t="s">
        <v>201</v>
      </c>
      <c r="D145" s="7">
        <v>38438</v>
      </c>
      <c r="E145" s="7">
        <v>10199</v>
      </c>
      <c r="F145" s="3" t="str">
        <f t="shared" si="4"/>
        <v>10199-38438</v>
      </c>
      <c r="G145" s="9" t="str">
        <f t="shared" si="5"/>
        <v xml:space="preserve">UPDATE dbo.E_eBA_ECRFormu_Form SET cmbProjeMuhendisi='10199' WHERE cmbProjeMuhendisi='38438' </v>
      </c>
    </row>
    <row r="146" spans="1:7" x14ac:dyDescent="0.3">
      <c r="A146" s="5" t="s">
        <v>206</v>
      </c>
      <c r="B146" s="4" t="s">
        <v>201</v>
      </c>
      <c r="D146" s="7">
        <v>38438</v>
      </c>
      <c r="E146" s="7">
        <v>10199</v>
      </c>
      <c r="F146" s="3" t="str">
        <f t="shared" si="4"/>
        <v>10199-38438</v>
      </c>
      <c r="G146" s="9" t="str">
        <f t="shared" si="5"/>
        <v xml:space="preserve">UPDATE dbo.E_eBA_ECRFormu_Form SET cmbPlastikProsesMuhendisi='10199' WHERE cmbPlastikProsesMuhendisi='38438' </v>
      </c>
    </row>
    <row r="147" spans="1:7" x14ac:dyDescent="0.3">
      <c r="A147" s="5" t="s">
        <v>207</v>
      </c>
      <c r="B147" s="4" t="s">
        <v>201</v>
      </c>
      <c r="D147" s="7">
        <v>38438</v>
      </c>
      <c r="E147" s="7">
        <v>10199</v>
      </c>
      <c r="F147" s="3" t="str">
        <f t="shared" si="4"/>
        <v>10199-38438</v>
      </c>
      <c r="G147" s="9" t="str">
        <f t="shared" si="5"/>
        <v xml:space="preserve">UPDATE dbo.E_eBA_ECRFormu_Form SET cmbSeriKaliteMuhendisi='10199' WHERE cmbSeriKaliteMuhendisi='38438'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Anaç Tavukçu</dc:creator>
  <cp:lastModifiedBy>Umut Ali Yurdakul</cp:lastModifiedBy>
  <dcterms:created xsi:type="dcterms:W3CDTF">2023-11-13T14:42:25Z</dcterms:created>
  <dcterms:modified xsi:type="dcterms:W3CDTF">2023-11-15T07:45:49Z</dcterms:modified>
</cp:coreProperties>
</file>