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heckCompatibility="1"/>
  <mc:AlternateContent xmlns:mc="http://schemas.openxmlformats.org/markup-compatibility/2006">
    <mc:Choice Requires="x15">
      <x15ac:absPath xmlns:x15ac="http://schemas.microsoft.com/office/spreadsheetml/2010/11/ac" url="/Users/skn/Dropbox/Diabetes_FinalSubmission/"/>
    </mc:Choice>
  </mc:AlternateContent>
  <xr:revisionPtr revIDLastSave="0" documentId="10_ncr:8100000_{F64589A8-A518-3243-B82A-B23C6BB9DE1A}" xr6:coauthVersionLast="32" xr6:coauthVersionMax="32" xr10:uidLastSave="{00000000-0000-0000-0000-000000000000}"/>
  <bookViews>
    <workbookView xWindow="20520" yWindow="5180" windowWidth="28160" windowHeight="1688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<sst xmlns="http://schemas.openxmlformats.org/spreadsheetml/2006/main" count="124" uniqueCount="73">
  <si>
    <t>Table S4: RNA-seq quality control metrics for the 19 islets</t>
  </si>
  <si>
    <t>Sample</t>
  </si>
  <si>
    <t>UNOS_ID</t>
  </si>
  <si>
    <t>ERCC_Spike-In</t>
  </si>
  <si>
    <t>Total_Mapped</t>
  </si>
  <si>
    <t>Percentage_Mapped</t>
  </si>
  <si>
    <t>Islet2</t>
  </si>
  <si>
    <t>ABE1388</t>
  </si>
  <si>
    <t>ND1</t>
  </si>
  <si>
    <t>JAX</t>
  </si>
  <si>
    <t>2 X 75 bps</t>
  </si>
  <si>
    <t>Mix1</t>
  </si>
  <si>
    <t>Islet4</t>
  </si>
  <si>
    <t>ABGP063</t>
  </si>
  <si>
    <t>ND2</t>
  </si>
  <si>
    <t>Mix2</t>
  </si>
  <si>
    <t>Islet5</t>
  </si>
  <si>
    <t>ABGU379</t>
  </si>
  <si>
    <t>ND3</t>
  </si>
  <si>
    <t>Islet17</t>
  </si>
  <si>
    <t>ACFQ363</t>
  </si>
  <si>
    <t>ND11</t>
  </si>
  <si>
    <t>Islet20</t>
  </si>
  <si>
    <t>ACIB065</t>
  </si>
  <si>
    <t>ND14</t>
  </si>
  <si>
    <t>Islet12</t>
  </si>
  <si>
    <t>ACCR015A</t>
  </si>
  <si>
    <t>T2D1</t>
  </si>
  <si>
    <t>Islet21</t>
  </si>
  <si>
    <t>ACIW009</t>
  </si>
  <si>
    <t>T2D2</t>
  </si>
  <si>
    <t>Islet22</t>
  </si>
  <si>
    <t>ACJV399</t>
  </si>
  <si>
    <t>T2D3</t>
  </si>
  <si>
    <t>Islet23</t>
  </si>
  <si>
    <t>ADAH342</t>
  </si>
  <si>
    <t>T2D4</t>
  </si>
  <si>
    <t>Islet24</t>
  </si>
  <si>
    <t>ADAR004</t>
  </si>
  <si>
    <t>T2D5</t>
  </si>
  <si>
    <t>Islet10</t>
  </si>
  <si>
    <t>ABLC469</t>
  </si>
  <si>
    <t>ND7</t>
  </si>
  <si>
    <t>NYGC</t>
  </si>
  <si>
    <t>2 X 125 bps</t>
  </si>
  <si>
    <t>Islet13</t>
  </si>
  <si>
    <t>ACCV204A</t>
  </si>
  <si>
    <t>ND8</t>
  </si>
  <si>
    <t>Islet15</t>
  </si>
  <si>
    <t>ACEK420A</t>
  </si>
  <si>
    <t>ND9</t>
  </si>
  <si>
    <t>Islet16</t>
  </si>
  <si>
    <t>ACEL337</t>
  </si>
  <si>
    <t>ND10</t>
  </si>
  <si>
    <t>Islet18</t>
  </si>
  <si>
    <t>ACHE099</t>
  </si>
  <si>
    <t>ND12</t>
  </si>
  <si>
    <t>Islet19</t>
  </si>
  <si>
    <t>ACHY057</t>
  </si>
  <si>
    <t>ND13</t>
  </si>
  <si>
    <t>Islet6</t>
  </si>
  <si>
    <t>ABIQ498</t>
  </si>
  <si>
    <t>ND4</t>
  </si>
  <si>
    <t>Islet7</t>
  </si>
  <si>
    <t>ABIX182</t>
  </si>
  <si>
    <t>ND5</t>
  </si>
  <si>
    <t>Islet8</t>
  </si>
  <si>
    <t>ABJV388</t>
  </si>
  <si>
    <t>ND6</t>
  </si>
  <si>
    <t>Pseudonymn</t>
  </si>
  <si>
    <t>SeqCenter</t>
  </si>
  <si>
    <t>SeqFormat</t>
  </si>
  <si>
    <t>Sequencing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</si>
</sst>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7" sqref="I7"/>
    </sheetView>
  </sheetViews>
  <sheetFormatPr baseColWidth="10" defaultRowHeight="16" x14ac:dyDescent="0.2"/>
  <cols>
    <col min="1" max="1" width="7.33203125" bestFit="1" customWidth="1"/>
    <col min="2" max="2" width="9.6640625" bestFit="1" customWidth="1"/>
    <col min="3" max="3" width="11.5" bestFit="1" customWidth="1"/>
    <col min="4" max="4" width="9.5" bestFit="1" customWidth="1"/>
    <col min="5" max="5" width="10.5" bestFit="1" customWidth="1"/>
    <col min="6" max="6" width="12.83203125" bestFit="1" customWidth="1"/>
    <col min="7" max="7" width="15.83203125" bestFit="1" customWidth="1"/>
    <col min="8" max="8" width="13" bestFit="1" customWidth="1"/>
    <col min="9" max="9" width="18" customWidth="1"/>
  </cols>
  <sheetData>
    <row r="1" spans="1:9" s="4" customFormat="1" x14ac:dyDescent="0.2">
      <c r="A1" s="4" t="s">
        <v>0</v>
      </c>
    </row>
    <row r="2" spans="1:9" x14ac:dyDescent="0.2">
      <c r="A2" s="1" t="s">
        <v>1</v>
      </c>
      <c r="B2" s="1" t="s">
        <v>2</v>
      </c>
      <c r="C2" s="2" t="s">
        <v>69</v>
      </c>
      <c r="D2" s="1" t="s">
        <v>70</v>
      </c>
      <c r="E2" s="1" t="s">
        <v>71</v>
      </c>
      <c r="F2" s="1" t="s">
        <v>3</v>
      </c>
      <c r="G2" s="1" t="s">
        <v>72</v>
      </c>
      <c r="H2" s="1" t="s">
        <v>4</v>
      </c>
      <c r="I2" s="1" t="s">
        <v>5</v>
      </c>
    </row>
    <row r="3" spans="1:9" x14ac:dyDescent="0.2">
      <c r="A3" s="1" t="s">
        <v>6</v>
      </c>
      <c r="B3" s="1" t="s">
        <v>7</v>
      </c>
      <c r="C3" s="2" t="s">
        <v>8</v>
      </c>
      <c r="D3" s="1" t="s">
        <v>9</v>
      </c>
      <c r="E3" s="1" t="s">
        <v>10</v>
      </c>
      <c r="F3" s="1" t="s">
        <v>11</v>
      </c>
      <c r="G3" s="1">
        <v>128825302</v>
      </c>
      <c r="H3" s="1">
        <v>120361712</v>
      </c>
      <c r="I3" s="1">
        <f>H3/G3</f>
        <v>0.93430180353856263</v>
      </c>
    </row>
    <row r="4" spans="1:9" x14ac:dyDescent="0.2">
      <c r="A4" s="1" t="s">
        <v>12</v>
      </c>
      <c r="B4" s="1" t="s">
        <v>13</v>
      </c>
      <c r="C4" s="2" t="s">
        <v>14</v>
      </c>
      <c r="D4" s="1" t="s">
        <v>9</v>
      </c>
      <c r="E4" s="1" t="s">
        <v>10</v>
      </c>
      <c r="F4" s="1" t="s">
        <v>15</v>
      </c>
      <c r="G4" s="1">
        <v>116604732</v>
      </c>
      <c r="H4" s="1">
        <v>108480490</v>
      </c>
      <c r="I4" s="1">
        <f t="shared" ref="I4:I21" si="0">H4/G4</f>
        <v>0.93032665260960423</v>
      </c>
    </row>
    <row r="5" spans="1:9" x14ac:dyDescent="0.2">
      <c r="A5" s="1" t="s">
        <v>16</v>
      </c>
      <c r="B5" s="1" t="s">
        <v>17</v>
      </c>
      <c r="C5" s="2" t="s">
        <v>18</v>
      </c>
      <c r="D5" s="1" t="s">
        <v>9</v>
      </c>
      <c r="E5" s="1" t="s">
        <v>10</v>
      </c>
      <c r="F5" s="1" t="s">
        <v>15</v>
      </c>
      <c r="G5" s="1">
        <v>126712028</v>
      </c>
      <c r="H5" s="1">
        <v>119407894</v>
      </c>
      <c r="I5" s="1">
        <f t="shared" si="0"/>
        <v>0.94235642728407754</v>
      </c>
    </row>
    <row r="6" spans="1:9" x14ac:dyDescent="0.2">
      <c r="A6" s="1" t="s">
        <v>19</v>
      </c>
      <c r="B6" s="1" t="s">
        <v>20</v>
      </c>
      <c r="C6" s="2" t="s">
        <v>21</v>
      </c>
      <c r="D6" s="1" t="s">
        <v>9</v>
      </c>
      <c r="E6" s="1" t="s">
        <v>10</v>
      </c>
      <c r="F6" s="1" t="s">
        <v>15</v>
      </c>
      <c r="G6" s="1">
        <v>105234258</v>
      </c>
      <c r="H6" s="1">
        <v>96525072</v>
      </c>
      <c r="I6" s="1">
        <f t="shared" si="0"/>
        <v>0.91724001132787003</v>
      </c>
    </row>
    <row r="7" spans="1:9" x14ac:dyDescent="0.2">
      <c r="A7" s="1" t="s">
        <v>22</v>
      </c>
      <c r="B7" s="1" t="s">
        <v>23</v>
      </c>
      <c r="C7" s="2" t="s">
        <v>24</v>
      </c>
      <c r="D7" s="1" t="s">
        <v>9</v>
      </c>
      <c r="E7" s="1" t="s">
        <v>10</v>
      </c>
      <c r="F7" s="1" t="s">
        <v>11</v>
      </c>
      <c r="G7" s="1">
        <v>108124646</v>
      </c>
      <c r="H7" s="1">
        <v>99504928</v>
      </c>
      <c r="I7" s="1">
        <f t="shared" si="0"/>
        <v>0.92027980373688345</v>
      </c>
    </row>
    <row r="8" spans="1:9" x14ac:dyDescent="0.2">
      <c r="A8" s="1" t="s">
        <v>25</v>
      </c>
      <c r="B8" s="1" t="s">
        <v>26</v>
      </c>
      <c r="C8" s="2" t="s">
        <v>27</v>
      </c>
      <c r="D8" s="1" t="s">
        <v>9</v>
      </c>
      <c r="E8" s="1" t="s">
        <v>10</v>
      </c>
      <c r="F8" s="1" t="s">
        <v>11</v>
      </c>
      <c r="G8" s="1">
        <v>121218218</v>
      </c>
      <c r="H8" s="1">
        <v>111268028</v>
      </c>
      <c r="I8" s="1">
        <f t="shared" si="0"/>
        <v>0.91791506124929179</v>
      </c>
    </row>
    <row r="9" spans="1:9" x14ac:dyDescent="0.2">
      <c r="A9" s="1" t="s">
        <v>28</v>
      </c>
      <c r="B9" s="1" t="s">
        <v>29</v>
      </c>
      <c r="C9" s="2" t="s">
        <v>30</v>
      </c>
      <c r="D9" s="1" t="s">
        <v>9</v>
      </c>
      <c r="E9" s="1" t="s">
        <v>10</v>
      </c>
      <c r="F9" s="1" t="s">
        <v>15</v>
      </c>
      <c r="G9" s="1">
        <v>122274050</v>
      </c>
      <c r="H9" s="1">
        <v>113615866</v>
      </c>
      <c r="I9" s="1">
        <f t="shared" si="0"/>
        <v>0.92919033924205507</v>
      </c>
    </row>
    <row r="10" spans="1:9" x14ac:dyDescent="0.2">
      <c r="A10" s="1" t="s">
        <v>31</v>
      </c>
      <c r="B10" s="1" t="s">
        <v>32</v>
      </c>
      <c r="C10" s="2" t="s">
        <v>33</v>
      </c>
      <c r="D10" s="1" t="s">
        <v>9</v>
      </c>
      <c r="E10" s="1" t="s">
        <v>10</v>
      </c>
      <c r="F10" s="1" t="s">
        <v>11</v>
      </c>
      <c r="G10" s="1">
        <v>138528846</v>
      </c>
      <c r="H10" s="1">
        <v>128393082</v>
      </c>
      <c r="I10" s="1">
        <f t="shared" si="0"/>
        <v>0.92683282729432392</v>
      </c>
    </row>
    <row r="11" spans="1:9" x14ac:dyDescent="0.2">
      <c r="A11" s="1" t="s">
        <v>34</v>
      </c>
      <c r="B11" s="1" t="s">
        <v>35</v>
      </c>
      <c r="C11" s="2" t="s">
        <v>36</v>
      </c>
      <c r="D11" s="1" t="s">
        <v>9</v>
      </c>
      <c r="E11" s="1" t="s">
        <v>10</v>
      </c>
      <c r="F11" s="1" t="s">
        <v>11</v>
      </c>
      <c r="G11" s="1">
        <v>110805246</v>
      </c>
      <c r="H11" s="1">
        <v>102864496</v>
      </c>
      <c r="I11" s="1">
        <f t="shared" si="0"/>
        <v>0.92833597427327585</v>
      </c>
    </row>
    <row r="12" spans="1:9" x14ac:dyDescent="0.2">
      <c r="A12" s="1" t="s">
        <v>37</v>
      </c>
      <c r="B12" s="1" t="s">
        <v>38</v>
      </c>
      <c r="C12" s="2" t="s">
        <v>39</v>
      </c>
      <c r="D12" s="1" t="s">
        <v>9</v>
      </c>
      <c r="E12" s="1" t="s">
        <v>10</v>
      </c>
      <c r="F12" s="1" t="s">
        <v>15</v>
      </c>
      <c r="G12" s="1">
        <v>123176964</v>
      </c>
      <c r="H12" s="1">
        <v>113216658</v>
      </c>
      <c r="I12" s="1">
        <f t="shared" si="0"/>
        <v>0.91913824081587203</v>
      </c>
    </row>
    <row r="13" spans="1:9" x14ac:dyDescent="0.2">
      <c r="A13" s="1" t="s">
        <v>40</v>
      </c>
      <c r="B13" s="1" t="s">
        <v>41</v>
      </c>
      <c r="C13" s="2" t="s">
        <v>42</v>
      </c>
      <c r="D13" s="1" t="s">
        <v>43</v>
      </c>
      <c r="E13" s="1" t="s">
        <v>44</v>
      </c>
      <c r="F13" s="3" t="s">
        <v>11</v>
      </c>
      <c r="G13" s="1">
        <v>70463988</v>
      </c>
      <c r="H13" s="1">
        <v>61501064</v>
      </c>
      <c r="I13" s="1">
        <f t="shared" si="0"/>
        <v>0.87280135208924026</v>
      </c>
    </row>
    <row r="14" spans="1:9" x14ac:dyDescent="0.2">
      <c r="A14" s="1" t="s">
        <v>45</v>
      </c>
      <c r="B14" s="1" t="s">
        <v>46</v>
      </c>
      <c r="C14" s="2" t="s">
        <v>47</v>
      </c>
      <c r="D14" s="1" t="s">
        <v>43</v>
      </c>
      <c r="E14" s="1" t="s">
        <v>44</v>
      </c>
      <c r="F14" s="3" t="s">
        <v>11</v>
      </c>
      <c r="G14" s="1">
        <v>74337180</v>
      </c>
      <c r="H14" s="1">
        <v>64995640</v>
      </c>
      <c r="I14" s="1">
        <f t="shared" si="0"/>
        <v>0.87433556128978795</v>
      </c>
    </row>
    <row r="15" spans="1:9" x14ac:dyDescent="0.2">
      <c r="A15" s="1" t="s">
        <v>48</v>
      </c>
      <c r="B15" s="1" t="s">
        <v>49</v>
      </c>
      <c r="C15" s="2" t="s">
        <v>50</v>
      </c>
      <c r="D15" s="1" t="s">
        <v>43</v>
      </c>
      <c r="E15" s="1" t="s">
        <v>44</v>
      </c>
      <c r="F15" s="3" t="s">
        <v>11</v>
      </c>
      <c r="G15" s="1">
        <v>74454480</v>
      </c>
      <c r="H15" s="1">
        <v>67921616</v>
      </c>
      <c r="I15" s="1">
        <f t="shared" si="0"/>
        <v>0.91225693873625868</v>
      </c>
    </row>
    <row r="16" spans="1:9" x14ac:dyDescent="0.2">
      <c r="A16" s="1" t="s">
        <v>51</v>
      </c>
      <c r="B16" s="1" t="s">
        <v>52</v>
      </c>
      <c r="C16" s="2" t="s">
        <v>53</v>
      </c>
      <c r="D16" s="1" t="s">
        <v>43</v>
      </c>
      <c r="E16" s="1" t="s">
        <v>44</v>
      </c>
      <c r="F16" s="3" t="s">
        <v>15</v>
      </c>
      <c r="G16" s="1">
        <v>69735600</v>
      </c>
      <c r="H16" s="1">
        <v>64609084</v>
      </c>
      <c r="I16" s="1">
        <f t="shared" si="0"/>
        <v>0.92648638571977582</v>
      </c>
    </row>
    <row r="17" spans="1:9" x14ac:dyDescent="0.2">
      <c r="A17" s="1" t="s">
        <v>54</v>
      </c>
      <c r="B17" s="1" t="s">
        <v>55</v>
      </c>
      <c r="C17" s="2" t="s">
        <v>56</v>
      </c>
      <c r="D17" s="1" t="s">
        <v>43</v>
      </c>
      <c r="E17" s="1" t="s">
        <v>44</v>
      </c>
      <c r="F17" s="3" t="s">
        <v>15</v>
      </c>
      <c r="G17" s="1">
        <v>39719840</v>
      </c>
      <c r="H17" s="1">
        <v>35377892</v>
      </c>
      <c r="I17" s="1">
        <f t="shared" si="0"/>
        <v>0.89068566237930469</v>
      </c>
    </row>
    <row r="18" spans="1:9" x14ac:dyDescent="0.2">
      <c r="A18" s="1" t="s">
        <v>57</v>
      </c>
      <c r="B18" s="1" t="s">
        <v>58</v>
      </c>
      <c r="C18" s="2" t="s">
        <v>59</v>
      </c>
      <c r="D18" s="1" t="s">
        <v>43</v>
      </c>
      <c r="E18" s="1" t="s">
        <v>44</v>
      </c>
      <c r="F18" s="3" t="s">
        <v>11</v>
      </c>
      <c r="G18" s="1">
        <v>70801752</v>
      </c>
      <c r="H18" s="1">
        <v>62248860</v>
      </c>
      <c r="I18" s="1">
        <f t="shared" si="0"/>
        <v>0.87919942998020728</v>
      </c>
    </row>
    <row r="19" spans="1:9" x14ac:dyDescent="0.2">
      <c r="A19" s="1" t="s">
        <v>60</v>
      </c>
      <c r="B19" s="1" t="s">
        <v>61</v>
      </c>
      <c r="C19" s="2" t="s">
        <v>62</v>
      </c>
      <c r="D19" s="1" t="s">
        <v>43</v>
      </c>
      <c r="E19" s="1" t="s">
        <v>44</v>
      </c>
      <c r="F19" s="3" t="s">
        <v>15</v>
      </c>
      <c r="G19" s="1">
        <v>69130504</v>
      </c>
      <c r="H19" s="1">
        <v>61057064</v>
      </c>
      <c r="I19" s="1">
        <f t="shared" si="0"/>
        <v>0.88321450686950009</v>
      </c>
    </row>
    <row r="20" spans="1:9" x14ac:dyDescent="0.2">
      <c r="A20" s="1" t="s">
        <v>63</v>
      </c>
      <c r="B20" s="1" t="s">
        <v>64</v>
      </c>
      <c r="C20" s="2" t="s">
        <v>65</v>
      </c>
      <c r="D20" s="1" t="s">
        <v>43</v>
      </c>
      <c r="E20" s="1" t="s">
        <v>44</v>
      </c>
      <c r="F20" s="3" t="s">
        <v>11</v>
      </c>
      <c r="G20" s="1">
        <v>68137884</v>
      </c>
      <c r="H20" s="1">
        <v>59818092</v>
      </c>
      <c r="I20" s="1">
        <f t="shared" si="0"/>
        <v>0.87789770518849686</v>
      </c>
    </row>
    <row r="21" spans="1:9" x14ac:dyDescent="0.2">
      <c r="A21" s="1" t="s">
        <v>66</v>
      </c>
      <c r="B21" s="1" t="s">
        <v>67</v>
      </c>
      <c r="C21" s="2" t="s">
        <v>68</v>
      </c>
      <c r="D21" s="1" t="s">
        <v>43</v>
      </c>
      <c r="E21" s="1" t="s">
        <v>44</v>
      </c>
      <c r="F21" s="3" t="s">
        <v>11</v>
      </c>
      <c r="G21" s="1">
        <v>74154552</v>
      </c>
      <c r="H21" s="1">
        <v>66412124</v>
      </c>
      <c r="I21" s="1">
        <f t="shared" si="0"/>
        <v>0.89559065773871849</v>
      </c>
    </row>
  </sheetData>
  <mergeCells count="1">
    <mergeCell ref="A1:XFD1"/>
  </mergeCells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2018-04-03T20:27:03Z</cp:lastPrinted>
  <dcterms:created xsi:type="dcterms:W3CDTF">2018-04-03T19:34:19Z</dcterms:created>
  <dcterms:modified xsi:type="dcterms:W3CDTF">2018-06-01T19:50:10Z</dcterms:modified>
</cp:coreProperties>
</file>