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c_hur\Downloads\"/>
    </mc:Choice>
  </mc:AlternateContent>
  <bookViews>
    <workbookView xWindow="0" yWindow="0" windowWidth="8175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3" i="1" l="1"/>
  <c r="J243" i="1"/>
  <c r="I243" i="1"/>
  <c r="H243" i="1"/>
  <c r="G243" i="1"/>
  <c r="F243" i="1"/>
  <c r="J233" i="1"/>
  <c r="I233" i="1"/>
  <c r="H233" i="1"/>
  <c r="G233" i="1"/>
  <c r="F233" i="1"/>
  <c r="F223" i="1"/>
  <c r="G223" i="1"/>
  <c r="H223" i="1"/>
  <c r="I223" i="1"/>
  <c r="J223" i="1"/>
  <c r="F213" i="1"/>
  <c r="G213" i="1"/>
  <c r="H213" i="1"/>
  <c r="I213" i="1"/>
  <c r="J213" i="1"/>
  <c r="F203" i="1"/>
  <c r="G203" i="1"/>
  <c r="H203" i="1"/>
  <c r="I203" i="1"/>
  <c r="J203" i="1"/>
  <c r="K203" i="1"/>
  <c r="F193" i="1"/>
  <c r="G193" i="1"/>
  <c r="H193" i="1"/>
  <c r="I193" i="1"/>
  <c r="J193" i="1"/>
  <c r="K193" i="1"/>
  <c r="L193" i="1"/>
  <c r="F183" i="1"/>
  <c r="G183" i="1"/>
  <c r="H183" i="1"/>
  <c r="I183" i="1"/>
  <c r="J183" i="1"/>
  <c r="F173" i="1"/>
  <c r="G173" i="1"/>
  <c r="H173" i="1"/>
  <c r="I173" i="1"/>
  <c r="J173" i="1"/>
  <c r="J163" i="1" l="1"/>
  <c r="I163" i="1"/>
  <c r="H163" i="1"/>
  <c r="G163" i="1"/>
  <c r="F163" i="1"/>
  <c r="J153" i="1"/>
  <c r="I153" i="1"/>
  <c r="H153" i="1"/>
  <c r="G153" i="1"/>
  <c r="F153" i="1"/>
  <c r="J143" i="1"/>
  <c r="I143" i="1"/>
  <c r="H143" i="1"/>
  <c r="G143" i="1"/>
  <c r="F143" i="1"/>
  <c r="I123" i="1"/>
  <c r="J123" i="1"/>
  <c r="H123" i="1"/>
  <c r="G123" i="1"/>
  <c r="F123" i="1"/>
  <c r="J133" i="1"/>
  <c r="I133" i="1"/>
  <c r="H133" i="1"/>
  <c r="G133" i="1"/>
  <c r="F133" i="1"/>
  <c r="J113" i="1"/>
  <c r="I113" i="1"/>
  <c r="H113" i="1"/>
  <c r="G113" i="1"/>
  <c r="F113" i="1"/>
  <c r="J103" i="1"/>
  <c r="I103" i="1"/>
  <c r="H103" i="1"/>
  <c r="G103" i="1"/>
  <c r="F103" i="1"/>
  <c r="J93" i="1"/>
  <c r="I93" i="1"/>
  <c r="H93" i="1"/>
  <c r="G93" i="1"/>
  <c r="F93" i="1"/>
  <c r="K83" i="1"/>
  <c r="J83" i="1"/>
  <c r="I83" i="1"/>
  <c r="H83" i="1"/>
  <c r="G83" i="1"/>
  <c r="F83" i="1"/>
  <c r="K73" i="1"/>
  <c r="J73" i="1"/>
  <c r="I73" i="1"/>
  <c r="H73" i="1"/>
  <c r="G73" i="1"/>
  <c r="F73" i="1"/>
  <c r="K63" i="1"/>
  <c r="J63" i="1"/>
  <c r="I63" i="1"/>
  <c r="H63" i="1"/>
  <c r="G63" i="1"/>
  <c r="F63" i="1"/>
  <c r="J33" i="1"/>
  <c r="K53" i="1"/>
  <c r="J53" i="1"/>
  <c r="I53" i="1"/>
  <c r="H53" i="1"/>
  <c r="G53" i="1"/>
  <c r="F53" i="1"/>
  <c r="J43" i="1"/>
  <c r="I43" i="1"/>
  <c r="H43" i="1"/>
  <c r="G43" i="1"/>
  <c r="F43" i="1"/>
  <c r="I33" i="1"/>
  <c r="H33" i="1"/>
  <c r="G33" i="1"/>
  <c r="F33" i="1"/>
  <c r="J23" i="1"/>
  <c r="I23" i="1"/>
  <c r="H23" i="1"/>
  <c r="G23" i="1"/>
  <c r="F23" i="1"/>
  <c r="J13" i="1"/>
  <c r="I13" i="1"/>
  <c r="H13" i="1"/>
  <c r="G13" i="1"/>
  <c r="F13" i="1"/>
</calcChain>
</file>

<file path=xl/sharedStrings.xml><?xml version="1.0" encoding="utf-8"?>
<sst xmlns="http://schemas.openxmlformats.org/spreadsheetml/2006/main" count="302" uniqueCount="46">
  <si>
    <t>Default Value</t>
    <phoneticPr fontId="1" type="noConversion"/>
  </si>
  <si>
    <t>2nd_Conv_filters</t>
    <phoneticPr fontId="1" type="noConversion"/>
  </si>
  <si>
    <t>1st_Conv_kernel_size</t>
    <phoneticPr fontId="1" type="noConversion"/>
  </si>
  <si>
    <t>2nd_Conv_kernel_size</t>
    <phoneticPr fontId="1" type="noConversion"/>
  </si>
  <si>
    <t>relu</t>
    <phoneticPr fontId="1" type="noConversion"/>
  </si>
  <si>
    <t>LSTM_unit</t>
    <phoneticPr fontId="1" type="noConversion"/>
  </si>
  <si>
    <t>1st_Conv_filters</t>
    <phoneticPr fontId="1" type="noConversion"/>
  </si>
  <si>
    <t>Number of Params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</si>
  <si>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</si>
  <si>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</si>
  <si>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</si>
  <si>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</si>
  <si>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Dense</t>
    <phoneticPr fontId="1" type="noConversion"/>
  </si>
  <si>
    <t>LSTM_Unit</t>
    <phoneticPr fontId="1" type="noConversion"/>
  </si>
  <si>
    <t>Dropout</t>
    <phoneticPr fontId="1" type="noConversion"/>
  </si>
  <si>
    <t>Maxpooling_size</t>
    <phoneticPr fontId="1" type="noConversion"/>
  </si>
  <si>
    <t>Activation</t>
    <phoneticPr fontId="1" type="noConversion"/>
  </si>
  <si>
    <t>Batch_size</t>
    <phoneticPr fontId="1" type="noConversion"/>
  </si>
  <si>
    <t>Epoch</t>
    <phoneticPr fontId="1" type="noConversion"/>
  </si>
  <si>
    <t>Conclusion</t>
    <phoneticPr fontId="1" type="noConversion"/>
  </si>
  <si>
    <t>F1_score(avg)</t>
    <phoneticPr fontId="1" type="noConversion"/>
  </si>
  <si>
    <t>F1_score(3rd)</t>
    <phoneticPr fontId="1" type="noConversion"/>
  </si>
  <si>
    <t>F1_score(3rd)</t>
    <phoneticPr fontId="1" type="noConversion"/>
  </si>
  <si>
    <t>F1_score(2nd)</t>
    <phoneticPr fontId="1" type="noConversion"/>
  </si>
  <si>
    <t>Number of Params</t>
    <phoneticPr fontId="1" type="noConversion"/>
  </si>
  <si>
    <t>1st_Conv_filters</t>
    <phoneticPr fontId="1" type="noConversion"/>
  </si>
  <si>
    <t>Number of Params</t>
    <phoneticPr fontId="1" type="noConversion"/>
  </si>
  <si>
    <t>2nd_Conv_filters</t>
    <phoneticPr fontId="1" type="noConversion"/>
  </si>
  <si>
    <t>F1_score(2nd)</t>
    <phoneticPr fontId="1" type="noConversion"/>
  </si>
  <si>
    <t>F1_score(1st)</t>
    <phoneticPr fontId="1" type="noConversion"/>
  </si>
  <si>
    <t>Number of Params</t>
    <phoneticPr fontId="1" type="noConversion"/>
  </si>
  <si>
    <t>1st_Conv_kernel_size</t>
    <phoneticPr fontId="1" type="noConversion"/>
  </si>
  <si>
    <t>Default Value</t>
    <phoneticPr fontId="1" type="noConversion"/>
  </si>
  <si>
    <t>F1_score(avg)</t>
    <phoneticPr fontId="1" type="noConversion"/>
  </si>
  <si>
    <t>F1_score(3rd)</t>
    <phoneticPr fontId="1" type="noConversion"/>
  </si>
  <si>
    <t>F1_score(2nd)</t>
    <phoneticPr fontId="1" type="noConversion"/>
  </si>
  <si>
    <t>F1_score(1st)</t>
    <phoneticPr fontId="1" type="noConversion"/>
  </si>
  <si>
    <t>Number of Params</t>
    <phoneticPr fontId="1" type="noConversion"/>
  </si>
  <si>
    <t>2nd_Conv_kernel_size</t>
    <phoneticPr fontId="1" type="noConversion"/>
  </si>
  <si>
    <t>F1_score(3rd)</t>
    <phoneticPr fontId="1" type="noConversion"/>
  </si>
  <si>
    <t>Number of Params</t>
    <phoneticPr fontId="1" type="noConversion"/>
  </si>
  <si>
    <t>LSTM_Unit</t>
    <phoneticPr fontId="1" type="noConversion"/>
  </si>
  <si>
    <t>F1_score(1st)</t>
    <phoneticPr fontId="1" type="noConversion"/>
  </si>
  <si>
    <t>Dense</t>
    <phoneticPr fontId="1" type="noConversion"/>
  </si>
  <si>
    <t>Dense</t>
    <phoneticPr fontId="1" type="noConversion"/>
  </si>
  <si>
    <t>Dense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</si>
</sst>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4D2F2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topLeftCell="C197" workbookViewId="0">
      <selection activeCell="L209" sqref="L209"/>
    </sheetView>
  </sheetViews>
  <sheetFormatPr defaultRowHeight="16.5" x14ac:dyDescent="0.3"/>
  <cols>
    <col min="1" max="1" width="19.875" bestFit="1" customWidth="1"/>
    <col min="2" max="2" width="20.75" bestFit="1" customWidth="1"/>
    <col min="3" max="3" width="16.125" bestFit="1" customWidth="1"/>
    <col min="5" max="5" width="19.875" bestFit="1" customWidth="1"/>
    <col min="10" max="10" width="9.25" bestFit="1" customWidth="1"/>
  </cols>
  <sheetData>
    <row r="1" spans="1:10" ht="17.25" thickBot="1" x14ac:dyDescent="0.35">
      <c r="A1" s="36"/>
    </row>
    <row r="2" spans="1:10" ht="17.25" thickTop="1" x14ac:dyDescent="0.3">
      <c r="A2" s="36"/>
      <c r="B2" s="37" t="s">
        <v>16</v>
      </c>
      <c r="C2" s="38" t="s">
        <v>4</v>
      </c>
    </row>
    <row r="3" spans="1:10" x14ac:dyDescent="0.3">
      <c r="A3" s="36"/>
      <c r="B3" s="43" t="s">
        <v>14</v>
      </c>
      <c r="C3" s="44">
        <v>0.5</v>
      </c>
    </row>
    <row r="4" spans="1:10" x14ac:dyDescent="0.3">
      <c r="A4" s="36"/>
      <c r="B4" s="43" t="s">
        <v>15</v>
      </c>
      <c r="C4" s="44">
        <v>2</v>
      </c>
    </row>
    <row r="5" spans="1:10" x14ac:dyDescent="0.3">
      <c r="A5" s="36"/>
      <c r="B5" s="39" t="s">
        <v>17</v>
      </c>
      <c r="C5" s="40">
        <v>128</v>
      </c>
    </row>
    <row r="6" spans="1:10" ht="17.25" thickBot="1" x14ac:dyDescent="0.35">
      <c r="B6" s="41" t="s">
        <v>18</v>
      </c>
      <c r="C6" s="42">
        <v>20</v>
      </c>
    </row>
    <row r="7" spans="1:10" ht="18" thickTop="1" thickBot="1" x14ac:dyDescent="0.35"/>
    <row r="8" spans="1:10" ht="18" customHeight="1" thickTop="1" x14ac:dyDescent="0.3">
      <c r="B8" s="50" t="s">
        <v>0</v>
      </c>
      <c r="C8" s="51"/>
      <c r="E8" s="49" t="s">
        <v>6</v>
      </c>
      <c r="F8" s="9">
        <v>32</v>
      </c>
      <c r="G8" s="9">
        <v>64</v>
      </c>
      <c r="H8" s="9">
        <v>128</v>
      </c>
      <c r="I8" s="9">
        <v>256</v>
      </c>
      <c r="J8" s="10">
        <v>512</v>
      </c>
    </row>
    <row r="9" spans="1:10" ht="18" customHeight="1" x14ac:dyDescent="0.3">
      <c r="B9" s="2" t="s">
        <v>1</v>
      </c>
      <c r="C9" s="3">
        <v>64</v>
      </c>
      <c r="E9" s="11" t="s">
        <v>7</v>
      </c>
      <c r="F9" s="8">
        <v>83810</v>
      </c>
      <c r="G9" s="8">
        <v>90850</v>
      </c>
      <c r="H9" s="16">
        <v>104930</v>
      </c>
      <c r="I9" s="8">
        <v>133090</v>
      </c>
      <c r="J9" s="18">
        <v>189410</v>
      </c>
    </row>
    <row r="10" spans="1:10" ht="18" customHeight="1" x14ac:dyDescent="0.3">
      <c r="B10" s="2" t="s">
        <v>2</v>
      </c>
      <c r="C10" s="3">
        <v>3</v>
      </c>
      <c r="E10" s="11" t="s">
        <v>8</v>
      </c>
      <c r="F10" s="4">
        <v>0.86550000000000005</v>
      </c>
      <c r="G10" s="4">
        <v>0.89749999999999996</v>
      </c>
      <c r="H10" s="1">
        <v>0.88739999999999997</v>
      </c>
      <c r="I10" s="4">
        <v>0.88060000000000005</v>
      </c>
      <c r="J10" s="19">
        <v>0.89870000000000005</v>
      </c>
    </row>
    <row r="11" spans="1:10" ht="18" customHeight="1" x14ac:dyDescent="0.3">
      <c r="B11" s="2" t="s">
        <v>3</v>
      </c>
      <c r="C11" s="3">
        <v>3</v>
      </c>
      <c r="E11" s="11" t="s">
        <v>9</v>
      </c>
      <c r="F11" s="4">
        <v>0.89649999999999996</v>
      </c>
      <c r="G11" s="4">
        <v>0.9</v>
      </c>
      <c r="H11" s="1">
        <v>0.9083</v>
      </c>
      <c r="I11" s="4">
        <v>0.89959999999999996</v>
      </c>
      <c r="J11" s="19">
        <v>0.9042</v>
      </c>
    </row>
    <row r="12" spans="1:10" ht="18" customHeight="1" x14ac:dyDescent="0.3">
      <c r="B12" s="2" t="s">
        <v>5</v>
      </c>
      <c r="C12" s="3">
        <v>100</v>
      </c>
      <c r="E12" s="11" t="s">
        <v>10</v>
      </c>
      <c r="F12" s="4">
        <v>0.89700000000000002</v>
      </c>
      <c r="G12" s="4">
        <v>0.88890000000000002</v>
      </c>
      <c r="H12" s="1">
        <v>0.90580000000000005</v>
      </c>
      <c r="I12" s="4">
        <v>0.90269999999999995</v>
      </c>
      <c r="J12" s="19">
        <v>0.90749999999999997</v>
      </c>
    </row>
    <row r="13" spans="1:10" ht="18" customHeight="1" thickBot="1" x14ac:dyDescent="0.35">
      <c r="B13" s="14" t="s">
        <v>12</v>
      </c>
      <c r="C13" s="15">
        <v>100</v>
      </c>
      <c r="E13" s="12" t="s">
        <v>11</v>
      </c>
      <c r="F13" s="6">
        <f>AVERAGE(F10:F12)</f>
        <v>0.88633333333333331</v>
      </c>
      <c r="G13" s="6">
        <f>AVERAGE(G10:G12)</f>
        <v>0.89546666666666663</v>
      </c>
      <c r="H13" s="17">
        <f>AVERAGE(H10:H12)</f>
        <v>0.90050000000000008</v>
      </c>
      <c r="I13" s="6">
        <f>AVERAGE(I10:I12)</f>
        <v>0.89429999999999998</v>
      </c>
      <c r="J13" s="17">
        <f>AVERAGE(J10:J12)</f>
        <v>0.90346666666666664</v>
      </c>
    </row>
    <row r="14" spans="1:10" ht="18" customHeight="1" thickTop="1" x14ac:dyDescent="0.3"/>
    <row r="17" spans="2:10" ht="17.25" thickBot="1" x14ac:dyDescent="0.35"/>
    <row r="18" spans="2:10" ht="17.25" thickTop="1" x14ac:dyDescent="0.3">
      <c r="B18" s="50" t="s">
        <v>0</v>
      </c>
      <c r="C18" s="51"/>
      <c r="E18" s="49" t="s">
        <v>1</v>
      </c>
      <c r="F18" s="9">
        <v>32</v>
      </c>
      <c r="G18" s="9">
        <v>64</v>
      </c>
      <c r="H18" s="9">
        <v>128</v>
      </c>
      <c r="I18" s="9">
        <v>256</v>
      </c>
      <c r="J18" s="10">
        <v>512</v>
      </c>
    </row>
    <row r="19" spans="2:10" x14ac:dyDescent="0.3">
      <c r="B19" s="28" t="s">
        <v>6</v>
      </c>
      <c r="C19" s="29">
        <v>128</v>
      </c>
      <c r="E19" s="11" t="s">
        <v>7</v>
      </c>
      <c r="F19" s="16">
        <v>79810</v>
      </c>
      <c r="G19" s="8">
        <v>104930</v>
      </c>
      <c r="H19" s="16">
        <v>15170</v>
      </c>
      <c r="I19" s="8">
        <v>255650</v>
      </c>
      <c r="J19" s="13">
        <v>456610</v>
      </c>
    </row>
    <row r="20" spans="2:10" x14ac:dyDescent="0.3">
      <c r="B20" s="2" t="s">
        <v>2</v>
      </c>
      <c r="C20" s="3">
        <v>3</v>
      </c>
      <c r="E20" s="11" t="s">
        <v>8</v>
      </c>
      <c r="F20" s="1">
        <v>0.92349999999999999</v>
      </c>
      <c r="G20" s="4">
        <v>0.90169999999999995</v>
      </c>
      <c r="H20" s="1">
        <v>0.90139999999999998</v>
      </c>
      <c r="I20" s="4">
        <v>0.90359999999999996</v>
      </c>
      <c r="J20" s="5">
        <v>0.89590000000000003</v>
      </c>
    </row>
    <row r="21" spans="2:10" x14ac:dyDescent="0.3">
      <c r="B21" s="2" t="s">
        <v>3</v>
      </c>
      <c r="C21" s="3">
        <v>3</v>
      </c>
      <c r="E21" s="11" t="s">
        <v>9</v>
      </c>
      <c r="F21" s="1">
        <v>0.91379999999999995</v>
      </c>
      <c r="G21" s="4">
        <v>0.9093</v>
      </c>
      <c r="H21" s="1">
        <v>0.9042</v>
      </c>
      <c r="I21" s="4">
        <v>0.89239999999999997</v>
      </c>
      <c r="J21" s="5">
        <v>0.89119999999999999</v>
      </c>
    </row>
    <row r="22" spans="2:10" x14ac:dyDescent="0.3">
      <c r="B22" s="2" t="s">
        <v>5</v>
      </c>
      <c r="C22" s="3">
        <v>100</v>
      </c>
      <c r="E22" s="11" t="s">
        <v>10</v>
      </c>
      <c r="F22" s="1">
        <v>0.90749999999999997</v>
      </c>
      <c r="G22" s="4">
        <v>0.90869999999999995</v>
      </c>
      <c r="H22" s="1">
        <v>0.92479999999999996</v>
      </c>
      <c r="I22" s="4">
        <v>0.90339999999999998</v>
      </c>
      <c r="J22" s="5">
        <v>0.89880000000000004</v>
      </c>
    </row>
    <row r="23" spans="2:10" ht="17.25" thickBot="1" x14ac:dyDescent="0.35">
      <c r="B23" s="14" t="s">
        <v>12</v>
      </c>
      <c r="C23" s="15">
        <v>100</v>
      </c>
      <c r="E23" s="12" t="s">
        <v>11</v>
      </c>
      <c r="F23" s="17">
        <f>AVERAGE(F20:F22)</f>
        <v>0.91493333333333327</v>
      </c>
      <c r="G23" s="6">
        <f>AVERAGE(G20:G22)</f>
        <v>0.90656666666666663</v>
      </c>
      <c r="H23" s="17">
        <f>AVERAGE(H20:H22)</f>
        <v>0.91013333333333335</v>
      </c>
      <c r="I23" s="6">
        <f>AVERAGE(I20:I22)</f>
        <v>0.89979999999999993</v>
      </c>
      <c r="J23" s="7">
        <f>AVERAGE(J20:J22)</f>
        <v>0.8953000000000001</v>
      </c>
    </row>
    <row r="24" spans="2:10" ht="17.25" thickTop="1" x14ac:dyDescent="0.3"/>
    <row r="27" spans="2:10" ht="17.25" thickBot="1" x14ac:dyDescent="0.35"/>
    <row r="28" spans="2:10" ht="17.25" thickTop="1" x14ac:dyDescent="0.3">
      <c r="B28" s="50" t="s">
        <v>0</v>
      </c>
      <c r="C28" s="51"/>
      <c r="E28" s="49" t="s">
        <v>1</v>
      </c>
      <c r="F28" s="9">
        <v>32</v>
      </c>
      <c r="G28" s="9">
        <v>64</v>
      </c>
      <c r="H28" s="9">
        <v>128</v>
      </c>
      <c r="I28" s="9">
        <v>256</v>
      </c>
      <c r="J28" s="10">
        <v>512</v>
      </c>
    </row>
    <row r="29" spans="2:10" x14ac:dyDescent="0.3">
      <c r="B29" s="28" t="s">
        <v>6</v>
      </c>
      <c r="C29" s="29">
        <v>256</v>
      </c>
      <c r="E29" s="11" t="s">
        <v>7</v>
      </c>
      <c r="F29" s="8">
        <v>95682</v>
      </c>
      <c r="G29" s="16">
        <v>133090</v>
      </c>
      <c r="H29" s="8">
        <v>207906</v>
      </c>
      <c r="I29" s="8">
        <v>357538</v>
      </c>
      <c r="J29" s="18">
        <v>656802</v>
      </c>
    </row>
    <row r="30" spans="2:10" x14ac:dyDescent="0.3">
      <c r="B30" s="2" t="s">
        <v>2</v>
      </c>
      <c r="C30" s="3">
        <v>3</v>
      </c>
      <c r="E30" s="11" t="s">
        <v>8</v>
      </c>
      <c r="F30" s="4">
        <v>0.89729999999999999</v>
      </c>
      <c r="G30" s="1">
        <v>0.91259999999999997</v>
      </c>
      <c r="H30" s="4">
        <v>0.89859999999999995</v>
      </c>
      <c r="I30" s="4">
        <v>0.91149999999999998</v>
      </c>
      <c r="J30" s="19">
        <v>0.90449999999999997</v>
      </c>
    </row>
    <row r="31" spans="2:10" x14ac:dyDescent="0.3">
      <c r="B31" s="2" t="s">
        <v>3</v>
      </c>
      <c r="C31" s="3">
        <v>3</v>
      </c>
      <c r="E31" s="11" t="s">
        <v>9</v>
      </c>
      <c r="F31" s="4">
        <v>0.89929999999999999</v>
      </c>
      <c r="G31" s="1">
        <v>0.90500000000000003</v>
      </c>
      <c r="H31" s="4">
        <v>0.89659999999999995</v>
      </c>
      <c r="I31" s="4">
        <v>0.89659999999999995</v>
      </c>
      <c r="J31" s="19">
        <v>0.91379999999999995</v>
      </c>
    </row>
    <row r="32" spans="2:10" x14ac:dyDescent="0.3">
      <c r="B32" s="2" t="s">
        <v>5</v>
      </c>
      <c r="C32" s="3">
        <v>100</v>
      </c>
      <c r="E32" s="11" t="s">
        <v>10</v>
      </c>
      <c r="F32" s="4">
        <v>0.89419999999999999</v>
      </c>
      <c r="G32" s="1">
        <v>0.90859999999999996</v>
      </c>
      <c r="H32" s="4">
        <v>0.89890000000000003</v>
      </c>
      <c r="I32" s="4">
        <v>0.89810000000000001</v>
      </c>
      <c r="J32" s="19">
        <v>0.90310000000000001</v>
      </c>
    </row>
    <row r="33" spans="2:11" ht="17.25" thickBot="1" x14ac:dyDescent="0.35">
      <c r="B33" s="14" t="s">
        <v>12</v>
      </c>
      <c r="C33" s="15">
        <v>100</v>
      </c>
      <c r="E33" s="12" t="s">
        <v>11</v>
      </c>
      <c r="F33" s="6">
        <f>AVERAGE(F30:F32)</f>
        <v>0.89693333333333325</v>
      </c>
      <c r="G33" s="17">
        <f>AVERAGE(G30:G32)</f>
        <v>0.90873333333333328</v>
      </c>
      <c r="H33" s="6">
        <f>AVERAGE(H30:H32)</f>
        <v>0.89803333333333324</v>
      </c>
      <c r="I33" s="6">
        <f>AVERAGE(I30:I32)</f>
        <v>0.90206666666666668</v>
      </c>
      <c r="J33" s="17">
        <f>AVERAGE(J30:J32)</f>
        <v>0.90713333333333335</v>
      </c>
    </row>
    <row r="34" spans="2:11" ht="17.25" thickTop="1" x14ac:dyDescent="0.3"/>
    <row r="37" spans="2:11" ht="17.25" thickBot="1" x14ac:dyDescent="0.35"/>
    <row r="38" spans="2:11" ht="17.25" thickTop="1" x14ac:dyDescent="0.3">
      <c r="B38" s="50" t="s">
        <v>0</v>
      </c>
      <c r="C38" s="51"/>
      <c r="E38" s="49" t="s">
        <v>1</v>
      </c>
      <c r="F38" s="9">
        <v>32</v>
      </c>
      <c r="G38" s="9">
        <v>64</v>
      </c>
      <c r="H38" s="9">
        <v>128</v>
      </c>
      <c r="I38" s="9">
        <v>256</v>
      </c>
      <c r="J38" s="10">
        <v>512</v>
      </c>
    </row>
    <row r="39" spans="2:11" x14ac:dyDescent="0.3">
      <c r="B39" s="28" t="s">
        <v>6</v>
      </c>
      <c r="C39" s="29">
        <v>512</v>
      </c>
      <c r="E39" s="11" t="s">
        <v>7</v>
      </c>
      <c r="F39" s="8">
        <v>127426</v>
      </c>
      <c r="G39" s="8">
        <v>189410</v>
      </c>
      <c r="H39" s="8">
        <v>313378</v>
      </c>
      <c r="I39" s="16">
        <v>561314</v>
      </c>
      <c r="J39" s="18">
        <v>1057186</v>
      </c>
    </row>
    <row r="40" spans="2:11" x14ac:dyDescent="0.3">
      <c r="B40" s="2" t="s">
        <v>2</v>
      </c>
      <c r="C40" s="3">
        <v>3</v>
      </c>
      <c r="E40" s="11" t="s">
        <v>8</v>
      </c>
      <c r="F40" s="4">
        <v>0.89890000000000003</v>
      </c>
      <c r="G40" s="4">
        <v>0.89390000000000003</v>
      </c>
      <c r="H40" s="4">
        <v>0.88009999999999999</v>
      </c>
      <c r="I40" s="1">
        <v>0.90649999999999997</v>
      </c>
      <c r="J40" s="19">
        <v>0.88890000000000002</v>
      </c>
    </row>
    <row r="41" spans="2:11" x14ac:dyDescent="0.3">
      <c r="B41" s="2" t="s">
        <v>3</v>
      </c>
      <c r="C41" s="3">
        <v>3</v>
      </c>
      <c r="E41" s="11" t="s">
        <v>9</v>
      </c>
      <c r="F41" s="4">
        <v>0.9012</v>
      </c>
      <c r="G41" s="4">
        <v>0.89100000000000001</v>
      </c>
      <c r="H41" s="4">
        <v>0.87529999999999997</v>
      </c>
      <c r="I41" s="1">
        <v>0.89400000000000002</v>
      </c>
      <c r="J41" s="19">
        <v>0.91800000000000004</v>
      </c>
    </row>
    <row r="42" spans="2:11" x14ac:dyDescent="0.3">
      <c r="B42" s="2" t="s">
        <v>5</v>
      </c>
      <c r="C42" s="3">
        <v>100</v>
      </c>
      <c r="E42" s="11" t="s">
        <v>10</v>
      </c>
      <c r="F42" s="4">
        <v>0.90110000000000001</v>
      </c>
      <c r="G42" s="4">
        <v>0.91</v>
      </c>
      <c r="H42" s="4">
        <v>0.90590000000000004</v>
      </c>
      <c r="I42" s="1">
        <v>0.90280000000000005</v>
      </c>
      <c r="J42" s="19">
        <v>0.90459999999999996</v>
      </c>
    </row>
    <row r="43" spans="2:11" ht="17.25" thickBot="1" x14ac:dyDescent="0.35">
      <c r="B43" s="14" t="s">
        <v>12</v>
      </c>
      <c r="C43" s="15">
        <v>100</v>
      </c>
      <c r="E43" s="12" t="s">
        <v>11</v>
      </c>
      <c r="F43" s="6">
        <f>AVERAGE(F40:F42)</f>
        <v>0.90039999999999998</v>
      </c>
      <c r="G43" s="6">
        <f>AVERAGE(G40:G42)</f>
        <v>0.89829999999999999</v>
      </c>
      <c r="H43" s="6">
        <f>AVERAGE(H40:H42)</f>
        <v>0.88709999999999989</v>
      </c>
      <c r="I43" s="17">
        <f>AVERAGE(I40:I42)</f>
        <v>0.90110000000000001</v>
      </c>
      <c r="J43" s="17">
        <f>AVERAGE(J40:J42)</f>
        <v>0.90383333333333338</v>
      </c>
    </row>
    <row r="44" spans="2:11" ht="17.25" thickTop="1" x14ac:dyDescent="0.3"/>
    <row r="47" spans="2:11" ht="17.25" thickBot="1" x14ac:dyDescent="0.35"/>
    <row r="48" spans="2:11" ht="17.25" thickTop="1" x14ac:dyDescent="0.3">
      <c r="B48" s="50" t="s">
        <v>0</v>
      </c>
      <c r="C48" s="51"/>
      <c r="E48" s="49" t="s">
        <v>2</v>
      </c>
      <c r="F48" s="9">
        <v>1</v>
      </c>
      <c r="G48" s="9">
        <v>2</v>
      </c>
      <c r="H48" s="9">
        <v>3</v>
      </c>
      <c r="I48" s="9">
        <v>4</v>
      </c>
      <c r="J48" s="9">
        <v>5</v>
      </c>
      <c r="K48" s="23">
        <v>6</v>
      </c>
    </row>
    <row r="49" spans="2:11" x14ac:dyDescent="0.3">
      <c r="B49" s="28" t="s">
        <v>6</v>
      </c>
      <c r="C49" s="29">
        <v>128</v>
      </c>
      <c r="E49" s="11" t="s">
        <v>7</v>
      </c>
      <c r="F49" s="8">
        <v>77506</v>
      </c>
      <c r="G49" s="8">
        <v>78658</v>
      </c>
      <c r="H49" s="16">
        <v>79810</v>
      </c>
      <c r="I49" s="16">
        <v>80962</v>
      </c>
      <c r="J49" s="8">
        <v>82114</v>
      </c>
      <c r="K49" s="26">
        <v>83266</v>
      </c>
    </row>
    <row r="50" spans="2:11" x14ac:dyDescent="0.3">
      <c r="B50" s="28" t="s">
        <v>1</v>
      </c>
      <c r="C50" s="29">
        <v>32</v>
      </c>
      <c r="E50" s="11" t="s">
        <v>8</v>
      </c>
      <c r="F50" s="4">
        <v>0.91010000000000002</v>
      </c>
      <c r="G50" s="4">
        <v>0.89270000000000005</v>
      </c>
      <c r="H50" s="1">
        <v>0.88260000000000005</v>
      </c>
      <c r="I50" s="1">
        <v>0.91869999999999996</v>
      </c>
      <c r="J50" s="4">
        <v>0.91300000000000003</v>
      </c>
      <c r="K50" s="27">
        <v>0.89290000000000003</v>
      </c>
    </row>
    <row r="51" spans="2:11" x14ac:dyDescent="0.3">
      <c r="B51" s="2" t="s">
        <v>3</v>
      </c>
      <c r="C51" s="3">
        <v>3</v>
      </c>
      <c r="E51" s="11" t="s">
        <v>9</v>
      </c>
      <c r="F51" s="4">
        <v>0.86240000000000006</v>
      </c>
      <c r="G51" s="4">
        <v>0.88490000000000002</v>
      </c>
      <c r="H51" s="1">
        <v>0.90990000000000004</v>
      </c>
      <c r="I51" s="1">
        <v>0.88949999999999996</v>
      </c>
      <c r="J51" s="4">
        <v>0.84419999999999995</v>
      </c>
      <c r="K51" s="27">
        <v>0.88700000000000001</v>
      </c>
    </row>
    <row r="52" spans="2:11" x14ac:dyDescent="0.3">
      <c r="B52" s="2" t="s">
        <v>5</v>
      </c>
      <c r="C52" s="3">
        <v>100</v>
      </c>
      <c r="E52" s="11" t="s">
        <v>10</v>
      </c>
      <c r="F52" s="4">
        <v>0.83089999999999997</v>
      </c>
      <c r="G52" s="4">
        <v>0.89680000000000004</v>
      </c>
      <c r="H52" s="1">
        <v>0.91600000000000004</v>
      </c>
      <c r="I52" s="1">
        <v>0.89139999999999997</v>
      </c>
      <c r="J52" s="4">
        <v>0.90959999999999996</v>
      </c>
      <c r="K52" s="27">
        <v>0.90529999999999999</v>
      </c>
    </row>
    <row r="53" spans="2:11" ht="17.25" thickBot="1" x14ac:dyDescent="0.35">
      <c r="B53" s="14" t="s">
        <v>12</v>
      </c>
      <c r="C53" s="15">
        <v>100</v>
      </c>
      <c r="E53" s="12" t="s">
        <v>11</v>
      </c>
      <c r="F53" s="6">
        <f t="shared" ref="F53:K53" si="0">AVERAGE(F50:F52)</f>
        <v>0.8677999999999999</v>
      </c>
      <c r="G53" s="6">
        <f t="shared" si="0"/>
        <v>0.89146666666666674</v>
      </c>
      <c r="H53" s="17">
        <f t="shared" si="0"/>
        <v>0.90283333333333327</v>
      </c>
      <c r="I53" s="17">
        <f t="shared" si="0"/>
        <v>0.89986666666666659</v>
      </c>
      <c r="J53" s="22">
        <f t="shared" si="0"/>
        <v>0.88893333333333346</v>
      </c>
      <c r="K53" s="30">
        <f t="shared" si="0"/>
        <v>0.89506666666666668</v>
      </c>
    </row>
    <row r="54" spans="2:11" ht="17.25" thickTop="1" x14ac:dyDescent="0.3"/>
    <row r="57" spans="2:11" ht="17.25" thickBot="1" x14ac:dyDescent="0.35"/>
    <row r="58" spans="2:11" ht="17.25" thickTop="1" x14ac:dyDescent="0.3">
      <c r="B58" s="50" t="s">
        <v>0</v>
      </c>
      <c r="C58" s="51"/>
      <c r="E58" s="49" t="s">
        <v>2</v>
      </c>
      <c r="F58" s="9">
        <v>1</v>
      </c>
      <c r="G58" s="9">
        <v>2</v>
      </c>
      <c r="H58" s="9">
        <v>3</v>
      </c>
      <c r="I58" s="9">
        <v>4</v>
      </c>
      <c r="J58" s="9">
        <v>5</v>
      </c>
      <c r="K58" s="23">
        <v>6</v>
      </c>
    </row>
    <row r="59" spans="2:11" x14ac:dyDescent="0.3">
      <c r="B59" s="2" t="s">
        <v>6</v>
      </c>
      <c r="C59" s="3">
        <v>128</v>
      </c>
      <c r="E59" s="11" t="s">
        <v>7</v>
      </c>
      <c r="F59" s="8">
        <v>152866</v>
      </c>
      <c r="G59" s="8">
        <v>154018</v>
      </c>
      <c r="H59" s="16">
        <v>155170</v>
      </c>
      <c r="I59" s="8">
        <v>156322</v>
      </c>
      <c r="J59" s="8">
        <v>157474</v>
      </c>
      <c r="K59" s="24">
        <v>158626</v>
      </c>
    </row>
    <row r="60" spans="2:11" x14ac:dyDescent="0.3">
      <c r="B60" s="28" t="s">
        <v>1</v>
      </c>
      <c r="C60" s="29">
        <v>128</v>
      </c>
      <c r="E60" s="11" t="s">
        <v>8</v>
      </c>
      <c r="F60" s="4">
        <v>0.90569999999999995</v>
      </c>
      <c r="G60" s="4">
        <v>0.90659999999999996</v>
      </c>
      <c r="H60" s="1">
        <v>0.90969999999999995</v>
      </c>
      <c r="I60" s="4">
        <v>0.92569999999999997</v>
      </c>
      <c r="J60" s="4">
        <v>0.89929999999999999</v>
      </c>
      <c r="K60" s="25">
        <v>0.89600000000000002</v>
      </c>
    </row>
    <row r="61" spans="2:11" x14ac:dyDescent="0.3">
      <c r="B61" s="2" t="s">
        <v>3</v>
      </c>
      <c r="C61" s="3">
        <v>3</v>
      </c>
      <c r="E61" s="11" t="s">
        <v>9</v>
      </c>
      <c r="F61" s="4">
        <v>0.91039999999999999</v>
      </c>
      <c r="G61" s="4">
        <v>0.89559999999999995</v>
      </c>
      <c r="H61" s="1">
        <v>0.91080000000000005</v>
      </c>
      <c r="I61" s="4">
        <v>0.9</v>
      </c>
      <c r="J61" s="4">
        <v>0.90669999999999995</v>
      </c>
      <c r="K61" s="25">
        <v>0.90849999999999997</v>
      </c>
    </row>
    <row r="62" spans="2:11" x14ac:dyDescent="0.3">
      <c r="B62" s="2" t="s">
        <v>5</v>
      </c>
      <c r="C62" s="3">
        <v>100</v>
      </c>
      <c r="E62" s="11" t="s">
        <v>10</v>
      </c>
      <c r="F62" s="4">
        <v>0.89600000000000002</v>
      </c>
      <c r="G62" s="4">
        <v>0.90529999999999999</v>
      </c>
      <c r="H62" s="1">
        <v>0.90169999999999995</v>
      </c>
      <c r="I62" s="4">
        <v>0.88619999999999999</v>
      </c>
      <c r="J62" s="4">
        <v>0.90900000000000003</v>
      </c>
      <c r="K62" s="25">
        <v>0.91159999999999997</v>
      </c>
    </row>
    <row r="63" spans="2:11" ht="17.25" thickBot="1" x14ac:dyDescent="0.35">
      <c r="B63" s="14" t="s">
        <v>12</v>
      </c>
      <c r="C63" s="15">
        <v>100</v>
      </c>
      <c r="E63" s="12" t="s">
        <v>11</v>
      </c>
      <c r="F63" s="6">
        <f t="shared" ref="F63:K63" si="1">AVERAGE(F60:F62)</f>
        <v>0.90403333333333336</v>
      </c>
      <c r="G63" s="6">
        <f t="shared" si="1"/>
        <v>0.90249999999999997</v>
      </c>
      <c r="H63" s="17">
        <f t="shared" si="1"/>
        <v>0.90739999999999998</v>
      </c>
      <c r="I63" s="22">
        <f t="shared" si="1"/>
        <v>0.9039666666666667</v>
      </c>
      <c r="J63" s="22">
        <f t="shared" si="1"/>
        <v>0.90499999999999992</v>
      </c>
      <c r="K63" s="31">
        <f t="shared" si="1"/>
        <v>0.90536666666666665</v>
      </c>
    </row>
    <row r="64" spans="2:11" ht="17.25" thickTop="1" x14ac:dyDescent="0.3"/>
    <row r="67" spans="2:11" ht="17.25" thickBot="1" x14ac:dyDescent="0.35"/>
    <row r="68" spans="2:11" ht="17.25" thickTop="1" x14ac:dyDescent="0.3">
      <c r="B68" s="50" t="s">
        <v>0</v>
      </c>
      <c r="C68" s="51"/>
      <c r="E68" s="49" t="s">
        <v>3</v>
      </c>
      <c r="F68" s="9">
        <v>1</v>
      </c>
      <c r="G68" s="9">
        <v>2</v>
      </c>
      <c r="H68" s="9">
        <v>3</v>
      </c>
      <c r="I68" s="9">
        <v>4</v>
      </c>
      <c r="J68" s="9">
        <v>5</v>
      </c>
      <c r="K68" s="23">
        <v>6</v>
      </c>
    </row>
    <row r="69" spans="2:11" x14ac:dyDescent="0.3">
      <c r="B69" s="2" t="s">
        <v>6</v>
      </c>
      <c r="C69" s="3">
        <v>128</v>
      </c>
      <c r="E69" s="11" t="s">
        <v>7</v>
      </c>
      <c r="F69" s="20">
        <v>122402</v>
      </c>
      <c r="G69" s="20">
        <v>138786</v>
      </c>
      <c r="H69" s="20">
        <v>155170</v>
      </c>
      <c r="I69" s="20">
        <v>171554</v>
      </c>
      <c r="J69" s="16">
        <v>187938</v>
      </c>
      <c r="K69" s="24">
        <v>204322</v>
      </c>
    </row>
    <row r="70" spans="2:11" x14ac:dyDescent="0.3">
      <c r="B70" s="2" t="s">
        <v>1</v>
      </c>
      <c r="C70" s="3">
        <v>128</v>
      </c>
      <c r="E70" s="11" t="s">
        <v>8</v>
      </c>
      <c r="F70" s="21">
        <v>0.89870000000000005</v>
      </c>
      <c r="G70" s="21">
        <v>0.87390000000000001</v>
      </c>
      <c r="H70" s="21">
        <v>0.91110000000000002</v>
      </c>
      <c r="I70" s="21">
        <v>0.90069999999999995</v>
      </c>
      <c r="J70" s="1">
        <v>0.92020000000000002</v>
      </c>
      <c r="K70" s="25">
        <v>0.90480000000000005</v>
      </c>
    </row>
    <row r="71" spans="2:11" x14ac:dyDescent="0.3">
      <c r="B71" s="28" t="s">
        <v>2</v>
      </c>
      <c r="C71" s="29">
        <v>3</v>
      </c>
      <c r="E71" s="11" t="s">
        <v>9</v>
      </c>
      <c r="F71" s="21">
        <v>0.87990000000000002</v>
      </c>
      <c r="G71" s="21">
        <v>0.90090000000000003</v>
      </c>
      <c r="H71" s="21">
        <v>0.89990000000000003</v>
      </c>
      <c r="I71" s="21">
        <v>0.90659999999999996</v>
      </c>
      <c r="J71" s="1">
        <v>0.9012</v>
      </c>
      <c r="K71" s="25">
        <v>0.91779999999999995</v>
      </c>
    </row>
    <row r="72" spans="2:11" x14ac:dyDescent="0.3">
      <c r="B72" s="2" t="s">
        <v>5</v>
      </c>
      <c r="C72" s="3">
        <v>100</v>
      </c>
      <c r="E72" s="11" t="s">
        <v>10</v>
      </c>
      <c r="F72" s="21">
        <v>0.90769999999999995</v>
      </c>
      <c r="G72" s="21">
        <v>0.9093</v>
      </c>
      <c r="H72" s="21">
        <v>0.89339999999999997</v>
      </c>
      <c r="I72" s="21">
        <v>0.9012</v>
      </c>
      <c r="J72" s="1">
        <v>0.89610000000000001</v>
      </c>
      <c r="K72" s="25">
        <v>0.91220000000000001</v>
      </c>
    </row>
    <row r="73" spans="2:11" ht="17.25" thickBot="1" x14ac:dyDescent="0.35">
      <c r="B73" s="14" t="s">
        <v>12</v>
      </c>
      <c r="C73" s="15">
        <v>100</v>
      </c>
      <c r="E73" s="12" t="s">
        <v>11</v>
      </c>
      <c r="F73" s="22">
        <f t="shared" ref="F73:K73" si="2">AVERAGE(F70:F72)</f>
        <v>0.89543333333333341</v>
      </c>
      <c r="G73" s="22">
        <f t="shared" si="2"/>
        <v>0.89469999999999994</v>
      </c>
      <c r="H73" s="22">
        <f t="shared" si="2"/>
        <v>0.90146666666666653</v>
      </c>
      <c r="I73" s="22">
        <f t="shared" si="2"/>
        <v>0.90283333333333327</v>
      </c>
      <c r="J73" s="17">
        <f t="shared" si="2"/>
        <v>0.90583333333333338</v>
      </c>
      <c r="K73" s="31">
        <f t="shared" si="2"/>
        <v>0.91159999999999997</v>
      </c>
    </row>
    <row r="74" spans="2:11" ht="17.25" thickTop="1" x14ac:dyDescent="0.3"/>
    <row r="77" spans="2:11" ht="17.25" thickBot="1" x14ac:dyDescent="0.35"/>
    <row r="78" spans="2:11" ht="17.25" thickTop="1" x14ac:dyDescent="0.3">
      <c r="B78" s="50" t="s">
        <v>0</v>
      </c>
      <c r="C78" s="51"/>
      <c r="E78" s="49" t="s">
        <v>3</v>
      </c>
      <c r="F78" s="9">
        <v>1</v>
      </c>
      <c r="G78" s="9">
        <v>2</v>
      </c>
      <c r="H78" s="9">
        <v>3</v>
      </c>
      <c r="I78" s="9">
        <v>4</v>
      </c>
      <c r="J78" s="9">
        <v>5</v>
      </c>
      <c r="K78" s="23">
        <v>6</v>
      </c>
    </row>
    <row r="79" spans="2:11" x14ac:dyDescent="0.3">
      <c r="B79" s="2" t="s">
        <v>6</v>
      </c>
      <c r="C79" s="3">
        <v>128</v>
      </c>
      <c r="E79" s="11" t="s">
        <v>7</v>
      </c>
      <c r="F79" s="20">
        <v>125858</v>
      </c>
      <c r="G79" s="16">
        <v>142242</v>
      </c>
      <c r="H79" s="16">
        <v>158626</v>
      </c>
      <c r="I79" s="20">
        <v>175010</v>
      </c>
      <c r="J79" s="20">
        <v>191394</v>
      </c>
      <c r="K79" s="32">
        <v>207778</v>
      </c>
    </row>
    <row r="80" spans="2:11" x14ac:dyDescent="0.3">
      <c r="B80" s="2" t="s">
        <v>1</v>
      </c>
      <c r="C80" s="3">
        <v>128</v>
      </c>
      <c r="E80" s="11" t="s">
        <v>8</v>
      </c>
      <c r="F80" s="21">
        <v>0.92490000000000006</v>
      </c>
      <c r="G80" s="1">
        <v>0.91649999999999998</v>
      </c>
      <c r="H80" s="1">
        <v>0.89239999999999997</v>
      </c>
      <c r="I80" s="21">
        <v>0.90590000000000004</v>
      </c>
      <c r="J80" s="21">
        <v>0.9032</v>
      </c>
      <c r="K80" s="33">
        <v>0.89190000000000003</v>
      </c>
    </row>
    <row r="81" spans="2:11" x14ac:dyDescent="0.3">
      <c r="B81" s="28" t="s">
        <v>2</v>
      </c>
      <c r="C81" s="29">
        <v>6</v>
      </c>
      <c r="E81" s="11" t="s">
        <v>9</v>
      </c>
      <c r="F81" s="21">
        <v>0.88959999999999995</v>
      </c>
      <c r="G81" s="1">
        <v>0.90780000000000005</v>
      </c>
      <c r="H81" s="1">
        <v>0.9204</v>
      </c>
      <c r="I81" s="21">
        <v>0.90959999999999996</v>
      </c>
      <c r="J81" s="21">
        <v>0.91210000000000002</v>
      </c>
      <c r="K81" s="33">
        <v>0.84360000000000002</v>
      </c>
    </row>
    <row r="82" spans="2:11" x14ac:dyDescent="0.3">
      <c r="B82" s="2" t="s">
        <v>5</v>
      </c>
      <c r="C82" s="3">
        <v>100</v>
      </c>
      <c r="E82" s="11" t="s">
        <v>10</v>
      </c>
      <c r="F82" s="21">
        <v>0.89759999999999995</v>
      </c>
      <c r="G82" s="1">
        <v>0.90859999999999996</v>
      </c>
      <c r="H82" s="1">
        <v>0.92049999999999998</v>
      </c>
      <c r="I82" s="21">
        <v>0.90580000000000005</v>
      </c>
      <c r="J82" s="21">
        <v>0.89359999999999995</v>
      </c>
      <c r="K82" s="33">
        <v>0.89500000000000002</v>
      </c>
    </row>
    <row r="83" spans="2:11" ht="17.25" thickBot="1" x14ac:dyDescent="0.35">
      <c r="B83" s="14" t="s">
        <v>12</v>
      </c>
      <c r="C83" s="15">
        <v>100</v>
      </c>
      <c r="E83" s="12" t="s">
        <v>11</v>
      </c>
      <c r="F83" s="22">
        <f t="shared" ref="F83:K83" si="3">AVERAGE(F80:F82)</f>
        <v>0.90403333333333336</v>
      </c>
      <c r="G83" s="17">
        <f t="shared" si="3"/>
        <v>0.91096666666666659</v>
      </c>
      <c r="H83" s="17">
        <f t="shared" si="3"/>
        <v>0.91109999999999991</v>
      </c>
      <c r="I83" s="22">
        <f t="shared" si="3"/>
        <v>0.90710000000000013</v>
      </c>
      <c r="J83" s="22">
        <f t="shared" si="3"/>
        <v>0.90296666666666658</v>
      </c>
      <c r="K83" s="30">
        <f t="shared" si="3"/>
        <v>0.87683333333333335</v>
      </c>
    </row>
    <row r="84" spans="2:11" ht="17.25" thickTop="1" x14ac:dyDescent="0.3"/>
    <row r="87" spans="2:11" ht="17.25" thickBot="1" x14ac:dyDescent="0.35"/>
    <row r="88" spans="2:11" ht="17.25" thickTop="1" x14ac:dyDescent="0.3">
      <c r="B88" s="50" t="s">
        <v>0</v>
      </c>
      <c r="C88" s="51"/>
      <c r="E88" s="49" t="s">
        <v>13</v>
      </c>
      <c r="F88" s="9">
        <v>50</v>
      </c>
      <c r="G88" s="9">
        <v>100</v>
      </c>
      <c r="H88" s="9">
        <v>150</v>
      </c>
      <c r="I88" s="9">
        <v>200</v>
      </c>
      <c r="J88" s="10">
        <v>250</v>
      </c>
    </row>
    <row r="89" spans="2:11" x14ac:dyDescent="0.3">
      <c r="B89" s="2" t="s">
        <v>6</v>
      </c>
      <c r="C89" s="3">
        <v>128</v>
      </c>
      <c r="E89" s="11" t="s">
        <v>7</v>
      </c>
      <c r="F89" s="20">
        <v>143522</v>
      </c>
      <c r="G89" s="16">
        <v>204322</v>
      </c>
      <c r="H89" s="20">
        <v>285122</v>
      </c>
      <c r="I89" s="20">
        <v>385922</v>
      </c>
      <c r="J89" s="18">
        <v>506722</v>
      </c>
    </row>
    <row r="90" spans="2:11" x14ac:dyDescent="0.3">
      <c r="B90" s="2" t="s">
        <v>1</v>
      </c>
      <c r="C90" s="3">
        <v>128</v>
      </c>
      <c r="E90" s="11" t="s">
        <v>8</v>
      </c>
      <c r="F90" s="21">
        <v>0.89749999999999996</v>
      </c>
      <c r="G90" s="1">
        <v>0.90549999999999997</v>
      </c>
      <c r="H90" s="21">
        <v>0.90129999999999999</v>
      </c>
      <c r="I90" s="21">
        <v>0.89529999999999998</v>
      </c>
      <c r="J90" s="19">
        <v>0.91300000000000003</v>
      </c>
    </row>
    <row r="91" spans="2:11" x14ac:dyDescent="0.3">
      <c r="B91" s="28" t="s">
        <v>2</v>
      </c>
      <c r="C91" s="29">
        <v>3</v>
      </c>
      <c r="E91" s="11" t="s">
        <v>9</v>
      </c>
      <c r="F91" s="21">
        <v>0.90480000000000005</v>
      </c>
      <c r="G91" s="1">
        <v>0.91049999999999998</v>
      </c>
      <c r="H91" s="21">
        <v>0.90749999999999997</v>
      </c>
      <c r="I91" s="21">
        <v>0.8952</v>
      </c>
      <c r="J91" s="19">
        <v>0.90549999999999997</v>
      </c>
    </row>
    <row r="92" spans="2:11" x14ac:dyDescent="0.3">
      <c r="B92" s="28" t="s">
        <v>3</v>
      </c>
      <c r="C92" s="29">
        <v>6</v>
      </c>
      <c r="E92" s="11" t="s">
        <v>10</v>
      </c>
      <c r="F92" s="21">
        <v>0.9</v>
      </c>
      <c r="G92" s="1">
        <v>0.91969999999999996</v>
      </c>
      <c r="H92" s="21">
        <v>0.90129999999999999</v>
      </c>
      <c r="I92" s="21">
        <v>0.92490000000000006</v>
      </c>
      <c r="J92" s="19">
        <v>0.8992</v>
      </c>
    </row>
    <row r="93" spans="2:11" ht="17.25" thickBot="1" x14ac:dyDescent="0.35">
      <c r="B93" s="14" t="s">
        <v>12</v>
      </c>
      <c r="C93" s="15">
        <v>100</v>
      </c>
      <c r="E93" s="12" t="s">
        <v>11</v>
      </c>
      <c r="F93" s="22">
        <f>AVERAGE(F90:F92)</f>
        <v>0.90076666666666672</v>
      </c>
      <c r="G93" s="17">
        <f>AVERAGE(G90:G92)</f>
        <v>0.91189999999999982</v>
      </c>
      <c r="H93" s="22">
        <f>AVERAGE(H90:H92)</f>
        <v>0.90336666666666654</v>
      </c>
      <c r="I93" s="22">
        <f>AVERAGE(I90:I92)</f>
        <v>0.90513333333333323</v>
      </c>
      <c r="J93" s="31">
        <f>AVERAGE(J90:J92)</f>
        <v>0.90589999999999993</v>
      </c>
    </row>
    <row r="94" spans="2:11" ht="17.25" thickTop="1" x14ac:dyDescent="0.3"/>
    <row r="97" spans="2:10" ht="17.25" thickBot="1" x14ac:dyDescent="0.35"/>
    <row r="98" spans="2:10" ht="17.25" thickTop="1" x14ac:dyDescent="0.3">
      <c r="B98" s="50" t="s">
        <v>0</v>
      </c>
      <c r="C98" s="51"/>
      <c r="E98" s="49" t="s">
        <v>13</v>
      </c>
      <c r="F98" s="9">
        <v>50</v>
      </c>
      <c r="G98" s="9">
        <v>100</v>
      </c>
      <c r="H98" s="9">
        <v>150</v>
      </c>
      <c r="I98" s="9">
        <v>200</v>
      </c>
      <c r="J98" s="10">
        <v>250</v>
      </c>
    </row>
    <row r="99" spans="2:10" x14ac:dyDescent="0.3">
      <c r="B99" s="2" t="s">
        <v>6</v>
      </c>
      <c r="C99" s="3">
        <v>128</v>
      </c>
      <c r="E99" s="11" t="s">
        <v>7</v>
      </c>
      <c r="F99" s="16">
        <v>97826</v>
      </c>
      <c r="G99" s="20">
        <v>158626</v>
      </c>
      <c r="H99" s="16">
        <v>239426</v>
      </c>
      <c r="I99" s="20">
        <v>340226</v>
      </c>
      <c r="J99" s="34">
        <v>461026</v>
      </c>
    </row>
    <row r="100" spans="2:10" x14ac:dyDescent="0.3">
      <c r="B100" s="2" t="s">
        <v>1</v>
      </c>
      <c r="C100" s="3">
        <v>128</v>
      </c>
      <c r="E100" s="11" t="s">
        <v>8</v>
      </c>
      <c r="F100" s="1">
        <v>0.91749999999999998</v>
      </c>
      <c r="G100" s="21">
        <v>0.89959999999999996</v>
      </c>
      <c r="H100" s="1">
        <v>0.90190000000000003</v>
      </c>
      <c r="I100" s="21">
        <v>0.91849999999999998</v>
      </c>
      <c r="J100" s="35">
        <v>0.90849999999999997</v>
      </c>
    </row>
    <row r="101" spans="2:10" x14ac:dyDescent="0.3">
      <c r="B101" s="28" t="s">
        <v>2</v>
      </c>
      <c r="C101" s="29">
        <v>6</v>
      </c>
      <c r="E101" s="11" t="s">
        <v>9</v>
      </c>
      <c r="F101" s="1">
        <v>0.90890000000000004</v>
      </c>
      <c r="G101" s="21">
        <v>0.89449999999999996</v>
      </c>
      <c r="H101" s="1">
        <v>0.92930000000000001</v>
      </c>
      <c r="I101" s="21">
        <v>0.89149999999999996</v>
      </c>
      <c r="J101" s="35">
        <v>0.89070000000000005</v>
      </c>
    </row>
    <row r="102" spans="2:10" x14ac:dyDescent="0.3">
      <c r="B102" s="28" t="s">
        <v>3</v>
      </c>
      <c r="C102" s="29">
        <v>3</v>
      </c>
      <c r="E102" s="11" t="s">
        <v>10</v>
      </c>
      <c r="F102" s="1">
        <v>0.90949999999999998</v>
      </c>
      <c r="G102" s="21">
        <v>0.90329999999999999</v>
      </c>
      <c r="H102" s="1">
        <v>0.92</v>
      </c>
      <c r="I102" s="21">
        <v>0.90580000000000005</v>
      </c>
      <c r="J102" s="35">
        <v>0.91859999999999997</v>
      </c>
    </row>
    <row r="103" spans="2:10" ht="17.25" thickBot="1" x14ac:dyDescent="0.35">
      <c r="B103" s="14" t="s">
        <v>12</v>
      </c>
      <c r="C103" s="15">
        <v>100</v>
      </c>
      <c r="E103" s="12" t="s">
        <v>11</v>
      </c>
      <c r="F103" s="17">
        <f>AVERAGE(F100:F102)</f>
        <v>0.9119666666666667</v>
      </c>
      <c r="G103" s="22">
        <f>AVERAGE(G100:G102)</f>
        <v>0.89913333333333334</v>
      </c>
      <c r="H103" s="17">
        <f>AVERAGE(H100:H102)</f>
        <v>0.91706666666666659</v>
      </c>
      <c r="I103" s="22">
        <f>AVERAGE(I100:I102)</f>
        <v>0.90526666666666677</v>
      </c>
      <c r="J103" s="30">
        <f>AVERAGE(J100:J102)</f>
        <v>0.90593333333333337</v>
      </c>
    </row>
    <row r="104" spans="2:10" ht="17.25" thickTop="1" x14ac:dyDescent="0.3"/>
    <row r="107" spans="2:10" ht="17.25" thickBot="1" x14ac:dyDescent="0.35"/>
    <row r="108" spans="2:10" ht="17.25" thickTop="1" x14ac:dyDescent="0.3">
      <c r="B108" s="50" t="s">
        <v>0</v>
      </c>
      <c r="C108" s="51"/>
      <c r="E108" s="49" t="s">
        <v>12</v>
      </c>
      <c r="F108" s="9">
        <v>50</v>
      </c>
      <c r="G108" s="9">
        <v>100</v>
      </c>
      <c r="H108" s="9">
        <v>150</v>
      </c>
      <c r="I108" s="9">
        <v>200</v>
      </c>
      <c r="J108" s="10">
        <v>250</v>
      </c>
    </row>
    <row r="109" spans="2:10" x14ac:dyDescent="0.3">
      <c r="B109" s="2" t="s">
        <v>6</v>
      </c>
      <c r="C109" s="3">
        <v>128</v>
      </c>
      <c r="E109" s="11" t="s">
        <v>7</v>
      </c>
      <c r="F109" s="20">
        <v>231576</v>
      </c>
      <c r="G109" s="20">
        <v>239426</v>
      </c>
      <c r="H109" s="16">
        <v>247276</v>
      </c>
      <c r="I109" s="20">
        <v>255126</v>
      </c>
      <c r="J109" s="18">
        <v>262976</v>
      </c>
    </row>
    <row r="110" spans="2:10" x14ac:dyDescent="0.3">
      <c r="B110" s="2" t="s">
        <v>1</v>
      </c>
      <c r="C110" s="3">
        <v>128</v>
      </c>
      <c r="E110" s="11" t="s">
        <v>8</v>
      </c>
      <c r="F110" s="21">
        <v>0.90049999999999997</v>
      </c>
      <c r="G110" s="21">
        <v>0.90529999999999999</v>
      </c>
      <c r="H110" s="1">
        <v>0.90769999999999995</v>
      </c>
      <c r="I110" s="21">
        <v>0.91290000000000004</v>
      </c>
      <c r="J110" s="19">
        <v>0.9143</v>
      </c>
    </row>
    <row r="111" spans="2:10" x14ac:dyDescent="0.3">
      <c r="B111" s="28" t="s">
        <v>2</v>
      </c>
      <c r="C111" s="29">
        <v>6</v>
      </c>
      <c r="E111" s="11" t="s">
        <v>9</v>
      </c>
      <c r="F111" s="21">
        <v>0.90510000000000002</v>
      </c>
      <c r="G111" s="21">
        <v>0.90210000000000001</v>
      </c>
      <c r="H111" s="1">
        <v>0.91720000000000002</v>
      </c>
      <c r="I111" s="21">
        <v>0.90669999999999995</v>
      </c>
      <c r="J111" s="19">
        <v>0.91010000000000002</v>
      </c>
    </row>
    <row r="112" spans="2:10" x14ac:dyDescent="0.3">
      <c r="B112" s="28" t="s">
        <v>3</v>
      </c>
      <c r="C112" s="29">
        <v>3</v>
      </c>
      <c r="E112" s="11" t="s">
        <v>10</v>
      </c>
      <c r="F112" s="21">
        <v>0.91110000000000002</v>
      </c>
      <c r="G112" s="21">
        <v>0.89729999999999999</v>
      </c>
      <c r="H112" s="1">
        <v>0.90439999999999998</v>
      </c>
      <c r="I112" s="21">
        <v>0.89359999999999995</v>
      </c>
      <c r="J112" s="19">
        <v>0.8992</v>
      </c>
    </row>
    <row r="113" spans="2:10" ht="17.25" thickBot="1" x14ac:dyDescent="0.35">
      <c r="B113" s="14" t="s">
        <v>13</v>
      </c>
      <c r="C113" s="15">
        <v>150</v>
      </c>
      <c r="E113" s="12" t="s">
        <v>11</v>
      </c>
      <c r="F113" s="22">
        <f>AVERAGE(F110:F112)</f>
        <v>0.90556666666666674</v>
      </c>
      <c r="G113" s="22">
        <f>AVERAGE(G110:G112)</f>
        <v>0.90156666666666663</v>
      </c>
      <c r="H113" s="17">
        <f>AVERAGE(H110:H112)</f>
        <v>0.90976666666666661</v>
      </c>
      <c r="I113" s="22">
        <f>AVERAGE(I110:I112)</f>
        <v>0.90439999999999987</v>
      </c>
      <c r="J113" s="31">
        <f>AVERAGE(J110:J112)</f>
        <v>0.90786666666666671</v>
      </c>
    </row>
    <row r="114" spans="2:10" ht="17.25" thickTop="1" x14ac:dyDescent="0.3"/>
    <row r="117" spans="2:10" ht="17.25" thickBot="1" x14ac:dyDescent="0.35"/>
    <row r="118" spans="2:10" ht="17.25" thickTop="1" x14ac:dyDescent="0.3">
      <c r="B118" s="50" t="s">
        <v>0</v>
      </c>
      <c r="C118" s="51"/>
      <c r="E118" s="49" t="s">
        <v>12</v>
      </c>
      <c r="F118" s="9">
        <v>50</v>
      </c>
      <c r="G118" s="9">
        <v>100</v>
      </c>
      <c r="H118" s="9">
        <v>150</v>
      </c>
      <c r="I118" s="9">
        <v>200</v>
      </c>
      <c r="J118" s="10">
        <v>250</v>
      </c>
    </row>
    <row r="119" spans="2:10" x14ac:dyDescent="0.3">
      <c r="B119" s="2" t="s">
        <v>6</v>
      </c>
      <c r="C119" s="3">
        <v>128</v>
      </c>
      <c r="E119" s="11" t="s">
        <v>7</v>
      </c>
      <c r="F119" s="20">
        <v>94976</v>
      </c>
      <c r="G119" s="20">
        <v>97826</v>
      </c>
      <c r="H119" s="16">
        <v>100676</v>
      </c>
      <c r="I119" s="16">
        <v>103526</v>
      </c>
      <c r="J119" s="34">
        <v>106376</v>
      </c>
    </row>
    <row r="120" spans="2:10" x14ac:dyDescent="0.3">
      <c r="B120" s="2" t="s">
        <v>1</v>
      </c>
      <c r="C120" s="3">
        <v>128</v>
      </c>
      <c r="E120" s="11" t="s">
        <v>8</v>
      </c>
      <c r="F120" s="21">
        <v>0.91549999999999998</v>
      </c>
      <c r="G120" s="21">
        <v>0.89929999999999999</v>
      </c>
      <c r="H120" s="1">
        <v>0.91300000000000003</v>
      </c>
      <c r="I120" s="1">
        <v>0.90969999999999995</v>
      </c>
      <c r="J120" s="35">
        <v>0.91790000000000005</v>
      </c>
    </row>
    <row r="121" spans="2:10" x14ac:dyDescent="0.3">
      <c r="B121" s="28" t="s">
        <v>2</v>
      </c>
      <c r="C121" s="29">
        <v>6</v>
      </c>
      <c r="E121" s="11" t="s">
        <v>9</v>
      </c>
      <c r="F121" s="21">
        <v>0.89190000000000003</v>
      </c>
      <c r="G121" s="21">
        <v>0.89980000000000004</v>
      </c>
      <c r="H121" s="1">
        <v>0.8972</v>
      </c>
      <c r="I121" s="1">
        <v>0.91110000000000002</v>
      </c>
      <c r="J121" s="35">
        <v>0.91620000000000001</v>
      </c>
    </row>
    <row r="122" spans="2:10" x14ac:dyDescent="0.3">
      <c r="B122" s="28" t="s">
        <v>3</v>
      </c>
      <c r="C122" s="29">
        <v>3</v>
      </c>
      <c r="E122" s="11" t="s">
        <v>10</v>
      </c>
      <c r="F122" s="21">
        <v>0.88700000000000001</v>
      </c>
      <c r="G122" s="21">
        <v>0.91069999999999995</v>
      </c>
      <c r="H122" s="1">
        <v>0.91190000000000004</v>
      </c>
      <c r="I122" s="1">
        <v>0.91879999999999995</v>
      </c>
      <c r="J122" s="35">
        <v>0.86990000000000001</v>
      </c>
    </row>
    <row r="123" spans="2:10" ht="17.25" thickBot="1" x14ac:dyDescent="0.35">
      <c r="B123" s="14" t="s">
        <v>13</v>
      </c>
      <c r="C123" s="15">
        <v>50</v>
      </c>
      <c r="E123" s="12" t="s">
        <v>11</v>
      </c>
      <c r="F123" s="22">
        <f>AVERAGE(F120:F122)</f>
        <v>0.89813333333333334</v>
      </c>
      <c r="G123" s="22">
        <f>AVERAGE(G120:G122)</f>
        <v>0.90326666666666666</v>
      </c>
      <c r="H123" s="17">
        <f>AVERAGE(H120:H122)</f>
        <v>0.90736666666666677</v>
      </c>
      <c r="I123" s="17">
        <f>AVERAGE(I120:I122)</f>
        <v>0.9131999999999999</v>
      </c>
      <c r="J123" s="30">
        <f>AVERAGE(J120:J122)</f>
        <v>0.90133333333333343</v>
      </c>
    </row>
    <row r="124" spans="2:10" ht="17.25" thickTop="1" x14ac:dyDescent="0.3"/>
    <row r="127" spans="2:10" ht="17.25" thickBot="1" x14ac:dyDescent="0.35"/>
    <row r="128" spans="2:10" ht="17.25" thickTop="1" x14ac:dyDescent="0.3">
      <c r="B128" s="50" t="s">
        <v>0</v>
      </c>
      <c r="C128" s="51"/>
      <c r="E128" s="49" t="s">
        <v>12</v>
      </c>
      <c r="F128" s="9">
        <v>50</v>
      </c>
      <c r="G128" s="9">
        <v>100</v>
      </c>
      <c r="H128" s="9">
        <v>150</v>
      </c>
      <c r="I128" s="9">
        <v>200</v>
      </c>
      <c r="J128" s="10">
        <v>250</v>
      </c>
    </row>
    <row r="129" spans="2:10" x14ac:dyDescent="0.3">
      <c r="B129" s="2" t="s">
        <v>6</v>
      </c>
      <c r="C129" s="3">
        <v>128</v>
      </c>
      <c r="E129" s="11" t="s">
        <v>7</v>
      </c>
      <c r="F129" s="16">
        <v>198972</v>
      </c>
      <c r="G129" s="20">
        <v>204322</v>
      </c>
      <c r="H129" s="20">
        <v>209672</v>
      </c>
      <c r="I129" s="20">
        <v>215022</v>
      </c>
      <c r="J129" s="18">
        <v>220372</v>
      </c>
    </row>
    <row r="130" spans="2:10" x14ac:dyDescent="0.3">
      <c r="B130" s="2" t="s">
        <v>1</v>
      </c>
      <c r="C130" s="3">
        <v>128</v>
      </c>
      <c r="E130" s="11" t="s">
        <v>8</v>
      </c>
      <c r="F130" s="1">
        <v>0.90700000000000003</v>
      </c>
      <c r="G130" s="21">
        <v>0.88149999999999995</v>
      </c>
      <c r="H130" s="21">
        <v>0.91110000000000002</v>
      </c>
      <c r="I130" s="21">
        <v>0.90529999999999999</v>
      </c>
      <c r="J130" s="19">
        <v>0.91010000000000002</v>
      </c>
    </row>
    <row r="131" spans="2:10" x14ac:dyDescent="0.3">
      <c r="B131" s="28" t="s">
        <v>2</v>
      </c>
      <c r="C131" s="29">
        <v>3</v>
      </c>
      <c r="E131" s="11" t="s">
        <v>9</v>
      </c>
      <c r="F131" s="1">
        <v>0.88900000000000001</v>
      </c>
      <c r="G131" s="21">
        <v>0.90559999999999996</v>
      </c>
      <c r="H131" s="21">
        <v>0.9022</v>
      </c>
      <c r="I131" s="21">
        <v>0.8921</v>
      </c>
      <c r="J131" s="19">
        <v>0.8962</v>
      </c>
    </row>
    <row r="132" spans="2:10" x14ac:dyDescent="0.3">
      <c r="B132" s="28" t="s">
        <v>3</v>
      </c>
      <c r="C132" s="29">
        <v>6</v>
      </c>
      <c r="E132" s="11" t="s">
        <v>10</v>
      </c>
      <c r="F132" s="1">
        <v>0.90749999999999997</v>
      </c>
      <c r="G132" s="21">
        <v>0.88870000000000005</v>
      </c>
      <c r="H132" s="21">
        <v>0.87649999999999995</v>
      </c>
      <c r="I132" s="21">
        <v>0.88390000000000002</v>
      </c>
      <c r="J132" s="19">
        <v>0.90249999999999997</v>
      </c>
    </row>
    <row r="133" spans="2:10" ht="17.25" thickBot="1" x14ac:dyDescent="0.35">
      <c r="B133" s="14" t="s">
        <v>13</v>
      </c>
      <c r="C133" s="15">
        <v>100</v>
      </c>
      <c r="E133" s="12" t="s">
        <v>11</v>
      </c>
      <c r="F133" s="17">
        <f>AVERAGE(F130:F132)</f>
        <v>0.90116666666666667</v>
      </c>
      <c r="G133" s="22">
        <f>AVERAGE(G130:G132)</f>
        <v>0.89193333333333324</v>
      </c>
      <c r="H133" s="22">
        <f>AVERAGE(H130:H132)</f>
        <v>0.89659999999999995</v>
      </c>
      <c r="I133" s="22">
        <f>AVERAGE(I130:I132)</f>
        <v>0.89376666666666671</v>
      </c>
      <c r="J133" s="31">
        <f>AVERAGE(J130:J132)</f>
        <v>0.90293333333333337</v>
      </c>
    </row>
    <row r="134" spans="2:10" ht="17.25" thickTop="1" x14ac:dyDescent="0.3"/>
    <row r="137" spans="2:10" ht="17.25" thickBot="1" x14ac:dyDescent="0.35"/>
    <row r="138" spans="2:10" ht="17.25" thickTop="1" x14ac:dyDescent="0.3">
      <c r="B138" s="50" t="s">
        <v>0</v>
      </c>
      <c r="C138" s="51"/>
      <c r="E138" s="49" t="s">
        <v>6</v>
      </c>
      <c r="F138" s="9">
        <v>32</v>
      </c>
      <c r="G138" s="9">
        <v>64</v>
      </c>
      <c r="H138" s="9">
        <v>128</v>
      </c>
      <c r="I138" s="9">
        <v>256</v>
      </c>
      <c r="J138" s="10">
        <v>512</v>
      </c>
    </row>
    <row r="139" spans="2:10" x14ac:dyDescent="0.3">
      <c r="B139" s="2" t="s">
        <v>1</v>
      </c>
      <c r="C139" s="3">
        <v>128</v>
      </c>
      <c r="E139" s="11" t="s">
        <v>7</v>
      </c>
      <c r="F139" s="8">
        <v>205132</v>
      </c>
      <c r="G139" s="8">
        <v>219180</v>
      </c>
      <c r="H139" s="16">
        <v>247276</v>
      </c>
      <c r="I139" s="16">
        <v>303468</v>
      </c>
      <c r="J139" s="13">
        <v>415852</v>
      </c>
    </row>
    <row r="140" spans="2:10" x14ac:dyDescent="0.3">
      <c r="B140" s="2" t="s">
        <v>2</v>
      </c>
      <c r="C140" s="3">
        <v>6</v>
      </c>
      <c r="E140" s="11" t="s">
        <v>8</v>
      </c>
      <c r="F140" s="4">
        <v>0.89270000000000005</v>
      </c>
      <c r="G140" s="4">
        <v>0.91180000000000005</v>
      </c>
      <c r="H140" s="1">
        <v>0.91259999999999997</v>
      </c>
      <c r="I140" s="1">
        <v>0.92159999999999997</v>
      </c>
      <c r="J140" s="5">
        <v>0.89200000000000002</v>
      </c>
    </row>
    <row r="141" spans="2:10" x14ac:dyDescent="0.3">
      <c r="B141" s="2" t="s">
        <v>3</v>
      </c>
      <c r="C141" s="3">
        <v>3</v>
      </c>
      <c r="E141" s="11" t="s">
        <v>9</v>
      </c>
      <c r="F141" s="4">
        <v>0.89090000000000003</v>
      </c>
      <c r="G141" s="4">
        <v>0.91930000000000001</v>
      </c>
      <c r="H141" s="1">
        <v>0.91659999999999997</v>
      </c>
      <c r="I141" s="1">
        <v>0.91610000000000003</v>
      </c>
      <c r="J141" s="5">
        <v>0.90090000000000003</v>
      </c>
    </row>
    <row r="142" spans="2:10" x14ac:dyDescent="0.3">
      <c r="B142" s="2" t="s">
        <v>5</v>
      </c>
      <c r="C142" s="3">
        <v>150</v>
      </c>
      <c r="E142" s="11" t="s">
        <v>10</v>
      </c>
      <c r="F142" s="4">
        <v>0.91810000000000003</v>
      </c>
      <c r="G142" s="4">
        <v>0.89649999999999996</v>
      </c>
      <c r="H142" s="1">
        <v>0.90059999999999996</v>
      </c>
      <c r="I142" s="1">
        <v>0.9002</v>
      </c>
      <c r="J142" s="5">
        <v>0.90869999999999995</v>
      </c>
    </row>
    <row r="143" spans="2:10" ht="17.25" thickBot="1" x14ac:dyDescent="0.35">
      <c r="B143" s="14" t="s">
        <v>12</v>
      </c>
      <c r="C143" s="15">
        <v>150</v>
      </c>
      <c r="E143" s="12" t="s">
        <v>11</v>
      </c>
      <c r="F143" s="6">
        <f>AVERAGE(F140:F142)</f>
        <v>0.90056666666666674</v>
      </c>
      <c r="G143" s="6">
        <f>AVERAGE(G140:G142)</f>
        <v>0.90920000000000012</v>
      </c>
      <c r="H143" s="17">
        <f>AVERAGE(H140:H142)</f>
        <v>0.90993333333333337</v>
      </c>
      <c r="I143" s="17">
        <f>AVERAGE(I140:I142)</f>
        <v>0.9126333333333333</v>
      </c>
      <c r="J143" s="6">
        <f>AVERAGE(J140:J142)</f>
        <v>0.9005333333333333</v>
      </c>
    </row>
    <row r="144" spans="2:10" ht="17.25" thickTop="1" x14ac:dyDescent="0.3"/>
    <row r="147" spans="2:10" ht="17.25" thickBot="1" x14ac:dyDescent="0.35"/>
    <row r="148" spans="2:10" ht="17.25" thickTop="1" x14ac:dyDescent="0.3">
      <c r="B148" s="50" t="s">
        <v>0</v>
      </c>
      <c r="C148" s="51"/>
      <c r="E148" s="49" t="s">
        <v>1</v>
      </c>
      <c r="F148" s="9">
        <v>32</v>
      </c>
      <c r="G148" s="9">
        <v>64</v>
      </c>
      <c r="H148" s="9">
        <v>128</v>
      </c>
      <c r="I148" s="9">
        <v>256</v>
      </c>
      <c r="J148" s="10">
        <v>512</v>
      </c>
    </row>
    <row r="149" spans="2:10" x14ac:dyDescent="0.3">
      <c r="B149" s="2" t="s">
        <v>6</v>
      </c>
      <c r="C149" s="3">
        <v>128</v>
      </c>
      <c r="E149" s="11" t="s">
        <v>7</v>
      </c>
      <c r="F149" s="8">
        <v>152716</v>
      </c>
      <c r="G149" s="16">
        <v>184236</v>
      </c>
      <c r="H149" s="8">
        <v>247276</v>
      </c>
      <c r="I149" s="16">
        <v>373356</v>
      </c>
      <c r="J149" s="13">
        <v>625516</v>
      </c>
    </row>
    <row r="150" spans="2:10" x14ac:dyDescent="0.3">
      <c r="B150" s="2" t="s">
        <v>2</v>
      </c>
      <c r="C150" s="3">
        <v>6</v>
      </c>
      <c r="E150" s="11" t="s">
        <v>8</v>
      </c>
      <c r="F150" s="4">
        <v>0.91110000000000002</v>
      </c>
      <c r="G150" s="1">
        <v>0.91720000000000002</v>
      </c>
      <c r="H150" s="4">
        <v>0.90820000000000001</v>
      </c>
      <c r="I150" s="1">
        <v>0.91249999999999998</v>
      </c>
      <c r="J150" s="5">
        <v>0.91420000000000001</v>
      </c>
    </row>
    <row r="151" spans="2:10" x14ac:dyDescent="0.3">
      <c r="B151" s="2" t="s">
        <v>3</v>
      </c>
      <c r="C151" s="3">
        <v>3</v>
      </c>
      <c r="E151" s="11" t="s">
        <v>9</v>
      </c>
      <c r="F151" s="4">
        <v>0.90529999999999999</v>
      </c>
      <c r="G151" s="1">
        <v>0.89890000000000003</v>
      </c>
      <c r="H151" s="4">
        <v>0.90110000000000001</v>
      </c>
      <c r="I151" s="1">
        <v>0.91069999999999995</v>
      </c>
      <c r="J151" s="5">
        <v>0.90690000000000004</v>
      </c>
    </row>
    <row r="152" spans="2:10" x14ac:dyDescent="0.3">
      <c r="B152" s="2" t="s">
        <v>5</v>
      </c>
      <c r="C152" s="3">
        <v>150</v>
      </c>
      <c r="E152" s="11" t="s">
        <v>10</v>
      </c>
      <c r="F152" s="4">
        <v>0.89980000000000004</v>
      </c>
      <c r="G152" s="1">
        <v>0.91459999999999997</v>
      </c>
      <c r="H152" s="4">
        <v>0.90649999999999997</v>
      </c>
      <c r="I152" s="1">
        <v>0.90129999999999999</v>
      </c>
      <c r="J152" s="5">
        <v>0.89019999999999999</v>
      </c>
    </row>
    <row r="153" spans="2:10" ht="17.25" thickBot="1" x14ac:dyDescent="0.35">
      <c r="B153" s="14" t="s">
        <v>12</v>
      </c>
      <c r="C153" s="15">
        <v>150</v>
      </c>
      <c r="E153" s="12" t="s">
        <v>11</v>
      </c>
      <c r="F153" s="6">
        <f>AVERAGE(F150:F152)</f>
        <v>0.90540000000000009</v>
      </c>
      <c r="G153" s="17">
        <f>AVERAGE(G150:G152)</f>
        <v>0.91023333333333334</v>
      </c>
      <c r="H153" s="6">
        <f>AVERAGE(H150:H152)</f>
        <v>0.90526666666666655</v>
      </c>
      <c r="I153" s="17">
        <f>AVERAGE(I150:I152)</f>
        <v>0.90816666666666668</v>
      </c>
      <c r="J153" s="6">
        <f>AVERAGE(J150:J152)</f>
        <v>0.90376666666666672</v>
      </c>
    </row>
    <row r="154" spans="2:10" ht="17.25" thickTop="1" x14ac:dyDescent="0.3"/>
    <row r="157" spans="2:10" ht="17.25" thickBot="1" x14ac:dyDescent="0.35"/>
    <row r="158" spans="2:10" ht="17.25" thickTop="1" x14ac:dyDescent="0.3">
      <c r="B158" s="50" t="s">
        <v>0</v>
      </c>
      <c r="C158" s="51"/>
      <c r="E158" s="49" t="s">
        <v>1</v>
      </c>
      <c r="F158" s="9">
        <v>32</v>
      </c>
      <c r="G158" s="9">
        <v>64</v>
      </c>
      <c r="H158" s="9">
        <v>128</v>
      </c>
      <c r="I158" s="9">
        <v>256</v>
      </c>
      <c r="J158" s="10">
        <v>512</v>
      </c>
    </row>
    <row r="159" spans="2:10" x14ac:dyDescent="0.3">
      <c r="B159" s="2" t="s">
        <v>6</v>
      </c>
      <c r="C159" s="3">
        <v>256</v>
      </c>
      <c r="E159" s="11" t="s">
        <v>7</v>
      </c>
      <c r="F159" s="8">
        <v>172044</v>
      </c>
      <c r="G159" s="16">
        <v>215852</v>
      </c>
      <c r="H159" s="16">
        <v>303468</v>
      </c>
      <c r="I159" s="20">
        <v>478700</v>
      </c>
      <c r="J159" s="13">
        <v>829164</v>
      </c>
    </row>
    <row r="160" spans="2:10" x14ac:dyDescent="0.3">
      <c r="B160" s="2" t="s">
        <v>2</v>
      </c>
      <c r="C160" s="3">
        <v>6</v>
      </c>
      <c r="E160" s="11" t="s">
        <v>8</v>
      </c>
      <c r="F160" s="4">
        <v>0.91359999999999997</v>
      </c>
      <c r="G160" s="1">
        <v>0.91369999999999996</v>
      </c>
      <c r="H160" s="1">
        <v>0.91790000000000005</v>
      </c>
      <c r="I160" s="21">
        <v>0.90849999999999997</v>
      </c>
      <c r="J160" s="5">
        <v>0.91590000000000005</v>
      </c>
    </row>
    <row r="161" spans="2:10" x14ac:dyDescent="0.3">
      <c r="B161" s="2" t="s">
        <v>3</v>
      </c>
      <c r="C161" s="3">
        <v>3</v>
      </c>
      <c r="E161" s="11" t="s">
        <v>9</v>
      </c>
      <c r="F161" s="4">
        <v>0.90400000000000003</v>
      </c>
      <c r="G161" s="1">
        <v>0.91549999999999998</v>
      </c>
      <c r="H161" s="1">
        <v>0.91690000000000005</v>
      </c>
      <c r="I161" s="21">
        <v>0.91269999999999996</v>
      </c>
      <c r="J161" s="5">
        <v>0.90100000000000002</v>
      </c>
    </row>
    <row r="162" spans="2:10" x14ac:dyDescent="0.3">
      <c r="B162" s="2" t="s">
        <v>5</v>
      </c>
      <c r="C162" s="3">
        <v>150</v>
      </c>
      <c r="E162" s="11" t="s">
        <v>10</v>
      </c>
      <c r="F162" s="4">
        <v>0.89349999999999996</v>
      </c>
      <c r="G162" s="1">
        <v>0.89939999999999998</v>
      </c>
      <c r="H162" s="1">
        <v>0.90500000000000003</v>
      </c>
      <c r="I162" s="21">
        <v>0.90529999999999999</v>
      </c>
      <c r="J162" s="5">
        <v>0.90659999999999996</v>
      </c>
    </row>
    <row r="163" spans="2:10" ht="17.25" thickBot="1" x14ac:dyDescent="0.35">
      <c r="B163" s="14" t="s">
        <v>12</v>
      </c>
      <c r="C163" s="15">
        <v>150</v>
      </c>
      <c r="E163" s="12" t="s">
        <v>11</v>
      </c>
      <c r="F163" s="6">
        <f>AVERAGE(F160:F162)</f>
        <v>0.90370000000000006</v>
      </c>
      <c r="G163" s="17">
        <f>AVERAGE(G160:G162)</f>
        <v>0.90953333333333342</v>
      </c>
      <c r="H163" s="17">
        <f>AVERAGE(H160:H162)</f>
        <v>0.91326666666666656</v>
      </c>
      <c r="I163" s="22">
        <f>AVERAGE(I160:I162)</f>
        <v>0.90883333333333327</v>
      </c>
      <c r="J163" s="6">
        <f>AVERAGE(J160:J162)</f>
        <v>0.90783333333333338</v>
      </c>
    </row>
    <row r="164" spans="2:10" ht="17.25" thickTop="1" x14ac:dyDescent="0.3"/>
    <row r="167" spans="2:10" ht="17.25" thickBot="1" x14ac:dyDescent="0.35"/>
    <row r="168" spans="2:10" ht="17.25" thickTop="1" x14ac:dyDescent="0.3">
      <c r="B168" s="50" t="s">
        <v>0</v>
      </c>
      <c r="C168" s="51"/>
      <c r="E168" s="49" t="s">
        <v>25</v>
      </c>
      <c r="F168" s="9">
        <v>32</v>
      </c>
      <c r="G168" s="9">
        <v>64</v>
      </c>
      <c r="H168" s="9">
        <v>128</v>
      </c>
      <c r="I168" s="9">
        <v>256</v>
      </c>
      <c r="J168" s="10">
        <v>512</v>
      </c>
    </row>
    <row r="169" spans="2:10" x14ac:dyDescent="0.3">
      <c r="B169" s="2" t="s">
        <v>1</v>
      </c>
      <c r="C169" s="3">
        <v>256</v>
      </c>
      <c r="E169" s="11" t="s">
        <v>24</v>
      </c>
      <c r="F169" s="20">
        <v>205132</v>
      </c>
      <c r="G169" s="20">
        <v>219180</v>
      </c>
      <c r="H169" s="20">
        <v>247276</v>
      </c>
      <c r="I169" s="16">
        <v>304468</v>
      </c>
      <c r="J169" s="34">
        <v>415852</v>
      </c>
    </row>
    <row r="170" spans="2:10" x14ac:dyDescent="0.3">
      <c r="B170" s="2" t="s">
        <v>2</v>
      </c>
      <c r="C170" s="3">
        <v>6</v>
      </c>
      <c r="E170" s="11" t="s">
        <v>8</v>
      </c>
      <c r="F170" s="21">
        <v>0.91190000000000004</v>
      </c>
      <c r="G170" s="21">
        <v>0.90069999999999995</v>
      </c>
      <c r="H170" s="21">
        <v>0.90680000000000005</v>
      </c>
      <c r="I170" s="1">
        <v>0.91379999999999995</v>
      </c>
      <c r="J170" s="35">
        <v>0.9012</v>
      </c>
    </row>
    <row r="171" spans="2:10" x14ac:dyDescent="0.3">
      <c r="B171" s="2" t="s">
        <v>3</v>
      </c>
      <c r="C171" s="3">
        <v>3</v>
      </c>
      <c r="E171" s="11" t="s">
        <v>23</v>
      </c>
      <c r="F171" s="21">
        <v>0.89880000000000004</v>
      </c>
      <c r="G171" s="21">
        <v>0.90649999999999997</v>
      </c>
      <c r="H171" s="21">
        <v>0.90549999999999997</v>
      </c>
      <c r="I171" s="1">
        <v>0.91169999999999995</v>
      </c>
      <c r="J171" s="35">
        <v>0.91610000000000003</v>
      </c>
    </row>
    <row r="172" spans="2:10" x14ac:dyDescent="0.3">
      <c r="B172" s="2" t="s">
        <v>5</v>
      </c>
      <c r="C172" s="3">
        <v>150</v>
      </c>
      <c r="E172" s="11" t="s">
        <v>22</v>
      </c>
      <c r="F172" s="21">
        <v>0.90100000000000002</v>
      </c>
      <c r="G172" s="21">
        <v>0.89039999999999997</v>
      </c>
      <c r="H172" s="21">
        <v>0.91490000000000005</v>
      </c>
      <c r="I172" s="1">
        <v>0.90669999999999995</v>
      </c>
      <c r="J172" s="35">
        <v>0.90510000000000002</v>
      </c>
    </row>
    <row r="173" spans="2:10" ht="17.25" thickBot="1" x14ac:dyDescent="0.35">
      <c r="B173" s="14" t="s">
        <v>12</v>
      </c>
      <c r="C173" s="15">
        <v>150</v>
      </c>
      <c r="E173" s="12" t="s">
        <v>20</v>
      </c>
      <c r="F173" s="22">
        <f>AVERAGE(F170:F172)</f>
        <v>0.90390000000000015</v>
      </c>
      <c r="G173" s="22">
        <f>AVERAGE(G170:G172)</f>
        <v>0.8992</v>
      </c>
      <c r="H173" s="22">
        <f>AVERAGE(H170:H172)</f>
        <v>0.90906666666666658</v>
      </c>
      <c r="I173" s="17">
        <f>AVERAGE(I170:I172)</f>
        <v>0.91073333333333328</v>
      </c>
      <c r="J173" s="30">
        <f>AVERAGE(J170:J172)</f>
        <v>0.90746666666666664</v>
      </c>
    </row>
    <row r="174" spans="2:10" ht="17.25" thickTop="1" x14ac:dyDescent="0.3"/>
    <row r="177" spans="2:12" ht="17.25" thickBot="1" x14ac:dyDescent="0.35"/>
    <row r="178" spans="2:12" ht="17.25" thickTop="1" x14ac:dyDescent="0.3">
      <c r="B178" s="50" t="s">
        <v>0</v>
      </c>
      <c r="C178" s="51"/>
      <c r="E178" s="49" t="s">
        <v>27</v>
      </c>
      <c r="F178" s="9">
        <v>32</v>
      </c>
      <c r="G178" s="9">
        <v>64</v>
      </c>
      <c r="H178" s="9">
        <v>128</v>
      </c>
      <c r="I178" s="9">
        <v>256</v>
      </c>
      <c r="J178" s="10">
        <v>512</v>
      </c>
    </row>
    <row r="179" spans="2:12" x14ac:dyDescent="0.3">
      <c r="B179" s="2" t="s">
        <v>6</v>
      </c>
      <c r="C179" s="3">
        <v>256</v>
      </c>
      <c r="E179" s="11" t="s">
        <v>26</v>
      </c>
      <c r="F179" s="20">
        <v>172044</v>
      </c>
      <c r="G179" s="20">
        <v>215852</v>
      </c>
      <c r="H179" s="16">
        <v>303468</v>
      </c>
      <c r="I179" s="20">
        <v>478700</v>
      </c>
      <c r="J179" s="34">
        <v>829164</v>
      </c>
    </row>
    <row r="180" spans="2:12" x14ac:dyDescent="0.3">
      <c r="B180" s="2" t="s">
        <v>2</v>
      </c>
      <c r="C180" s="3">
        <v>6</v>
      </c>
      <c r="E180" s="11" t="s">
        <v>8</v>
      </c>
      <c r="F180" s="21">
        <v>0.89780000000000004</v>
      </c>
      <c r="G180" s="21">
        <v>0.91139999999999999</v>
      </c>
      <c r="H180" s="1">
        <v>0.90980000000000005</v>
      </c>
      <c r="I180" s="21">
        <v>0.91</v>
      </c>
      <c r="J180" s="35">
        <v>0.90939999999999999</v>
      </c>
    </row>
    <row r="181" spans="2:12" x14ac:dyDescent="0.3">
      <c r="B181" s="2" t="s">
        <v>3</v>
      </c>
      <c r="C181" s="3">
        <v>3</v>
      </c>
      <c r="E181" s="11" t="s">
        <v>9</v>
      </c>
      <c r="F181" s="21">
        <v>0.90890000000000004</v>
      </c>
      <c r="G181" s="21">
        <v>0.89419999999999999</v>
      </c>
      <c r="H181" s="1">
        <v>0.9052</v>
      </c>
      <c r="I181" s="21">
        <v>0.90880000000000005</v>
      </c>
      <c r="J181" s="35">
        <v>0.91010000000000002</v>
      </c>
    </row>
    <row r="182" spans="2:12" x14ac:dyDescent="0.3">
      <c r="B182" s="2" t="s">
        <v>5</v>
      </c>
      <c r="C182" s="3">
        <v>150</v>
      </c>
      <c r="E182" s="11" t="s">
        <v>21</v>
      </c>
      <c r="F182" s="21">
        <v>0.91090000000000004</v>
      </c>
      <c r="G182" s="21">
        <v>0.92020000000000002</v>
      </c>
      <c r="H182" s="1">
        <v>0.91759999999999997</v>
      </c>
      <c r="I182" s="21">
        <v>0.89290000000000003</v>
      </c>
      <c r="J182" s="35">
        <v>0.88180000000000003</v>
      </c>
    </row>
    <row r="183" spans="2:12" ht="17.25" thickBot="1" x14ac:dyDescent="0.35">
      <c r="B183" s="14" t="s">
        <v>12</v>
      </c>
      <c r="C183" s="15">
        <v>150</v>
      </c>
      <c r="E183" s="12" t="s">
        <v>11</v>
      </c>
      <c r="F183" s="22">
        <f>AVERAGE(F180:F182)</f>
        <v>0.90586666666666671</v>
      </c>
      <c r="G183" s="22">
        <f>AVERAGE(G180:G182)</f>
        <v>0.90859999999999996</v>
      </c>
      <c r="H183" s="17">
        <f>AVERAGE(H180:H182)</f>
        <v>0.9108666666666666</v>
      </c>
      <c r="I183" s="22">
        <f>AVERAGE(I180:I182)</f>
        <v>0.90390000000000004</v>
      </c>
      <c r="J183" s="30">
        <f>AVERAGE(J180:J182)</f>
        <v>0.90043333333333342</v>
      </c>
    </row>
    <row r="184" spans="2:12" ht="17.25" thickTop="1" x14ac:dyDescent="0.3"/>
    <row r="187" spans="2:12" ht="17.25" thickBot="1" x14ac:dyDescent="0.35"/>
    <row r="188" spans="2:12" ht="17.25" thickTop="1" x14ac:dyDescent="0.3">
      <c r="B188" s="50" t="s">
        <v>32</v>
      </c>
      <c r="C188" s="51"/>
      <c r="E188" s="49" t="s">
        <v>31</v>
      </c>
      <c r="F188" s="9">
        <v>1</v>
      </c>
      <c r="G188" s="9">
        <v>2</v>
      </c>
      <c r="H188" s="9">
        <v>3</v>
      </c>
      <c r="I188" s="9">
        <v>4</v>
      </c>
      <c r="J188" s="9">
        <v>5</v>
      </c>
      <c r="K188" s="23">
        <v>6</v>
      </c>
      <c r="L188" s="23">
        <v>7</v>
      </c>
    </row>
    <row r="189" spans="2:12" x14ac:dyDescent="0.3">
      <c r="B189" s="2" t="s">
        <v>6</v>
      </c>
      <c r="C189" s="3">
        <v>256</v>
      </c>
      <c r="E189" s="11" t="s">
        <v>30</v>
      </c>
      <c r="F189" s="20">
        <v>291948</v>
      </c>
      <c r="G189" s="20">
        <v>294252</v>
      </c>
      <c r="H189" s="20">
        <v>296556</v>
      </c>
      <c r="I189" s="20">
        <v>298860</v>
      </c>
      <c r="J189" s="20">
        <v>301164</v>
      </c>
      <c r="K189" s="32">
        <v>303468</v>
      </c>
      <c r="L189" s="24">
        <v>305772</v>
      </c>
    </row>
    <row r="190" spans="2:12" x14ac:dyDescent="0.3">
      <c r="B190" s="2" t="s">
        <v>1</v>
      </c>
      <c r="C190" s="3">
        <v>128</v>
      </c>
      <c r="E190" s="11" t="s">
        <v>29</v>
      </c>
      <c r="F190" s="21">
        <v>0.90900000000000003</v>
      </c>
      <c r="G190" s="21">
        <v>0.89370000000000005</v>
      </c>
      <c r="H190" s="21">
        <v>0.89459999999999995</v>
      </c>
      <c r="I190" s="21">
        <v>0.89980000000000004</v>
      </c>
      <c r="J190" s="21">
        <v>0.90529999999999999</v>
      </c>
      <c r="K190" s="33">
        <v>0.90180000000000005</v>
      </c>
      <c r="L190" s="25">
        <v>0.91210000000000002</v>
      </c>
    </row>
    <row r="191" spans="2:12" x14ac:dyDescent="0.3">
      <c r="B191" s="2" t="s">
        <v>3</v>
      </c>
      <c r="C191" s="3">
        <v>3</v>
      </c>
      <c r="E191" s="11" t="s">
        <v>28</v>
      </c>
      <c r="F191" s="21">
        <v>0.91110000000000002</v>
      </c>
      <c r="G191" s="21">
        <v>0.90759999999999996</v>
      </c>
      <c r="H191" s="21">
        <v>0.90710000000000002</v>
      </c>
      <c r="I191" s="21">
        <v>0.91110000000000002</v>
      </c>
      <c r="J191" s="21">
        <v>0.90810000000000002</v>
      </c>
      <c r="K191" s="33">
        <v>0.90959999999999996</v>
      </c>
      <c r="L191" s="25">
        <v>0.9143</v>
      </c>
    </row>
    <row r="192" spans="2:12" x14ac:dyDescent="0.3">
      <c r="B192" s="2" t="s">
        <v>5</v>
      </c>
      <c r="C192" s="3">
        <v>150</v>
      </c>
      <c r="E192" s="11" t="s">
        <v>21</v>
      </c>
      <c r="F192" s="21">
        <v>0.8639</v>
      </c>
      <c r="G192" s="21">
        <v>0.89559999999999995</v>
      </c>
      <c r="H192" s="21">
        <v>0.91259999999999997</v>
      </c>
      <c r="I192" s="21">
        <v>0.90580000000000005</v>
      </c>
      <c r="J192" s="21">
        <v>0.90539999999999998</v>
      </c>
      <c r="K192" s="33">
        <v>0.91610000000000003</v>
      </c>
      <c r="L192" s="25">
        <v>0.90620000000000001</v>
      </c>
    </row>
    <row r="193" spans="2:12" ht="17.25" thickBot="1" x14ac:dyDescent="0.35">
      <c r="B193" s="14" t="s">
        <v>12</v>
      </c>
      <c r="C193" s="15">
        <v>150</v>
      </c>
      <c r="E193" s="12" t="s">
        <v>11</v>
      </c>
      <c r="F193" s="22">
        <f>AVERAGE(F190:F192)</f>
        <v>0.89466666666666672</v>
      </c>
      <c r="G193" s="22">
        <f>AVERAGE(G190:G192)</f>
        <v>0.89896666666666658</v>
      </c>
      <c r="H193" s="22">
        <f>AVERAGE(H190:H192)</f>
        <v>0.90476666666666661</v>
      </c>
      <c r="I193" s="22">
        <f>AVERAGE(I190:I192)</f>
        <v>0.90556666666666674</v>
      </c>
      <c r="J193" s="22">
        <f>AVERAGE(J190:J192)</f>
        <v>0.90626666666666666</v>
      </c>
      <c r="K193" s="30">
        <f>AVERAGE(K190:K192)</f>
        <v>0.90916666666666668</v>
      </c>
      <c r="L193" s="31">
        <f>AVERAGE(L190:L192)</f>
        <v>0.91086666666666671</v>
      </c>
    </row>
    <row r="194" spans="2:12" ht="17.25" thickTop="1" x14ac:dyDescent="0.3"/>
    <row r="197" spans="2:12" ht="17.25" thickBot="1" x14ac:dyDescent="0.35"/>
    <row r="198" spans="2:12" ht="17.25" thickTop="1" x14ac:dyDescent="0.3">
      <c r="B198" s="56" t="s">
        <v>0</v>
      </c>
      <c r="C198" s="57"/>
      <c r="E198" s="49" t="s">
        <v>38</v>
      </c>
      <c r="F198" s="9">
        <v>1</v>
      </c>
      <c r="G198" s="9">
        <v>2</v>
      </c>
      <c r="H198" s="9">
        <v>3</v>
      </c>
      <c r="I198" s="9">
        <v>4</v>
      </c>
      <c r="J198" s="9">
        <v>5</v>
      </c>
      <c r="K198" s="23">
        <v>6</v>
      </c>
    </row>
    <row r="199" spans="2:12" x14ac:dyDescent="0.3">
      <c r="B199" s="2" t="s">
        <v>6</v>
      </c>
      <c r="C199" s="3">
        <v>256</v>
      </c>
      <c r="E199" s="11" t="s">
        <v>37</v>
      </c>
      <c r="F199" s="20">
        <v>237932</v>
      </c>
      <c r="G199" s="20">
        <v>270700</v>
      </c>
      <c r="H199" s="20">
        <v>303468</v>
      </c>
      <c r="I199" s="20">
        <v>336236</v>
      </c>
      <c r="J199" s="16">
        <v>369004</v>
      </c>
      <c r="K199" s="32">
        <v>401772</v>
      </c>
    </row>
    <row r="200" spans="2:12" x14ac:dyDescent="0.3">
      <c r="B200" s="2" t="s">
        <v>1</v>
      </c>
      <c r="C200" s="3">
        <v>128</v>
      </c>
      <c r="E200" s="11" t="s">
        <v>36</v>
      </c>
      <c r="F200" s="21">
        <v>0.9022</v>
      </c>
      <c r="G200" s="21">
        <v>0.9113</v>
      </c>
      <c r="H200" s="21">
        <v>0.90500000000000003</v>
      </c>
      <c r="I200" s="21">
        <v>0.91679999999999995</v>
      </c>
      <c r="J200" s="1">
        <v>0.91959999999999997</v>
      </c>
      <c r="K200" s="33">
        <v>0.90549999999999997</v>
      </c>
    </row>
    <row r="201" spans="2:12" x14ac:dyDescent="0.3">
      <c r="B201" s="2" t="s">
        <v>31</v>
      </c>
      <c r="C201" s="3">
        <v>6</v>
      </c>
      <c r="E201" s="11" t="s">
        <v>35</v>
      </c>
      <c r="F201" s="21">
        <v>0.90700000000000003</v>
      </c>
      <c r="G201" s="21">
        <v>0.89429999999999998</v>
      </c>
      <c r="H201" s="21">
        <v>0.89990000000000003</v>
      </c>
      <c r="I201" s="21">
        <v>0.91459999999999997</v>
      </c>
      <c r="J201" s="1">
        <v>0.90469999999999995</v>
      </c>
      <c r="K201" s="33">
        <v>0.91839999999999999</v>
      </c>
    </row>
    <row r="202" spans="2:12" x14ac:dyDescent="0.3">
      <c r="B202" s="2" t="s">
        <v>5</v>
      </c>
      <c r="C202" s="3">
        <v>150</v>
      </c>
      <c r="E202" s="11" t="s">
        <v>34</v>
      </c>
      <c r="F202" s="21">
        <v>0.90429999999999999</v>
      </c>
      <c r="G202" s="21">
        <v>0.91600000000000004</v>
      </c>
      <c r="H202" s="21">
        <v>0.92230000000000001</v>
      </c>
      <c r="I202" s="21">
        <v>0.90569999999999995</v>
      </c>
      <c r="J202" s="1">
        <v>0.93289999999999995</v>
      </c>
      <c r="K202" s="33">
        <v>0.9</v>
      </c>
    </row>
    <row r="203" spans="2:12" ht="17.25" thickBot="1" x14ac:dyDescent="0.35">
      <c r="B203" s="14" t="s">
        <v>12</v>
      </c>
      <c r="C203" s="15">
        <v>150</v>
      </c>
      <c r="E203" s="12" t="s">
        <v>33</v>
      </c>
      <c r="F203" s="22">
        <f>AVERAGE(F200:F202)</f>
        <v>0.90450000000000008</v>
      </c>
      <c r="G203" s="22">
        <f>AVERAGE(G200:G202)</f>
        <v>0.90720000000000001</v>
      </c>
      <c r="H203" s="22">
        <f>AVERAGE(H200:H202)</f>
        <v>0.90906666666666658</v>
      </c>
      <c r="I203" s="22">
        <f>AVERAGE(I200:I202)</f>
        <v>0.91236666666666666</v>
      </c>
      <c r="J203" s="17">
        <f>AVERAGE(J200:J202)</f>
        <v>0.9190666666666667</v>
      </c>
      <c r="K203" s="30">
        <f>AVERAGE(K200:K202)</f>
        <v>0.9079666666666667</v>
      </c>
    </row>
    <row r="204" spans="2:12" ht="17.25" thickTop="1" x14ac:dyDescent="0.3"/>
    <row r="207" spans="2:12" ht="17.25" thickBot="1" x14ac:dyDescent="0.35"/>
    <row r="208" spans="2:12" ht="17.25" thickTop="1" x14ac:dyDescent="0.3">
      <c r="B208" s="50" t="s">
        <v>0</v>
      </c>
      <c r="C208" s="51"/>
      <c r="E208" s="49" t="s">
        <v>41</v>
      </c>
      <c r="F208" s="9">
        <v>50</v>
      </c>
      <c r="G208" s="9">
        <v>100</v>
      </c>
      <c r="H208" s="9">
        <v>150</v>
      </c>
      <c r="I208" s="9">
        <v>200</v>
      </c>
      <c r="J208" s="10">
        <v>250</v>
      </c>
    </row>
    <row r="209" spans="2:10" x14ac:dyDescent="0.3">
      <c r="B209" s="2" t="s">
        <v>6</v>
      </c>
      <c r="C209" s="3">
        <v>256</v>
      </c>
      <c r="E209" s="11" t="s">
        <v>40</v>
      </c>
      <c r="F209" s="20">
        <v>156868</v>
      </c>
      <c r="G209" s="20">
        <v>220168</v>
      </c>
      <c r="H209" s="16">
        <v>303468</v>
      </c>
      <c r="I209" s="20">
        <v>406768</v>
      </c>
      <c r="J209" s="34">
        <v>530068</v>
      </c>
    </row>
    <row r="210" spans="2:10" x14ac:dyDescent="0.3">
      <c r="B210" s="2" t="s">
        <v>1</v>
      </c>
      <c r="C210" s="3">
        <v>128</v>
      </c>
      <c r="E210" s="11" t="s">
        <v>8</v>
      </c>
      <c r="F210" s="21">
        <v>0.90639999999999998</v>
      </c>
      <c r="G210" s="21">
        <v>0.91590000000000005</v>
      </c>
      <c r="H210" s="1">
        <v>0.91100000000000003</v>
      </c>
      <c r="I210" s="21">
        <v>0.90569999999999995</v>
      </c>
      <c r="J210" s="35">
        <v>0.91369999999999996</v>
      </c>
    </row>
    <row r="211" spans="2:10" x14ac:dyDescent="0.3">
      <c r="B211" s="2" t="s">
        <v>31</v>
      </c>
      <c r="C211" s="3">
        <v>6</v>
      </c>
      <c r="E211" s="11" t="s">
        <v>9</v>
      </c>
      <c r="F211" s="21">
        <v>0.91539999999999999</v>
      </c>
      <c r="G211" s="21">
        <v>0.90890000000000004</v>
      </c>
      <c r="H211" s="1">
        <v>0.90539999999999998</v>
      </c>
      <c r="I211" s="21">
        <v>0.91300000000000003</v>
      </c>
      <c r="J211" s="35">
        <v>0.90410000000000001</v>
      </c>
    </row>
    <row r="212" spans="2:10" x14ac:dyDescent="0.3">
      <c r="B212" s="2" t="s">
        <v>3</v>
      </c>
      <c r="C212" s="3">
        <v>3</v>
      </c>
      <c r="E212" s="11" t="s">
        <v>39</v>
      </c>
      <c r="F212" s="21">
        <v>0.90490000000000004</v>
      </c>
      <c r="G212" s="21">
        <v>0.89839999999999998</v>
      </c>
      <c r="H212" s="1">
        <v>0.91820000000000002</v>
      </c>
      <c r="I212" s="21">
        <v>0.90429999999999999</v>
      </c>
      <c r="J212" s="35">
        <v>0.91190000000000004</v>
      </c>
    </row>
    <row r="213" spans="2:10" ht="17.25" thickBot="1" x14ac:dyDescent="0.35">
      <c r="B213" s="14" t="s">
        <v>12</v>
      </c>
      <c r="C213" s="15">
        <v>150</v>
      </c>
      <c r="E213" s="12" t="s">
        <v>11</v>
      </c>
      <c r="F213" s="22">
        <f>AVERAGE(F210:F212)</f>
        <v>0.90890000000000004</v>
      </c>
      <c r="G213" s="22">
        <f>AVERAGE(G210:G212)</f>
        <v>0.90773333333333339</v>
      </c>
      <c r="H213" s="17">
        <f>AVERAGE(H210:H212)</f>
        <v>0.91153333333333331</v>
      </c>
      <c r="I213" s="22">
        <f>AVERAGE(I210:I212)</f>
        <v>0.90766666666666662</v>
      </c>
      <c r="J213" s="30">
        <f>AVERAGE(J210:J212)</f>
        <v>0.90990000000000004</v>
      </c>
    </row>
    <row r="214" spans="2:10" ht="17.25" thickTop="1" x14ac:dyDescent="0.3"/>
    <row r="217" spans="2:10" ht="17.25" thickBot="1" x14ac:dyDescent="0.35"/>
    <row r="218" spans="2:10" ht="17.25" thickTop="1" x14ac:dyDescent="0.3">
      <c r="B218" s="50" t="s">
        <v>0</v>
      </c>
      <c r="C218" s="51"/>
      <c r="E218" s="49" t="s">
        <v>43</v>
      </c>
      <c r="F218" s="9">
        <v>50</v>
      </c>
      <c r="G218" s="9">
        <v>100</v>
      </c>
      <c r="H218" s="9">
        <v>150</v>
      </c>
      <c r="I218" s="9">
        <v>200</v>
      </c>
      <c r="J218" s="10">
        <v>250</v>
      </c>
    </row>
    <row r="219" spans="2:10" x14ac:dyDescent="0.3">
      <c r="B219" s="2" t="s">
        <v>6</v>
      </c>
      <c r="C219" s="3">
        <v>256</v>
      </c>
      <c r="E219" s="11" t="s">
        <v>7</v>
      </c>
      <c r="F219" s="20">
        <v>287768</v>
      </c>
      <c r="G219" s="20">
        <v>295618</v>
      </c>
      <c r="H219" s="16">
        <v>303468</v>
      </c>
      <c r="I219" s="20">
        <v>311318</v>
      </c>
      <c r="J219" s="34">
        <v>319168</v>
      </c>
    </row>
    <row r="220" spans="2:10" x14ac:dyDescent="0.3">
      <c r="B220" s="2" t="s">
        <v>1</v>
      </c>
      <c r="C220" s="3">
        <v>128</v>
      </c>
      <c r="E220" s="11" t="s">
        <v>42</v>
      </c>
      <c r="F220" s="21">
        <v>0.89170000000000005</v>
      </c>
      <c r="G220" s="21">
        <v>0.89929999999999999</v>
      </c>
      <c r="H220" s="1">
        <v>0.90980000000000005</v>
      </c>
      <c r="I220" s="21">
        <v>0.91090000000000004</v>
      </c>
      <c r="J220" s="35">
        <v>0.91310000000000002</v>
      </c>
    </row>
    <row r="221" spans="2:10" x14ac:dyDescent="0.3">
      <c r="B221" s="2" t="s">
        <v>31</v>
      </c>
      <c r="C221" s="3">
        <v>6</v>
      </c>
      <c r="E221" s="11" t="s">
        <v>9</v>
      </c>
      <c r="F221" s="21">
        <v>0.91090000000000004</v>
      </c>
      <c r="G221" s="21">
        <v>0.90380000000000005</v>
      </c>
      <c r="H221" s="1">
        <v>0.91010000000000002</v>
      </c>
      <c r="I221" s="21">
        <v>0.88770000000000004</v>
      </c>
      <c r="J221" s="35">
        <v>0.90939999999999999</v>
      </c>
    </row>
    <row r="222" spans="2:10" x14ac:dyDescent="0.3">
      <c r="B222" s="2" t="s">
        <v>3</v>
      </c>
      <c r="C222" s="3">
        <v>3</v>
      </c>
      <c r="E222" s="11" t="s">
        <v>21</v>
      </c>
      <c r="F222" s="21">
        <v>0.91949999999999998</v>
      </c>
      <c r="G222" s="21">
        <v>0.90600000000000003</v>
      </c>
      <c r="H222" s="1">
        <v>0.91259999999999997</v>
      </c>
      <c r="I222" s="21">
        <v>0.9002</v>
      </c>
      <c r="J222" s="35">
        <v>0.9042</v>
      </c>
    </row>
    <row r="223" spans="2:10" ht="17.25" thickBot="1" x14ac:dyDescent="0.35">
      <c r="B223" s="14" t="s">
        <v>5</v>
      </c>
      <c r="C223" s="15">
        <v>150</v>
      </c>
      <c r="E223" s="12" t="s">
        <v>11</v>
      </c>
      <c r="F223" s="22">
        <f>AVERAGE(F220:F222)</f>
        <v>0.90736666666666677</v>
      </c>
      <c r="G223" s="22">
        <f>AVERAGE(G220:G222)</f>
        <v>0.90303333333333347</v>
      </c>
      <c r="H223" s="17">
        <f>AVERAGE(H220:H222)</f>
        <v>0.91083333333333327</v>
      </c>
      <c r="I223" s="22">
        <f>AVERAGE(I220:I222)</f>
        <v>0.89959999999999996</v>
      </c>
      <c r="J223" s="30">
        <f>AVERAGE(J220:J222)</f>
        <v>0.90890000000000004</v>
      </c>
    </row>
    <row r="224" spans="2:10" ht="17.25" thickTop="1" x14ac:dyDescent="0.3"/>
    <row r="227" spans="2:11" ht="17.25" thickBot="1" x14ac:dyDescent="0.35"/>
    <row r="228" spans="2:11" ht="17.25" thickTop="1" x14ac:dyDescent="0.3">
      <c r="B228" s="50" t="s">
        <v>0</v>
      </c>
      <c r="C228" s="51"/>
      <c r="E228" s="49" t="s">
        <v>31</v>
      </c>
      <c r="F228" s="9">
        <v>3</v>
      </c>
      <c r="G228" s="9">
        <v>5</v>
      </c>
      <c r="H228" s="9">
        <v>6</v>
      </c>
      <c r="I228" s="9">
        <v>7</v>
      </c>
      <c r="J228" s="9">
        <v>9</v>
      </c>
      <c r="K228" s="23">
        <v>12</v>
      </c>
    </row>
    <row r="229" spans="2:11" x14ac:dyDescent="0.3">
      <c r="B229" s="2" t="s">
        <v>6</v>
      </c>
      <c r="C229" s="3">
        <v>256</v>
      </c>
      <c r="E229" s="11" t="s">
        <v>30</v>
      </c>
      <c r="F229" s="20">
        <v>296556</v>
      </c>
      <c r="G229" s="20">
        <v>301164</v>
      </c>
      <c r="H229" s="16">
        <v>303468</v>
      </c>
      <c r="I229" s="16">
        <v>305772</v>
      </c>
      <c r="J229" s="20">
        <v>310380</v>
      </c>
      <c r="K229" s="32">
        <v>317292</v>
      </c>
    </row>
    <row r="230" spans="2:11" x14ac:dyDescent="0.3">
      <c r="B230" s="2" t="s">
        <v>1</v>
      </c>
      <c r="C230" s="3">
        <v>128</v>
      </c>
      <c r="E230" s="11" t="s">
        <v>29</v>
      </c>
      <c r="F230" s="21">
        <v>0.89649999999999996</v>
      </c>
      <c r="G230" s="21">
        <v>0.90659999999999996</v>
      </c>
      <c r="H230" s="1">
        <v>0.90990000000000004</v>
      </c>
      <c r="I230" s="1">
        <v>0.90559999999999996</v>
      </c>
      <c r="J230" s="21">
        <v>0.90439999999999998</v>
      </c>
      <c r="K230" s="33">
        <v>0.89810000000000001</v>
      </c>
    </row>
    <row r="231" spans="2:11" x14ac:dyDescent="0.3">
      <c r="B231" s="2" t="s">
        <v>3</v>
      </c>
      <c r="C231" s="3">
        <v>3</v>
      </c>
      <c r="E231" s="11" t="s">
        <v>28</v>
      </c>
      <c r="F231" s="21">
        <v>0.91059999999999997</v>
      </c>
      <c r="G231" s="21">
        <v>0.89970000000000006</v>
      </c>
      <c r="H231" s="1">
        <v>0.90780000000000005</v>
      </c>
      <c r="I231" s="1">
        <v>0.91659999999999997</v>
      </c>
      <c r="J231" s="21">
        <v>0.92620000000000002</v>
      </c>
      <c r="K231" s="33">
        <v>0.9113</v>
      </c>
    </row>
    <row r="232" spans="2:11" x14ac:dyDescent="0.3">
      <c r="B232" s="2" t="s">
        <v>5</v>
      </c>
      <c r="C232" s="3">
        <v>150</v>
      </c>
      <c r="E232" s="11" t="s">
        <v>21</v>
      </c>
      <c r="F232" s="21">
        <v>0.90459999999999996</v>
      </c>
      <c r="G232" s="21">
        <v>0.90720000000000001</v>
      </c>
      <c r="H232" s="1">
        <v>0.91010000000000002</v>
      </c>
      <c r="I232" s="1">
        <v>0.92130000000000001</v>
      </c>
      <c r="J232" s="21">
        <v>0.89559999999999995</v>
      </c>
      <c r="K232" s="33">
        <v>0.91369999999999996</v>
      </c>
    </row>
    <row r="233" spans="2:11" ht="17.25" thickBot="1" x14ac:dyDescent="0.35">
      <c r="B233" s="14" t="s">
        <v>44</v>
      </c>
      <c r="C233" s="15">
        <v>150</v>
      </c>
      <c r="E233" s="12" t="s">
        <v>11</v>
      </c>
      <c r="F233" s="22">
        <f>AVERAGE(F230:F232)</f>
        <v>0.90390000000000004</v>
      </c>
      <c r="G233" s="22">
        <f>AVERAGE(G230:G232)</f>
        <v>0.90449999999999997</v>
      </c>
      <c r="H233" s="17">
        <f>AVERAGE(H230:H232)</f>
        <v>0.90926666666666678</v>
      </c>
      <c r="I233" s="17">
        <f>AVERAGE(I230:I232)</f>
        <v>0.91449999999999998</v>
      </c>
      <c r="J233" s="22">
        <f>AVERAGE(J230:J232)</f>
        <v>0.90873333333333328</v>
      </c>
      <c r="K233" s="58">
        <f>AVERAGE(K230:K232)</f>
        <v>0.90770000000000006</v>
      </c>
    </row>
    <row r="234" spans="2:11" ht="17.25" thickTop="1" x14ac:dyDescent="0.3"/>
    <row r="237" spans="2:11" ht="17.25" thickBot="1" x14ac:dyDescent="0.35"/>
    <row r="238" spans="2:11" ht="17.25" thickTop="1" x14ac:dyDescent="0.3">
      <c r="B238" s="50" t="s">
        <v>0</v>
      </c>
      <c r="C238" s="51"/>
      <c r="E238" s="49" t="s">
        <v>3</v>
      </c>
      <c r="F238" s="9">
        <v>3</v>
      </c>
      <c r="G238" s="9">
        <v>5</v>
      </c>
      <c r="H238" s="9">
        <v>6</v>
      </c>
      <c r="I238" s="9">
        <v>7</v>
      </c>
      <c r="J238" s="10">
        <v>9</v>
      </c>
    </row>
    <row r="239" spans="2:11" x14ac:dyDescent="0.3">
      <c r="B239" s="2" t="s">
        <v>6</v>
      </c>
      <c r="C239" s="3">
        <v>256</v>
      </c>
      <c r="E239" s="11" t="s">
        <v>30</v>
      </c>
      <c r="F239" s="16">
        <v>305772</v>
      </c>
      <c r="G239" s="20">
        <v>371308</v>
      </c>
      <c r="H239" s="16">
        <v>404076</v>
      </c>
      <c r="I239" s="20">
        <v>436844</v>
      </c>
      <c r="J239" s="34">
        <v>502380</v>
      </c>
    </row>
    <row r="240" spans="2:11" x14ac:dyDescent="0.3">
      <c r="B240" s="2" t="s">
        <v>1</v>
      </c>
      <c r="C240" s="3">
        <v>128</v>
      </c>
      <c r="E240" s="11" t="s">
        <v>29</v>
      </c>
      <c r="F240" s="1">
        <v>0.9234</v>
      </c>
      <c r="G240" s="21">
        <v>0.89070000000000005</v>
      </c>
      <c r="H240" s="1">
        <v>0.90720000000000001</v>
      </c>
      <c r="I240" s="21">
        <v>0.92010000000000003</v>
      </c>
      <c r="J240" s="35">
        <v>0.88900000000000001</v>
      </c>
    </row>
    <row r="241" spans="2:10" x14ac:dyDescent="0.3">
      <c r="B241" s="2" t="s">
        <v>31</v>
      </c>
      <c r="C241" s="3">
        <v>7</v>
      </c>
      <c r="E241" s="11" t="s">
        <v>28</v>
      </c>
      <c r="F241" s="1">
        <v>0.91739999999999999</v>
      </c>
      <c r="G241" s="21">
        <v>0.91979999999999995</v>
      </c>
      <c r="H241" s="1">
        <v>0.91100000000000003</v>
      </c>
      <c r="I241" s="21">
        <v>0.89349999999999996</v>
      </c>
      <c r="J241" s="35">
        <v>0.91439999999999999</v>
      </c>
    </row>
    <row r="242" spans="2:10" x14ac:dyDescent="0.3">
      <c r="B242" s="2" t="s">
        <v>5</v>
      </c>
      <c r="C242" s="3">
        <v>150</v>
      </c>
      <c r="E242" s="11" t="s">
        <v>21</v>
      </c>
      <c r="F242" s="1">
        <v>0.91579999999999995</v>
      </c>
      <c r="G242" s="21">
        <v>0.90749999999999997</v>
      </c>
      <c r="H242" s="1">
        <v>0.91700000000000004</v>
      </c>
      <c r="I242" s="21">
        <v>0.89900000000000002</v>
      </c>
      <c r="J242" s="35">
        <v>0.9083</v>
      </c>
    </row>
    <row r="243" spans="2:10" ht="17.25" thickBot="1" x14ac:dyDescent="0.35">
      <c r="B243" s="14" t="s">
        <v>45</v>
      </c>
      <c r="C243" s="15">
        <v>150</v>
      </c>
      <c r="E243" s="12" t="s">
        <v>11</v>
      </c>
      <c r="F243" s="17">
        <f>AVERAGE(F240:F242)</f>
        <v>0.91886666666666661</v>
      </c>
      <c r="G243" s="22">
        <f>AVERAGE(G240:G242)</f>
        <v>0.90600000000000003</v>
      </c>
      <c r="H243" s="17">
        <f>AVERAGE(H240:H242)</f>
        <v>0.91173333333333328</v>
      </c>
      <c r="I243" s="22">
        <f>AVERAGE(I240:I242)</f>
        <v>0.9042</v>
      </c>
      <c r="J243" s="30">
        <f>AVERAGE(J240:J242)</f>
        <v>0.90390000000000004</v>
      </c>
    </row>
    <row r="244" spans="2:10" ht="17.25" thickTop="1" x14ac:dyDescent="0.3"/>
    <row r="247" spans="2:10" ht="17.25" thickBot="1" x14ac:dyDescent="0.35"/>
    <row r="248" spans="2:10" ht="18.75" thickTop="1" thickBot="1" x14ac:dyDescent="0.35">
      <c r="B248" s="52" t="s">
        <v>19</v>
      </c>
      <c r="C248" s="53"/>
    </row>
    <row r="249" spans="2:10" ht="17.25" thickTop="1" x14ac:dyDescent="0.3">
      <c r="B249" s="54" t="s">
        <v>0</v>
      </c>
      <c r="C249" s="55"/>
    </row>
    <row r="250" spans="2:10" x14ac:dyDescent="0.3">
      <c r="B250" s="45" t="s">
        <v>6</v>
      </c>
      <c r="C250" s="46">
        <v>256</v>
      </c>
    </row>
    <row r="251" spans="2:10" x14ac:dyDescent="0.3">
      <c r="B251" s="45" t="s">
        <v>1</v>
      </c>
      <c r="C251" s="46">
        <v>128</v>
      </c>
    </row>
    <row r="252" spans="2:10" x14ac:dyDescent="0.3">
      <c r="B252" s="45" t="s">
        <v>2</v>
      </c>
      <c r="C252" s="46">
        <v>7</v>
      </c>
    </row>
    <row r="253" spans="2:10" x14ac:dyDescent="0.3">
      <c r="B253" s="45" t="s">
        <v>3</v>
      </c>
      <c r="C253" s="46">
        <v>3</v>
      </c>
    </row>
    <row r="254" spans="2:10" x14ac:dyDescent="0.3">
      <c r="B254" s="45" t="s">
        <v>13</v>
      </c>
      <c r="C254" s="46">
        <v>150</v>
      </c>
    </row>
    <row r="255" spans="2:10" ht="17.25" thickBot="1" x14ac:dyDescent="0.35">
      <c r="B255" s="47" t="s">
        <v>12</v>
      </c>
      <c r="C255" s="48">
        <v>150</v>
      </c>
    </row>
    <row r="256" spans="2:10" ht="17.25" thickTop="1" x14ac:dyDescent="0.3"/>
  </sheetData>
  <mergeCells count="26">
    <mergeCell ref="B138:C138"/>
    <mergeCell ref="B148:C148"/>
    <mergeCell ref="B158:C158"/>
    <mergeCell ref="B248:C248"/>
    <mergeCell ref="B249:C249"/>
    <mergeCell ref="B168:C168"/>
    <mergeCell ref="B178:C178"/>
    <mergeCell ref="B188:C188"/>
    <mergeCell ref="B198:C198"/>
    <mergeCell ref="B208:C208"/>
    <mergeCell ref="B218:C218"/>
    <mergeCell ref="B228:C228"/>
    <mergeCell ref="B238:C238"/>
    <mergeCell ref="B8:C8"/>
    <mergeCell ref="B18:C18"/>
    <mergeCell ref="B28:C28"/>
    <mergeCell ref="B38:C38"/>
    <mergeCell ref="B48:C48"/>
    <mergeCell ref="B128:C128"/>
    <mergeCell ref="B58:C58"/>
    <mergeCell ref="B68:C68"/>
    <mergeCell ref="B78:C78"/>
    <mergeCell ref="B88:C88"/>
    <mergeCell ref="B98:C98"/>
    <mergeCell ref="B108:C108"/>
    <mergeCell ref="B118:C118"/>
  </mergeCells>
  <phoneticPr fontId="1" type="noConversion"/>
  <conditionalFormatting sqref="F9:J13">
    <cfRule type="expression" dxfId="5" priority="6">
      <formula>"LARGE($F$9:$J$9,1) or LARGE($F$9:$J$9,2)"</formula>
    </cfRule>
  </conditionalFormatting>
  <conditionalFormatting sqref="F139:J143">
    <cfRule type="expression" dxfId="4" priority="5">
      <formula>"LARGE($F$9:$J$9,1) or LARGE($F$9:$J$9,2)"</formula>
    </cfRule>
  </conditionalFormatting>
  <conditionalFormatting sqref="F149:J153">
    <cfRule type="expression" dxfId="3" priority="4">
      <formula>"LARGE($F$9:$J$9,1) or LARGE($F$9:$J$9,2)"</formula>
    </cfRule>
  </conditionalFormatting>
  <conditionalFormatting sqref="F159:J163">
    <cfRule type="expression" dxfId="2" priority="3">
      <formula>"LARGE($F$9:$J$9,1) or LARGE($F$9:$J$9,2)"</formula>
    </cfRule>
  </conditionalFormatting>
  <conditionalFormatting sqref="F169:J173">
    <cfRule type="expression" dxfId="1" priority="2">
      <formula>"LARGE($F$9:$J$9,1) or LARGE($F$9:$J$9,2)"</formula>
    </cfRule>
  </conditionalFormatting>
  <conditionalFormatting sqref="F179:J183">
    <cfRule type="expression" dxfId="0" priority="1">
      <formula>"LARGE($F$9:$J$9,1) or LARGE($F$9:$J$9,2)"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GACHON</dc:creator>
  <cp:lastModifiedBy>yc_hur</cp:lastModifiedBy>
  <dcterms:created xsi:type="dcterms:W3CDTF">2024-04-29T05:42:20Z</dcterms:created>
  <dcterms:modified xsi:type="dcterms:W3CDTF">2024-05-05T19:00:08Z</dcterms:modified>
</cp:coreProperties>
</file>