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CHON\Desktop\AiStudy\files\"/>
    </mc:Choice>
  </mc:AlternateContent>
  <xr:revisionPtr revIDLastSave="0" documentId="13_ncr:1_{3D8073D3-A994-4A3F-BF48-DF20446D3EEE}" xr6:coauthVersionLast="47" xr6:coauthVersionMax="47" xr10:uidLastSave="{00000000-0000-0000-0000-000000000000}"/>
  <bookViews>
    <workbookView xWindow="-120" yWindow="-120" windowWidth="29040" windowHeight="15840" xr2:uid="{C6AA9A34-C728-4BB6-80D0-B8A90520AC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1" i="1" l="1"/>
  <c r="I111" i="1"/>
  <c r="H111" i="1"/>
  <c r="G111" i="1"/>
  <c r="F111" i="1"/>
  <c r="J101" i="1"/>
  <c r="I101" i="1"/>
  <c r="H101" i="1"/>
  <c r="G101" i="1"/>
  <c r="F101" i="1"/>
  <c r="J91" i="1"/>
  <c r="I91" i="1"/>
  <c r="H91" i="1"/>
  <c r="G91" i="1"/>
  <c r="F91" i="1"/>
  <c r="K81" i="1"/>
  <c r="J81" i="1"/>
  <c r="I81" i="1"/>
  <c r="H81" i="1"/>
  <c r="G81" i="1"/>
  <c r="F81" i="1"/>
  <c r="K71" i="1"/>
  <c r="J71" i="1"/>
  <c r="I71" i="1"/>
  <c r="H71" i="1"/>
  <c r="G71" i="1"/>
  <c r="F71" i="1"/>
  <c r="K61" i="1"/>
  <c r="J61" i="1"/>
  <c r="I61" i="1"/>
  <c r="H61" i="1"/>
  <c r="G61" i="1"/>
  <c r="F61" i="1"/>
  <c r="J31" i="1"/>
  <c r="K51" i="1"/>
  <c r="J51" i="1"/>
  <c r="I51" i="1"/>
  <c r="H51" i="1"/>
  <c r="G51" i="1"/>
  <c r="F51" i="1"/>
  <c r="J41" i="1"/>
  <c r="I41" i="1"/>
  <c r="H41" i="1"/>
  <c r="G41" i="1"/>
  <c r="F41" i="1"/>
  <c r="I31" i="1"/>
  <c r="H31" i="1"/>
  <c r="G31" i="1"/>
  <c r="F31" i="1"/>
  <c r="J21" i="1"/>
  <c r="I21" i="1"/>
  <c r="H21" i="1"/>
  <c r="G21" i="1"/>
  <c r="F21" i="1"/>
  <c r="J11" i="1"/>
  <c r="I11" i="1"/>
  <c r="H11" i="1"/>
  <c r="G11" i="1"/>
  <c r="F11" i="1"/>
</calcChain>
</file>

<file path=xl/sharedStrings.xml><?xml version="1.0" encoding="utf-8"?>
<sst xmlns="http://schemas.openxmlformats.org/spreadsheetml/2006/main" count="143" uniqueCount="17">
  <si>
    <t>Default Value</t>
    <phoneticPr fontId="1" type="noConversion"/>
  </si>
  <si>
    <t>2nd_Conv_filters</t>
    <phoneticPr fontId="1" type="noConversion"/>
  </si>
  <si>
    <t>1st_Conv_kernel_size</t>
    <phoneticPr fontId="1" type="noConversion"/>
  </si>
  <si>
    <t>2nd_Conv_kernel_size</t>
    <phoneticPr fontId="1" type="noConversion"/>
  </si>
  <si>
    <t>activation</t>
    <phoneticPr fontId="1" type="noConversion"/>
  </si>
  <si>
    <t>relu</t>
    <phoneticPr fontId="1" type="noConversion"/>
  </si>
  <si>
    <t>LSTM_unit</t>
    <phoneticPr fontId="1" type="noConversion"/>
  </si>
  <si>
    <t>batch_size</t>
    <phoneticPr fontId="1" type="noConversion"/>
  </si>
  <si>
    <t>1st_Conv_filters</t>
    <phoneticPr fontId="1" type="noConversion"/>
  </si>
  <si>
    <t>Number of Params</t>
    <phoneticPr fontId="1" type="noConversion"/>
  </si>
  <si>
    <t>epoch</t>
    <phoneticPr fontId="1" type="noConversion"/>
  </si>
  <si>
    <t>F1_score(1st)</t>
    <phoneticPr fontId="1" type="noConversion"/>
  </si>
  <si>
    <t>F1_score(2nd)</t>
    <phoneticPr fontId="1" type="noConversion"/>
  </si>
  <si>
    <t>F1_score(3rd)</t>
    <phoneticPr fontId="1" type="noConversion"/>
  </si>
  <si>
    <t>F1_score(avg)</t>
    <phoneticPr fontId="1" type="noConversion"/>
  </si>
  <si>
    <t>Dense</t>
    <phoneticPr fontId="1" type="noConversion"/>
  </si>
  <si>
    <t>LSTM_Unit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</si>
</sst>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2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3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3" fontId="0" fillId="2" borderId="20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3" fontId="0" fillId="6" borderId="20" xfId="0" applyNumberForma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E4D2F2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E6B95-A525-4FD1-898D-B0917CECD395}">
  <dimension ref="A1:K123"/>
  <sheetViews>
    <sheetView tabSelected="1" topLeftCell="A97" workbookViewId="0">
      <selection activeCell="M100" sqref="M100"/>
    </sheetView>
  </sheetViews>
  <sheetFormatPr defaultRowHeight="16.5" x14ac:dyDescent="0.3"/>
  <cols>
    <col min="1" max="1" width="19.875" bestFit="1" customWidth="1"/>
    <col min="2" max="2" width="20.75" bestFit="1" customWidth="1"/>
    <col min="3" max="3" width="16.125" bestFit="1" customWidth="1"/>
    <col min="5" max="5" width="19.875" bestFit="1" customWidth="1"/>
    <col min="10" max="10" width="9.25" bestFit="1" customWidth="1"/>
  </cols>
  <sheetData>
    <row r="1" spans="1:10" ht="17.25" thickBot="1" x14ac:dyDescent="0.35">
      <c r="A1" s="1"/>
    </row>
    <row r="2" spans="1:10" ht="17.25" thickTop="1" x14ac:dyDescent="0.3">
      <c r="A2" s="40"/>
      <c r="B2" s="41" t="s">
        <v>4</v>
      </c>
      <c r="C2" s="42" t="s">
        <v>5</v>
      </c>
    </row>
    <row r="3" spans="1:10" x14ac:dyDescent="0.3">
      <c r="A3" s="40"/>
      <c r="B3" s="43" t="s">
        <v>7</v>
      </c>
      <c r="C3" s="44">
        <v>128</v>
      </c>
    </row>
    <row r="4" spans="1:10" ht="17.25" thickBot="1" x14ac:dyDescent="0.35">
      <c r="B4" s="45" t="s">
        <v>10</v>
      </c>
      <c r="C4" s="46">
        <v>20</v>
      </c>
    </row>
    <row r="5" spans="1:10" ht="18" thickTop="1" thickBot="1" x14ac:dyDescent="0.35"/>
    <row r="6" spans="1:10" ht="18" customHeight="1" thickTop="1" x14ac:dyDescent="0.3">
      <c r="B6" s="3" t="s">
        <v>0</v>
      </c>
      <c r="C6" s="4"/>
      <c r="E6" s="14" t="s">
        <v>8</v>
      </c>
      <c r="F6" s="12">
        <v>32</v>
      </c>
      <c r="G6" s="12">
        <v>64</v>
      </c>
      <c r="H6" s="12">
        <v>128</v>
      </c>
      <c r="I6" s="12">
        <v>256</v>
      </c>
      <c r="J6" s="13">
        <v>512</v>
      </c>
    </row>
    <row r="7" spans="1:10" ht="18" customHeight="1" x14ac:dyDescent="0.3">
      <c r="B7" s="5" t="s">
        <v>1</v>
      </c>
      <c r="C7" s="6">
        <v>64</v>
      </c>
      <c r="E7" s="15" t="s">
        <v>9</v>
      </c>
      <c r="F7" s="11">
        <v>83810</v>
      </c>
      <c r="G7" s="11">
        <v>90850</v>
      </c>
      <c r="H7" s="20">
        <v>104930</v>
      </c>
      <c r="I7" s="11">
        <v>133090</v>
      </c>
      <c r="J7" s="22">
        <v>189410</v>
      </c>
    </row>
    <row r="8" spans="1:10" ht="18" customHeight="1" x14ac:dyDescent="0.3">
      <c r="B8" s="5" t="s">
        <v>2</v>
      </c>
      <c r="C8" s="6">
        <v>3</v>
      </c>
      <c r="E8" s="15" t="s">
        <v>11</v>
      </c>
      <c r="F8" s="7">
        <v>0.86550000000000005</v>
      </c>
      <c r="G8" s="7">
        <v>0.89749999999999996</v>
      </c>
      <c r="H8" s="2">
        <v>0.88739999999999997</v>
      </c>
      <c r="I8" s="7">
        <v>0.88060000000000005</v>
      </c>
      <c r="J8" s="23">
        <v>0.89870000000000005</v>
      </c>
    </row>
    <row r="9" spans="1:10" ht="18" customHeight="1" x14ac:dyDescent="0.3">
      <c r="B9" s="5" t="s">
        <v>3</v>
      </c>
      <c r="C9" s="6">
        <v>3</v>
      </c>
      <c r="E9" s="15" t="s">
        <v>12</v>
      </c>
      <c r="F9" s="7">
        <v>0.89649999999999996</v>
      </c>
      <c r="G9" s="7">
        <v>0.9</v>
      </c>
      <c r="H9" s="2">
        <v>0.9083</v>
      </c>
      <c r="I9" s="7">
        <v>0.89959999999999996</v>
      </c>
      <c r="J9" s="23">
        <v>0.9042</v>
      </c>
    </row>
    <row r="10" spans="1:10" ht="18" customHeight="1" x14ac:dyDescent="0.3">
      <c r="B10" s="5" t="s">
        <v>6</v>
      </c>
      <c r="C10" s="6">
        <v>100</v>
      </c>
      <c r="E10" s="15" t="s">
        <v>13</v>
      </c>
      <c r="F10" s="7">
        <v>0.89700000000000002</v>
      </c>
      <c r="G10" s="7">
        <v>0.88890000000000002</v>
      </c>
      <c r="H10" s="2">
        <v>0.90580000000000005</v>
      </c>
      <c r="I10" s="7">
        <v>0.90269999999999995</v>
      </c>
      <c r="J10" s="23">
        <v>0.90749999999999997</v>
      </c>
    </row>
    <row r="11" spans="1:10" ht="18" customHeight="1" thickBot="1" x14ac:dyDescent="0.35">
      <c r="B11" s="18" t="s">
        <v>15</v>
      </c>
      <c r="C11" s="19">
        <v>100</v>
      </c>
      <c r="E11" s="16" t="s">
        <v>14</v>
      </c>
      <c r="F11" s="9">
        <f>AVERAGE(F8:F10)</f>
        <v>0.88633333333333331</v>
      </c>
      <c r="G11" s="9">
        <f>AVERAGE(G8:G10)</f>
        <v>0.89546666666666663</v>
      </c>
      <c r="H11" s="21">
        <f>AVERAGE(H8:H10)</f>
        <v>0.90050000000000008</v>
      </c>
      <c r="I11" s="9">
        <f>AVERAGE(I8:I10)</f>
        <v>0.89429999999999998</v>
      </c>
      <c r="J11" s="21">
        <f>AVERAGE(J8:J10)</f>
        <v>0.90346666666666664</v>
      </c>
    </row>
    <row r="12" spans="1:10" ht="18" customHeight="1" thickTop="1" x14ac:dyDescent="0.3"/>
    <row r="15" spans="1:10" ht="17.25" thickBot="1" x14ac:dyDescent="0.35"/>
    <row r="16" spans="1:10" ht="17.25" thickTop="1" x14ac:dyDescent="0.3">
      <c r="B16" s="3" t="s">
        <v>0</v>
      </c>
      <c r="C16" s="4"/>
      <c r="E16" s="14" t="s">
        <v>1</v>
      </c>
      <c r="F16" s="12">
        <v>32</v>
      </c>
      <c r="G16" s="12">
        <v>64</v>
      </c>
      <c r="H16" s="12">
        <v>128</v>
      </c>
      <c r="I16" s="12">
        <v>256</v>
      </c>
      <c r="J16" s="13">
        <v>512</v>
      </c>
    </row>
    <row r="17" spans="2:10" x14ac:dyDescent="0.3">
      <c r="B17" s="32" t="s">
        <v>8</v>
      </c>
      <c r="C17" s="33">
        <v>128</v>
      </c>
      <c r="E17" s="15" t="s">
        <v>9</v>
      </c>
      <c r="F17" s="20">
        <v>79810</v>
      </c>
      <c r="G17" s="11">
        <v>104930</v>
      </c>
      <c r="H17" s="20">
        <v>15170</v>
      </c>
      <c r="I17" s="11">
        <v>255650</v>
      </c>
      <c r="J17" s="17">
        <v>456610</v>
      </c>
    </row>
    <row r="18" spans="2:10" x14ac:dyDescent="0.3">
      <c r="B18" s="5" t="s">
        <v>2</v>
      </c>
      <c r="C18" s="6">
        <v>3</v>
      </c>
      <c r="E18" s="15" t="s">
        <v>11</v>
      </c>
      <c r="F18" s="2">
        <v>0.92349999999999999</v>
      </c>
      <c r="G18" s="7">
        <v>0.90169999999999995</v>
      </c>
      <c r="H18" s="2">
        <v>0.90139999999999998</v>
      </c>
      <c r="I18" s="7">
        <v>0.90359999999999996</v>
      </c>
      <c r="J18" s="8">
        <v>0.89590000000000003</v>
      </c>
    </row>
    <row r="19" spans="2:10" x14ac:dyDescent="0.3">
      <c r="B19" s="5" t="s">
        <v>3</v>
      </c>
      <c r="C19" s="6">
        <v>3</v>
      </c>
      <c r="E19" s="15" t="s">
        <v>12</v>
      </c>
      <c r="F19" s="2">
        <v>0.91379999999999995</v>
      </c>
      <c r="G19" s="7">
        <v>0.9093</v>
      </c>
      <c r="H19" s="2">
        <v>0.9042</v>
      </c>
      <c r="I19" s="7">
        <v>0.89239999999999997</v>
      </c>
      <c r="J19" s="8">
        <v>0.89119999999999999</v>
      </c>
    </row>
    <row r="20" spans="2:10" x14ac:dyDescent="0.3">
      <c r="B20" s="5" t="s">
        <v>6</v>
      </c>
      <c r="C20" s="6">
        <v>100</v>
      </c>
      <c r="E20" s="15" t="s">
        <v>13</v>
      </c>
      <c r="F20" s="2">
        <v>0.90749999999999997</v>
      </c>
      <c r="G20" s="7">
        <v>0.90869999999999995</v>
      </c>
      <c r="H20" s="2">
        <v>0.92479999999999996</v>
      </c>
      <c r="I20" s="7">
        <v>0.90339999999999998</v>
      </c>
      <c r="J20" s="8">
        <v>0.89880000000000004</v>
      </c>
    </row>
    <row r="21" spans="2:10" ht="17.25" thickBot="1" x14ac:dyDescent="0.35">
      <c r="B21" s="18" t="s">
        <v>15</v>
      </c>
      <c r="C21" s="19">
        <v>100</v>
      </c>
      <c r="E21" s="16" t="s">
        <v>14</v>
      </c>
      <c r="F21" s="21">
        <f>AVERAGE(F18:F20)</f>
        <v>0.91493333333333327</v>
      </c>
      <c r="G21" s="9">
        <f>AVERAGE(G18:G20)</f>
        <v>0.90656666666666663</v>
      </c>
      <c r="H21" s="21">
        <f>AVERAGE(H18:H20)</f>
        <v>0.91013333333333335</v>
      </c>
      <c r="I21" s="9">
        <f>AVERAGE(I18:I20)</f>
        <v>0.89979999999999993</v>
      </c>
      <c r="J21" s="10">
        <f>AVERAGE(J18:J20)</f>
        <v>0.8953000000000001</v>
      </c>
    </row>
    <row r="22" spans="2:10" ht="17.25" thickTop="1" x14ac:dyDescent="0.3"/>
    <row r="25" spans="2:10" ht="17.25" thickBot="1" x14ac:dyDescent="0.35"/>
    <row r="26" spans="2:10" ht="17.25" thickTop="1" x14ac:dyDescent="0.3">
      <c r="B26" s="3" t="s">
        <v>0</v>
      </c>
      <c r="C26" s="4"/>
      <c r="E26" s="14" t="s">
        <v>1</v>
      </c>
      <c r="F26" s="12">
        <v>32</v>
      </c>
      <c r="G26" s="12">
        <v>64</v>
      </c>
      <c r="H26" s="12">
        <v>128</v>
      </c>
      <c r="I26" s="12">
        <v>256</v>
      </c>
      <c r="J26" s="13">
        <v>512</v>
      </c>
    </row>
    <row r="27" spans="2:10" x14ac:dyDescent="0.3">
      <c r="B27" s="32" t="s">
        <v>8</v>
      </c>
      <c r="C27" s="33">
        <v>256</v>
      </c>
      <c r="E27" s="15" t="s">
        <v>9</v>
      </c>
      <c r="F27" s="11">
        <v>95682</v>
      </c>
      <c r="G27" s="20">
        <v>133090</v>
      </c>
      <c r="H27" s="11">
        <v>207906</v>
      </c>
      <c r="I27" s="11">
        <v>357538</v>
      </c>
      <c r="J27" s="22">
        <v>656802</v>
      </c>
    </row>
    <row r="28" spans="2:10" x14ac:dyDescent="0.3">
      <c r="B28" s="5" t="s">
        <v>2</v>
      </c>
      <c r="C28" s="6">
        <v>3</v>
      </c>
      <c r="E28" s="15" t="s">
        <v>11</v>
      </c>
      <c r="F28" s="7">
        <v>0.89729999999999999</v>
      </c>
      <c r="G28" s="2">
        <v>0.91259999999999997</v>
      </c>
      <c r="H28" s="7">
        <v>0.89859999999999995</v>
      </c>
      <c r="I28" s="7">
        <v>0.91149999999999998</v>
      </c>
      <c r="J28" s="23">
        <v>0.90449999999999997</v>
      </c>
    </row>
    <row r="29" spans="2:10" x14ac:dyDescent="0.3">
      <c r="B29" s="5" t="s">
        <v>3</v>
      </c>
      <c r="C29" s="6">
        <v>3</v>
      </c>
      <c r="E29" s="15" t="s">
        <v>12</v>
      </c>
      <c r="F29" s="7">
        <v>0.89929999999999999</v>
      </c>
      <c r="G29" s="2">
        <v>0.90500000000000003</v>
      </c>
      <c r="H29" s="7">
        <v>0.89659999999999995</v>
      </c>
      <c r="I29" s="7">
        <v>0.89659999999999995</v>
      </c>
      <c r="J29" s="23">
        <v>0.91379999999999995</v>
      </c>
    </row>
    <row r="30" spans="2:10" x14ac:dyDescent="0.3">
      <c r="B30" s="5" t="s">
        <v>6</v>
      </c>
      <c r="C30" s="6">
        <v>100</v>
      </c>
      <c r="E30" s="15" t="s">
        <v>13</v>
      </c>
      <c r="F30" s="7">
        <v>0.89419999999999999</v>
      </c>
      <c r="G30" s="2">
        <v>0.90859999999999996</v>
      </c>
      <c r="H30" s="7">
        <v>0.89890000000000003</v>
      </c>
      <c r="I30" s="7">
        <v>0.89810000000000001</v>
      </c>
      <c r="J30" s="23">
        <v>0.90310000000000001</v>
      </c>
    </row>
    <row r="31" spans="2:10" ht="17.25" thickBot="1" x14ac:dyDescent="0.35">
      <c r="B31" s="18" t="s">
        <v>15</v>
      </c>
      <c r="C31" s="19">
        <v>100</v>
      </c>
      <c r="E31" s="16" t="s">
        <v>14</v>
      </c>
      <c r="F31" s="9">
        <f>AVERAGE(F28:F30)</f>
        <v>0.89693333333333325</v>
      </c>
      <c r="G31" s="21">
        <f>AVERAGE(G28:G30)</f>
        <v>0.90873333333333328</v>
      </c>
      <c r="H31" s="9">
        <f>AVERAGE(H28:H30)</f>
        <v>0.89803333333333324</v>
      </c>
      <c r="I31" s="9">
        <f>AVERAGE(I28:I30)</f>
        <v>0.90206666666666668</v>
      </c>
      <c r="J31" s="21">
        <f>AVERAGE(J28:J30)</f>
        <v>0.90713333333333335</v>
      </c>
    </row>
    <row r="32" spans="2:10" ht="17.25" thickTop="1" x14ac:dyDescent="0.3"/>
    <row r="35" spans="2:11" ht="17.25" thickBot="1" x14ac:dyDescent="0.35"/>
    <row r="36" spans="2:11" ht="17.25" thickTop="1" x14ac:dyDescent="0.3">
      <c r="B36" s="3" t="s">
        <v>0</v>
      </c>
      <c r="C36" s="4"/>
      <c r="E36" s="14" t="s">
        <v>1</v>
      </c>
      <c r="F36" s="12">
        <v>32</v>
      </c>
      <c r="G36" s="12">
        <v>64</v>
      </c>
      <c r="H36" s="12">
        <v>128</v>
      </c>
      <c r="I36" s="12">
        <v>256</v>
      </c>
      <c r="J36" s="13">
        <v>512</v>
      </c>
    </row>
    <row r="37" spans="2:11" x14ac:dyDescent="0.3">
      <c r="B37" s="32" t="s">
        <v>8</v>
      </c>
      <c r="C37" s="33">
        <v>512</v>
      </c>
      <c r="E37" s="15" t="s">
        <v>9</v>
      </c>
      <c r="F37" s="11">
        <v>127426</v>
      </c>
      <c r="G37" s="11">
        <v>189410</v>
      </c>
      <c r="H37" s="11">
        <v>313378</v>
      </c>
      <c r="I37" s="20">
        <v>561314</v>
      </c>
      <c r="J37" s="22">
        <v>1057186</v>
      </c>
    </row>
    <row r="38" spans="2:11" x14ac:dyDescent="0.3">
      <c r="B38" s="5" t="s">
        <v>2</v>
      </c>
      <c r="C38" s="6">
        <v>3</v>
      </c>
      <c r="E38" s="15" t="s">
        <v>11</v>
      </c>
      <c r="F38" s="7">
        <v>0.89890000000000003</v>
      </c>
      <c r="G38" s="7">
        <v>0.89390000000000003</v>
      </c>
      <c r="H38" s="7">
        <v>0.88009999999999999</v>
      </c>
      <c r="I38" s="2">
        <v>0.90649999999999997</v>
      </c>
      <c r="J38" s="23">
        <v>0.88890000000000002</v>
      </c>
    </row>
    <row r="39" spans="2:11" x14ac:dyDescent="0.3">
      <c r="B39" s="5" t="s">
        <v>3</v>
      </c>
      <c r="C39" s="6">
        <v>3</v>
      </c>
      <c r="E39" s="15" t="s">
        <v>12</v>
      </c>
      <c r="F39" s="7">
        <v>0.9012</v>
      </c>
      <c r="G39" s="7">
        <v>0.89100000000000001</v>
      </c>
      <c r="H39" s="7">
        <v>0.87529999999999997</v>
      </c>
      <c r="I39" s="2">
        <v>0.89400000000000002</v>
      </c>
      <c r="J39" s="23">
        <v>0.91800000000000004</v>
      </c>
    </row>
    <row r="40" spans="2:11" x14ac:dyDescent="0.3">
      <c r="B40" s="5" t="s">
        <v>6</v>
      </c>
      <c r="C40" s="6">
        <v>100</v>
      </c>
      <c r="E40" s="15" t="s">
        <v>13</v>
      </c>
      <c r="F40" s="7">
        <v>0.90110000000000001</v>
      </c>
      <c r="G40" s="7">
        <v>0.91</v>
      </c>
      <c r="H40" s="7">
        <v>0.90590000000000004</v>
      </c>
      <c r="I40" s="2">
        <v>0.90280000000000005</v>
      </c>
      <c r="J40" s="23">
        <v>0.90459999999999996</v>
      </c>
    </row>
    <row r="41" spans="2:11" ht="17.25" thickBot="1" x14ac:dyDescent="0.35">
      <c r="B41" s="18" t="s">
        <v>15</v>
      </c>
      <c r="C41" s="19">
        <v>100</v>
      </c>
      <c r="E41" s="16" t="s">
        <v>14</v>
      </c>
      <c r="F41" s="9">
        <f>AVERAGE(F38:F40)</f>
        <v>0.90039999999999998</v>
      </c>
      <c r="G41" s="9">
        <f>AVERAGE(G38:G40)</f>
        <v>0.89829999999999999</v>
      </c>
      <c r="H41" s="9">
        <f>AVERAGE(H38:H40)</f>
        <v>0.88709999999999989</v>
      </c>
      <c r="I41" s="21">
        <f>AVERAGE(I38:I40)</f>
        <v>0.90110000000000001</v>
      </c>
      <c r="J41" s="21">
        <f>AVERAGE(J38:J40)</f>
        <v>0.90383333333333338</v>
      </c>
    </row>
    <row r="42" spans="2:11" ht="17.25" thickTop="1" x14ac:dyDescent="0.3"/>
    <row r="45" spans="2:11" ht="17.25" thickBot="1" x14ac:dyDescent="0.35"/>
    <row r="46" spans="2:11" ht="17.25" thickTop="1" x14ac:dyDescent="0.3">
      <c r="B46" s="3" t="s">
        <v>0</v>
      </c>
      <c r="C46" s="4"/>
      <c r="E46" s="14" t="s">
        <v>2</v>
      </c>
      <c r="F46" s="12">
        <v>1</v>
      </c>
      <c r="G46" s="12">
        <v>2</v>
      </c>
      <c r="H46" s="12">
        <v>3</v>
      </c>
      <c r="I46" s="12">
        <v>4</v>
      </c>
      <c r="J46" s="12">
        <v>5</v>
      </c>
      <c r="K46" s="27">
        <v>6</v>
      </c>
    </row>
    <row r="47" spans="2:11" x14ac:dyDescent="0.3">
      <c r="B47" s="32" t="s">
        <v>8</v>
      </c>
      <c r="C47" s="33">
        <v>128</v>
      </c>
      <c r="E47" s="15" t="s">
        <v>9</v>
      </c>
      <c r="F47" s="11">
        <v>77506</v>
      </c>
      <c r="G47" s="11">
        <v>78658</v>
      </c>
      <c r="H47" s="20">
        <v>79810</v>
      </c>
      <c r="I47" s="20">
        <v>80962</v>
      </c>
      <c r="J47" s="11">
        <v>82114</v>
      </c>
      <c r="K47" s="30">
        <v>83266</v>
      </c>
    </row>
    <row r="48" spans="2:11" x14ac:dyDescent="0.3">
      <c r="B48" s="32" t="s">
        <v>1</v>
      </c>
      <c r="C48" s="33">
        <v>32</v>
      </c>
      <c r="E48" s="15" t="s">
        <v>11</v>
      </c>
      <c r="F48" s="7">
        <v>0.91010000000000002</v>
      </c>
      <c r="G48" s="7">
        <v>0.89270000000000005</v>
      </c>
      <c r="H48" s="2">
        <v>0.88260000000000005</v>
      </c>
      <c r="I48" s="2">
        <v>0.91869999999999996</v>
      </c>
      <c r="J48" s="7">
        <v>0.91300000000000003</v>
      </c>
      <c r="K48" s="31">
        <v>0.89290000000000003</v>
      </c>
    </row>
    <row r="49" spans="2:11" x14ac:dyDescent="0.3">
      <c r="B49" s="5" t="s">
        <v>3</v>
      </c>
      <c r="C49" s="6">
        <v>3</v>
      </c>
      <c r="E49" s="15" t="s">
        <v>12</v>
      </c>
      <c r="F49" s="7">
        <v>0.86240000000000006</v>
      </c>
      <c r="G49" s="7">
        <v>0.88490000000000002</v>
      </c>
      <c r="H49" s="2">
        <v>0.90990000000000004</v>
      </c>
      <c r="I49" s="2">
        <v>0.88949999999999996</v>
      </c>
      <c r="J49" s="7">
        <v>0.84419999999999995</v>
      </c>
      <c r="K49" s="31">
        <v>0.88700000000000001</v>
      </c>
    </row>
    <row r="50" spans="2:11" x14ac:dyDescent="0.3">
      <c r="B50" s="5" t="s">
        <v>6</v>
      </c>
      <c r="C50" s="6">
        <v>100</v>
      </c>
      <c r="E50" s="15" t="s">
        <v>13</v>
      </c>
      <c r="F50" s="7">
        <v>0.83089999999999997</v>
      </c>
      <c r="G50" s="7">
        <v>0.89680000000000004</v>
      </c>
      <c r="H50" s="2">
        <v>0.91600000000000004</v>
      </c>
      <c r="I50" s="2">
        <v>0.89139999999999997</v>
      </c>
      <c r="J50" s="7">
        <v>0.90959999999999996</v>
      </c>
      <c r="K50" s="31">
        <v>0.90529999999999999</v>
      </c>
    </row>
    <row r="51" spans="2:11" ht="17.25" thickBot="1" x14ac:dyDescent="0.35">
      <c r="B51" s="18" t="s">
        <v>15</v>
      </c>
      <c r="C51" s="19">
        <v>100</v>
      </c>
      <c r="E51" s="16" t="s">
        <v>14</v>
      </c>
      <c r="F51" s="9">
        <f>AVERAGE(F48:F50)</f>
        <v>0.8677999999999999</v>
      </c>
      <c r="G51" s="9">
        <f>AVERAGE(G48:G50)</f>
        <v>0.89146666666666674</v>
      </c>
      <c r="H51" s="21">
        <f>AVERAGE(H48:H50)</f>
        <v>0.90283333333333327</v>
      </c>
      <c r="I51" s="21">
        <f>AVERAGE(I48:I50)</f>
        <v>0.89986666666666659</v>
      </c>
      <c r="J51" s="26">
        <f>AVERAGE(J48:J50)</f>
        <v>0.88893333333333346</v>
      </c>
      <c r="K51" s="34">
        <f>AVERAGE(K48:K50)</f>
        <v>0.89506666666666668</v>
      </c>
    </row>
    <row r="52" spans="2:11" ht="17.25" thickTop="1" x14ac:dyDescent="0.3"/>
    <row r="55" spans="2:11" ht="17.25" thickBot="1" x14ac:dyDescent="0.35"/>
    <row r="56" spans="2:11" ht="17.25" thickTop="1" x14ac:dyDescent="0.3">
      <c r="B56" s="3" t="s">
        <v>0</v>
      </c>
      <c r="C56" s="4"/>
      <c r="E56" s="14" t="s">
        <v>2</v>
      </c>
      <c r="F56" s="12">
        <v>1</v>
      </c>
      <c r="G56" s="12">
        <v>2</v>
      </c>
      <c r="H56" s="12">
        <v>3</v>
      </c>
      <c r="I56" s="12">
        <v>4</v>
      </c>
      <c r="J56" s="12">
        <v>5</v>
      </c>
      <c r="K56" s="27">
        <v>6</v>
      </c>
    </row>
    <row r="57" spans="2:11" x14ac:dyDescent="0.3">
      <c r="B57" s="5" t="s">
        <v>8</v>
      </c>
      <c r="C57" s="6">
        <v>128</v>
      </c>
      <c r="E57" s="15" t="s">
        <v>9</v>
      </c>
      <c r="F57" s="11">
        <v>152866</v>
      </c>
      <c r="G57" s="11">
        <v>154018</v>
      </c>
      <c r="H57" s="20">
        <v>155170</v>
      </c>
      <c r="I57" s="11">
        <v>156322</v>
      </c>
      <c r="J57" s="11">
        <v>157474</v>
      </c>
      <c r="K57" s="28">
        <v>158626</v>
      </c>
    </row>
    <row r="58" spans="2:11" x14ac:dyDescent="0.3">
      <c r="B58" s="32" t="s">
        <v>1</v>
      </c>
      <c r="C58" s="33">
        <v>128</v>
      </c>
      <c r="E58" s="15" t="s">
        <v>11</v>
      </c>
      <c r="F58" s="7">
        <v>0.90569999999999995</v>
      </c>
      <c r="G58" s="7">
        <v>0.90659999999999996</v>
      </c>
      <c r="H58" s="2">
        <v>0.90969999999999995</v>
      </c>
      <c r="I58" s="7">
        <v>0.92569999999999997</v>
      </c>
      <c r="J58" s="7">
        <v>0.89929999999999999</v>
      </c>
      <c r="K58" s="29">
        <v>0.89600000000000002</v>
      </c>
    </row>
    <row r="59" spans="2:11" x14ac:dyDescent="0.3">
      <c r="B59" s="5" t="s">
        <v>3</v>
      </c>
      <c r="C59" s="6">
        <v>3</v>
      </c>
      <c r="E59" s="15" t="s">
        <v>12</v>
      </c>
      <c r="F59" s="7">
        <v>0.91039999999999999</v>
      </c>
      <c r="G59" s="7">
        <v>0.89559999999999995</v>
      </c>
      <c r="H59" s="2">
        <v>0.91080000000000005</v>
      </c>
      <c r="I59" s="7">
        <v>0.9</v>
      </c>
      <c r="J59" s="7">
        <v>0.90669999999999995</v>
      </c>
      <c r="K59" s="29">
        <v>0.90849999999999997</v>
      </c>
    </row>
    <row r="60" spans="2:11" x14ac:dyDescent="0.3">
      <c r="B60" s="5" t="s">
        <v>6</v>
      </c>
      <c r="C60" s="6">
        <v>100</v>
      </c>
      <c r="E60" s="15" t="s">
        <v>13</v>
      </c>
      <c r="F60" s="7">
        <v>0.89600000000000002</v>
      </c>
      <c r="G60" s="7">
        <v>0.90529999999999999</v>
      </c>
      <c r="H60" s="2">
        <v>0.90169999999999995</v>
      </c>
      <c r="I60" s="7">
        <v>0.88619999999999999</v>
      </c>
      <c r="J60" s="7">
        <v>0.90900000000000003</v>
      </c>
      <c r="K60" s="29">
        <v>0.91159999999999997</v>
      </c>
    </row>
    <row r="61" spans="2:11" ht="17.25" thickBot="1" x14ac:dyDescent="0.35">
      <c r="B61" s="18" t="s">
        <v>15</v>
      </c>
      <c r="C61" s="19">
        <v>100</v>
      </c>
      <c r="E61" s="16" t="s">
        <v>14</v>
      </c>
      <c r="F61" s="9">
        <f>AVERAGE(F58:F60)</f>
        <v>0.90403333333333336</v>
      </c>
      <c r="G61" s="9">
        <f>AVERAGE(G58:G60)</f>
        <v>0.90249999999999997</v>
      </c>
      <c r="H61" s="21">
        <f>AVERAGE(H58:H60)</f>
        <v>0.90739999999999998</v>
      </c>
      <c r="I61" s="26">
        <f>AVERAGE(I58:I60)</f>
        <v>0.9039666666666667</v>
      </c>
      <c r="J61" s="26">
        <f>AVERAGE(J58:J60)</f>
        <v>0.90499999999999992</v>
      </c>
      <c r="K61" s="35">
        <f>AVERAGE(K58:K60)</f>
        <v>0.90536666666666665</v>
      </c>
    </row>
    <row r="62" spans="2:11" ht="17.25" thickTop="1" x14ac:dyDescent="0.3"/>
    <row r="65" spans="2:11" ht="17.25" thickBot="1" x14ac:dyDescent="0.35"/>
    <row r="66" spans="2:11" ht="17.25" thickTop="1" x14ac:dyDescent="0.3">
      <c r="B66" s="3" t="s">
        <v>0</v>
      </c>
      <c r="C66" s="4"/>
      <c r="E66" s="14" t="s">
        <v>3</v>
      </c>
      <c r="F66" s="12">
        <v>1</v>
      </c>
      <c r="G66" s="12">
        <v>2</v>
      </c>
      <c r="H66" s="12">
        <v>3</v>
      </c>
      <c r="I66" s="12">
        <v>4</v>
      </c>
      <c r="J66" s="12">
        <v>5</v>
      </c>
      <c r="K66" s="27">
        <v>6</v>
      </c>
    </row>
    <row r="67" spans="2:11" x14ac:dyDescent="0.3">
      <c r="B67" s="5" t="s">
        <v>8</v>
      </c>
      <c r="C67" s="6">
        <v>128</v>
      </c>
      <c r="E67" s="15" t="s">
        <v>9</v>
      </c>
      <c r="F67" s="24">
        <v>122402</v>
      </c>
      <c r="G67" s="24">
        <v>138786</v>
      </c>
      <c r="H67" s="24">
        <v>155170</v>
      </c>
      <c r="I67" s="24">
        <v>171554</v>
      </c>
      <c r="J67" s="20">
        <v>187938</v>
      </c>
      <c r="K67" s="28">
        <v>204322</v>
      </c>
    </row>
    <row r="68" spans="2:11" x14ac:dyDescent="0.3">
      <c r="B68" s="5" t="s">
        <v>1</v>
      </c>
      <c r="C68" s="6">
        <v>128</v>
      </c>
      <c r="E68" s="15" t="s">
        <v>11</v>
      </c>
      <c r="F68" s="25">
        <v>0.89870000000000005</v>
      </c>
      <c r="G68" s="25">
        <v>0.87390000000000001</v>
      </c>
      <c r="H68" s="25">
        <v>0.91110000000000002</v>
      </c>
      <c r="I68" s="25">
        <v>0.90069999999999995</v>
      </c>
      <c r="J68" s="2">
        <v>0.92020000000000002</v>
      </c>
      <c r="K68" s="29">
        <v>0.90480000000000005</v>
      </c>
    </row>
    <row r="69" spans="2:11" x14ac:dyDescent="0.3">
      <c r="B69" s="32" t="s">
        <v>2</v>
      </c>
      <c r="C69" s="33">
        <v>3</v>
      </c>
      <c r="E69" s="15" t="s">
        <v>12</v>
      </c>
      <c r="F69" s="25">
        <v>0.87990000000000002</v>
      </c>
      <c r="G69" s="25">
        <v>0.90090000000000003</v>
      </c>
      <c r="H69" s="25">
        <v>0.89990000000000003</v>
      </c>
      <c r="I69" s="25">
        <v>0.90659999999999996</v>
      </c>
      <c r="J69" s="2">
        <v>0.9012</v>
      </c>
      <c r="K69" s="29">
        <v>0.91779999999999995</v>
      </c>
    </row>
    <row r="70" spans="2:11" x14ac:dyDescent="0.3">
      <c r="B70" s="5" t="s">
        <v>6</v>
      </c>
      <c r="C70" s="6">
        <v>100</v>
      </c>
      <c r="E70" s="15" t="s">
        <v>13</v>
      </c>
      <c r="F70" s="25">
        <v>0.90769999999999995</v>
      </c>
      <c r="G70" s="25">
        <v>0.9093</v>
      </c>
      <c r="H70" s="25">
        <v>0.89339999999999997</v>
      </c>
      <c r="I70" s="25">
        <v>0.9012</v>
      </c>
      <c r="J70" s="2">
        <v>0.89610000000000001</v>
      </c>
      <c r="K70" s="29">
        <v>0.91220000000000001</v>
      </c>
    </row>
    <row r="71" spans="2:11" ht="17.25" thickBot="1" x14ac:dyDescent="0.35">
      <c r="B71" s="18" t="s">
        <v>15</v>
      </c>
      <c r="C71" s="19">
        <v>100</v>
      </c>
      <c r="E71" s="16" t="s">
        <v>14</v>
      </c>
      <c r="F71" s="26">
        <f>AVERAGE(F68:F70)</f>
        <v>0.89543333333333341</v>
      </c>
      <c r="G71" s="26">
        <f>AVERAGE(G68:G70)</f>
        <v>0.89469999999999994</v>
      </c>
      <c r="H71" s="26">
        <f>AVERAGE(H68:H70)</f>
        <v>0.90146666666666653</v>
      </c>
      <c r="I71" s="26">
        <f>AVERAGE(I68:I70)</f>
        <v>0.90283333333333327</v>
      </c>
      <c r="J71" s="21">
        <f>AVERAGE(J68:J70)</f>
        <v>0.90583333333333338</v>
      </c>
      <c r="K71" s="35">
        <f>AVERAGE(K68:K70)</f>
        <v>0.91159999999999997</v>
      </c>
    </row>
    <row r="72" spans="2:11" ht="17.25" thickTop="1" x14ac:dyDescent="0.3"/>
    <row r="75" spans="2:11" ht="17.25" thickBot="1" x14ac:dyDescent="0.35"/>
    <row r="76" spans="2:11" ht="17.25" thickTop="1" x14ac:dyDescent="0.3">
      <c r="B76" s="3" t="s">
        <v>0</v>
      </c>
      <c r="C76" s="4"/>
      <c r="E76" s="14" t="s">
        <v>3</v>
      </c>
      <c r="F76" s="12">
        <v>1</v>
      </c>
      <c r="G76" s="12">
        <v>2</v>
      </c>
      <c r="H76" s="12">
        <v>3</v>
      </c>
      <c r="I76" s="12">
        <v>4</v>
      </c>
      <c r="J76" s="12">
        <v>5</v>
      </c>
      <c r="K76" s="27">
        <v>6</v>
      </c>
    </row>
    <row r="77" spans="2:11" x14ac:dyDescent="0.3">
      <c r="B77" s="5" t="s">
        <v>8</v>
      </c>
      <c r="C77" s="6">
        <v>128</v>
      </c>
      <c r="E77" s="15" t="s">
        <v>9</v>
      </c>
      <c r="F77" s="24">
        <v>125858</v>
      </c>
      <c r="G77" s="20">
        <v>142242</v>
      </c>
      <c r="H77" s="20">
        <v>158626</v>
      </c>
      <c r="I77" s="24">
        <v>175010</v>
      </c>
      <c r="J77" s="24">
        <v>191394</v>
      </c>
      <c r="K77" s="36">
        <v>207778</v>
      </c>
    </row>
    <row r="78" spans="2:11" x14ac:dyDescent="0.3">
      <c r="B78" s="5" t="s">
        <v>1</v>
      </c>
      <c r="C78" s="6">
        <v>128</v>
      </c>
      <c r="E78" s="15" t="s">
        <v>11</v>
      </c>
      <c r="F78" s="25">
        <v>0.92490000000000006</v>
      </c>
      <c r="G78" s="2">
        <v>0.91649999999999998</v>
      </c>
      <c r="H78" s="2">
        <v>0.89239999999999997</v>
      </c>
      <c r="I78" s="25">
        <v>0.90590000000000004</v>
      </c>
      <c r="J78" s="25">
        <v>0.9032</v>
      </c>
      <c r="K78" s="37">
        <v>0.89190000000000003</v>
      </c>
    </row>
    <row r="79" spans="2:11" x14ac:dyDescent="0.3">
      <c r="B79" s="32" t="s">
        <v>2</v>
      </c>
      <c r="C79" s="33">
        <v>6</v>
      </c>
      <c r="E79" s="15" t="s">
        <v>12</v>
      </c>
      <c r="F79" s="25">
        <v>0.88959999999999995</v>
      </c>
      <c r="G79" s="2">
        <v>0.90780000000000005</v>
      </c>
      <c r="H79" s="2">
        <v>0.9204</v>
      </c>
      <c r="I79" s="25">
        <v>0.90959999999999996</v>
      </c>
      <c r="J79" s="25">
        <v>0.91210000000000002</v>
      </c>
      <c r="K79" s="37">
        <v>0.84360000000000002</v>
      </c>
    </row>
    <row r="80" spans="2:11" x14ac:dyDescent="0.3">
      <c r="B80" s="5" t="s">
        <v>6</v>
      </c>
      <c r="C80" s="6">
        <v>100</v>
      </c>
      <c r="E80" s="15" t="s">
        <v>13</v>
      </c>
      <c r="F80" s="25">
        <v>0.89759999999999995</v>
      </c>
      <c r="G80" s="2">
        <v>0.90859999999999996</v>
      </c>
      <c r="H80" s="2">
        <v>0.92049999999999998</v>
      </c>
      <c r="I80" s="25">
        <v>0.90580000000000005</v>
      </c>
      <c r="J80" s="25">
        <v>0.89359999999999995</v>
      </c>
      <c r="K80" s="37">
        <v>0.89500000000000002</v>
      </c>
    </row>
    <row r="81" spans="2:11" ht="17.25" thickBot="1" x14ac:dyDescent="0.35">
      <c r="B81" s="18" t="s">
        <v>15</v>
      </c>
      <c r="C81" s="19">
        <v>100</v>
      </c>
      <c r="E81" s="16" t="s">
        <v>14</v>
      </c>
      <c r="F81" s="26">
        <f>AVERAGE(F78:F80)</f>
        <v>0.90403333333333336</v>
      </c>
      <c r="G81" s="21">
        <f>AVERAGE(G78:G80)</f>
        <v>0.91096666666666659</v>
      </c>
      <c r="H81" s="21">
        <f>AVERAGE(H78:H80)</f>
        <v>0.91109999999999991</v>
      </c>
      <c r="I81" s="26">
        <f>AVERAGE(I78:I80)</f>
        <v>0.90710000000000013</v>
      </c>
      <c r="J81" s="26">
        <f>AVERAGE(J78:J80)</f>
        <v>0.90296666666666658</v>
      </c>
      <c r="K81" s="34">
        <f>AVERAGE(K78:K80)</f>
        <v>0.87683333333333335</v>
      </c>
    </row>
    <row r="82" spans="2:11" ht="17.25" thickTop="1" x14ac:dyDescent="0.3"/>
    <row r="85" spans="2:11" ht="17.25" thickBot="1" x14ac:dyDescent="0.35"/>
    <row r="86" spans="2:11" ht="17.25" thickTop="1" x14ac:dyDescent="0.3">
      <c r="B86" s="3" t="s">
        <v>0</v>
      </c>
      <c r="C86" s="4"/>
      <c r="E86" s="14" t="s">
        <v>16</v>
      </c>
      <c r="F86" s="12">
        <v>50</v>
      </c>
      <c r="G86" s="12">
        <v>100</v>
      </c>
      <c r="H86" s="12">
        <v>150</v>
      </c>
      <c r="I86" s="12">
        <v>200</v>
      </c>
      <c r="J86" s="13">
        <v>250</v>
      </c>
    </row>
    <row r="87" spans="2:11" x14ac:dyDescent="0.3">
      <c r="B87" s="5" t="s">
        <v>8</v>
      </c>
      <c r="C87" s="6">
        <v>128</v>
      </c>
      <c r="E87" s="15" t="s">
        <v>9</v>
      </c>
      <c r="F87" s="24">
        <v>143522</v>
      </c>
      <c r="G87" s="20">
        <v>204322</v>
      </c>
      <c r="H87" s="24">
        <v>285122</v>
      </c>
      <c r="I87" s="24">
        <v>385922</v>
      </c>
      <c r="J87" s="22">
        <v>506722</v>
      </c>
    </row>
    <row r="88" spans="2:11" x14ac:dyDescent="0.3">
      <c r="B88" s="5" t="s">
        <v>1</v>
      </c>
      <c r="C88" s="6">
        <v>128</v>
      </c>
      <c r="E88" s="15" t="s">
        <v>11</v>
      </c>
      <c r="F88" s="25">
        <v>0.89749999999999996</v>
      </c>
      <c r="G88" s="2">
        <v>0.90549999999999997</v>
      </c>
      <c r="H88" s="25">
        <v>0.90129999999999999</v>
      </c>
      <c r="I88" s="25">
        <v>0.89529999999999998</v>
      </c>
      <c r="J88" s="23">
        <v>0.91300000000000003</v>
      </c>
    </row>
    <row r="89" spans="2:11" x14ac:dyDescent="0.3">
      <c r="B89" s="32" t="s">
        <v>2</v>
      </c>
      <c r="C89" s="33">
        <v>3</v>
      </c>
      <c r="E89" s="15" t="s">
        <v>12</v>
      </c>
      <c r="F89" s="25">
        <v>0.90480000000000005</v>
      </c>
      <c r="G89" s="2">
        <v>0.91049999999999998</v>
      </c>
      <c r="H89" s="25">
        <v>0.90749999999999997</v>
      </c>
      <c r="I89" s="25">
        <v>0.8952</v>
      </c>
      <c r="J89" s="23">
        <v>0.90549999999999997</v>
      </c>
    </row>
    <row r="90" spans="2:11" x14ac:dyDescent="0.3">
      <c r="B90" s="32" t="s">
        <v>3</v>
      </c>
      <c r="C90" s="33">
        <v>6</v>
      </c>
      <c r="E90" s="15" t="s">
        <v>13</v>
      </c>
      <c r="F90" s="25">
        <v>0.9</v>
      </c>
      <c r="G90" s="2">
        <v>0.91969999999999996</v>
      </c>
      <c r="H90" s="25">
        <v>0.90129999999999999</v>
      </c>
      <c r="I90" s="25">
        <v>0.92490000000000006</v>
      </c>
      <c r="J90" s="23">
        <v>0.8992</v>
      </c>
    </row>
    <row r="91" spans="2:11" ht="17.25" thickBot="1" x14ac:dyDescent="0.35">
      <c r="B91" s="18" t="s">
        <v>15</v>
      </c>
      <c r="C91" s="19">
        <v>100</v>
      </c>
      <c r="E91" s="16" t="s">
        <v>14</v>
      </c>
      <c r="F91" s="26">
        <f>AVERAGE(F88:F90)</f>
        <v>0.90076666666666672</v>
      </c>
      <c r="G91" s="21">
        <f>AVERAGE(G88:G90)</f>
        <v>0.91189999999999982</v>
      </c>
      <c r="H91" s="26">
        <f>AVERAGE(H88:H90)</f>
        <v>0.90336666666666654</v>
      </c>
      <c r="I91" s="26">
        <f>AVERAGE(I88:I90)</f>
        <v>0.90513333333333323</v>
      </c>
      <c r="J91" s="21">
        <f>AVERAGE(J88:J90)</f>
        <v>0.90589999999999993</v>
      </c>
    </row>
    <row r="92" spans="2:11" ht="17.25" thickTop="1" x14ac:dyDescent="0.3"/>
    <row r="95" spans="2:11" ht="17.25" thickBot="1" x14ac:dyDescent="0.35"/>
    <row r="96" spans="2:11" ht="17.25" thickTop="1" x14ac:dyDescent="0.3">
      <c r="B96" s="3" t="s">
        <v>0</v>
      </c>
      <c r="C96" s="4"/>
      <c r="E96" s="14" t="s">
        <v>16</v>
      </c>
      <c r="F96" s="12">
        <v>50</v>
      </c>
      <c r="G96" s="12">
        <v>100</v>
      </c>
      <c r="H96" s="12">
        <v>150</v>
      </c>
      <c r="I96" s="12">
        <v>200</v>
      </c>
      <c r="J96" s="13">
        <v>250</v>
      </c>
    </row>
    <row r="97" spans="2:10" x14ac:dyDescent="0.3">
      <c r="B97" s="5" t="s">
        <v>8</v>
      </c>
      <c r="C97" s="6">
        <v>128</v>
      </c>
      <c r="E97" s="15" t="s">
        <v>9</v>
      </c>
      <c r="F97" s="20">
        <v>97826</v>
      </c>
      <c r="G97" s="24">
        <v>158626</v>
      </c>
      <c r="H97" s="20">
        <v>239426</v>
      </c>
      <c r="I97" s="24">
        <v>340226</v>
      </c>
      <c r="J97" s="38">
        <v>461026</v>
      </c>
    </row>
    <row r="98" spans="2:10" x14ac:dyDescent="0.3">
      <c r="B98" s="5" t="s">
        <v>1</v>
      </c>
      <c r="C98" s="6">
        <v>128</v>
      </c>
      <c r="E98" s="15" t="s">
        <v>11</v>
      </c>
      <c r="F98" s="2">
        <v>0.91749999999999998</v>
      </c>
      <c r="G98" s="25">
        <v>0.89959999999999996</v>
      </c>
      <c r="H98" s="2">
        <v>0.90190000000000003</v>
      </c>
      <c r="I98" s="25">
        <v>0.91849999999999998</v>
      </c>
      <c r="J98" s="39">
        <v>0.90849999999999997</v>
      </c>
    </row>
    <row r="99" spans="2:10" x14ac:dyDescent="0.3">
      <c r="B99" s="32" t="s">
        <v>2</v>
      </c>
      <c r="C99" s="33">
        <v>6</v>
      </c>
      <c r="E99" s="15" t="s">
        <v>12</v>
      </c>
      <c r="F99" s="2">
        <v>0.90890000000000004</v>
      </c>
      <c r="G99" s="25">
        <v>0.89449999999999996</v>
      </c>
      <c r="H99" s="2">
        <v>0.92930000000000001</v>
      </c>
      <c r="I99" s="25">
        <v>0.89149999999999996</v>
      </c>
      <c r="J99" s="39">
        <v>0.89070000000000005</v>
      </c>
    </row>
    <row r="100" spans="2:10" x14ac:dyDescent="0.3">
      <c r="B100" s="32" t="s">
        <v>3</v>
      </c>
      <c r="C100" s="33">
        <v>3</v>
      </c>
      <c r="E100" s="15" t="s">
        <v>13</v>
      </c>
      <c r="F100" s="2">
        <v>0.90949999999999998</v>
      </c>
      <c r="G100" s="25">
        <v>0.90329999999999999</v>
      </c>
      <c r="H100" s="2">
        <v>0.92</v>
      </c>
      <c r="I100" s="25">
        <v>0.90580000000000005</v>
      </c>
      <c r="J100" s="39">
        <v>0.91859999999999997</v>
      </c>
    </row>
    <row r="101" spans="2:10" ht="17.25" thickBot="1" x14ac:dyDescent="0.35">
      <c r="B101" s="18" t="s">
        <v>15</v>
      </c>
      <c r="C101" s="19">
        <v>100</v>
      </c>
      <c r="E101" s="16" t="s">
        <v>14</v>
      </c>
      <c r="F101" s="21">
        <f>AVERAGE(F98:F100)</f>
        <v>0.9119666666666667</v>
      </c>
      <c r="G101" s="26">
        <f>AVERAGE(G98:G100)</f>
        <v>0.89913333333333334</v>
      </c>
      <c r="H101" s="21">
        <f>AVERAGE(H98:H100)</f>
        <v>0.91706666666666659</v>
      </c>
      <c r="I101" s="26">
        <f>AVERAGE(I98:I100)</f>
        <v>0.90526666666666677</v>
      </c>
      <c r="J101" s="26">
        <f>AVERAGE(J98:J100)</f>
        <v>0.90593333333333337</v>
      </c>
    </row>
    <row r="102" spans="2:10" ht="17.25" thickTop="1" x14ac:dyDescent="0.3"/>
    <row r="105" spans="2:10" ht="17.25" thickBot="1" x14ac:dyDescent="0.35"/>
    <row r="106" spans="2:10" ht="17.25" thickTop="1" x14ac:dyDescent="0.3">
      <c r="B106" s="3" t="s">
        <v>0</v>
      </c>
      <c r="C106" s="4"/>
      <c r="E106" s="14" t="s">
        <v>15</v>
      </c>
      <c r="F106" s="12">
        <v>50</v>
      </c>
      <c r="G106" s="12">
        <v>100</v>
      </c>
      <c r="H106" s="12">
        <v>150</v>
      </c>
      <c r="I106" s="12">
        <v>200</v>
      </c>
      <c r="J106" s="13">
        <v>250</v>
      </c>
    </row>
    <row r="107" spans="2:10" x14ac:dyDescent="0.3">
      <c r="B107" s="5" t="s">
        <v>8</v>
      </c>
      <c r="C107" s="6">
        <v>128</v>
      </c>
      <c r="E107" s="15" t="s">
        <v>9</v>
      </c>
      <c r="F107" s="24">
        <v>231576</v>
      </c>
      <c r="G107" s="24">
        <v>239426</v>
      </c>
      <c r="H107" s="20">
        <v>247276</v>
      </c>
      <c r="I107" s="24">
        <v>255126</v>
      </c>
      <c r="J107" s="22">
        <v>262976</v>
      </c>
    </row>
    <row r="108" spans="2:10" x14ac:dyDescent="0.3">
      <c r="B108" s="5" t="s">
        <v>1</v>
      </c>
      <c r="C108" s="6">
        <v>128</v>
      </c>
      <c r="E108" s="15" t="s">
        <v>11</v>
      </c>
      <c r="F108" s="25">
        <v>0.90049999999999997</v>
      </c>
      <c r="G108" s="25">
        <v>0.90529999999999999</v>
      </c>
      <c r="H108" s="2">
        <v>0.90769999999999995</v>
      </c>
      <c r="I108" s="25">
        <v>0.91290000000000004</v>
      </c>
      <c r="J108" s="23">
        <v>0.9143</v>
      </c>
    </row>
    <row r="109" spans="2:10" x14ac:dyDescent="0.3">
      <c r="B109" s="32" t="s">
        <v>2</v>
      </c>
      <c r="C109" s="33">
        <v>6</v>
      </c>
      <c r="E109" s="15" t="s">
        <v>12</v>
      </c>
      <c r="F109" s="25">
        <v>0.90510000000000002</v>
      </c>
      <c r="G109" s="25">
        <v>0.90210000000000001</v>
      </c>
      <c r="H109" s="2">
        <v>0.91720000000000002</v>
      </c>
      <c r="I109" s="25">
        <v>0.90669999999999995</v>
      </c>
      <c r="J109" s="23">
        <v>0.91010000000000002</v>
      </c>
    </row>
    <row r="110" spans="2:10" x14ac:dyDescent="0.3">
      <c r="B110" s="32" t="s">
        <v>3</v>
      </c>
      <c r="C110" s="33">
        <v>3</v>
      </c>
      <c r="E110" s="15" t="s">
        <v>13</v>
      </c>
      <c r="F110" s="25">
        <v>0.91110000000000002</v>
      </c>
      <c r="G110" s="25">
        <v>0.89729999999999999</v>
      </c>
      <c r="H110" s="2">
        <v>0.90439999999999998</v>
      </c>
      <c r="I110" s="25">
        <v>0.89359999999999995</v>
      </c>
      <c r="J110" s="23">
        <v>0.8992</v>
      </c>
    </row>
    <row r="111" spans="2:10" ht="17.25" thickBot="1" x14ac:dyDescent="0.35">
      <c r="B111" s="18" t="s">
        <v>16</v>
      </c>
      <c r="C111" s="19">
        <v>150</v>
      </c>
      <c r="E111" s="16" t="s">
        <v>14</v>
      </c>
      <c r="F111" s="26">
        <f>AVERAGE(F108:F110)</f>
        <v>0.90556666666666674</v>
      </c>
      <c r="G111" s="26">
        <f>AVERAGE(G108:G110)</f>
        <v>0.90156666666666663</v>
      </c>
      <c r="H111" s="21">
        <f>AVERAGE(H108:H110)</f>
        <v>0.90976666666666661</v>
      </c>
      <c r="I111" s="26">
        <f>AVERAGE(I108:I110)</f>
        <v>0.90439999999999987</v>
      </c>
      <c r="J111" s="21">
        <f>AVERAGE(J108:J110)</f>
        <v>0.90786666666666671</v>
      </c>
    </row>
    <row r="112" spans="2:10" ht="17.25" thickTop="1" x14ac:dyDescent="0.3"/>
    <row r="115" spans="2:3" ht="17.25" thickBot="1" x14ac:dyDescent="0.35"/>
    <row r="116" spans="2:3" ht="17.25" thickTop="1" x14ac:dyDescent="0.3">
      <c r="B116" s="3" t="s">
        <v>0</v>
      </c>
      <c r="C116" s="4"/>
    </row>
    <row r="117" spans="2:3" x14ac:dyDescent="0.3">
      <c r="B117" s="5" t="s">
        <v>8</v>
      </c>
      <c r="C117" s="6">
        <v>128</v>
      </c>
    </row>
    <row r="118" spans="2:3" x14ac:dyDescent="0.3">
      <c r="B118" s="5" t="s">
        <v>1</v>
      </c>
      <c r="C118" s="6">
        <v>128</v>
      </c>
    </row>
    <row r="119" spans="2:3" x14ac:dyDescent="0.3">
      <c r="B119" s="5" t="s">
        <v>2</v>
      </c>
      <c r="C119" s="6">
        <v>6</v>
      </c>
    </row>
    <row r="120" spans="2:3" x14ac:dyDescent="0.3">
      <c r="B120" s="5" t="s">
        <v>3</v>
      </c>
      <c r="C120" s="6">
        <v>3</v>
      </c>
    </row>
    <row r="121" spans="2:3" x14ac:dyDescent="0.3">
      <c r="B121" s="5" t="s">
        <v>16</v>
      </c>
      <c r="C121" s="6">
        <v>150</v>
      </c>
    </row>
    <row r="122" spans="2:3" ht="17.25" thickBot="1" x14ac:dyDescent="0.35">
      <c r="B122" s="18" t="s">
        <v>15</v>
      </c>
      <c r="C122" s="19">
        <v>150</v>
      </c>
    </row>
    <row r="123" spans="2:3" ht="17.25" thickTop="1" x14ac:dyDescent="0.3"/>
  </sheetData>
  <mergeCells count="12">
    <mergeCell ref="B116:C116"/>
    <mergeCell ref="B56:C56"/>
    <mergeCell ref="B66:C66"/>
    <mergeCell ref="B76:C76"/>
    <mergeCell ref="B86:C86"/>
    <mergeCell ref="B96:C96"/>
    <mergeCell ref="B106:C106"/>
    <mergeCell ref="B6:C6"/>
    <mergeCell ref="B16:C16"/>
    <mergeCell ref="B26:C26"/>
    <mergeCell ref="B36:C36"/>
    <mergeCell ref="B46:C46"/>
  </mergeCells>
  <phoneticPr fontId="1" type="noConversion"/>
  <conditionalFormatting sqref="F7:J11">
    <cfRule type="expression" dxfId="0" priority="1">
      <formula>"LARGE($F$9:$J$9,1) or LARGE($F$9:$J$9,2)"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GACHON</dc:creator>
  <cp:lastModifiedBy>GACHON</cp:lastModifiedBy>
  <dcterms:created xsi:type="dcterms:W3CDTF">2024-04-29T05:42:20Z</dcterms:created>
  <dcterms:modified xsi:type="dcterms:W3CDTF">2024-04-29T09:54:33Z</dcterms:modified>
</cp:coreProperties>
</file>