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21"/>
  <workbookPr defaultThemeVersion="166925"/>
  <mc:AlternateContent xmlns:mc="http://schemas.openxmlformats.org/markup-compatibility/2006">
    <mc:Choice Requires="x15">
      <x15ac:absPath xmlns:x15ac="http://schemas.microsoft.com/office/spreadsheetml/2010/11/ac" url="https://uconet.sharepoint.com/sites/Uconnect-Rugrats/Shared Documents/General/Uconnect/IS-II/"/>
    </mc:Choice>
  </mc:AlternateContent>
  <xr:revisionPtr revIDLastSave="3325" documentId="11_9248B46DC1CBB2E3ED7FF6F9903E8C1851038383" xr6:coauthVersionLast="47" xr6:coauthVersionMax="47" xr10:uidLastSave="{E474AECE-A6E3-409C-8FA8-C4BB1F00FE75}"/>
  <bookViews>
    <workbookView xWindow="9720" yWindow="-45" windowWidth="28800" windowHeight="11385" firstSheet="7" activeTab="1" xr2:uid="{00000000-000D-0000-FFFF-FFFF00000000}"/>
  </bookViews>
  <sheets>
    <sheet name="Restricciones de negocio" sheetId="2" r:id="rId1"/>
    <sheet name="Resticciones tecnicas" sheetId="3" r:id="rId2"/>
    <sheet name="Tipos restricciones" sheetId="4" r:id="rId3"/>
    <sheet name="Reciclaje" sheetId="5" r:id="rId4"/>
    <sheet name="Funcionalidades criticas" sheetId="1" r:id="rId5"/>
    <sheet name="Tácticas - FC-001" sheetId="7" r:id="rId6"/>
    <sheet name="Tácticas - FC-002" sheetId="13" r:id="rId7"/>
    <sheet name="Tácticas - FC-003" sheetId="12" r:id="rId8"/>
    <sheet name="Tácticas - FC-004" sheetId="11" r:id="rId9"/>
    <sheet name="Tácticas - FC-005" sheetId="16" r:id="rId10"/>
    <sheet name="Tácticas - FC-006" sheetId="15" r:id="rId11"/>
    <sheet name="Tácticas - FC-007" sheetId="20" r:id="rId12"/>
    <sheet name="Tácticas - FC-008" sheetId="18" r:id="rId13"/>
    <sheet name="Tácticas - FC-009" sheetId="19" r:id="rId14"/>
  </sheets>
  <definedNames>
    <definedName name="_xlnm._FilterDatabase" localSheetId="0" hidden="1">'Restricciones de negocio'!$A$1:$C$5</definedName>
    <definedName name="restrneg">'Tipos restricciones'!$A$2:$A$7</definedName>
    <definedName name="reststec">'Tipos restricciones'!$B$2:$B$7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4" i="11" l="1"/>
  <c r="B3" i="20"/>
  <c r="A2" i="20"/>
  <c r="B3" i="11"/>
  <c r="A2" i="11"/>
  <c r="B3" i="16"/>
  <c r="A2" i="16"/>
  <c r="B9" i="16" s="1"/>
  <c r="B3" i="15"/>
  <c r="A2" i="15"/>
  <c r="B9" i="15" s="1"/>
  <c r="B3" i="18"/>
  <c r="A2" i="18"/>
  <c r="B3" i="19"/>
  <c r="A2" i="19"/>
  <c r="B3" i="12"/>
  <c r="A2" i="12"/>
  <c r="B3" i="13"/>
  <c r="A2" i="13"/>
  <c r="B3" i="7"/>
  <c r="A2" i="7"/>
  <c r="B37" i="20" l="1"/>
  <c r="B32" i="20"/>
  <c r="B27" i="20"/>
  <c r="B22" i="20"/>
  <c r="B17" i="20"/>
  <c r="B12" i="20"/>
  <c r="B8" i="20"/>
  <c r="B4" i="20"/>
</calcChain>
</file>

<file path=xl/sharedStrings.xml><?xml version="1.0" encoding="utf-8"?>
<sst xmlns="http://schemas.openxmlformats.org/spreadsheetml/2006/main" count="537" uniqueCount="309">
  <si>
    <t>Tipo</t>
  </si>
  <si>
    <t>Restriccion de negocio</t>
  </si>
  <si>
    <t>Justificación</t>
  </si>
  <si>
    <t>Financiera</t>
  </si>
  <si>
    <t>Existe un presupuesto mensual ajustado de ciencuenta mil  pesos colombiannos que limita los recursos disponibles para la inversión en herramientas y servicios relacionados con el desarrollo y operación de la aplicación Uconnect</t>
  </si>
  <si>
    <t>Este presupuesto restringido implica que la mayoría de las herramientas utilizadas deberán ser de código abierto o gratuitas. Utilizar herramientas de código abierto y servicios gratuitos permite aprovechar al máximo los recursos limitados disponibles ya que evitan grandes inversiones en adquisiciones de licencias o en suscripciones a un servicio. La optimización de recursos y la eficiencia en el desarrollo y la operación de la aplicación será muy importante. El equipo debe centrarse en el desarrollo de las características esenciales y utilizar soluciones rentables para garantizar que el proyecto sea viable.</t>
  </si>
  <si>
    <t>Ley</t>
  </si>
  <si>
    <t>La aplicación debe estar sujeta a la ley estatutaria 1581 de 2012 y el decreto reglamentario 1377 de 2013 para el almacenamiento y gestión de datos</t>
  </si>
  <si>
    <t>Es muy importante garantizar la seguridad de los datos personales de los usuarios. Esto puede ayudar a generar confianza y lealtad entre los usuarios, así como a evitar sanciones legales.</t>
  </si>
  <si>
    <t>Tiempo</t>
  </si>
  <si>
    <t>Los plazos de entrega para las distintas funcionalidades y versiones de Uconnect son ajustados, se estima dos meses por funcionalidad y deben cumplirse rigurosamente para evitar retrasos y errores de bola de nieve</t>
  </si>
  <si>
    <t>Cumplir con estos plazos es fundamental para evitar retrasos que puedan afectar negativamente la experiencia del usuario y para garantizar que todas las partes interesadas, como los clientes y los usuarios finales, obtengan las características y mejoras prometidas de manera oportuna.</t>
  </si>
  <si>
    <t>Se debe proporcionar una política de privacidad clara de datos y comprensible para los usuarios</t>
  </si>
  <si>
    <t>Es importante proporcionar una política de privacidad clara y comprensible para los usuarios porque garantiza la protección de sus datos personales y cumple con las regulaciones de privacidad de datos.</t>
  </si>
  <si>
    <t>Debe obtenerse el consentimiento explícito de los usuarios antes de recopilar y utilizar sus datos personales</t>
  </si>
  <si>
    <t>El consentimiento explícito de los usuarios antes de recopilar y utilizar sus datos personales es esencial para respetar su privacidad y cumplir con las regulaciones de privacidad de datos.</t>
  </si>
  <si>
    <t>La aplicación debe cumplir con todas las regulaciones de privacidad de datos aplicables</t>
  </si>
  <si>
    <t>La aplicación debe cumplir con todas las regulaciones de privacidad de datos aplicables para garantizar la protección de la información personal de los usuarios y prevenir problemas legales.</t>
  </si>
  <si>
    <t>Resticcion técnica</t>
  </si>
  <si>
    <t>Prácticas de diseño</t>
  </si>
  <si>
    <t>Se debe propender al uso de los principios SOLID en el diseño y desarrollo de la aplicación</t>
  </si>
  <si>
    <t>Será de gran ayuda para la mejora de la calidad del código, hacerlo bastante más mantenible, escalable, flexible, reutilizable, también, permite la adaptabilidad a cambios y simplifican la escritura de pruebas unitarias, lo que en conjunto resulta en una aplicación más confiable, de un precio más asequible y de una alta calidad.</t>
  </si>
  <si>
    <t>El diseño y desarrollo de la aplicación debe propender la aplicación del principio DRY (Don't Repeat Yourself)</t>
  </si>
  <si>
    <t>Mantiene un código limpio y fácil de mantener, ya que evita la duplicación, lo que reduce la probabilidad de errores y facilita futuras actualizaciones.</t>
  </si>
  <si>
    <t>Se debe motivar el uso del principio KISS (Keep It Simple, Stupid) para el diseño y desarrollo de la aplicación</t>
  </si>
  <si>
    <t>Es muy importante la adopción de este principio, ya que evita una complejidad innecesaria en el código.</t>
  </si>
  <si>
    <t>Prácticas de desarrollo</t>
  </si>
  <si>
    <t>El diseño y desarrollo de la aplicación debe propender al uso del principio de YAGNI(You Aren’t Gonna Need It)</t>
  </si>
  <si>
    <t>Se utilizará principalmente, porque promueve la simplicidad y la eficiencia. Al adherirse a este principio, se evita la tentación de agregar funcionalidades o código innecesario que puede complicar el sistema. Esto significa que el software se mantiene más claro y fácil de mantener.</t>
  </si>
  <si>
    <t>El diseño y desarrollo de la aplicación debe propender el uso del principio SOC (Separation Of Concerns)</t>
  </si>
  <si>
    <t>Es de vital importancia separar los componentes de la aplicación para que cada uno de ellos cumpla una función específica y no mezclar todo en un mismo lugar. Esto ayudará a mejorar la estructura, el mantenimiento y la escalabilidad del software al evitar que las preocupaciones se mezclen.</t>
  </si>
  <si>
    <t>Se motivará el uso de prácticas de integración continua</t>
  </si>
  <si>
    <t>Es fundamental garantizar que el código fuente de la aplicación es correcto, ya que tener errores sintácticos, advertencias, etc; puede perjudicar la aplicación en un futuro y que se genere un problema grande. Además, posibilita entregas rápidas y frecuentes de versiones funcionales del software, lo que mejora la adaptación a las necesidades cambiantes de los usuarios.</t>
  </si>
  <si>
    <t xml:space="preserve">Se debe asegurar una correcta estrategia para propagación y control de excepciones </t>
  </si>
  <si>
    <t>Permite anticipar y gestionar errores de manera controlada, lo que evita que el software falle de manera inesperada. Esto mejora la robustez y la confiabilidad de una aplicación, ya que se pueden manejar situaciones excepcionales de manera adecuada</t>
  </si>
  <si>
    <t>Para el desarrollo de la aplicación se realizarán pruebas de usabilidad, regresión, en pirámide y análisis estático de seguridad</t>
  </si>
  <si>
    <t>La incorporación de pruebas en el desarrollo de una aplicación de software es esencial para garantizar la calidad y la confiabilidad del producto final. Las pruebas de usabilidad permiten evaluar la experiencia del usuario, las pruebas unitarias identifican y corrigen errores a nivel de código, las pruebas de regresión aseguran que nuevas actualizaciones no rompan funcionalidades existentes, el análisis estático de seguridad detecta vulnerabilidades potenciales y las pruebas en pirámide nos ayudan enormemente para la detección temprana de problemas y errores en gran medida . En conjunto, estas prácticas ayudan a prevenir problemas tempranamente, mejorar la calidad del software y brindan al usuario una mejor experiencia, tanto en fluidez como en seguridad.</t>
  </si>
  <si>
    <t>Practicas de codigo limpio</t>
  </si>
  <si>
    <t>Para el desarrollo de la aplicación estarán presentes los códigos de conducta de Clean Coder</t>
  </si>
  <si>
    <t>Ayuda principalmente a los desarrolladores a escribir código más limpio y legible. Este código es más fácil de entender y mantener, lo que puede reducir los errores, aumentar la seguridad y mejorar la productividad.</t>
  </si>
  <si>
    <t>Se debe motivar a la implementación de 12 factores de aplicación</t>
  </si>
  <si>
    <t>Al adoptar esta metodología, se obtienen beneficios como la portabilidad, la facilidad de administración, la capacidad de crecimiento eficiente y una mayor seguridad. Además, al seguir estos principios, se establece una base sólida para la gestión de entornos de desarrollo, pruebas y producción</t>
  </si>
  <si>
    <t>Se debe propender al uso del manifiesto de sistemas reactivos</t>
  </si>
  <si>
    <t>Es una muy buena forma de diseñar una aplicación con una mejor experiencia de usuario, por ejemplo, con la actualización de tiempo real que es algo que específicamente se pretende que tenga la aplicación, además siguiendo el manifiesto, la aplicación será altamente receptiva, resiliente, elástica y orientada a mensajes.</t>
  </si>
  <si>
    <t>Se motivará la utilización de las prácticas de Well-Architected Framework</t>
  </si>
  <si>
    <t>Este conjunto de prácticas ayudarán enormemente para diseñar la aplicación de la mejor forma en la nube, siendo esta diseñada con mejor seguridad, altamente confiables, eficientes y rentables.</t>
  </si>
  <si>
    <t>Se debe seguir una metodología de desarrollo con tendencia al agilismo con la estrategia XP.</t>
  </si>
  <si>
    <t>Seguir una metodología de desarrollo con tendencia al agilismo es esencial para lograr una gestión eficiente del proyecto, facilitar la adaptación a cambios en los requisitos y asegurar la entrega oportuna de características valiosas para los usuarios.</t>
  </si>
  <si>
    <t>Se requiere una estrategia de entrega continua que permita desplegar nuevas características y correcciones de forma frecuente y sin interrupciones significativas en el servicio.</t>
  </si>
  <si>
    <t>La necesidad de una estrategia de entrega continua radica en la importancia de desplegar nuevas características y correcciones de manera regular y sin interrupciones significativas en el servicio. Esta estrategia permite una adaptación ágil a las demandas de los usuarios y asegura una mejora constante de la plataforma Uconnect.</t>
  </si>
  <si>
    <t>Humana</t>
  </si>
  <si>
    <t>El equipo de desarrollo de Uconnect tiene una disponibilidad de tiempo limitado para el desarrollo de la aplicación.</t>
  </si>
  <si>
    <t>Este factor es importante porque influye en la disponibilidad de tiempo y la planificación de tareas del equipo.</t>
  </si>
  <si>
    <t>La capacidad de trabajo es limitado dado que el equipo de desarrollo de Uconnect consta de solo 3 personas.</t>
  </si>
  <si>
    <t>El trabajo en paralelo es esencial para acelerar el desarrollo, pero en este contexto, se debe administrar con precisión para evitar la dispersión de recursos y asegurar que los esfuerzos se centren en las funcionalidades más importantes y estratégicas.</t>
  </si>
  <si>
    <t>Las habilidades técnicas están en constante mejora, se debe considerar una posible curva de aprendizaje al trabajar con nuevas tecnologías o herramientas.</t>
  </si>
  <si>
    <t>La adaptación a nuevas tecnologías o herramientas puede requerir tiempo adicional para comprender y dominar completamente.</t>
  </si>
  <si>
    <t>Tipos restricciones de negocio</t>
  </si>
  <si>
    <t>Tipos restricciones tecnicas</t>
  </si>
  <si>
    <t>Lineamientos</t>
  </si>
  <si>
    <t>Proceso</t>
  </si>
  <si>
    <t>Pátrones de diseño</t>
  </si>
  <si>
    <t>Practicas DEVOPS</t>
  </si>
  <si>
    <t>Negocio</t>
  </si>
  <si>
    <t>El sistema debe permitir el registro de un usuario nuevo.</t>
  </si>
  <si>
    <t>Es esencial permitir que un nuevo usuario llegue a registrarse en Uconnect para crear su perfil y este pueda acceder a funcionalidades del sistema. Esto establece la identidad del usuario y habilita la comunicación y colaboración dentro de la comunidad.</t>
  </si>
  <si>
    <r>
      <rPr>
        <sz val="11"/>
        <color rgb="FF000000"/>
        <rFont val="Calibri"/>
        <scheme val="minor"/>
      </rPr>
      <t xml:space="preserve">Formulario con credenciales necesarias
Valicación de correo en tiempo real (formato y existencia)
Validación de credenciales en tiempo real (formato)
</t>
    </r>
    <r>
      <rPr>
        <sz val="11"/>
        <color rgb="FFFF0000"/>
        <rFont val="Calibri"/>
        <scheme val="minor"/>
      </rPr>
      <t>Uso de base de datos NoSQL</t>
    </r>
  </si>
  <si>
    <t>El sistema debe permitir que un usuario inicie sesión en su cuenta mediante la introducción de sus credenciales de inicio de sesión.</t>
  </si>
  <si>
    <t>El inicio de sesión es fundamental para la seguridad y la privacidad de los usuarios, ya que solo aquellos con credenciales válidas pueden acceder a sus cuentas y datos personales. También proporciona una experiencia personalizada y garantiza la autenticación adecuada.</t>
  </si>
  <si>
    <t>Autenticación en dos pasos
Monitoreo de actividad
Control de acceso</t>
  </si>
  <si>
    <t>El sistema debe permitir que un usuario autorizado cree una organización.</t>
  </si>
  <si>
    <t>Es importarnte permitir a los usuarios con los permisos necesarios, crear espacios específicos para diferentes propósitos, como empresas, grupos de interés o proyectos. Esto facilita la gestión y la colaboración dentro de esos grupos.</t>
  </si>
  <si>
    <t>Utilizar un servicio de gestión de identidades y accesos (IAM)
Validar la información de la organización a crear</t>
  </si>
  <si>
    <t>El sistema debe permitir mostrar una lista de organizaciones registradas.</t>
  </si>
  <si>
    <t>La importancia de listar las organizaciones radica en proporcionar interacción y visibilidad sobre las organizaciones que forman parte de Uconnect, lo que ayuda a los usuarios a encontrar y solicitar unirse a organizaciones de su interes.</t>
  </si>
  <si>
    <t>Lista desplegable
llamada SQL
API REST</t>
  </si>
  <si>
    <t>El sistema debe permitir mostrar una lista de estructuras registradas.</t>
  </si>
  <si>
    <t>La importancia de listar las estructuras exitentes radica en brindarle al usuario una mayor visibilidad sobre las diviciones internas que tiene la organización perteneciente a Uconnect, lo que ayuda a los usuarios a encontrar y solicitar unirse a estructuras de su interes.</t>
  </si>
  <si>
    <t>El sistema debe permitir mostrar una lista de grupos registrados.</t>
  </si>
  <si>
    <t>Es muy importante brindar a los usuarios una visión general de los grupos disponibles, permitiéndoles solicitar unirse a aquellos que les interesen y participar en actividades relacionadas con sus intereses.</t>
  </si>
  <si>
    <t>El sistema debe permitir que un usuario realice o responda comentarios asociados a una publicación determinada.</t>
  </si>
  <si>
    <t>Los comentarios dentro de las publicaciones son muy importantes, porque fomentan la interacción entre usuarios al permitirles discutir, preguntar y aportar información adicional en el contexto de una publicación específica.</t>
  </si>
  <si>
    <t xml:space="preserve">Usar una API REST
Usar un formulario HTML
</t>
  </si>
  <si>
    <t>El sistema debe permitir mostrar una lista de publicaciones existentes.</t>
  </si>
  <si>
    <t>Es muy importante dar a los usuarios una referencia rápida para acceder a contenido previamente compartido y mantenerse actualizados sobre las actividades de la comunidad.</t>
  </si>
  <si>
    <t>llamada SQL
API REST</t>
  </si>
  <si>
    <t>El sistema debe permitir que un usuario agregue reacciones asociadas a una publicación determinada.</t>
  </si>
  <si>
    <t>Es fundamental que los usuarios puedan agregar una dimensión emocional (reacción) a las interacciones de los usuarios, lo que puede ayudar a expresar sus opiniones y actitudes de manera más efectiva que simplemente mediante comentarios.</t>
  </si>
  <si>
    <t>Usar una API REST
Base de datos relacional</t>
  </si>
  <si>
    <t>El sistema debe permitir mostrar una lista de comentarios existentes.</t>
  </si>
  <si>
    <t>La importancia de listar los comentarios asociados a una publicación radica en facilitar el seguimiento de las conversaciones en curso al mostrar todos los comentarios relacionados con una publicación en un solo lugar.</t>
  </si>
  <si>
    <t>El sistema debe permitir mostrar una lista de reacciones existentes.</t>
  </si>
  <si>
    <t>Mostrar el numero de reacciones y el tipo de estas brinda una visión más general de una publicación, lo que puede ayudar a los usuarios a evaluar la recepción de su contenido y adaptarse en consecuencia.</t>
  </si>
  <si>
    <t>Creación de estructuras</t>
  </si>
  <si>
    <t>El sistema debe permitir que un usuario autorizado cree una estructura.</t>
  </si>
  <si>
    <t>Es importante permitir a los usuarios con los permisos necesarios, crear las estructuras, ya que estas representan la jerarquía organizativa, lo que es esencial para la gestión de la colaboración y la comunicación eficaz dentro de una organización.</t>
  </si>
  <si>
    <t>Creación de grupos automática</t>
  </si>
  <si>
    <t>El sistema debe crear de forma automática un grupo después de crear una estructura.</t>
  </si>
  <si>
    <t>Es de vital importancia asegurar la creación de un grupo asociado a una estrutura después de la creación de esta de forma automática porque los grupos son el lugar donde se integran las funcionalides que dan sentido a la lógica de negocio, además, su creación automática brinda una mejor satisfacción del cliente.</t>
  </si>
  <si>
    <t>Creación de publicaciones</t>
  </si>
  <si>
    <t>El sistema debe permitir que un usuario autorizado cree publicaciones dentro de un grupo.</t>
  </si>
  <si>
    <t>Es fundamental facilitar la comunicación y la colaboración dentro de un grupo específico, lo que es esencial para compartir información, ideas y actualizaciones relacionadas con un tema o proyecto en particular.</t>
  </si>
  <si>
    <t>Identificador</t>
  </si>
  <si>
    <t>Nombre</t>
  </si>
  <si>
    <t>Requisito</t>
  </si>
  <si>
    <t xml:space="preserve">Tácticas </t>
  </si>
  <si>
    <t>FC-001</t>
  </si>
  <si>
    <t>Activar organizaciones de forma automática</t>
  </si>
  <si>
    <t>El sistema debe volver a activar una organización de forma automática cuando para esta, se haya renovado una suscripción de forma satisfactoria.</t>
  </si>
  <si>
    <t>Es de vital importancia asegurar que una organización se vuelva a activar después de que se renueve una suscripción ya que su no cumplimiento generará una imagen de desconfianza del cliente hacia la aplicación.</t>
  </si>
  <si>
    <t>Enlace</t>
  </si>
  <si>
    <t>FC-002</t>
  </si>
  <si>
    <t>Desactivar organizaciones de forma automática</t>
  </si>
  <si>
    <t>El sistema debe desactivar una organización de forma automática cuando la fecha límite no este vigente y no haya renovado su suscripción.</t>
  </si>
  <si>
    <t>Es de vital importancia asegurar que una organización se desactive al no renovarse una suscripción cuya fecha límite no se encuentre vigente para evitar generar perdidas económicas en Uconnect.</t>
  </si>
  <si>
    <t>FC-003</t>
  </si>
  <si>
    <t>Detectar contenido inadecuado</t>
  </si>
  <si>
    <t>El sistema debe detectar automáticamente el contenido que viole las políticas de uso e inmeditamente ocultarlo a la vista del publico.</t>
  </si>
  <si>
    <t>Es esencial la capacidad de detectar automáticamente el contenido que viola las políticas de uso y ocultarlo de inmediato a la vista del público para garantizar la seguridad, la integridad y la eficiencia de la plataforma, así como para cumplir con las normativas legales y éticas. La acción inmediata de ocultar el contenido asegura que los usuarios estén protegidos contra el acceso involuntario a material inapropiado manteniendo la integridad de la plataforma en tiempo real.</t>
  </si>
  <si>
    <t>FC-004</t>
  </si>
  <si>
    <t>Notificar actualizaciones a eventos en tiempo real</t>
  </si>
  <si>
    <t>El sistema debe enviar notificaciones en tiempo real a los usuarios sobre actualizaciones en los eventos a los que están suscritos, como cambios en la hora o ubicación.</t>
  </si>
  <si>
    <t>Esta funcionalidad garantiza que los usuarios estén siempre informados sobre los eventos a los que planean asistir, permitiendo una planificación efectiva y una experiencia en eventos sin problemas. La notificación inmediata de actualizaciones ahorra tiempo a los usuarios y mejora su satisfacción al proporcionar información precisa y oportuna.</t>
  </si>
  <si>
    <t>FC-005</t>
  </si>
  <si>
    <t>Notificar nuevos mensajes en tiempo real</t>
  </si>
  <si>
    <t>El sistema debe enviar notificaciones instantáneas a los usuarios cuando reciben nuevos mensajes en sus conversaciones privadas o grupos.</t>
  </si>
  <si>
    <t>Esta funcionalidad es fundamental para una aplicación de mensajería como Uconnect. Al notificar a los usuarios sobre nuevos mensajes de inmediato, se fomenta una comunicación continua y enriquecedora. La notificación en tiempo real asegura que los usuarios estén al tanto de las conversaciones entrantes, lo que es esencial para una comunicación eficaz y una experiencia de usuario satisfactoria.</t>
  </si>
  <si>
    <t>FC-006</t>
  </si>
  <si>
    <t>Notificar interacciones en las publicaciones en tiempo real</t>
  </si>
  <si>
    <t>El sistema debe enviar notificaciones en tiempo real a los usuarios cuando otros interactúan con sus publicaciones, como comentarios, likes o compartidos.</t>
  </si>
  <si>
    <t>Esta funcionalidad es esencial para fomentar la participación activa de los usuarios en la plataforma. Al notificar las interacciones de inmediato, se crea un entorno social dinámico donde los usuarios se sienten valorados y escuchados. Esto no solo mejora la experiencia del usuario, sino que también incentiva la interacción continua y la creación de contenido, lo que es fundamental para el éxito de una plataforma social como Uconnect.</t>
  </si>
  <si>
    <t>FC-007</t>
  </si>
  <si>
    <t>Actualización Instantánea de comentarios</t>
  </si>
  <si>
    <t>Cuando un usuario haga un comentario en Uconnect, este debe actualizarse en tiempo real en la interfaz de los usuarios que tengan dicha publicación abierta</t>
  </si>
  <si>
    <t>La actualización instantánea de comentarios es esencial para proporcionar una experiencia de usuario en tiempo real y dinámica en Uconnect. Al y actualizar los comentarios de inmediato, se permite una comunicación fluida y sin interrupciones entre los usuarios. Esta funcionalidad mejora significativamente la interactividad de la plataforma, permitiendo a los usuarios participar en conversaciones en tiempo real y ver las respuestas de otros usuarios de inmediato, lo que contribuye a una experiencia social y colaborativa más enriquecedora en Uconnect.</t>
  </si>
  <si>
    <t>FC-008</t>
  </si>
  <si>
    <t>Organización de Conversaciones</t>
  </si>
  <si>
    <t>El sistema debe permitir a los usuarios organizar sus conversaciones de manera efectiva en Uconnect, incluyendo etiquetas, categorías y archivado de chats.</t>
  </si>
  <si>
    <t>La capacidad de organizar conversaciones es crucial para que los usuarios mantengan una estructura ordenada en sus interacciones. Permite clasificar chats por temas, proyectos o grupos, facilitando la navegación y asegurando que los usuarios puedan acceder rápidamente a las conversaciones relevantes. Esto promueve la eficacia y la claridad en la comunicación en Uconnect.</t>
  </si>
  <si>
    <t>FC-009</t>
  </si>
  <si>
    <t>Implementar Funciones de Privacidad Avanzada</t>
  </si>
  <si>
    <t>El sistema debe ofrecer funciones de privacidad avanzada, como configuraciones de privacidad personalizadas y cifrado de extremo a extremo en Uconnect.</t>
  </si>
  <si>
    <t>La privacidad es una preocupación fundamental para los usuarios en las plataformas de mensajería. Proporcionar funciones de privacidad avanzada, como configuraciones personalizadas y cifrado de extremo a extremo, asegura que los usuarios tengan control sobre quién puede acceder a su información y conversaciones. Esto no solo construye la confianza del usuario, sino que también garantiza la seguridad y la integridad de las comunicaciones en Uconnect.</t>
  </si>
  <si>
    <t>FC-010</t>
  </si>
  <si>
    <t>Búsqueda Avanzada en los Chats</t>
  </si>
  <si>
    <t>El sistema debe permitir a los usuarios realizar búsquedas avanzadas dentro de los chats en Uconnect, incluyendo palabras clave o fechas específicas.</t>
  </si>
  <si>
    <t>La búsqueda avanzada en los chats es esencial para que los usuarios encuentren rápidamente mensajes específicos, información importante o conversaciones anteriores. Facilita la gestión de la información y mejora la eficiencia de la comunicación en Uconnect.</t>
  </si>
  <si>
    <t>FC-011</t>
  </si>
  <si>
    <t>Creación Intuitiva de Encuestas y Formularios en Uconnect</t>
  </si>
  <si>
    <t>El sistema debe permitir a los administradores crear encuestas y formularios personalizados de manera intuitiva en Uconnect.</t>
  </si>
  <si>
    <t>La creación intuitiva de encuestas es esencial para Uconnect, ya que facilita a los administradores recopilar datos vitales de los usuarios. Estas herramientas proporcionan información crucial sobre las necesidades y expectativas de los usuarios, orientando así las decisiones estratégicas de la plataforma. La facilidad de uso asegura una participación activa de los usuarios, fundamentando decisiones informadas para mejorar continuamente la experiencia del usuario en la plataforma. Esta funcionalidad crítica garantiza una adaptabilidad ágil de Uconnect, proporcionando una experiencia personalizada y relevante para cada usuario.</t>
  </si>
  <si>
    <t>FC-012</t>
  </si>
  <si>
    <t>Recopilar respuestas a encuestas y formularios por parte de los usuarios</t>
  </si>
  <si>
    <t>El sistema debe recopilar y almacenar de manera segura las respuestas de los usuarios a las encuestas y formularios.</t>
  </si>
  <si>
    <t>La seguridad en la recopilación de respuestas de usuarios es crucial para Uconnect. Garantizar la protección de la información sensible de los usuarios no solo construye confianza y credibilidad, sino que también asegura la integridad y privacidad de los datos. Al cumplir con las normativas de privacidad y protección de datos, Uconnect se posiciona como una plataforma confiable y ética para los usuarios. Esta funcionalidad crítica establece un estándar de seguridad, esencial para mantener la integridad y la reputación de la plataforma. Además, respalda la confianza de los usuarios al proporcionar un entorno seguro para compartir información importante.</t>
  </si>
  <si>
    <t>Volver a Funcionalidades criticas</t>
  </si>
  <si>
    <t>Táctica</t>
  </si>
  <si>
    <t>T1-FC-001</t>
  </si>
  <si>
    <t>Estados calculados de forma dinámica</t>
  </si>
  <si>
    <t>Prioridad</t>
  </si>
  <si>
    <t>Ventajas</t>
  </si>
  <si>
    <t>Desventajas</t>
  </si>
  <si>
    <t>Sencillo</t>
  </si>
  <si>
    <t>Mayor carga de trabajo</t>
  </si>
  <si>
    <t>Al ser una aplicación que necesita actualizarse en tiempo real, tener los estados calculados respeta esta actualización, ya que da tiempo de respuesta alto.</t>
  </si>
  <si>
    <t>Tiempo de respuesta rápido</t>
  </si>
  <si>
    <t>Posible mayor complejidad en el código</t>
  </si>
  <si>
    <t>Escalable</t>
  </si>
  <si>
    <t>T1-FC-002</t>
  </si>
  <si>
    <t>T1-FC-003</t>
  </si>
  <si>
    <t>Machine Learning</t>
  </si>
  <si>
    <t>Mayor precisión</t>
  </si>
  <si>
    <t>Requiere entrenamiento</t>
  </si>
  <si>
    <t>Es una táctica muy eficaz y precisa, con un buen entrenamiento es una muy buena herramienta para la detección del lenguaje que viole las políticas de uso.</t>
  </si>
  <si>
    <t>Adaptabilidad</t>
  </si>
  <si>
    <t xml:space="preserve">Complejo </t>
  </si>
  <si>
    <t>Puede requerir un gran conjunto de datos</t>
  </si>
  <si>
    <t>T2-FC-003</t>
  </si>
  <si>
    <t>Listas negras de contenido</t>
  </si>
  <si>
    <t>Fácil implementación</t>
  </si>
  <si>
    <t>Solo se limita al contenido conocido</t>
  </si>
  <si>
    <t>Son de alta importancia, ya que son fáciles de hacer e implementar y si en la aplicación usan constantemente ciertos términos que violen de políticas de uso, se tendrán en la lista para que automáticamente se trate.</t>
  </si>
  <si>
    <t>Rápida respuesta</t>
  </si>
  <si>
    <t>Requiere mantenimiento para nuevos términos</t>
  </si>
  <si>
    <t>T3-FC-003</t>
  </si>
  <si>
    <t>Reporte de usuarios</t>
  </si>
  <si>
    <t>Involucra a los usuarios</t>
  </si>
  <si>
    <t>Posible abuso de los usuarios</t>
  </si>
  <si>
    <t>Los usuarios pueden ser muy eficaces para detectar el contenido inadecuado, al ser otro humano, pueden detectar más fácil la malintención de otro usuario aunque no haya dicho términos que viole las politicas de uso.</t>
  </si>
  <si>
    <t>Reducción de la carga de moderación</t>
  </si>
  <si>
    <t>Dependencia del usuario</t>
  </si>
  <si>
    <t>T4-FC-003</t>
  </si>
  <si>
    <t>Filtradores de contenido</t>
  </si>
  <si>
    <t>Ocultar contenido en tiempo real</t>
  </si>
  <si>
    <t>Posibles falsos positivos</t>
  </si>
  <si>
    <t>Es de gran importancia asegurar que cierto contenido inadecuado que fue establecido, no sea posible publicarlo, por ello, esta herramienta su principal función es servir de barrera para que este contenido no pueda ser publicado.</t>
  </si>
  <si>
    <t>Rápida implementación</t>
  </si>
  <si>
    <t>Precisión configurable</t>
  </si>
  <si>
    <t>T1-FC-004</t>
  </si>
  <si>
    <t>API notificaciones Push</t>
  </si>
  <si>
    <t>Sencillo y fácil de implementar</t>
  </si>
  <si>
    <t>Puede requerir un consumo de recursos importante</t>
  </si>
  <si>
    <t>Si algún participante se suscribe a un evento, o se realiza algún cambio, estas notificaciones serán de gran ayuda para que en tiempo real se notifique satisfactoriamente al usuario, puede ser que un evento cambia  en último momento, por esto, tener en tiempo real esta notificación es altamente eficaz.</t>
  </si>
  <si>
    <t>Escalable y eficiente</t>
  </si>
  <si>
    <t>T2-FC-004</t>
  </si>
  <si>
    <t>Notificaciones por correo electrónico</t>
  </si>
  <si>
    <t>Amplio alcance</t>
  </si>
  <si>
    <t>Posibilidad de spam</t>
  </si>
  <si>
    <t>Es una táctica de gran alcance y fiabilidad, el correo electrónico es algo universal para tener al día, no todos lo revisan constantemente, pero una alta población si, además, puede dar una información más detallada del evento en cuestión.</t>
  </si>
  <si>
    <t>Fiable</t>
  </si>
  <si>
    <t>Retrasos</t>
  </si>
  <si>
    <t>Comunicación detallada</t>
  </si>
  <si>
    <t>WebSocket</t>
  </si>
  <si>
    <t>Eficiencia</t>
  </si>
  <si>
    <t>Mayor consumo de recursos del servidor</t>
  </si>
  <si>
    <t>Esta táctica permite la comunicación bidireccional en tiempo real, cuando se produce un cambio en el contenido, el servidor envía una notificación a los clientes conectados.</t>
  </si>
  <si>
    <t>Bidirecionalidad</t>
  </si>
  <si>
    <t>Dífiicl adminsitración y configuración</t>
  </si>
  <si>
    <t>T1-FC-005</t>
  </si>
  <si>
    <t>Es una táctica que ayuda enormemente para que en tiempo real, se haga una notificación al usuario para recibir los nuevos mensajes en chat o grupales, es de las formas más fáciles de implementar un sistema de notificaciones y hacerlo de forma muy eficiente.</t>
  </si>
  <si>
    <t>Puede requerir soporte</t>
  </si>
  <si>
    <t>Tiempo real</t>
  </si>
  <si>
    <t>T1-FC-006</t>
  </si>
  <si>
    <t xml:space="preserve">Este tipo de notificaciones es muy eficiente y fácil de implementar para que en tiempo real se notifique si un autor de alguna publicación en algún grupo se notifique satisfactoriamente si interactúan con ella. </t>
  </si>
  <si>
    <t>Servicios de terceros</t>
  </si>
  <si>
    <t>Dependencia de terceros</t>
  </si>
  <si>
    <t>Esta táctica permite lograr las actualizaciones automáticas de contenido en tiempo real sin la necesidad de actualizar el contenido manualmente, permitiendo así reflejar los cambios de forma instantanea para los usuarios.</t>
  </si>
  <si>
    <t>Rápida y fácil implementación</t>
  </si>
  <si>
    <t>Limitaciones en el contol sobre la infraestructura</t>
  </si>
  <si>
    <t>Díficil adminsitración y configuración</t>
  </si>
  <si>
    <t>Message broker</t>
  </si>
  <si>
    <t>Escalabilidad extrema</t>
  </si>
  <si>
    <t xml:space="preserve"> Implementar y mantener un message broker es complejo</t>
  </si>
  <si>
    <t>Esta táctica actúa como intermediario para distribuir mensajes a múltiples clientes en tiempo real, lo que facilita la entrega eficiente de actualizaciones.</t>
  </si>
  <si>
    <t>Entrega de eventos en tiempo real</t>
  </si>
  <si>
    <t>Web Socket con base de datos caché</t>
  </si>
  <si>
    <t>Persistencia de datos</t>
  </si>
  <si>
    <t>Complejidad de implementación</t>
  </si>
  <si>
    <t>Esta táctica permite almacenar y entregar actualizaciones en tiempo real de forma bidireccional de manera eficiente cuando la persistencia de los datos es esencial.</t>
  </si>
  <si>
    <t>Mantenimiento de la base de datos</t>
  </si>
  <si>
    <t>Web Socket con memoria caché</t>
  </si>
  <si>
    <t>Configuración y sincronización</t>
  </si>
  <si>
    <t>Esta táctica permite almacenar y entregar actualizaciones en tiempo real de forma bidireccional de manera eficiente,una solución que es rápida y altamente receptiva a las actualizaciones, sirve cuando los tiempos de respuesta importan más que la persistencia de los datos.</t>
  </si>
  <si>
    <t>Gestión y mantenimiento</t>
  </si>
  <si>
    <t>Menor carga en el servidor</t>
  </si>
  <si>
    <t>Posible pérdida de datos</t>
  </si>
  <si>
    <t>Utilizar un Framework Web WebFlux</t>
  </si>
  <si>
    <t>Alta escalabilidad</t>
  </si>
  <si>
    <t>Curva de aprendizaje</t>
  </si>
  <si>
    <t>Es una muy importante herramienta para actualizar en tiempo real al utilizar este framework que usa programación reactiva. Además, asegura un alto rendimiento, escalabilidad y capacidad de respuesta, lo que es esencial para proporcionar una experiencia de usuario en tiempo real.</t>
  </si>
  <si>
    <t>Reactivo</t>
  </si>
  <si>
    <t>Incompatible con bibliotecas no reactivas</t>
  </si>
  <si>
    <t>Rendimiento</t>
  </si>
  <si>
    <t>Utilizar un Front End reactivo</t>
  </si>
  <si>
    <t>Interfaz responsiva</t>
  </si>
  <si>
    <t>Es fundamental para la comunicación en tiempo real y escalar eficientemente, contribuye a una experiencia del usuario más fluida y a un sistema global más eficiente.</t>
  </si>
  <si>
    <t>Buena reutilización de elementos</t>
  </si>
  <si>
    <t>Puede presentar inconvenientes en rendimiento si no se implementa adecuadamente</t>
  </si>
  <si>
    <t>Utilizar una base de datos reactiva</t>
  </si>
  <si>
    <t>Modelado flexible de datos</t>
  </si>
  <si>
    <t>Va a garantizar un alto rendimiento gracias a la respuesta en tiempo real, nos permite una alta flexibilidad para adaptarse a las diferentes necesidades de almacenamiento de la aplicación.</t>
  </si>
  <si>
    <t>Alto rendimiento</t>
  </si>
  <si>
    <t>Puede ser difícil de implementar</t>
  </si>
  <si>
    <t>Altamente escalable</t>
  </si>
  <si>
    <t>T1-FC-008</t>
  </si>
  <si>
    <t>Etiquetas y Categorías Personalizadas</t>
  </si>
  <si>
    <t>Permite una organización altamente personalizada, adaptada a las necesidades específicas de los usuarios.</t>
  </si>
  <si>
    <t>Los usuarios podrían crear etiquetas redundantes o categorías excesivas, complicando la estructura.</t>
  </si>
  <si>
    <t>Esta táctica es prioritaria debido a su capacidad para ofrecer una organización altamente personalizada y específica para los usuarios. Permite una adaptabilidad esencial a diversas necesidades y contextos de uso, asegurando una experiencia de usuario óptima y satisfactoria en Uconnect.</t>
  </si>
  <si>
    <t>Facilita la rápida identificación y clasificación de conversaciones relevantes.</t>
  </si>
  <si>
    <t>Puede requerir un esfuerzo inicial para establecer y mantener etiquetas consistentes.</t>
  </si>
  <si>
    <t>T2-FC-008</t>
  </si>
  <si>
    <t>Funciones de Archivado Automático</t>
  </si>
  <si>
    <t>Mantiene la bandeja de entrada limpia y enfocada en conversaciones activas.</t>
  </si>
  <si>
    <t>Los usuarios podrían olvidar revisar los mensajes archivados, potencialmente perdiendo información relevante.</t>
  </si>
  <si>
    <t>El archivado automático es importante para mantener la bandeja de entrada limpia y enfocada en las conversaciones activas. Aunque no tan crítico como la organización personalizada, es fundamental para evitar el desorden y asegurar que los usuarios puedan centrarse en las interacciones presentes sin distracciones innecesarias.</t>
  </si>
  <si>
    <t>Previene la pérdida de mensajes importantes al archivar automáticamente conversaciones pasadas.</t>
  </si>
  <si>
    <t>La automatización del archivado debe ser precisa para evitar errores.</t>
  </si>
  <si>
    <t>T3-FC-008</t>
  </si>
  <si>
    <t>Funcionalidad de Búsqueda Avanzada</t>
  </si>
  <si>
    <t>Permite a los usuarios encontrar rápidamente información específica, mejorando la eficiencia.</t>
  </si>
  <si>
    <t>Puede aumentar la carga del servidor, especialmente si la base de datos es grande y las búsquedas son complejas.</t>
  </si>
  <si>
    <t>La búsqueda avanzada es esencial para proporcionar una forma eficiente de recuperar información específica. Permite a los usuarios acceder rápidamente a datos anteriores, mejorando la eficacia en la gestión de la información en Uconnect.</t>
  </si>
  <si>
    <t>Facilita la recuperación de conversaciones y datos valiosos a lo largo del tiempo.</t>
  </si>
  <si>
    <t>La relevancia de los resultados de búsqueda debe ser precisa para evitar frustraciones del usuario.</t>
  </si>
  <si>
    <t>T1-FC-009</t>
  </si>
  <si>
    <t>Configuraciones de Privacidad Personalizadas</t>
  </si>
  <si>
    <t>Permite a los usuarios controlar quién puede ver su perfil y mensajes.</t>
  </si>
  <si>
    <t>Requiere un diseño de interfaz de usuario intuitivo para evitar confusión.</t>
  </si>
  <si>
    <t>Estas configuraciones son vitales para Uconnect al permitir a los usuarios definir quién puede acceder a sus datos y conversaciones. Brindan un control personalizado, esencial para la confianza del usuario y el cumplimiento de normativas de privacidad.</t>
  </si>
  <si>
    <t>Ofrece flexibilidad y adaptabilidad a las preferencias del usuario.</t>
  </si>
  <si>
    <t>Necesita una gestión eficaz de las configuraciones para evitar problemas de privacidad no deseados.</t>
  </si>
  <si>
    <t>Mejora la experiencia de usuario al proporcionar opciones personalizadas.</t>
  </si>
  <si>
    <t>T2-FC-009</t>
  </si>
  <si>
    <t>Cifrado de Extremo a Extremo</t>
  </si>
  <si>
    <t>Proporciona seguridad robusta.</t>
  </si>
  <si>
    <t>Requiere implementación cuidadosa para evitar vulnerabilidades.</t>
  </si>
  <si>
    <t>Implementar cifrado de extremo a extremo asegura la confidencialidad de las conversaciones, protege la integridad de los datos y garantiza que solo los participantes autorizados puedan acceder a la información. Es fundamental para la seguridad de Uconnect y para cumplir con estándares de privacidad rigurosos.</t>
  </si>
  <si>
    <t>Cumple con altos estándares de privacidad.</t>
  </si>
  <si>
    <t>Garantiza que solo los remitentes y destinatarios puedan ver los mensajes.</t>
  </si>
  <si>
    <t>Puede afectar el rendimiento en dispositivos con recursos limitados.</t>
  </si>
  <si>
    <t>T3-FC-009</t>
  </si>
  <si>
    <t>Auditoría de Seguridad</t>
  </si>
  <si>
    <t>Permite monitorear y registrar todas las actividades relacionadas con la privacidad.</t>
  </si>
  <si>
    <t>Requiere recursos para la implementación y gestión del sistema de auditoría.</t>
  </si>
  <si>
    <t>La auditoría proporciona una capa adicional de protección al identificar actividades inusuales o potencialmente maliciosas. Aunque no es tan urgente como las configuraciones de privacidad y el cifrado, la auditoría es esencial para mantener la seguridad y la confianza a largo plazo en Uconnect.</t>
  </si>
  <si>
    <t>Facilita la identificación de posibles brechas de seguridad y el seguimiento de las acciones de los usuarios.</t>
  </si>
  <si>
    <t>Puede generar grandes volúmenes de datos que necesitan ser analizados adecuadamente.</t>
  </si>
  <si>
    <t>Ayuda en la mejora continua de las medidas de seguridad y privacidad.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</si>
</sst>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scheme val="minor"/>
    </font>
    <font>
      <b/>
      <sz val="11"/>
      <color theme="1"/>
      <name val="Calibri"/>
      <family val="2"/>
      <scheme val="minor"/>
    </font>
    <font>
      <sz val="11"/>
      <color rgb="FF000000"/>
      <name val="Calibri"/>
    </font>
    <font>
      <sz val="72"/>
      <color rgb="FFFF0000"/>
      <name val="Calibri"/>
      <family val="2"/>
      <scheme val="minor"/>
    </font>
    <font>
      <sz val="72"/>
      <color theme="1"/>
      <name val="Calibri"/>
      <family val="2"/>
      <scheme val="minor"/>
    </font>
    <font>
      <sz val="36"/>
      <color rgb="FF000000"/>
      <name val="Calibri"/>
      <charset val="1"/>
    </font>
    <font>
      <sz val="11"/>
      <color rgb="FF000000"/>
      <name val="Calibri"/>
      <charset val="1"/>
    </font>
    <font>
      <sz val="11"/>
      <color rgb="FFFF0000"/>
      <name val="Calibri"/>
      <scheme val="minor"/>
    </font>
    <font>
      <sz val="11"/>
      <color rgb="FF000000"/>
      <name val="Calibri"/>
      <scheme val="minor"/>
    </font>
    <font>
      <u/>
      <sz val="11"/>
      <color theme="10"/>
      <name val="Calibri"/>
      <family val="2"/>
      <scheme val="minor"/>
    </font>
    <font>
      <sz val="11"/>
      <color rgb="FF000000"/>
      <name val="Calibri"/>
      <family val="2"/>
    </font>
    <font>
      <b/>
      <sz val="11"/>
      <color rgb="FF000000"/>
      <name val="Calibri"/>
      <family val="2"/>
    </font>
    <font>
      <sz val="8"/>
      <name val="Calibri"/>
      <family val="2"/>
      <scheme val="minor"/>
    </font>
    <font>
      <sz val="11"/>
      <color rgb="FF000000"/>
      <name val="Calibri"/>
      <family val="2"/>
      <scheme val="minor"/>
    </font>
    <font>
      <b/>
      <u/>
      <sz val="11"/>
      <color theme="10"/>
      <name val="Calibri"/>
      <family val="2"/>
      <scheme val="minor"/>
    </font>
    <font>
      <sz val="48"/>
      <color theme="0"/>
      <name val="Calibri"/>
      <family val="2"/>
      <scheme val="minor"/>
    </font>
    <font>
      <sz val="11"/>
      <color theme="1"/>
      <name val="Calibri"/>
    </font>
  </fonts>
  <fills count="14">
    <fill>
      <patternFill patternType="none"/>
    </fill>
    <fill>
      <patternFill patternType="gray125"/>
    </fill>
    <fill>
      <patternFill patternType="solid">
        <fgColor rgb="FF0070C0"/>
        <bgColor indexed="64"/>
      </patternFill>
    </fill>
    <fill>
      <patternFill patternType="solid">
        <fgColor theme="8" tint="0.59999389629810485"/>
        <bgColor indexed="64"/>
      </patternFill>
    </fill>
    <fill>
      <patternFill patternType="solid">
        <fgColor theme="4" tint="0.79998168889431442"/>
        <bgColor indexed="64"/>
      </patternFill>
    </fill>
    <fill>
      <patternFill patternType="solid">
        <fgColor rgb="FF92D050"/>
        <bgColor rgb="FF000000"/>
      </patternFill>
    </fill>
    <fill>
      <patternFill patternType="solid">
        <fgColor rgb="FF4472C4"/>
        <bgColor rgb="FF000000"/>
      </patternFill>
    </fill>
    <fill>
      <patternFill patternType="solid">
        <fgColor theme="4"/>
        <bgColor indexed="64"/>
      </patternFill>
    </fill>
    <fill>
      <patternFill patternType="solid">
        <fgColor rgb="FFFF0000"/>
        <bgColor indexed="64"/>
      </patternFill>
    </fill>
    <fill>
      <patternFill patternType="solid">
        <fgColor theme="4" tint="0.39997558519241921"/>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rgb="FF92D050"/>
        <bgColor indexed="64"/>
      </patternFill>
    </fill>
    <fill>
      <patternFill patternType="solid">
        <fgColor rgb="FFFF5454"/>
        <bgColor indexed="64"/>
      </patternFill>
    </fill>
  </fills>
  <borders count="39">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bottom style="thin">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thin">
        <color rgb="FF000000"/>
      </right>
      <top style="medium">
        <color rgb="FF000000"/>
      </top>
      <bottom style="thin">
        <color rgb="FF000000"/>
      </bottom>
      <diagonal/>
    </border>
    <border>
      <left style="medium">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medium">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right style="medium">
        <color rgb="FF000000"/>
      </right>
      <top style="thin">
        <color rgb="FF000000"/>
      </top>
      <bottom style="thin">
        <color rgb="FF000000"/>
      </bottom>
      <diagonal/>
    </border>
    <border>
      <left style="thin">
        <color rgb="FF000000"/>
      </left>
      <right/>
      <top/>
      <bottom style="medium">
        <color rgb="FF000000"/>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medium">
        <color rgb="FF000000"/>
      </right>
      <top/>
      <bottom/>
      <diagonal/>
    </border>
    <border>
      <left/>
      <right style="medium">
        <color rgb="FF000000"/>
      </right>
      <top style="thin">
        <color rgb="FF000000"/>
      </top>
      <bottom/>
      <diagonal/>
    </border>
    <border>
      <left/>
      <right style="medium">
        <color rgb="FF000000"/>
      </right>
      <top/>
      <bottom style="medium">
        <color rgb="FF000000"/>
      </bottom>
      <diagonal/>
    </border>
    <border>
      <left style="medium">
        <color rgb="FF000000"/>
      </left>
      <right style="thin">
        <color rgb="FF000000"/>
      </right>
      <top/>
      <bottom style="medium">
        <color rgb="FF000000"/>
      </bottom>
      <diagonal/>
    </border>
    <border>
      <left/>
      <right/>
      <top style="thin">
        <color rgb="FF000000"/>
      </top>
      <bottom/>
      <diagonal/>
    </border>
    <border>
      <left/>
      <right style="thin">
        <color rgb="FF000000"/>
      </right>
      <top/>
      <bottom/>
      <diagonal/>
    </border>
    <border>
      <left style="medium">
        <color rgb="FF000000"/>
      </left>
      <right/>
      <top style="thin">
        <color rgb="FF000000"/>
      </top>
      <bottom style="thin">
        <color rgb="FF000000"/>
      </bottom>
      <diagonal/>
    </border>
    <border>
      <left style="medium">
        <color rgb="FF000000"/>
      </left>
      <right/>
      <top style="thin">
        <color rgb="FF000000"/>
      </top>
      <bottom style="medium">
        <color rgb="FF000000"/>
      </bottom>
      <diagonal/>
    </border>
    <border>
      <left/>
      <right style="thin">
        <color rgb="FF000000"/>
      </right>
      <top/>
      <bottom style="medium">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style="medium">
        <color rgb="FF000000"/>
      </right>
      <top style="medium">
        <color rgb="FF000000"/>
      </top>
      <bottom style="thin">
        <color rgb="FF000000"/>
      </bottom>
      <diagonal/>
    </border>
    <border>
      <left/>
      <right/>
      <top/>
      <bottom style="medium">
        <color rgb="FF000000"/>
      </bottom>
      <diagonal/>
    </border>
  </borders>
  <cellStyleXfs count="2">
    <xf numFmtId="0" fontId="0" fillId="0" borderId="0"/>
    <xf numFmtId="0" fontId="10" fillId="0" borderId="0" applyNumberFormat="0" applyFill="0" applyBorder="0" applyAlignment="0" applyProtection="0"/>
  </cellStyleXfs>
  <cellXfs count="203">
    <xf numFmtId="0" fontId="0" fillId="0" borderId="0" xfId="0"/>
    <xf numFmtId="0" fontId="0" fillId="0" borderId="6" xfId="0" applyBorder="1" applyAlignment="1">
      <alignment wrapText="1"/>
    </xf>
    <xf numFmtId="0" fontId="0" fillId="0" borderId="9" xfId="0" applyBorder="1" applyAlignment="1">
      <alignment wrapText="1"/>
    </xf>
    <xf numFmtId="0" fontId="2" fillId="2" borderId="2" xfId="0" applyFont="1" applyFill="1" applyBorder="1" applyAlignment="1">
      <alignment wrapText="1"/>
    </xf>
    <xf numFmtId="0" fontId="2" fillId="2" borderId="4" xfId="0" applyFont="1" applyFill="1" applyBorder="1" applyAlignment="1">
      <alignment wrapText="1"/>
    </xf>
    <xf numFmtId="0" fontId="0" fillId="0" borderId="5" xfId="0" applyBorder="1" applyAlignment="1">
      <alignment wrapText="1"/>
    </xf>
    <xf numFmtId="0" fontId="0" fillId="0" borderId="7" xfId="0" applyBorder="1" applyAlignment="1">
      <alignment wrapText="1"/>
    </xf>
    <xf numFmtId="0" fontId="0" fillId="0" borderId="0" xfId="0" applyAlignment="1">
      <alignment vertical="center" wrapText="1"/>
    </xf>
    <xf numFmtId="0" fontId="0" fillId="3" borderId="5" xfId="0" applyFill="1" applyBorder="1" applyAlignment="1">
      <alignment horizontal="left" vertical="center" wrapText="1"/>
    </xf>
    <xf numFmtId="0" fontId="0" fillId="0" borderId="0" xfId="0" applyAlignment="1">
      <alignment horizontal="left" vertical="center" wrapText="1"/>
    </xf>
    <xf numFmtId="0" fontId="2" fillId="0" borderId="0" xfId="0" applyFont="1" applyAlignment="1">
      <alignment vertical="center" wrapText="1"/>
    </xf>
    <xf numFmtId="0" fontId="0" fillId="0" borderId="6" xfId="0" applyBorder="1" applyAlignment="1">
      <alignment vertical="center" wrapText="1"/>
    </xf>
    <xf numFmtId="0" fontId="0" fillId="0" borderId="1" xfId="0" applyBorder="1" applyAlignment="1">
      <alignment vertical="center" wrapText="1"/>
    </xf>
    <xf numFmtId="0" fontId="5" fillId="0" borderId="0" xfId="0" applyFont="1" applyAlignment="1">
      <alignment wrapText="1"/>
    </xf>
    <xf numFmtId="0" fontId="6" fillId="0" borderId="0" xfId="0" applyFont="1" applyAlignment="1">
      <alignment vertical="center"/>
    </xf>
    <xf numFmtId="0" fontId="3" fillId="0" borderId="1" xfId="0" applyFont="1" applyBorder="1" applyAlignment="1">
      <alignment horizontal="left" vertical="center" wrapText="1"/>
    </xf>
    <xf numFmtId="0" fontId="0" fillId="0" borderId="6" xfId="0" applyBorder="1" applyAlignment="1">
      <alignment horizontal="left" vertical="center" wrapText="1"/>
    </xf>
    <xf numFmtId="0" fontId="0" fillId="0" borderId="1" xfId="0" applyBorder="1" applyAlignment="1">
      <alignment horizontal="left" vertical="center" wrapText="1"/>
    </xf>
    <xf numFmtId="0" fontId="4" fillId="0" borderId="0" xfId="0" applyFont="1" applyAlignment="1">
      <alignment horizontal="left" vertical="center" wrapText="1"/>
    </xf>
    <xf numFmtId="0" fontId="0" fillId="0" borderId="0" xfId="0" applyAlignment="1">
      <alignment wrapText="1"/>
    </xf>
    <xf numFmtId="0" fontId="0" fillId="0" borderId="0" xfId="0" applyAlignment="1">
      <alignment horizontal="center" vertical="center" wrapText="1"/>
    </xf>
    <xf numFmtId="0" fontId="11" fillId="0" borderId="5" xfId="0" applyFont="1" applyBorder="1" applyAlignment="1">
      <alignment horizontal="left" vertical="center" wrapText="1"/>
    </xf>
    <xf numFmtId="0" fontId="2" fillId="7" borderId="2" xfId="0" applyFont="1" applyFill="1" applyBorder="1" applyAlignment="1">
      <alignment horizontal="left" vertical="center" wrapText="1"/>
    </xf>
    <xf numFmtId="0" fontId="0" fillId="0" borderId="7" xfId="0" applyBorder="1" applyAlignment="1">
      <alignment horizontal="left" vertical="center" wrapText="1"/>
    </xf>
    <xf numFmtId="0" fontId="11" fillId="0" borderId="5" xfId="0" applyFont="1" applyBorder="1" applyAlignment="1">
      <alignment vertical="center" wrapText="1"/>
    </xf>
    <xf numFmtId="0" fontId="0" fillId="8" borderId="18" xfId="0" applyFill="1" applyBorder="1" applyAlignment="1">
      <alignment vertical="center" wrapText="1"/>
    </xf>
    <xf numFmtId="0" fontId="3" fillId="8" borderId="1" xfId="0" applyFont="1" applyFill="1" applyBorder="1" applyAlignment="1">
      <alignment horizontal="left" vertical="center" wrapText="1"/>
    </xf>
    <xf numFmtId="0" fontId="0" fillId="8" borderId="6" xfId="0" applyFill="1" applyBorder="1" applyAlignment="1">
      <alignment horizontal="left" vertical="center" wrapText="1"/>
    </xf>
    <xf numFmtId="0" fontId="0" fillId="0" borderId="9" xfId="0" applyBorder="1" applyAlignment="1">
      <alignment horizontal="left" vertical="center" wrapText="1"/>
    </xf>
    <xf numFmtId="0" fontId="14" fillId="0" borderId="1" xfId="0" applyFont="1" applyBorder="1" applyAlignment="1">
      <alignment horizontal="left" vertical="center" wrapText="1"/>
    </xf>
    <xf numFmtId="0" fontId="14" fillId="0" borderId="8" xfId="0" applyFont="1" applyBorder="1" applyAlignment="1">
      <alignment horizontal="left" vertical="center" wrapText="1"/>
    </xf>
    <xf numFmtId="0" fontId="2" fillId="7" borderId="3" xfId="0" applyFont="1" applyFill="1" applyBorder="1" applyAlignment="1">
      <alignment vertical="center" wrapText="1"/>
    </xf>
    <xf numFmtId="0" fontId="2" fillId="7" borderId="3" xfId="0" applyFont="1" applyFill="1" applyBorder="1" applyAlignment="1">
      <alignment horizontal="left" vertical="center" wrapText="1"/>
    </xf>
    <xf numFmtId="0" fontId="0" fillId="9" borderId="5" xfId="0" applyFill="1" applyBorder="1" applyAlignment="1">
      <alignment vertical="center" wrapText="1"/>
    </xf>
    <xf numFmtId="0" fontId="0" fillId="9" borderId="5" xfId="0" applyFill="1" applyBorder="1" applyAlignment="1">
      <alignment horizontal="left" vertical="center" wrapText="1"/>
    </xf>
    <xf numFmtId="0" fontId="0" fillId="9" borderId="7" xfId="0" applyFill="1" applyBorder="1" applyAlignment="1">
      <alignment horizontal="left" vertical="center" wrapText="1"/>
    </xf>
    <xf numFmtId="0" fontId="2" fillId="7" borderId="2" xfId="0" applyFont="1" applyFill="1" applyBorder="1" applyAlignment="1">
      <alignment vertical="center" wrapText="1"/>
    </xf>
    <xf numFmtId="0" fontId="2" fillId="7" borderId="4" xfId="0" applyFont="1" applyFill="1" applyBorder="1" applyAlignment="1">
      <alignment vertical="center" wrapText="1"/>
    </xf>
    <xf numFmtId="0" fontId="2" fillId="9" borderId="2" xfId="0" applyFont="1" applyFill="1" applyBorder="1" applyAlignment="1">
      <alignment horizontal="left" vertical="center" wrapText="1"/>
    </xf>
    <xf numFmtId="0" fontId="2" fillId="9" borderId="3" xfId="0" applyFont="1" applyFill="1" applyBorder="1" applyAlignment="1">
      <alignment horizontal="left" vertical="center" wrapText="1"/>
    </xf>
    <xf numFmtId="0" fontId="2" fillId="9" borderId="4" xfId="0" applyFont="1" applyFill="1" applyBorder="1" applyAlignment="1">
      <alignment horizontal="left" vertical="center" wrapText="1"/>
    </xf>
    <xf numFmtId="0" fontId="0" fillId="4" borderId="5" xfId="0" applyFill="1" applyBorder="1" applyAlignment="1">
      <alignment horizontal="left" vertical="center" wrapText="1"/>
    </xf>
    <xf numFmtId="0" fontId="0" fillId="0" borderId="8" xfId="0" applyBorder="1" applyAlignment="1">
      <alignment vertical="center" wrapText="1"/>
    </xf>
    <xf numFmtId="0" fontId="0" fillId="10" borderId="5" xfId="0" applyFill="1" applyBorder="1" applyAlignment="1">
      <alignment horizontal="center" vertical="center" wrapText="1"/>
    </xf>
    <xf numFmtId="0" fontId="12" fillId="6" borderId="14" xfId="0" applyFont="1" applyFill="1" applyBorder="1" applyAlignment="1">
      <alignment wrapText="1"/>
    </xf>
    <xf numFmtId="0" fontId="12" fillId="6" borderId="2" xfId="0" applyFont="1" applyFill="1" applyBorder="1" applyAlignment="1">
      <alignment wrapText="1"/>
    </xf>
    <xf numFmtId="0" fontId="12" fillId="6" borderId="3" xfId="0" applyFont="1" applyFill="1" applyBorder="1" applyAlignment="1">
      <alignment wrapText="1"/>
    </xf>
    <xf numFmtId="0" fontId="12" fillId="6" borderId="5" xfId="0" applyFont="1" applyFill="1" applyBorder="1" applyAlignment="1">
      <alignment wrapText="1"/>
    </xf>
    <xf numFmtId="0" fontId="11" fillId="0" borderId="5" xfId="0" applyFont="1" applyBorder="1" applyAlignment="1">
      <alignment wrapText="1"/>
    </xf>
    <xf numFmtId="0" fontId="11" fillId="0" borderId="1" xfId="0" applyFont="1" applyBorder="1" applyAlignment="1">
      <alignment wrapText="1"/>
    </xf>
    <xf numFmtId="0" fontId="11" fillId="0" borderId="7" xfId="0" applyFont="1" applyBorder="1" applyAlignment="1">
      <alignment wrapText="1"/>
    </xf>
    <xf numFmtId="0" fontId="15" fillId="0" borderId="0" xfId="1" applyFont="1" applyBorder="1" applyAlignment="1"/>
    <xf numFmtId="0" fontId="0" fillId="11" borderId="5" xfId="0" applyFill="1" applyBorder="1" applyAlignment="1">
      <alignment horizontal="center" vertical="center" wrapText="1"/>
    </xf>
    <xf numFmtId="0" fontId="12" fillId="6" borderId="1" xfId="0" applyFont="1" applyFill="1" applyBorder="1" applyAlignment="1">
      <alignment wrapText="1"/>
    </xf>
    <xf numFmtId="0" fontId="11" fillId="0" borderId="10" xfId="0" applyFont="1" applyBorder="1" applyAlignment="1">
      <alignment wrapText="1"/>
    </xf>
    <xf numFmtId="0" fontId="11" fillId="0" borderId="6" xfId="0" applyFont="1" applyBorder="1" applyAlignment="1">
      <alignment wrapText="1"/>
    </xf>
    <xf numFmtId="0" fontId="0" fillId="11" borderId="7" xfId="0" applyFill="1" applyBorder="1" applyAlignment="1">
      <alignment horizontal="center" vertical="center" wrapText="1"/>
    </xf>
    <xf numFmtId="0" fontId="16" fillId="0" borderId="0" xfId="0" applyFont="1" applyAlignment="1">
      <alignment wrapText="1"/>
    </xf>
    <xf numFmtId="0" fontId="15" fillId="12" borderId="6" xfId="1" applyFont="1" applyFill="1" applyBorder="1" applyAlignment="1">
      <alignment vertical="center" wrapText="1"/>
    </xf>
    <xf numFmtId="0" fontId="15" fillId="13" borderId="6" xfId="1" applyFont="1" applyFill="1" applyBorder="1" applyAlignment="1">
      <alignment vertical="center" wrapText="1"/>
    </xf>
    <xf numFmtId="0" fontId="2" fillId="13" borderId="6" xfId="0" applyFont="1" applyFill="1" applyBorder="1" applyAlignment="1">
      <alignment vertical="center" wrapText="1"/>
    </xf>
    <xf numFmtId="0" fontId="2" fillId="13" borderId="9" xfId="0" applyFont="1" applyFill="1" applyBorder="1" applyAlignment="1">
      <alignment vertical="center" wrapText="1"/>
    </xf>
    <xf numFmtId="0" fontId="15" fillId="0" borderId="0" xfId="1" applyFont="1" applyBorder="1" applyAlignment="1">
      <alignment wrapText="1"/>
    </xf>
    <xf numFmtId="0" fontId="12" fillId="6" borderId="20" xfId="0" applyFont="1" applyFill="1" applyBorder="1" applyAlignment="1">
      <alignment wrapText="1"/>
    </xf>
    <xf numFmtId="0" fontId="12" fillId="6" borderId="10" xfId="0" applyFont="1" applyFill="1" applyBorder="1" applyAlignment="1">
      <alignment wrapText="1"/>
    </xf>
    <xf numFmtId="0" fontId="11" fillId="0" borderId="21" xfId="0" applyFont="1" applyBorder="1" applyAlignment="1">
      <alignment wrapText="1"/>
    </xf>
    <xf numFmtId="0" fontId="17" fillId="4" borderId="5" xfId="0" applyFont="1" applyFill="1" applyBorder="1" applyAlignment="1">
      <alignment wrapText="1"/>
    </xf>
    <xf numFmtId="0" fontId="17" fillId="4" borderId="7" xfId="0" applyFont="1" applyFill="1" applyBorder="1" applyAlignment="1">
      <alignment wrapText="1"/>
    </xf>
    <xf numFmtId="0" fontId="11" fillId="4" borderId="10" xfId="0" applyFont="1" applyFill="1" applyBorder="1" applyAlignment="1">
      <alignment wrapText="1"/>
    </xf>
    <xf numFmtId="0" fontId="11" fillId="4" borderId="5" xfId="0" applyFont="1" applyFill="1" applyBorder="1" applyAlignment="1">
      <alignment wrapText="1"/>
    </xf>
    <xf numFmtId="0" fontId="11" fillId="4" borderId="7" xfId="0" applyFont="1" applyFill="1" applyBorder="1" applyAlignment="1">
      <alignment wrapText="1"/>
    </xf>
    <xf numFmtId="0" fontId="11" fillId="4" borderId="3" xfId="0" applyFont="1" applyFill="1" applyBorder="1" applyAlignment="1">
      <alignment wrapText="1"/>
    </xf>
    <xf numFmtId="0" fontId="11" fillId="4" borderId="4" xfId="0" applyFont="1" applyFill="1" applyBorder="1" applyAlignment="1">
      <alignment wrapText="1"/>
    </xf>
    <xf numFmtId="0" fontId="11" fillId="4" borderId="21" xfId="0" applyFont="1" applyFill="1" applyBorder="1" applyAlignment="1">
      <alignment wrapText="1"/>
    </xf>
    <xf numFmtId="0" fontId="0" fillId="0" borderId="0" xfId="0" applyAlignment="1">
      <alignment vertical="center"/>
    </xf>
    <xf numFmtId="0" fontId="11" fillId="0" borderId="7" xfId="0" applyFont="1" applyBorder="1" applyAlignment="1">
      <alignment vertical="center" wrapText="1"/>
    </xf>
    <xf numFmtId="0" fontId="11" fillId="4" borderId="6" xfId="0" applyFont="1" applyFill="1" applyBorder="1" applyAlignment="1">
      <alignment horizontal="left" wrapText="1"/>
    </xf>
    <xf numFmtId="0" fontId="11" fillId="4" borderId="1" xfId="0" applyFont="1" applyFill="1" applyBorder="1" applyAlignment="1">
      <alignment wrapText="1"/>
    </xf>
    <xf numFmtId="0" fontId="11" fillId="4" borderId="6" xfId="0" applyFont="1" applyFill="1" applyBorder="1" applyAlignment="1">
      <alignment wrapText="1"/>
    </xf>
    <xf numFmtId="0" fontId="2" fillId="7" borderId="5" xfId="0" applyFont="1" applyFill="1" applyBorder="1" applyAlignment="1">
      <alignment horizontal="left" vertical="center" wrapText="1"/>
    </xf>
    <xf numFmtId="0" fontId="2" fillId="7" borderId="1" xfId="0" applyFont="1" applyFill="1" applyBorder="1" applyAlignment="1">
      <alignment horizontal="left" vertical="center" wrapText="1"/>
    </xf>
    <xf numFmtId="0" fontId="0" fillId="0" borderId="5" xfId="0" applyBorder="1" applyAlignment="1">
      <alignment horizontal="left" vertical="center" wrapText="1"/>
    </xf>
    <xf numFmtId="0" fontId="0" fillId="4" borderId="6" xfId="0" applyFill="1" applyBorder="1" applyAlignment="1">
      <alignment horizontal="left" vertical="center" wrapText="1"/>
    </xf>
    <xf numFmtId="0" fontId="0" fillId="4" borderId="1" xfId="0" applyFill="1" applyBorder="1" applyAlignment="1">
      <alignment horizontal="left" vertical="center" wrapText="1"/>
    </xf>
    <xf numFmtId="0" fontId="0" fillId="4" borderId="5" xfId="0" applyFill="1" applyBorder="1" applyAlignment="1">
      <alignment vertical="top" wrapText="1"/>
    </xf>
    <xf numFmtId="0" fontId="0" fillId="0" borderId="5" xfId="0" applyBorder="1" applyAlignment="1">
      <alignment vertical="top" wrapText="1"/>
    </xf>
    <xf numFmtId="0" fontId="2" fillId="7" borderId="1" xfId="0" applyFont="1" applyFill="1" applyBorder="1" applyAlignment="1">
      <alignment horizontal="left" wrapText="1"/>
    </xf>
    <xf numFmtId="0" fontId="0" fillId="4" borderId="6" xfId="0" applyFill="1" applyBorder="1" applyAlignment="1">
      <alignment horizontal="left" wrapText="1"/>
    </xf>
    <xf numFmtId="0" fontId="0" fillId="4" borderId="5" xfId="0" applyFill="1" applyBorder="1" applyAlignment="1">
      <alignment horizontal="left" vertical="center"/>
    </xf>
    <xf numFmtId="0" fontId="0" fillId="4" borderId="7" xfId="0" applyFill="1" applyBorder="1" applyAlignment="1">
      <alignment horizontal="left" vertical="center"/>
    </xf>
    <xf numFmtId="0" fontId="11" fillId="4" borderId="32" xfId="0" applyFont="1" applyFill="1" applyBorder="1" applyAlignment="1">
      <alignment vertical="center" wrapText="1"/>
    </xf>
    <xf numFmtId="0" fontId="0" fillId="4" borderId="33" xfId="0" applyFill="1" applyBorder="1" applyAlignment="1">
      <alignment horizontal="left" vertical="center" wrapText="1"/>
    </xf>
    <xf numFmtId="0" fontId="11" fillId="4" borderId="4" xfId="0" applyFont="1" applyFill="1" applyBorder="1" applyAlignment="1">
      <alignment horizontal="left" vertical="center" wrapText="1"/>
    </xf>
    <xf numFmtId="0" fontId="11" fillId="4" borderId="5" xfId="0" applyFont="1" applyFill="1" applyBorder="1" applyAlignment="1">
      <alignment horizontal="left" vertical="center" wrapText="1"/>
    </xf>
    <xf numFmtId="0" fontId="0" fillId="4" borderId="7" xfId="0" applyFill="1" applyBorder="1" applyAlignment="1">
      <alignment horizontal="left" vertical="center" wrapText="1"/>
    </xf>
    <xf numFmtId="0" fontId="11" fillId="4" borderId="4" xfId="0" applyFont="1" applyFill="1" applyBorder="1" applyAlignment="1">
      <alignment horizontal="left" wrapText="1"/>
    </xf>
    <xf numFmtId="0" fontId="11" fillId="4" borderId="5" xfId="0" applyFont="1" applyFill="1" applyBorder="1" applyAlignment="1">
      <alignment vertical="center" wrapText="1"/>
    </xf>
    <xf numFmtId="0" fontId="9" fillId="4" borderId="5" xfId="0" applyFont="1" applyFill="1" applyBorder="1" applyAlignment="1">
      <alignment vertical="center" wrapText="1"/>
    </xf>
    <xf numFmtId="0" fontId="12" fillId="5" borderId="11" xfId="0" applyFont="1" applyFill="1" applyBorder="1" applyAlignment="1">
      <alignment horizontal="center" wrapText="1"/>
    </xf>
    <xf numFmtId="0" fontId="12" fillId="5" borderId="12" xfId="0" applyFont="1" applyFill="1" applyBorder="1" applyAlignment="1">
      <alignment horizontal="center" wrapText="1"/>
    </xf>
    <xf numFmtId="0" fontId="12" fillId="5" borderId="37" xfId="0" applyFont="1" applyFill="1" applyBorder="1" applyAlignment="1">
      <alignment horizontal="center" wrapText="1"/>
    </xf>
    <xf numFmtId="0" fontId="11" fillId="0" borderId="15" xfId="0" applyFont="1" applyBorder="1" applyAlignment="1">
      <alignment wrapText="1"/>
    </xf>
    <xf numFmtId="0" fontId="11" fillId="0" borderId="30" xfId="0" applyFont="1" applyBorder="1" applyAlignment="1">
      <alignment wrapText="1"/>
    </xf>
    <xf numFmtId="0" fontId="11" fillId="0" borderId="27" xfId="0" applyFont="1" applyBorder="1" applyAlignment="1">
      <alignment wrapText="1"/>
    </xf>
    <xf numFmtId="0" fontId="12" fillId="6" borderId="15" xfId="0" applyFont="1" applyFill="1" applyBorder="1" applyAlignment="1">
      <alignment wrapText="1"/>
    </xf>
    <xf numFmtId="0" fontId="12" fillId="6" borderId="16" xfId="0" applyFont="1" applyFill="1" applyBorder="1" applyAlignment="1">
      <alignment wrapText="1"/>
    </xf>
    <xf numFmtId="0" fontId="12" fillId="6" borderId="17" xfId="0" applyFont="1" applyFill="1" applyBorder="1" applyAlignment="1">
      <alignment wrapText="1"/>
    </xf>
    <xf numFmtId="0" fontId="12" fillId="6" borderId="22" xfId="0" applyFont="1" applyFill="1" applyBorder="1" applyAlignment="1">
      <alignment wrapText="1"/>
    </xf>
    <xf numFmtId="0" fontId="11" fillId="4" borderId="1" xfId="0" applyFont="1" applyFill="1" applyBorder="1" applyAlignment="1">
      <alignment horizontal="left" vertical="center" wrapText="1"/>
    </xf>
    <xf numFmtId="0" fontId="11" fillId="4" borderId="30" xfId="0" applyFont="1" applyFill="1" applyBorder="1" applyAlignment="1">
      <alignment wrapText="1"/>
    </xf>
    <xf numFmtId="0" fontId="11" fillId="4" borderId="27" xfId="0" applyFont="1" applyFill="1" applyBorder="1" applyAlignment="1">
      <alignment wrapText="1"/>
    </xf>
    <xf numFmtId="0" fontId="11" fillId="4" borderId="0" xfId="0" applyFont="1" applyFill="1" applyAlignment="1">
      <alignment wrapText="1"/>
    </xf>
    <xf numFmtId="0" fontId="11" fillId="4" borderId="26" xfId="0" applyFont="1" applyFill="1" applyBorder="1" applyAlignment="1">
      <alignment wrapText="1"/>
    </xf>
    <xf numFmtId="0" fontId="11" fillId="4" borderId="38" xfId="0" applyFont="1" applyFill="1" applyBorder="1" applyAlignment="1">
      <alignment wrapText="1"/>
    </xf>
    <xf numFmtId="0" fontId="11" fillId="4" borderId="28" xfId="0" applyFont="1" applyFill="1" applyBorder="1" applyAlignment="1">
      <alignment wrapText="1"/>
    </xf>
    <xf numFmtId="0" fontId="11" fillId="4" borderId="8" xfId="0" applyFont="1" applyFill="1" applyBorder="1" applyAlignment="1">
      <alignment horizontal="left" vertical="center" wrapText="1"/>
    </xf>
    <xf numFmtId="0" fontId="3" fillId="4" borderId="1" xfId="0" applyFont="1" applyFill="1" applyBorder="1" applyAlignment="1">
      <alignment horizontal="left" vertical="center" wrapText="1"/>
    </xf>
    <xf numFmtId="0" fontId="11" fillId="4" borderId="1" xfId="0" applyFont="1" applyFill="1" applyBorder="1" applyAlignment="1">
      <alignment horizontal="left" wrapText="1"/>
    </xf>
    <xf numFmtId="0" fontId="11" fillId="4" borderId="6" xfId="0" applyFont="1" applyFill="1" applyBorder="1" applyAlignment="1">
      <alignment horizontal="left" wrapText="1"/>
    </xf>
    <xf numFmtId="0" fontId="12" fillId="6" borderId="1" xfId="0" applyFont="1" applyFill="1" applyBorder="1" applyAlignment="1">
      <alignment wrapText="1"/>
    </xf>
    <xf numFmtId="0" fontId="12" fillId="6" borderId="6" xfId="0" applyFont="1" applyFill="1" applyBorder="1" applyAlignment="1">
      <alignment wrapText="1"/>
    </xf>
    <xf numFmtId="0" fontId="12" fillId="5" borderId="2" xfId="0" applyFont="1" applyFill="1" applyBorder="1" applyAlignment="1">
      <alignment horizontal="center" wrapText="1"/>
    </xf>
    <xf numFmtId="0" fontId="12" fillId="5" borderId="3" xfId="0" applyFont="1" applyFill="1" applyBorder="1" applyAlignment="1">
      <alignment horizontal="center" wrapText="1"/>
    </xf>
    <xf numFmtId="0" fontId="12" fillId="5" borderId="4" xfId="0" applyFont="1" applyFill="1" applyBorder="1" applyAlignment="1">
      <alignment horizontal="center" wrapText="1"/>
    </xf>
    <xf numFmtId="0" fontId="11" fillId="0" borderId="1" xfId="0" applyFont="1" applyBorder="1" applyAlignment="1">
      <alignment wrapText="1"/>
    </xf>
    <xf numFmtId="0" fontId="11" fillId="0" borderId="6" xfId="0" applyFont="1" applyBorder="1" applyAlignment="1">
      <alignment wrapText="1"/>
    </xf>
    <xf numFmtId="0" fontId="11" fillId="0" borderId="1" xfId="0" applyFont="1" applyBorder="1" applyAlignment="1">
      <alignment horizontal="left" vertical="center" wrapText="1"/>
    </xf>
    <xf numFmtId="0" fontId="7" fillId="0" borderId="1" xfId="0" applyFont="1" applyBorder="1" applyAlignment="1">
      <alignment horizontal="left" vertical="center" wrapText="1"/>
    </xf>
    <xf numFmtId="0" fontId="11" fillId="0" borderId="5" xfId="0" applyFont="1" applyBorder="1" applyAlignment="1">
      <alignment vertical="center" wrapText="1"/>
    </xf>
    <xf numFmtId="0" fontId="11" fillId="4" borderId="1" xfId="0" applyFont="1" applyFill="1" applyBorder="1" applyAlignment="1">
      <alignment wrapText="1"/>
    </xf>
    <xf numFmtId="0" fontId="11" fillId="4" borderId="6" xfId="0" applyFont="1" applyFill="1" applyBorder="1" applyAlignment="1">
      <alignment wrapText="1"/>
    </xf>
    <xf numFmtId="0" fontId="11" fillId="4" borderId="8" xfId="0" applyFont="1" applyFill="1" applyBorder="1" applyAlignment="1">
      <alignment wrapText="1"/>
    </xf>
    <xf numFmtId="0" fontId="11" fillId="4" borderId="9" xfId="0" applyFont="1" applyFill="1" applyBorder="1" applyAlignment="1">
      <alignment wrapText="1"/>
    </xf>
    <xf numFmtId="0" fontId="3" fillId="4" borderId="8" xfId="0" applyFont="1" applyFill="1" applyBorder="1" applyAlignment="1">
      <alignment horizontal="left" vertical="center" wrapText="1"/>
    </xf>
    <xf numFmtId="0" fontId="3" fillId="0" borderId="1" xfId="0" applyFont="1" applyBorder="1" applyAlignment="1">
      <alignment horizontal="left" vertical="center" wrapText="1"/>
    </xf>
    <xf numFmtId="0" fontId="11" fillId="0" borderId="5" xfId="0" applyFont="1" applyBorder="1" applyAlignment="1">
      <alignment horizontal="left" vertical="center" wrapText="1"/>
    </xf>
    <xf numFmtId="0" fontId="11" fillId="0" borderId="1" xfId="0" applyFont="1" applyBorder="1" applyAlignment="1">
      <alignment horizontal="left" wrapText="1"/>
    </xf>
    <xf numFmtId="0" fontId="11" fillId="0" borderId="6" xfId="0" applyFont="1" applyBorder="1" applyAlignment="1">
      <alignment horizontal="left" wrapText="1"/>
    </xf>
    <xf numFmtId="0" fontId="2" fillId="7" borderId="1" xfId="0" applyFont="1" applyFill="1" applyBorder="1" applyAlignment="1">
      <alignment horizontal="left" vertical="center" wrapText="1"/>
    </xf>
    <xf numFmtId="0" fontId="2" fillId="7" borderId="6" xfId="0" applyFont="1" applyFill="1" applyBorder="1" applyAlignment="1">
      <alignment horizontal="left" vertical="center" wrapText="1"/>
    </xf>
    <xf numFmtId="0" fontId="0" fillId="0" borderId="1" xfId="0" applyBorder="1" applyAlignment="1">
      <alignment horizontal="left" vertical="center" wrapText="1"/>
    </xf>
    <xf numFmtId="0" fontId="0" fillId="0" borderId="6" xfId="0" applyBorder="1" applyAlignment="1">
      <alignment horizontal="left" vertical="center" wrapText="1"/>
    </xf>
    <xf numFmtId="0" fontId="0" fillId="0" borderId="8" xfId="0" applyBorder="1" applyAlignment="1">
      <alignment horizontal="left" vertical="center" wrapText="1"/>
    </xf>
    <xf numFmtId="0" fontId="0" fillId="0" borderId="9" xfId="0" applyBorder="1" applyAlignment="1">
      <alignment horizontal="left" vertical="center" wrapText="1"/>
    </xf>
    <xf numFmtId="0" fontId="7" fillId="0" borderId="8" xfId="0" applyFont="1" applyBorder="1" applyAlignment="1">
      <alignment horizontal="left" vertical="center" wrapText="1"/>
    </xf>
    <xf numFmtId="0" fontId="9" fillId="4" borderId="5" xfId="0" applyFont="1" applyFill="1" applyBorder="1" applyAlignment="1">
      <alignment vertical="center" wrapText="1"/>
    </xf>
    <xf numFmtId="0" fontId="12" fillId="5" borderId="13" xfId="0" applyFont="1" applyFill="1" applyBorder="1" applyAlignment="1">
      <alignment horizontal="center" wrapText="1"/>
    </xf>
    <xf numFmtId="0" fontId="11" fillId="0" borderId="16" xfId="0" applyFont="1" applyBorder="1" applyAlignment="1">
      <alignment wrapText="1"/>
    </xf>
    <xf numFmtId="0" fontId="12" fillId="6" borderId="18" xfId="0" applyFont="1" applyFill="1" applyBorder="1" applyAlignment="1">
      <alignment wrapText="1"/>
    </xf>
    <xf numFmtId="0" fontId="11" fillId="4" borderId="15" xfId="0" applyFont="1" applyFill="1" applyBorder="1" applyAlignment="1">
      <alignment wrapText="1"/>
    </xf>
    <xf numFmtId="0" fontId="11" fillId="4" borderId="16" xfId="0" applyFont="1" applyFill="1" applyBorder="1" applyAlignment="1">
      <alignment wrapText="1"/>
    </xf>
    <xf numFmtId="0" fontId="11" fillId="4" borderId="19" xfId="0" applyFont="1" applyFill="1" applyBorder="1" applyAlignment="1">
      <alignment wrapText="1"/>
    </xf>
    <xf numFmtId="0" fontId="11" fillId="4" borderId="31" xfId="0" applyFont="1" applyFill="1" applyBorder="1" applyAlignment="1">
      <alignment wrapText="1"/>
    </xf>
    <xf numFmtId="0" fontId="11" fillId="4" borderId="15" xfId="0" applyFont="1" applyFill="1" applyBorder="1" applyAlignment="1">
      <alignment horizontal="left" vertical="center" wrapText="1"/>
    </xf>
    <xf numFmtId="0" fontId="11" fillId="4" borderId="27" xfId="0" applyFont="1" applyFill="1" applyBorder="1" applyAlignment="1">
      <alignment horizontal="left" vertical="center" wrapText="1"/>
    </xf>
    <xf numFmtId="0" fontId="11" fillId="4" borderId="19" xfId="0" applyFont="1" applyFill="1" applyBorder="1" applyAlignment="1">
      <alignment horizontal="left" vertical="center" wrapText="1"/>
    </xf>
    <xf numFmtId="0" fontId="11" fillId="4" borderId="26" xfId="0" applyFont="1" applyFill="1" applyBorder="1" applyAlignment="1">
      <alignment horizontal="left" vertical="center" wrapText="1"/>
    </xf>
    <xf numFmtId="0" fontId="11" fillId="4" borderId="23" xfId="0" applyFont="1" applyFill="1" applyBorder="1" applyAlignment="1">
      <alignment horizontal="left" vertical="center" wrapText="1"/>
    </xf>
    <xf numFmtId="0" fontId="11" fillId="4" borderId="28" xfId="0" applyFont="1" applyFill="1" applyBorder="1" applyAlignment="1">
      <alignment horizontal="left" vertical="center" wrapText="1"/>
    </xf>
    <xf numFmtId="0" fontId="9" fillId="4" borderId="14" xfId="0" applyFont="1" applyFill="1" applyBorder="1" applyAlignment="1">
      <alignment vertical="center" wrapText="1"/>
    </xf>
    <xf numFmtId="0" fontId="9" fillId="4" borderId="29" xfId="0" applyFont="1" applyFill="1" applyBorder="1" applyAlignment="1">
      <alignment vertical="center" wrapText="1"/>
    </xf>
    <xf numFmtId="0" fontId="0" fillId="4" borderId="15" xfId="0" applyFill="1" applyBorder="1" applyAlignment="1">
      <alignment horizontal="left" vertical="center" wrapText="1"/>
    </xf>
    <xf numFmtId="0" fontId="0" fillId="4" borderId="16" xfId="0" applyFill="1" applyBorder="1" applyAlignment="1">
      <alignment horizontal="left" vertical="center" wrapText="1"/>
    </xf>
    <xf numFmtId="0" fontId="0" fillId="4" borderId="35" xfId="0" applyFill="1" applyBorder="1" applyAlignment="1">
      <alignment horizontal="left" vertical="center" wrapText="1"/>
    </xf>
    <xf numFmtId="0" fontId="0" fillId="4" borderId="36" xfId="0" applyFill="1" applyBorder="1" applyAlignment="1">
      <alignment horizontal="left" vertical="center" wrapText="1"/>
    </xf>
    <xf numFmtId="0" fontId="0" fillId="4" borderId="1" xfId="0" applyFill="1" applyBorder="1" applyAlignment="1">
      <alignment horizontal="left" vertical="center" wrapText="1"/>
    </xf>
    <xf numFmtId="0" fontId="0" fillId="4" borderId="6" xfId="0" applyFill="1" applyBorder="1" applyAlignment="1">
      <alignment horizontal="left" vertical="center" wrapText="1"/>
    </xf>
    <xf numFmtId="0" fontId="0" fillId="4" borderId="8" xfId="0" applyFill="1" applyBorder="1" applyAlignment="1">
      <alignment horizontal="left" vertical="center" wrapText="1"/>
    </xf>
    <xf numFmtId="0" fontId="0" fillId="4" borderId="9" xfId="0" applyFill="1" applyBorder="1" applyAlignment="1">
      <alignment horizontal="left" vertical="center" wrapText="1"/>
    </xf>
    <xf numFmtId="0" fontId="0" fillId="4" borderId="23" xfId="0" applyFill="1" applyBorder="1" applyAlignment="1">
      <alignment horizontal="left" vertical="center" wrapText="1"/>
    </xf>
    <xf numFmtId="0" fontId="0" fillId="4" borderId="34" xfId="0" applyFill="1" applyBorder="1" applyAlignment="1">
      <alignment horizontal="left" vertical="center" wrapText="1"/>
    </xf>
    <xf numFmtId="0" fontId="0" fillId="0" borderId="1" xfId="0" applyBorder="1" applyAlignment="1">
      <alignment vertical="center" wrapText="1"/>
    </xf>
    <xf numFmtId="0" fontId="0" fillId="0" borderId="6" xfId="0" applyBorder="1" applyAlignment="1">
      <alignment vertical="center" wrapText="1"/>
    </xf>
    <xf numFmtId="0" fontId="0" fillId="0" borderId="1" xfId="0" applyBorder="1" applyAlignment="1">
      <alignment vertical="top" wrapText="1"/>
    </xf>
    <xf numFmtId="0" fontId="0" fillId="4" borderId="1" xfId="0" applyFill="1" applyBorder="1" applyAlignment="1">
      <alignment vertical="center" wrapText="1"/>
    </xf>
    <xf numFmtId="0" fontId="0" fillId="4" borderId="6" xfId="0" applyFill="1" applyBorder="1" applyAlignment="1">
      <alignment vertical="center" wrapText="1"/>
    </xf>
    <xf numFmtId="0" fontId="0" fillId="4" borderId="1" xfId="0" applyFill="1" applyBorder="1" applyAlignment="1">
      <alignment vertical="top" wrapText="1"/>
    </xf>
    <xf numFmtId="0" fontId="0" fillId="4" borderId="5" xfId="0" applyFill="1" applyBorder="1" applyAlignment="1">
      <alignment horizontal="left" vertical="top" wrapText="1"/>
    </xf>
    <xf numFmtId="0" fontId="11" fillId="0" borderId="24" xfId="0" applyFont="1" applyBorder="1" applyAlignment="1">
      <alignment wrapText="1"/>
    </xf>
    <xf numFmtId="0" fontId="11" fillId="0" borderId="25" xfId="0" applyFont="1" applyBorder="1" applyAlignment="1">
      <alignment wrapText="1"/>
    </xf>
    <xf numFmtId="0" fontId="11" fillId="0" borderId="6" xfId="0" applyFont="1" applyBorder="1" applyAlignment="1">
      <alignment horizontal="left" vertical="center" wrapText="1"/>
    </xf>
    <xf numFmtId="0" fontId="11" fillId="0" borderId="8" xfId="0" applyFont="1" applyBorder="1" applyAlignment="1">
      <alignment horizontal="left" vertical="center" wrapText="1"/>
    </xf>
    <xf numFmtId="0" fontId="11" fillId="0" borderId="9" xfId="0" applyFont="1" applyBorder="1" applyAlignment="1">
      <alignment horizontal="left" vertical="center" wrapText="1"/>
    </xf>
    <xf numFmtId="0" fontId="11" fillId="4" borderId="8" xfId="0" applyFont="1" applyFill="1" applyBorder="1" applyAlignment="1">
      <alignment horizontal="left" wrapText="1"/>
    </xf>
    <xf numFmtId="0" fontId="11" fillId="4" borderId="9" xfId="0" applyFont="1" applyFill="1" applyBorder="1" applyAlignment="1">
      <alignment horizontal="left" wrapText="1"/>
    </xf>
    <xf numFmtId="0" fontId="11" fillId="0" borderId="15" xfId="0" applyFont="1" applyBorder="1" applyAlignment="1">
      <alignment horizontal="left" vertical="center" wrapText="1"/>
    </xf>
    <xf numFmtId="0" fontId="11" fillId="0" borderId="16" xfId="0" applyFont="1" applyBorder="1" applyAlignment="1">
      <alignment horizontal="left" vertical="center" wrapText="1"/>
    </xf>
    <xf numFmtId="0" fontId="11" fillId="0" borderId="23" xfId="0" applyFont="1" applyBorder="1" applyAlignment="1">
      <alignment horizontal="left" vertical="center" wrapText="1"/>
    </xf>
    <xf numFmtId="0" fontId="11" fillId="0" borderId="34" xfId="0" applyFont="1" applyBorder="1" applyAlignment="1">
      <alignment horizontal="left" vertical="center" wrapText="1"/>
    </xf>
    <xf numFmtId="0" fontId="11" fillId="4" borderId="17" xfId="0" applyFont="1" applyFill="1" applyBorder="1" applyAlignment="1">
      <alignment horizontal="left" wrapText="1"/>
    </xf>
    <xf numFmtId="0" fontId="11" fillId="4" borderId="18" xfId="0" applyFont="1" applyFill="1" applyBorder="1" applyAlignment="1">
      <alignment horizontal="left" wrapText="1"/>
    </xf>
    <xf numFmtId="0" fontId="11" fillId="0" borderId="27" xfId="0" applyFont="1" applyBorder="1" applyAlignment="1">
      <alignment horizontal="left" vertical="center" wrapText="1"/>
    </xf>
    <xf numFmtId="0" fontId="11" fillId="0" borderId="19" xfId="0" applyFont="1" applyBorder="1" applyAlignment="1">
      <alignment horizontal="left" vertical="center" wrapText="1"/>
    </xf>
    <xf numFmtId="0" fontId="11" fillId="0" borderId="26" xfId="0" applyFont="1" applyBorder="1" applyAlignment="1">
      <alignment horizontal="left" vertical="center" wrapText="1"/>
    </xf>
    <xf numFmtId="0" fontId="11" fillId="0" borderId="28" xfId="0" applyFont="1" applyBorder="1" applyAlignment="1">
      <alignment horizontal="left" vertical="center" wrapText="1"/>
    </xf>
    <xf numFmtId="0" fontId="11" fillId="0" borderId="17" xfId="0" applyFont="1" applyBorder="1" applyAlignment="1">
      <alignment horizontal="left" wrapText="1"/>
    </xf>
    <xf numFmtId="0" fontId="11" fillId="0" borderId="18" xfId="0" applyFont="1" applyBorder="1" applyAlignment="1">
      <alignment horizontal="left" wrapText="1"/>
    </xf>
    <xf numFmtId="0" fontId="17" fillId="4" borderId="8" xfId="0" applyFont="1" applyFill="1" applyBorder="1" applyAlignment="1">
      <alignment horizontal="left" vertical="center" wrapText="1"/>
    </xf>
    <xf numFmtId="0" fontId="11" fillId="4" borderId="16" xfId="0" applyFont="1" applyFill="1" applyBorder="1" applyAlignment="1">
      <alignment horizontal="left" vertical="center" wrapText="1"/>
    </xf>
    <xf numFmtId="0" fontId="11" fillId="4" borderId="34" xfId="0" applyFont="1" applyFill="1" applyBorder="1" applyAlignment="1">
      <alignment horizontal="left" vertical="center" wrapText="1"/>
    </xf>
    <xf numFmtId="0" fontId="17" fillId="4" borderId="1" xfId="0" applyFont="1" applyFill="1" applyBorder="1" applyAlignment="1">
      <alignment horizontal="left" vertical="center" wrapText="1"/>
    </xf>
    <xf numFmtId="0" fontId="1" fillId="0" borderId="0" xfId="0" applyFont="1" applyAlignment="1">
      <alignment vertical="center" wrapText="1"/>
    </xf>
    <xf numFmtId="0" fontId="11" fillId="4" borderId="1" xfId="0" applyFont="1" applyFill="1" applyBorder="1" applyAlignment="1"/>
  </cellXfs>
  <cellStyles count="2">
    <cellStyle name="Hyperlink" xfId="1" xr:uid="{00000000-000B-0000-0000-000008000000}"/>
    <cellStyle name="Normal" xfId="0" builtinId="0"/>
  </cellStyles>
  <dxfs count="0"/>
  <tableStyles count="0" defaultTableStyle="TableStyleMedium2" defaultPivotStyle="PivotStyleMedium9"/>
  <colors>
    <mruColors>
      <color rgb="FFCCFF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CE83C-3129-4BDB-998B-499ABAD02701}">
  <dimension ref="A1:E26"/>
  <sheetViews>
    <sheetView workbookViewId="0">
      <selection activeCell="B11" sqref="B11"/>
    </sheetView>
  </sheetViews>
  <sheetFormatPr defaultColWidth="9.140625" defaultRowHeight="15"/>
  <cols>
    <col min="1" max="1" width="15" style="9" customWidth="1"/>
    <col min="2" max="2" width="50.7109375" style="9" customWidth="1"/>
    <col min="3" max="3" width="70.7109375" style="9" customWidth="1"/>
    <col min="4" max="4" width="9.140625" style="9"/>
    <col min="5" max="5" width="33.140625" style="9" customWidth="1"/>
    <col min="6" max="7" width="9.140625" style="9"/>
    <col min="8" max="8" width="26.42578125" style="9" customWidth="1"/>
    <col min="9" max="16384" width="9.140625" style="9"/>
  </cols>
  <sheetData>
    <row r="1" spans="1:5">
      <c r="A1" s="38" t="s">
        <v>0</v>
      </c>
      <c r="B1" s="39" t="s">
        <v>1</v>
      </c>
      <c r="C1" s="40" t="s">
        <v>2</v>
      </c>
    </row>
    <row r="2" spans="1:5" ht="121.5">
      <c r="A2" s="41" t="s">
        <v>3</v>
      </c>
      <c r="B2" s="17" t="s">
        <v>4</v>
      </c>
      <c r="C2" s="16" t="s">
        <v>5</v>
      </c>
      <c r="E2" s="18"/>
    </row>
    <row r="3" spans="1:5" ht="45">
      <c r="A3" s="41" t="s">
        <v>6</v>
      </c>
      <c r="B3" s="17" t="s">
        <v>7</v>
      </c>
      <c r="C3" s="16" t="s">
        <v>8</v>
      </c>
    </row>
    <row r="4" spans="1:5" ht="60.75" customHeight="1">
      <c r="A4" s="41" t="s">
        <v>9</v>
      </c>
      <c r="B4" s="17" t="s">
        <v>10</v>
      </c>
      <c r="C4" s="16" t="s">
        <v>11</v>
      </c>
    </row>
    <row r="24" spans="1:3" ht="48.75" customHeight="1">
      <c r="A24" s="41" t="s">
        <v>6</v>
      </c>
      <c r="B24" s="17" t="s">
        <v>12</v>
      </c>
      <c r="C24" s="16" t="s">
        <v>13</v>
      </c>
    </row>
    <row r="25" spans="1:3" ht="51.75" customHeight="1">
      <c r="A25" s="41" t="s">
        <v>6</v>
      </c>
      <c r="B25" s="17" t="s">
        <v>14</v>
      </c>
      <c r="C25" s="16" t="s">
        <v>15</v>
      </c>
    </row>
    <row r="26" spans="1:3" ht="57.75" customHeight="1">
      <c r="A26" s="41" t="s">
        <v>6</v>
      </c>
      <c r="B26" s="17" t="s">
        <v>16</v>
      </c>
      <c r="C26" s="16" t="s">
        <v>17</v>
      </c>
    </row>
  </sheetData>
  <autoFilter ref="A1:C5" xr:uid="{8D7CE83C-3129-4BDB-998B-499ABAD02701}">
    <sortState xmlns:xlrd2="http://schemas.microsoft.com/office/spreadsheetml/2017/richdata2" ref="A2:C5">
      <sortCondition ref="A2:A5"/>
    </sortState>
  </autoFilter>
  <dataValidations count="1">
    <dataValidation type="list" allowBlank="1" showInputMessage="1" showErrorMessage="1" sqref="A4" xr:uid="{EF982F51-F658-4222-BB37-09A458359A3A}">
      <formula1>restrneg</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F6022D-93E7-489A-A7CA-C571E35DFF3B}">
  <dimension ref="A1:D18"/>
  <sheetViews>
    <sheetView tabSelected="1" workbookViewId="0">
      <selection activeCell="D6" sqref="D6"/>
    </sheetView>
  </sheetViews>
  <sheetFormatPr defaultColWidth="46.5703125" defaultRowHeight="15"/>
  <cols>
    <col min="1" max="1" width="25.7109375" style="7" customWidth="1"/>
    <col min="2" max="2" width="60.7109375" style="7" customWidth="1"/>
    <col min="3" max="3" width="70.7109375" style="7" customWidth="1"/>
    <col min="4" max="16384" width="46.5703125" style="7"/>
  </cols>
  <sheetData>
    <row r="1" spans="1:4">
      <c r="A1" s="36" t="s">
        <v>0</v>
      </c>
      <c r="B1" s="31" t="s">
        <v>18</v>
      </c>
      <c r="C1" s="37" t="s">
        <v>2</v>
      </c>
    </row>
    <row r="2" spans="1:4" ht="76.5">
      <c r="A2" s="33" t="s">
        <v>19</v>
      </c>
      <c r="B2" s="12" t="s">
        <v>20</v>
      </c>
      <c r="C2" s="11" t="s">
        <v>21</v>
      </c>
      <c r="D2" s="14"/>
    </row>
    <row r="3" spans="1:4" ht="30" customHeight="1">
      <c r="A3" s="33" t="s">
        <v>19</v>
      </c>
      <c r="B3" s="12" t="s">
        <v>22</v>
      </c>
      <c r="C3" s="11" t="s">
        <v>23</v>
      </c>
    </row>
    <row r="4" spans="1:4" ht="30" customHeight="1">
      <c r="A4" s="33" t="s">
        <v>19</v>
      </c>
      <c r="B4" s="12" t="s">
        <v>24</v>
      </c>
      <c r="C4" s="11" t="s">
        <v>25</v>
      </c>
      <c r="D4" s="14"/>
    </row>
    <row r="5" spans="1:4" ht="60.75">
      <c r="A5" s="33" t="s">
        <v>26</v>
      </c>
      <c r="B5" s="12" t="s">
        <v>27</v>
      </c>
      <c r="C5" s="11" t="s">
        <v>28</v>
      </c>
    </row>
    <row r="6" spans="1:4" ht="60.75">
      <c r="A6" s="33" t="s">
        <v>26</v>
      </c>
      <c r="B6" s="12" t="s">
        <v>29</v>
      </c>
      <c r="C6" s="11" t="s">
        <v>30</v>
      </c>
    </row>
    <row r="7" spans="1:4" ht="108.75" customHeight="1">
      <c r="A7" s="33" t="s">
        <v>26</v>
      </c>
      <c r="B7" s="12" t="s">
        <v>31</v>
      </c>
      <c r="C7" s="11" t="s">
        <v>32</v>
      </c>
    </row>
    <row r="8" spans="1:4" ht="67.5" customHeight="1">
      <c r="A8" s="33" t="s">
        <v>26</v>
      </c>
      <c r="B8" s="12" t="s">
        <v>33</v>
      </c>
      <c r="C8" s="11" t="s">
        <v>34</v>
      </c>
    </row>
    <row r="9" spans="1:4" ht="153.75" customHeight="1">
      <c r="A9" s="33" t="s">
        <v>26</v>
      </c>
      <c r="B9" s="12" t="s">
        <v>35</v>
      </c>
      <c r="C9" s="11" t="s">
        <v>36</v>
      </c>
    </row>
    <row r="10" spans="1:4" ht="45.75">
      <c r="A10" s="33" t="s">
        <v>37</v>
      </c>
      <c r="B10" s="12" t="s">
        <v>38</v>
      </c>
      <c r="C10" s="11" t="s">
        <v>39</v>
      </c>
    </row>
    <row r="11" spans="1:4" ht="60.75">
      <c r="A11" s="33" t="s">
        <v>19</v>
      </c>
      <c r="B11" s="12" t="s">
        <v>40</v>
      </c>
      <c r="C11" s="11" t="s">
        <v>41</v>
      </c>
    </row>
    <row r="12" spans="1:4" ht="76.5">
      <c r="A12" s="33" t="s">
        <v>19</v>
      </c>
      <c r="B12" s="12" t="s">
        <v>42</v>
      </c>
      <c r="C12" s="11" t="s">
        <v>43</v>
      </c>
    </row>
    <row r="13" spans="1:4" ht="45.75">
      <c r="A13" s="33" t="s">
        <v>19</v>
      </c>
      <c r="B13" s="12" t="s">
        <v>44</v>
      </c>
      <c r="C13" s="11" t="s">
        <v>45</v>
      </c>
    </row>
    <row r="14" spans="1:4" s="9" customFormat="1" ht="60.75">
      <c r="A14" s="33" t="s">
        <v>26</v>
      </c>
      <c r="B14" s="29" t="s">
        <v>46</v>
      </c>
      <c r="C14" s="16" t="s">
        <v>47</v>
      </c>
    </row>
    <row r="15" spans="1:4" s="9" customFormat="1" ht="76.5">
      <c r="A15" s="33" t="s">
        <v>26</v>
      </c>
      <c r="B15" s="29" t="s">
        <v>48</v>
      </c>
      <c r="C15" s="16" t="s">
        <v>49</v>
      </c>
    </row>
    <row r="16" spans="1:4" s="9" customFormat="1" ht="30.75">
      <c r="A16" s="34" t="s">
        <v>50</v>
      </c>
      <c r="B16" s="29" t="s">
        <v>51</v>
      </c>
      <c r="C16" s="16" t="s">
        <v>52</v>
      </c>
    </row>
    <row r="17" spans="1:3" ht="60.75">
      <c r="A17" s="34" t="s">
        <v>50</v>
      </c>
      <c r="B17" s="29" t="s">
        <v>53</v>
      </c>
      <c r="C17" s="16" t="s">
        <v>54</v>
      </c>
    </row>
    <row r="18" spans="1:3" ht="45.75">
      <c r="A18" s="35" t="s">
        <v>50</v>
      </c>
      <c r="B18" s="30" t="s">
        <v>55</v>
      </c>
      <c r="C18" s="28" t="s">
        <v>56</v>
      </c>
    </row>
  </sheetData>
  <dataValidations count="2">
    <dataValidation type="list" allowBlank="1" showInputMessage="1" showErrorMessage="1" sqref="A16:A18" xr:uid="{02DD499B-33BC-4477-A5D7-69C25CB60F92}">
      <formula1>restrneg</formula1>
    </dataValidation>
    <dataValidation type="list" allowBlank="1" showInputMessage="1" showErrorMessage="1" sqref="A2:A15" xr:uid="{27C4C17C-E9F8-46A8-B496-0FC69533DAC8}">
      <formula1>reststec</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AF593-95E0-4476-8BEA-EFD4B5D951CB}">
  <dimension ref="A1:C12"/>
  <sheetViews>
    <sheetView workbookViewId="0">
      <selection activeCell="C1" sqref="C1"/>
    </sheetView>
  </sheetViews>
  <sheetFormatPr defaultColWidth="9.140625" defaultRowHeight="15"/>
  <cols>
    <col min="1" max="1" width="30.7109375" customWidth="1"/>
    <col min="2" max="2" width="29.28515625" customWidth="1"/>
    <col min="3" max="4" width="9" customWidth="1"/>
  </cols>
  <sheetData>
    <row r="1" spans="1:3">
      <c r="A1" s="3" t="s">
        <v>57</v>
      </c>
      <c r="B1" s="4" t="s">
        <v>58</v>
      </c>
    </row>
    <row r="2" spans="1:3">
      <c r="A2" s="5" t="s">
        <v>50</v>
      </c>
      <c r="B2" s="1" t="s">
        <v>59</v>
      </c>
    </row>
    <row r="3" spans="1:3" ht="15" customHeight="1">
      <c r="A3" s="5" t="s">
        <v>3</v>
      </c>
      <c r="B3" s="1" t="s">
        <v>19</v>
      </c>
    </row>
    <row r="4" spans="1:3">
      <c r="A4" s="5" t="s">
        <v>9</v>
      </c>
      <c r="B4" s="1" t="s">
        <v>26</v>
      </c>
    </row>
    <row r="5" spans="1:3">
      <c r="A5" s="5" t="s">
        <v>60</v>
      </c>
      <c r="B5" s="1" t="s">
        <v>61</v>
      </c>
    </row>
    <row r="6" spans="1:3">
      <c r="A6" s="5" t="s">
        <v>6</v>
      </c>
      <c r="B6" s="1" t="s">
        <v>62</v>
      </c>
    </row>
    <row r="7" spans="1:3">
      <c r="A7" s="6" t="s">
        <v>63</v>
      </c>
      <c r="B7" s="2" t="s">
        <v>37</v>
      </c>
    </row>
    <row r="12" spans="1:3" ht="15" customHeight="1">
      <c r="C12" s="1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C0E2F5-77FF-4DE7-A62A-369D3B5B24B6}">
  <dimension ref="A1:D17"/>
  <sheetViews>
    <sheetView workbookViewId="0">
      <selection activeCell="C28" sqref="C28"/>
    </sheetView>
  </sheetViews>
  <sheetFormatPr defaultColWidth="9.140625" defaultRowHeight="15"/>
  <cols>
    <col min="1" max="1" width="9.140625" style="19"/>
    <col min="2" max="2" width="43" style="19" customWidth="1"/>
    <col min="3" max="3" width="64.28515625" style="19" customWidth="1"/>
    <col min="4" max="4" width="76.140625" style="19" customWidth="1"/>
    <col min="5" max="16384" width="9.140625" style="19"/>
  </cols>
  <sheetData>
    <row r="1" spans="1:4" ht="60">
      <c r="A1" s="8"/>
      <c r="B1" s="15" t="s">
        <v>64</v>
      </c>
      <c r="C1" s="16" t="s">
        <v>65</v>
      </c>
      <c r="D1" s="201" t="s">
        <v>66</v>
      </c>
    </row>
    <row r="2" spans="1:4" ht="60">
      <c r="A2" s="8"/>
      <c r="B2" s="15" t="s">
        <v>67</v>
      </c>
      <c r="C2" s="16" t="s">
        <v>68</v>
      </c>
      <c r="D2" s="7" t="s">
        <v>69</v>
      </c>
    </row>
    <row r="3" spans="1:4" ht="60">
      <c r="A3" s="8"/>
      <c r="B3" s="15" t="s">
        <v>70</v>
      </c>
      <c r="C3" s="16" t="s">
        <v>71</v>
      </c>
      <c r="D3" s="7" t="s">
        <v>72</v>
      </c>
    </row>
    <row r="4" spans="1:4" ht="60">
      <c r="A4" s="8"/>
      <c r="B4" s="15" t="s">
        <v>73</v>
      </c>
      <c r="C4" s="16" t="s">
        <v>74</v>
      </c>
      <c r="D4" s="7" t="s">
        <v>75</v>
      </c>
    </row>
    <row r="5" spans="1:4" ht="60">
      <c r="A5" s="8"/>
      <c r="B5" s="15" t="s">
        <v>76</v>
      </c>
      <c r="C5" s="16" t="s">
        <v>77</v>
      </c>
      <c r="D5" s="7" t="s">
        <v>75</v>
      </c>
    </row>
    <row r="6" spans="1:4" ht="45">
      <c r="A6" s="8"/>
      <c r="B6" s="15" t="s">
        <v>78</v>
      </c>
      <c r="C6" s="16" t="s">
        <v>79</v>
      </c>
      <c r="D6" s="7" t="s">
        <v>75</v>
      </c>
    </row>
    <row r="7" spans="1:4" ht="60">
      <c r="A7" s="8"/>
      <c r="B7" s="15" t="s">
        <v>80</v>
      </c>
      <c r="C7" s="16" t="s">
        <v>81</v>
      </c>
      <c r="D7" s="7" t="s">
        <v>82</v>
      </c>
    </row>
    <row r="8" spans="1:4" ht="45">
      <c r="A8" s="8"/>
      <c r="B8" s="15" t="s">
        <v>83</v>
      </c>
      <c r="C8" s="16" t="s">
        <v>84</v>
      </c>
      <c r="D8" s="7" t="s">
        <v>85</v>
      </c>
    </row>
    <row r="9" spans="1:4" ht="60">
      <c r="A9" s="8"/>
      <c r="B9" s="15" t="s">
        <v>86</v>
      </c>
      <c r="C9" s="16" t="s">
        <v>87</v>
      </c>
      <c r="D9" s="7" t="s">
        <v>88</v>
      </c>
    </row>
    <row r="10" spans="1:4" ht="60">
      <c r="A10" s="8"/>
      <c r="B10" s="15" t="s">
        <v>89</v>
      </c>
      <c r="C10" s="16" t="s">
        <v>90</v>
      </c>
      <c r="D10" s="7" t="s">
        <v>85</v>
      </c>
    </row>
    <row r="11" spans="1:4" ht="45">
      <c r="A11" s="8"/>
      <c r="B11" s="15" t="s">
        <v>91</v>
      </c>
      <c r="C11" s="16" t="s">
        <v>92</v>
      </c>
      <c r="D11" s="7" t="s">
        <v>75</v>
      </c>
    </row>
    <row r="15" spans="1:4" ht="60">
      <c r="B15" s="25" t="s">
        <v>93</v>
      </c>
      <c r="C15" s="26" t="s">
        <v>94</v>
      </c>
      <c r="D15" s="27" t="s">
        <v>95</v>
      </c>
    </row>
    <row r="16" spans="1:4" ht="60">
      <c r="B16" s="25" t="s">
        <v>96</v>
      </c>
      <c r="C16" s="26" t="s">
        <v>97</v>
      </c>
      <c r="D16" s="27" t="s">
        <v>98</v>
      </c>
    </row>
    <row r="17" spans="2:4" ht="45">
      <c r="B17" s="25" t="s">
        <v>99</v>
      </c>
      <c r="C17" s="26" t="s">
        <v>100</v>
      </c>
      <c r="D17" s="27" t="s">
        <v>101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4"/>
  <sheetViews>
    <sheetView topLeftCell="A9" workbookViewId="0">
      <selection activeCell="E8" sqref="E8"/>
    </sheetView>
  </sheetViews>
  <sheetFormatPr defaultColWidth="9.140625" defaultRowHeight="15"/>
  <cols>
    <col min="1" max="1" width="11.5703125" style="9" customWidth="1"/>
    <col min="2" max="2" width="25.7109375" style="7" customWidth="1"/>
    <col min="3" max="3" width="50.7109375" style="7" customWidth="1"/>
    <col min="4" max="4" width="100.7109375" style="7" customWidth="1"/>
    <col min="5" max="5" width="14.28515625" style="10" customWidth="1"/>
    <col min="6" max="8" width="9.42578125" style="7" customWidth="1"/>
    <col min="9" max="16384" width="9.140625" style="7"/>
  </cols>
  <sheetData>
    <row r="1" spans="1:7" s="10" customFormat="1" ht="15" customHeight="1">
      <c r="A1" s="22" t="s">
        <v>102</v>
      </c>
      <c r="B1" s="31" t="s">
        <v>103</v>
      </c>
      <c r="C1" s="32" t="s">
        <v>104</v>
      </c>
      <c r="D1" s="32" t="s">
        <v>2</v>
      </c>
      <c r="E1" s="37" t="s">
        <v>105</v>
      </c>
    </row>
    <row r="2" spans="1:7" ht="45" customHeight="1">
      <c r="A2" s="43" t="s">
        <v>106</v>
      </c>
      <c r="B2" s="12" t="s">
        <v>107</v>
      </c>
      <c r="C2" s="15" t="s">
        <v>108</v>
      </c>
      <c r="D2" s="17" t="s">
        <v>109</v>
      </c>
      <c r="E2" s="58" t="s">
        <v>110</v>
      </c>
    </row>
    <row r="3" spans="1:7" ht="45" customHeight="1">
      <c r="A3" s="43" t="s">
        <v>111</v>
      </c>
      <c r="B3" s="12" t="s">
        <v>112</v>
      </c>
      <c r="C3" s="15" t="s">
        <v>113</v>
      </c>
      <c r="D3" s="17" t="s">
        <v>114</v>
      </c>
      <c r="E3" s="58" t="s">
        <v>110</v>
      </c>
    </row>
    <row r="4" spans="1:7" ht="76.5">
      <c r="A4" s="43" t="s">
        <v>115</v>
      </c>
      <c r="B4" s="12" t="s">
        <v>116</v>
      </c>
      <c r="C4" s="15" t="s">
        <v>117</v>
      </c>
      <c r="D4" s="17" t="s">
        <v>118</v>
      </c>
      <c r="E4" s="58" t="s">
        <v>110</v>
      </c>
    </row>
    <row r="5" spans="1:7" ht="45" customHeight="1">
      <c r="A5" s="43" t="s">
        <v>119</v>
      </c>
      <c r="B5" s="12" t="s">
        <v>120</v>
      </c>
      <c r="C5" s="12" t="s">
        <v>121</v>
      </c>
      <c r="D5" s="12" t="s">
        <v>122</v>
      </c>
      <c r="E5" s="58" t="s">
        <v>110</v>
      </c>
    </row>
    <row r="6" spans="1:7" ht="60.75">
      <c r="A6" s="43" t="s">
        <v>123</v>
      </c>
      <c r="B6" s="12" t="s">
        <v>124</v>
      </c>
      <c r="C6" s="12" t="s">
        <v>125</v>
      </c>
      <c r="D6" s="12" t="s">
        <v>126</v>
      </c>
      <c r="E6" s="58" t="s">
        <v>110</v>
      </c>
    </row>
    <row r="7" spans="1:7" ht="60.75">
      <c r="A7" s="43" t="s">
        <v>127</v>
      </c>
      <c r="B7" s="12" t="s">
        <v>128</v>
      </c>
      <c r="C7" s="12" t="s">
        <v>129</v>
      </c>
      <c r="D7" s="12" t="s">
        <v>130</v>
      </c>
      <c r="E7" s="58" t="s">
        <v>110</v>
      </c>
    </row>
    <row r="8" spans="1:7" ht="76.5">
      <c r="A8" s="43" t="s">
        <v>131</v>
      </c>
      <c r="B8" s="12" t="s">
        <v>132</v>
      </c>
      <c r="C8" s="12" t="s">
        <v>133</v>
      </c>
      <c r="D8" s="12" t="s">
        <v>134</v>
      </c>
      <c r="E8" s="59" t="s">
        <v>110</v>
      </c>
    </row>
    <row r="9" spans="1:7" ht="60.75">
      <c r="A9" s="43" t="s">
        <v>135</v>
      </c>
      <c r="B9" s="12" t="s">
        <v>136</v>
      </c>
      <c r="C9" s="12" t="s">
        <v>137</v>
      </c>
      <c r="D9" s="12" t="s">
        <v>138</v>
      </c>
      <c r="E9" s="58" t="s">
        <v>110</v>
      </c>
    </row>
    <row r="10" spans="1:7" ht="60" customHeight="1">
      <c r="A10" s="43" t="s">
        <v>139</v>
      </c>
      <c r="B10" s="12" t="s">
        <v>140</v>
      </c>
      <c r="C10" s="12" t="s">
        <v>141</v>
      </c>
      <c r="D10" s="12" t="s">
        <v>142</v>
      </c>
      <c r="E10" s="58" t="s">
        <v>110</v>
      </c>
      <c r="F10" s="20"/>
      <c r="G10" s="20"/>
    </row>
    <row r="11" spans="1:7" ht="45.75">
      <c r="A11" s="52" t="s">
        <v>143</v>
      </c>
      <c r="B11" s="12" t="s">
        <v>144</v>
      </c>
      <c r="C11" s="12" t="s">
        <v>145</v>
      </c>
      <c r="D11" s="12" t="s">
        <v>146</v>
      </c>
      <c r="E11" s="60"/>
    </row>
    <row r="12" spans="1:7" ht="91.5">
      <c r="A12" s="52" t="s">
        <v>147</v>
      </c>
      <c r="B12" s="12" t="s">
        <v>148</v>
      </c>
      <c r="C12" s="12" t="s">
        <v>149</v>
      </c>
      <c r="D12" s="12" t="s">
        <v>150</v>
      </c>
      <c r="E12" s="60"/>
    </row>
    <row r="13" spans="1:7" ht="91.5">
      <c r="A13" s="56" t="s">
        <v>151</v>
      </c>
      <c r="B13" s="42" t="s">
        <v>152</v>
      </c>
      <c r="C13" s="42" t="s">
        <v>153</v>
      </c>
      <c r="D13" s="42" t="s">
        <v>154</v>
      </c>
      <c r="E13" s="61"/>
    </row>
    <row r="15" spans="1:7">
      <c r="A15" s="7"/>
    </row>
    <row r="16" spans="1:7">
      <c r="A16" s="7"/>
    </row>
    <row r="17" spans="1:1">
      <c r="A17" s="7"/>
    </row>
    <row r="18" spans="1:1">
      <c r="A18" s="7"/>
    </row>
    <row r="19" spans="1:1">
      <c r="A19" s="7"/>
    </row>
    <row r="20" spans="1:1">
      <c r="A20" s="7"/>
    </row>
    <row r="21" spans="1:1">
      <c r="A21" s="7"/>
    </row>
    <row r="22" spans="1:1">
      <c r="A22" s="7"/>
    </row>
    <row r="23" spans="1:1">
      <c r="A23" s="7"/>
    </row>
    <row r="24" spans="1:1">
      <c r="A24" s="7"/>
    </row>
    <row r="25" spans="1:1">
      <c r="A25" s="7"/>
    </row>
    <row r="31" spans="1:1">
      <c r="A31" s="7"/>
    </row>
    <row r="32" spans="1:1">
      <c r="A32" s="7"/>
    </row>
    <row r="33" spans="1:1">
      <c r="A33" s="7"/>
    </row>
    <row r="34" spans="1:1">
      <c r="A34" s="7"/>
    </row>
  </sheetData>
  <phoneticPr fontId="13" type="noConversion"/>
  <hyperlinks>
    <hyperlink ref="E2" location="'Tácticas - FC-001'!A1" display="Enlace" xr:uid="{47D0EBBC-7EC1-4D04-BEC2-6D01E2A665A9}"/>
    <hyperlink ref="E3:E7" location="'Tácticas - FC-001'!A1" display="Enlace" xr:uid="{ABD9DA0D-B6FA-4939-9579-A146F461DC5C}"/>
    <hyperlink ref="E3" location="'Tácticas - FC-002'!A1" display="Enlace" xr:uid="{E685DDB8-26C1-4589-A842-2774B80938FB}"/>
    <hyperlink ref="E4" location="'Tácticas - FC-003'!A1" display="Enlace" xr:uid="{3E60ACA8-D97F-4BC0-966A-261F0BAEA4F0}"/>
    <hyperlink ref="E5" location="'Tácticas - FC-004'!A1" display="Enlace" xr:uid="{15940C31-A28C-4B5C-996C-357F6B2F82BF}"/>
    <hyperlink ref="E6" location="'Tácticas - FC-005'!A1" display="Enlace" xr:uid="{38AB55CE-A559-459F-97B1-4CD293B47E09}"/>
    <hyperlink ref="E7" location="'Tácticas - FC-006'!A1" display="Enlace" xr:uid="{53E980E8-1FB3-41AB-A02B-3C6A4FB30673}"/>
    <hyperlink ref="E8" location="'Tácticas - FC-007'!A1" display="Enlace" xr:uid="{666B9992-BD41-4384-BEE1-B0E7DDD2C2E4}"/>
    <hyperlink ref="E9:E10" location="'Tácticas - FC-007'!A1" display="Enlace" xr:uid="{874FA7E8-FC21-4CCB-A234-3DAD927C0ABF}"/>
    <hyperlink ref="E9" location="'Tácticas - FC-008'!A1" display="Enlace" xr:uid="{00DC6689-9A96-4C21-A73D-2CA30C8FB422}"/>
    <hyperlink ref="E10" location="'Tácticas - FC-009'!A1" display="Enlace" xr:uid="{C43D2817-38DC-452A-BFA7-6360A80FC4C8}"/>
  </hyperlinks>
  <pageMargins left="0.7" right="0.7" top="0.75" bottom="0.75" header="0.3" footer="0.3"/>
  <pageSetup paperSize="9"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89457B-5268-45F1-91AE-545B189A68FC}">
  <dimension ref="A1:E8"/>
  <sheetViews>
    <sheetView workbookViewId="0">
      <selection activeCell="C19" sqref="C19"/>
    </sheetView>
  </sheetViews>
  <sheetFormatPr defaultRowHeight="15"/>
  <cols>
    <col min="1" max="1" width="50.7109375" customWidth="1"/>
    <col min="2" max="2" width="15.7109375" customWidth="1"/>
    <col min="3" max="3" width="45.7109375" customWidth="1"/>
    <col min="4" max="4" width="30.7109375" customWidth="1"/>
    <col min="5" max="5" width="25.7109375" customWidth="1"/>
  </cols>
  <sheetData>
    <row r="1" spans="1:5">
      <c r="A1" s="51" t="s">
        <v>155</v>
      </c>
    </row>
    <row r="2" spans="1:5">
      <c r="A2" s="98" t="str">
        <f>'Funcionalidades criticas'!A2</f>
        <v>FC-001</v>
      </c>
      <c r="B2" s="99"/>
      <c r="C2" s="99"/>
      <c r="D2" s="99"/>
      <c r="E2" s="100"/>
    </row>
    <row r="3" spans="1:5" ht="30" customHeight="1">
      <c r="A3" s="44" t="s">
        <v>104</v>
      </c>
      <c r="B3" s="101" t="str">
        <f>'Funcionalidades criticas'!C2</f>
        <v>El sistema debe volver a activar una organización de forma automática cuando para esta, se haya renovado una suscripción de forma satisfactoria.</v>
      </c>
      <c r="C3" s="102"/>
      <c r="D3" s="102"/>
      <c r="E3" s="103"/>
    </row>
    <row r="4" spans="1:5">
      <c r="A4" s="45" t="s">
        <v>156</v>
      </c>
      <c r="B4" s="71" t="s">
        <v>157</v>
      </c>
      <c r="C4" s="92" t="s">
        <v>158</v>
      </c>
      <c r="D4" s="46" t="s">
        <v>159</v>
      </c>
      <c r="E4" s="95">
        <v>1</v>
      </c>
    </row>
    <row r="5" spans="1:5">
      <c r="A5" s="47" t="s">
        <v>160</v>
      </c>
      <c r="B5" s="104" t="s">
        <v>161</v>
      </c>
      <c r="C5" s="105"/>
      <c r="D5" s="106" t="s">
        <v>2</v>
      </c>
      <c r="E5" s="107"/>
    </row>
    <row r="6" spans="1:5" ht="15" customHeight="1">
      <c r="A6" s="90" t="s">
        <v>162</v>
      </c>
      <c r="B6" s="108" t="s">
        <v>163</v>
      </c>
      <c r="C6" s="108"/>
      <c r="D6" s="109" t="s">
        <v>164</v>
      </c>
      <c r="E6" s="110"/>
    </row>
    <row r="7" spans="1:5" ht="15" customHeight="1">
      <c r="A7" s="90" t="s">
        <v>165</v>
      </c>
      <c r="B7" s="108" t="s">
        <v>166</v>
      </c>
      <c r="C7" s="108"/>
      <c r="D7" s="111"/>
      <c r="E7" s="112"/>
    </row>
    <row r="8" spans="1:5">
      <c r="A8" s="91" t="s">
        <v>167</v>
      </c>
      <c r="B8" s="115"/>
      <c r="C8" s="115"/>
      <c r="D8" s="113"/>
      <c r="E8" s="114"/>
    </row>
  </sheetData>
  <mergeCells count="7">
    <mergeCell ref="A2:E2"/>
    <mergeCell ref="B3:E3"/>
    <mergeCell ref="B5:C5"/>
    <mergeCell ref="D5:E5"/>
    <mergeCell ref="B6:C6"/>
    <mergeCell ref="D6:E8"/>
    <mergeCell ref="B7:C8"/>
  </mergeCells>
  <hyperlinks>
    <hyperlink ref="A1" location="'Funcionalidades criticas'!A1" display="Volver a Funcionalidades criticas" xr:uid="{49B3F53D-94AF-40A3-B036-E633AA765366}"/>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E3167F-65C6-431C-91F2-2C167F97613A}">
  <dimension ref="A1:E8"/>
  <sheetViews>
    <sheetView workbookViewId="0">
      <selection activeCell="E4" sqref="E4"/>
    </sheetView>
  </sheetViews>
  <sheetFormatPr defaultRowHeight="15"/>
  <cols>
    <col min="1" max="1" width="50.7109375" customWidth="1"/>
    <col min="2" max="2" width="15.7109375" customWidth="1"/>
    <col min="3" max="3" width="45.7109375" customWidth="1"/>
    <col min="4" max="4" width="30.7109375" customWidth="1"/>
    <col min="5" max="5" width="25.7109375" customWidth="1"/>
  </cols>
  <sheetData>
    <row r="1" spans="1:5">
      <c r="A1" s="51" t="s">
        <v>155</v>
      </c>
    </row>
    <row r="2" spans="1:5">
      <c r="A2" s="98" t="str">
        <f>'Funcionalidades criticas'!A3</f>
        <v>FC-002</v>
      </c>
      <c r="B2" s="99"/>
      <c r="C2" s="99"/>
      <c r="D2" s="99"/>
      <c r="E2" s="100"/>
    </row>
    <row r="3" spans="1:5" ht="30" customHeight="1">
      <c r="A3" s="44" t="s">
        <v>104</v>
      </c>
      <c r="B3" s="101" t="str">
        <f>'Funcionalidades criticas'!C3</f>
        <v>El sistema debe desactivar una organización de forma automática cuando la fecha límite no este vigente y no haya renovado su suscripción.</v>
      </c>
      <c r="C3" s="102"/>
      <c r="D3" s="102"/>
      <c r="E3" s="103"/>
    </row>
    <row r="4" spans="1:5" ht="15" customHeight="1">
      <c r="A4" s="45" t="s">
        <v>156</v>
      </c>
      <c r="B4" s="71" t="s">
        <v>168</v>
      </c>
      <c r="C4" s="92" t="s">
        <v>158</v>
      </c>
      <c r="D4" s="46" t="s">
        <v>159</v>
      </c>
      <c r="E4" s="95">
        <v>1</v>
      </c>
    </row>
    <row r="5" spans="1:5">
      <c r="A5" s="47" t="s">
        <v>160</v>
      </c>
      <c r="B5" s="104" t="s">
        <v>161</v>
      </c>
      <c r="C5" s="105"/>
      <c r="D5" s="106" t="s">
        <v>2</v>
      </c>
      <c r="E5" s="107"/>
    </row>
    <row r="6" spans="1:5" ht="15" customHeight="1">
      <c r="A6" s="90" t="s">
        <v>162</v>
      </c>
      <c r="B6" s="108" t="s">
        <v>163</v>
      </c>
      <c r="C6" s="108"/>
      <c r="D6" s="109" t="s">
        <v>164</v>
      </c>
      <c r="E6" s="110"/>
    </row>
    <row r="7" spans="1:5" ht="15" customHeight="1">
      <c r="A7" s="90" t="s">
        <v>165</v>
      </c>
      <c r="B7" s="108" t="s">
        <v>166</v>
      </c>
      <c r="C7" s="108"/>
      <c r="D7" s="111"/>
      <c r="E7" s="112"/>
    </row>
    <row r="8" spans="1:5" ht="15" customHeight="1">
      <c r="A8" s="91" t="s">
        <v>167</v>
      </c>
      <c r="B8" s="115"/>
      <c r="C8" s="115"/>
      <c r="D8" s="113"/>
      <c r="E8" s="114"/>
    </row>
  </sheetData>
  <mergeCells count="7">
    <mergeCell ref="A2:E2"/>
    <mergeCell ref="B3:E3"/>
    <mergeCell ref="B5:C5"/>
    <mergeCell ref="D5:E5"/>
    <mergeCell ref="B6:C6"/>
    <mergeCell ref="D6:E8"/>
    <mergeCell ref="B7:C8"/>
  </mergeCells>
  <hyperlinks>
    <hyperlink ref="A1" location="'Funcionalidades criticas'!A1" display="Volver a Funcionalidades criticas" xr:uid="{60231F49-0560-4335-BEDF-E27AB7C156C2}"/>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848786-1858-4AAF-AFDA-9F2EC3395D43}">
  <dimension ref="A1:N22"/>
  <sheetViews>
    <sheetView topLeftCell="A6" workbookViewId="0">
      <selection activeCell="F15" sqref="F15"/>
    </sheetView>
  </sheetViews>
  <sheetFormatPr defaultRowHeight="15"/>
  <cols>
    <col min="1" max="1" width="50.7109375" customWidth="1"/>
    <col min="2" max="2" width="15.7109375" customWidth="1"/>
    <col min="3" max="3" width="45.7109375" customWidth="1"/>
    <col min="4" max="4" width="30.7109375" customWidth="1"/>
    <col min="5" max="5" width="25.7109375" customWidth="1"/>
  </cols>
  <sheetData>
    <row r="1" spans="1:14">
      <c r="A1" s="51" t="s">
        <v>155</v>
      </c>
    </row>
    <row r="2" spans="1:14">
      <c r="A2" s="121" t="str">
        <f>'Funcionalidades criticas'!A4</f>
        <v>FC-003</v>
      </c>
      <c r="B2" s="122"/>
      <c r="C2" s="122"/>
      <c r="D2" s="122"/>
      <c r="E2" s="123"/>
    </row>
    <row r="3" spans="1:14" ht="15" customHeight="1">
      <c r="A3" s="47" t="s">
        <v>104</v>
      </c>
      <c r="B3" s="124" t="str">
        <f>'Funcionalidades criticas'!C4</f>
        <v>El sistema debe detectar automáticamente el contenido que viole las políticas de uso e inmeditamente ocultarlo a la vista del publico.</v>
      </c>
      <c r="C3" s="124"/>
      <c r="D3" s="124"/>
      <c r="E3" s="125"/>
    </row>
    <row r="4" spans="1:14" ht="15" customHeight="1">
      <c r="A4" s="47" t="s">
        <v>156</v>
      </c>
      <c r="B4" s="49" t="s">
        <v>169</v>
      </c>
      <c r="C4" s="49" t="s">
        <v>170</v>
      </c>
      <c r="D4" s="53" t="s">
        <v>159</v>
      </c>
      <c r="E4" s="55">
        <v>3</v>
      </c>
    </row>
    <row r="5" spans="1:14">
      <c r="A5" s="47" t="s">
        <v>160</v>
      </c>
      <c r="B5" s="119" t="s">
        <v>161</v>
      </c>
      <c r="C5" s="119"/>
      <c r="D5" s="119" t="s">
        <v>2</v>
      </c>
      <c r="E5" s="120"/>
    </row>
    <row r="6" spans="1:14" ht="15" customHeight="1">
      <c r="A6" s="24" t="s">
        <v>171</v>
      </c>
      <c r="B6" s="126" t="s">
        <v>172</v>
      </c>
      <c r="C6" s="126"/>
      <c r="D6" s="124" t="s">
        <v>173</v>
      </c>
      <c r="E6" s="125"/>
    </row>
    <row r="7" spans="1:14" ht="15" customHeight="1">
      <c r="A7" s="128" t="s">
        <v>174</v>
      </c>
      <c r="B7" s="127" t="s">
        <v>175</v>
      </c>
      <c r="C7" s="127"/>
      <c r="D7" s="124"/>
      <c r="E7" s="125"/>
    </row>
    <row r="8" spans="1:14" ht="15" customHeight="1">
      <c r="A8" s="128"/>
      <c r="B8" s="127" t="s">
        <v>176</v>
      </c>
      <c r="C8" s="127"/>
      <c r="D8" s="124"/>
      <c r="E8" s="125"/>
    </row>
    <row r="9" spans="1:14">
      <c r="A9" s="47" t="s">
        <v>156</v>
      </c>
      <c r="B9" s="77" t="s">
        <v>177</v>
      </c>
      <c r="C9" s="77" t="s">
        <v>178</v>
      </c>
      <c r="D9" s="53" t="s">
        <v>159</v>
      </c>
      <c r="E9" s="78">
        <v>1</v>
      </c>
    </row>
    <row r="10" spans="1:14">
      <c r="A10" s="47" t="s">
        <v>160</v>
      </c>
      <c r="B10" s="119" t="s">
        <v>161</v>
      </c>
      <c r="C10" s="119"/>
      <c r="D10" s="119" t="s">
        <v>2</v>
      </c>
      <c r="E10" s="120"/>
    </row>
    <row r="11" spans="1:14" ht="31.5" customHeight="1">
      <c r="A11" s="93" t="s">
        <v>179</v>
      </c>
      <c r="B11" s="116" t="s">
        <v>180</v>
      </c>
      <c r="C11" s="116"/>
      <c r="D11" s="117" t="s">
        <v>181</v>
      </c>
      <c r="E11" s="118"/>
    </row>
    <row r="12" spans="1:14" ht="30" customHeight="1">
      <c r="A12" s="93" t="s">
        <v>182</v>
      </c>
      <c r="B12" s="116" t="s">
        <v>183</v>
      </c>
      <c r="C12" s="116"/>
      <c r="D12" s="117"/>
      <c r="E12" s="118"/>
    </row>
    <row r="13" spans="1:14">
      <c r="A13" s="47" t="s">
        <v>156</v>
      </c>
      <c r="B13" s="49" t="s">
        <v>184</v>
      </c>
      <c r="C13" s="49" t="s">
        <v>185</v>
      </c>
      <c r="D13" s="53" t="s">
        <v>159</v>
      </c>
      <c r="E13" s="55">
        <v>2</v>
      </c>
    </row>
    <row r="14" spans="1:14">
      <c r="A14" s="47" t="s">
        <v>160</v>
      </c>
      <c r="B14" s="119" t="s">
        <v>161</v>
      </c>
      <c r="C14" s="119"/>
      <c r="D14" s="119" t="s">
        <v>2</v>
      </c>
      <c r="E14" s="120"/>
    </row>
    <row r="15" spans="1:14" ht="30.75" customHeight="1">
      <c r="A15" s="21" t="s">
        <v>186</v>
      </c>
      <c r="B15" s="134" t="s">
        <v>187</v>
      </c>
      <c r="C15" s="134"/>
      <c r="D15" s="136" t="s">
        <v>188</v>
      </c>
      <c r="E15" s="137"/>
      <c r="G15" s="57"/>
      <c r="H15" s="57"/>
      <c r="I15" s="57"/>
      <c r="J15" s="57"/>
      <c r="K15" s="57"/>
      <c r="L15" s="57"/>
      <c r="M15" s="57"/>
      <c r="N15" s="57"/>
    </row>
    <row r="16" spans="1:14" ht="15" customHeight="1">
      <c r="A16" s="135" t="s">
        <v>189</v>
      </c>
      <c r="B16" s="134" t="s">
        <v>190</v>
      </c>
      <c r="C16" s="134"/>
      <c r="D16" s="136"/>
      <c r="E16" s="137"/>
      <c r="G16" s="57"/>
      <c r="H16" s="57"/>
      <c r="I16" s="57"/>
      <c r="J16" s="57"/>
      <c r="K16" s="57"/>
      <c r="L16" s="57"/>
      <c r="M16" s="57"/>
      <c r="N16" s="57"/>
    </row>
    <row r="17" spans="1:14" ht="21.75" customHeight="1">
      <c r="A17" s="135"/>
      <c r="B17" s="134"/>
      <c r="C17" s="134"/>
      <c r="D17" s="136"/>
      <c r="E17" s="137"/>
      <c r="G17" s="57"/>
      <c r="H17" s="57"/>
      <c r="I17" s="57"/>
      <c r="J17" s="57"/>
      <c r="K17" s="57"/>
      <c r="L17" s="57"/>
      <c r="M17" s="57"/>
      <c r="N17" s="57"/>
    </row>
    <row r="18" spans="1:14" ht="16.5" customHeight="1">
      <c r="A18" s="47" t="s">
        <v>156</v>
      </c>
      <c r="B18" s="77" t="s">
        <v>191</v>
      </c>
      <c r="C18" s="77" t="s">
        <v>192</v>
      </c>
      <c r="D18" s="53" t="s">
        <v>159</v>
      </c>
      <c r="E18" s="78">
        <v>1</v>
      </c>
      <c r="G18" s="57"/>
      <c r="H18" s="57"/>
      <c r="I18" s="57"/>
      <c r="J18" s="57"/>
      <c r="K18" s="57"/>
      <c r="L18" s="57"/>
      <c r="M18" s="57"/>
      <c r="N18" s="57"/>
    </row>
    <row r="19" spans="1:14" ht="15" customHeight="1">
      <c r="A19" s="47" t="s">
        <v>160</v>
      </c>
      <c r="B19" s="119" t="s">
        <v>161</v>
      </c>
      <c r="C19" s="119"/>
      <c r="D19" s="119" t="s">
        <v>2</v>
      </c>
      <c r="E19" s="120"/>
      <c r="G19" s="57"/>
      <c r="H19" s="57"/>
      <c r="I19" s="57"/>
      <c r="J19" s="57"/>
      <c r="K19" s="57"/>
      <c r="L19" s="57"/>
      <c r="M19" s="57"/>
      <c r="N19" s="57"/>
    </row>
    <row r="20" spans="1:14" ht="18.75" customHeight="1">
      <c r="A20" s="93" t="s">
        <v>193</v>
      </c>
      <c r="B20" s="116" t="s">
        <v>194</v>
      </c>
      <c r="C20" s="116"/>
      <c r="D20" s="129" t="s">
        <v>195</v>
      </c>
      <c r="E20" s="130"/>
      <c r="G20" s="57"/>
      <c r="H20" s="57"/>
      <c r="I20" s="57"/>
      <c r="J20" s="57"/>
      <c r="K20" s="57"/>
      <c r="L20" s="57"/>
      <c r="M20" s="57"/>
      <c r="N20" s="57"/>
    </row>
    <row r="21" spans="1:14" ht="18.75" customHeight="1">
      <c r="A21" s="93" t="s">
        <v>196</v>
      </c>
      <c r="B21" s="116"/>
      <c r="C21" s="116"/>
      <c r="D21" s="129"/>
      <c r="E21" s="130"/>
      <c r="G21" s="57"/>
      <c r="H21" s="57"/>
      <c r="I21" s="57"/>
      <c r="J21" s="57"/>
      <c r="K21" s="57"/>
      <c r="L21" s="57"/>
      <c r="M21" s="57"/>
      <c r="N21" s="57"/>
    </row>
    <row r="22" spans="1:14" ht="20.25" customHeight="1">
      <c r="A22" s="94" t="s">
        <v>197</v>
      </c>
      <c r="B22" s="133"/>
      <c r="C22" s="133"/>
      <c r="D22" s="131"/>
      <c r="E22" s="132"/>
      <c r="G22" s="57"/>
      <c r="H22" s="57"/>
      <c r="I22" s="57"/>
      <c r="J22" s="57"/>
      <c r="K22" s="57"/>
      <c r="L22" s="57"/>
      <c r="M22" s="57"/>
      <c r="N22" s="57"/>
    </row>
  </sheetData>
  <mergeCells count="24">
    <mergeCell ref="A16:A17"/>
    <mergeCell ref="B16:C17"/>
    <mergeCell ref="D15:E17"/>
    <mergeCell ref="B19:C19"/>
    <mergeCell ref="D19:E19"/>
    <mergeCell ref="D20:E22"/>
    <mergeCell ref="B20:C22"/>
    <mergeCell ref="B14:C14"/>
    <mergeCell ref="D14:E14"/>
    <mergeCell ref="B15:C15"/>
    <mergeCell ref="A2:E2"/>
    <mergeCell ref="B3:E3"/>
    <mergeCell ref="B5:C5"/>
    <mergeCell ref="D5:E5"/>
    <mergeCell ref="B6:C6"/>
    <mergeCell ref="D6:E8"/>
    <mergeCell ref="B7:C7"/>
    <mergeCell ref="B8:C8"/>
    <mergeCell ref="A7:A8"/>
    <mergeCell ref="B11:C11"/>
    <mergeCell ref="B12:C12"/>
    <mergeCell ref="D11:E12"/>
    <mergeCell ref="B10:C10"/>
    <mergeCell ref="D10:E10"/>
  </mergeCells>
  <hyperlinks>
    <hyperlink ref="A1" location="'Funcionalidades criticas'!A1" display="Volver a Funcionalidades criticas" xr:uid="{CFD400DB-D85F-4CFA-9848-6D1AC5D517D1}"/>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FE4285-D631-4205-B26B-1D2CC965A15B}">
  <dimension ref="A1:E17"/>
  <sheetViews>
    <sheetView workbookViewId="0">
      <selection activeCell="D18" sqref="D18"/>
    </sheetView>
  </sheetViews>
  <sheetFormatPr defaultRowHeight="15"/>
  <cols>
    <col min="1" max="1" width="50.7109375" customWidth="1"/>
    <col min="2" max="2" width="15.7109375" customWidth="1"/>
    <col min="3" max="3" width="45.7109375" customWidth="1"/>
    <col min="4" max="4" width="30.7109375" customWidth="1"/>
    <col min="5" max="5" width="25.7109375" customWidth="1"/>
  </cols>
  <sheetData>
    <row r="1" spans="1:5">
      <c r="A1" s="51" t="s">
        <v>155</v>
      </c>
    </row>
    <row r="2" spans="1:5">
      <c r="A2" s="121" t="str">
        <f>'Funcionalidades criticas'!A5</f>
        <v>FC-004</v>
      </c>
      <c r="B2" s="122"/>
      <c r="C2" s="122"/>
      <c r="D2" s="122"/>
      <c r="E2" s="123"/>
    </row>
    <row r="3" spans="1:5" ht="30" customHeight="1">
      <c r="A3" s="47" t="s">
        <v>104</v>
      </c>
      <c r="B3" s="124" t="str">
        <f>'Funcionalidades criticas'!C5</f>
        <v>El sistema debe enviar notificaciones en tiempo real a los usuarios sobre actualizaciones en los eventos a los que están suscritos, como cambios en la hora o ubicación.</v>
      </c>
      <c r="C3" s="124"/>
      <c r="D3" s="124"/>
      <c r="E3" s="125"/>
    </row>
    <row r="4" spans="1:5" ht="15" customHeight="1">
      <c r="A4" s="47" t="s">
        <v>156</v>
      </c>
      <c r="B4" s="77" t="s">
        <v>198</v>
      </c>
      <c r="C4" s="77" t="s">
        <v>199</v>
      </c>
      <c r="D4" s="53" t="s">
        <v>159</v>
      </c>
      <c r="E4" s="76">
        <v>2</v>
      </c>
    </row>
    <row r="5" spans="1:5">
      <c r="A5" s="47" t="s">
        <v>160</v>
      </c>
      <c r="B5" s="119" t="s">
        <v>161</v>
      </c>
      <c r="C5" s="119"/>
      <c r="D5" s="119" t="s">
        <v>2</v>
      </c>
      <c r="E5" s="120"/>
    </row>
    <row r="6" spans="1:5" ht="33" customHeight="1">
      <c r="A6" s="96" t="s">
        <v>200</v>
      </c>
      <c r="B6" s="108" t="s">
        <v>201</v>
      </c>
      <c r="C6" s="108"/>
      <c r="D6" s="129" t="s">
        <v>202</v>
      </c>
      <c r="E6" s="130"/>
    </row>
    <row r="7" spans="1:5" ht="20.25" customHeight="1">
      <c r="A7" s="145" t="s">
        <v>203</v>
      </c>
      <c r="B7" s="108"/>
      <c r="C7" s="108"/>
      <c r="D7" s="129"/>
      <c r="E7" s="130"/>
    </row>
    <row r="8" spans="1:5" ht="20.25" customHeight="1">
      <c r="A8" s="145"/>
      <c r="B8" s="108"/>
      <c r="C8" s="108"/>
      <c r="D8" s="129"/>
      <c r="E8" s="130"/>
    </row>
    <row r="9" spans="1:5">
      <c r="A9" s="47" t="s">
        <v>156</v>
      </c>
      <c r="B9" s="77" t="s">
        <v>204</v>
      </c>
      <c r="C9" s="77" t="s">
        <v>205</v>
      </c>
      <c r="D9" s="53" t="s">
        <v>159</v>
      </c>
      <c r="E9" s="76">
        <v>1</v>
      </c>
    </row>
    <row r="10" spans="1:5">
      <c r="A10" s="47" t="s">
        <v>160</v>
      </c>
      <c r="B10" s="119" t="s">
        <v>161</v>
      </c>
      <c r="C10" s="119"/>
      <c r="D10" s="119" t="s">
        <v>2</v>
      </c>
      <c r="E10" s="120"/>
    </row>
    <row r="11" spans="1:5" ht="20.25" customHeight="1">
      <c r="A11" s="93" t="s">
        <v>206</v>
      </c>
      <c r="B11" s="116" t="s">
        <v>207</v>
      </c>
      <c r="C11" s="116"/>
      <c r="D11" s="117" t="s">
        <v>208</v>
      </c>
      <c r="E11" s="118"/>
    </row>
    <row r="12" spans="1:5" ht="20.25" customHeight="1">
      <c r="A12" s="93" t="s">
        <v>209</v>
      </c>
      <c r="B12" s="116" t="s">
        <v>210</v>
      </c>
      <c r="C12" s="116"/>
      <c r="D12" s="117"/>
      <c r="E12" s="118"/>
    </row>
    <row r="13" spans="1:5" ht="20.25" customHeight="1">
      <c r="A13" s="41" t="s">
        <v>211</v>
      </c>
      <c r="B13" s="116" t="s">
        <v>190</v>
      </c>
      <c r="C13" s="116"/>
      <c r="D13" s="117"/>
      <c r="E13" s="118"/>
    </row>
    <row r="14" spans="1:5">
      <c r="A14" s="79" t="s">
        <v>156</v>
      </c>
      <c r="B14" s="17" t="str">
        <f>"T3-"&amp;A2</f>
        <v>T3-FC-004</v>
      </c>
      <c r="C14" s="17" t="s">
        <v>212</v>
      </c>
      <c r="D14" s="80" t="s">
        <v>159</v>
      </c>
      <c r="E14" s="16">
        <v>1</v>
      </c>
    </row>
    <row r="15" spans="1:5">
      <c r="A15" s="79" t="s">
        <v>160</v>
      </c>
      <c r="B15" s="138" t="s">
        <v>161</v>
      </c>
      <c r="C15" s="138"/>
      <c r="D15" s="138" t="s">
        <v>2</v>
      </c>
      <c r="E15" s="139"/>
    </row>
    <row r="16" spans="1:5" ht="24.75" customHeight="1">
      <c r="A16" s="81" t="s">
        <v>213</v>
      </c>
      <c r="B16" s="140" t="s">
        <v>214</v>
      </c>
      <c r="C16" s="140"/>
      <c r="D16" s="140" t="s">
        <v>215</v>
      </c>
      <c r="E16" s="141"/>
    </row>
    <row r="17" spans="1:5" ht="24.75" customHeight="1">
      <c r="A17" s="23" t="s">
        <v>216</v>
      </c>
      <c r="B17" s="144" t="s">
        <v>217</v>
      </c>
      <c r="C17" s="142"/>
      <c r="D17" s="142"/>
      <c r="E17" s="143"/>
    </row>
  </sheetData>
  <mergeCells count="18">
    <mergeCell ref="B10:C10"/>
    <mergeCell ref="D10:E10"/>
    <mergeCell ref="D11:E13"/>
    <mergeCell ref="A2:E2"/>
    <mergeCell ref="B3:E3"/>
    <mergeCell ref="B5:C5"/>
    <mergeCell ref="D5:E5"/>
    <mergeCell ref="D6:E8"/>
    <mergeCell ref="B6:C8"/>
    <mergeCell ref="A7:A8"/>
    <mergeCell ref="B11:C11"/>
    <mergeCell ref="B12:C12"/>
    <mergeCell ref="B13:C13"/>
    <mergeCell ref="B15:C15"/>
    <mergeCell ref="D15:E15"/>
    <mergeCell ref="B16:C16"/>
    <mergeCell ref="D16:E17"/>
    <mergeCell ref="B17:C17"/>
  </mergeCells>
  <hyperlinks>
    <hyperlink ref="A1" location="'Funcionalidades criticas'!A1" display="Volver a Funcionalidades criticas" xr:uid="{68D7AC30-843F-4B85-8613-514C9AA51A1E}"/>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A0CE0F-FD58-4DB9-9BEC-6BB694C3D68F}">
  <dimension ref="A1:E12"/>
  <sheetViews>
    <sheetView workbookViewId="0">
      <selection activeCell="D14" sqref="D14"/>
    </sheetView>
  </sheetViews>
  <sheetFormatPr defaultRowHeight="15"/>
  <cols>
    <col min="1" max="1" width="50.7109375" customWidth="1"/>
    <col min="2" max="2" width="15.7109375" customWidth="1"/>
    <col min="3" max="3" width="45.7109375" customWidth="1"/>
    <col min="4" max="4" width="30.7109375" customWidth="1"/>
    <col min="5" max="5" width="25.7109375" customWidth="1"/>
  </cols>
  <sheetData>
    <row r="1" spans="1:5">
      <c r="A1" s="51" t="s">
        <v>155</v>
      </c>
    </row>
    <row r="2" spans="1:5">
      <c r="A2" s="121" t="str">
        <f>'Funcionalidades criticas'!A6</f>
        <v>FC-005</v>
      </c>
      <c r="B2" s="122"/>
      <c r="C2" s="122"/>
      <c r="D2" s="122"/>
      <c r="E2" s="123"/>
    </row>
    <row r="3" spans="1:5" ht="30" customHeight="1">
      <c r="A3" s="47" t="s">
        <v>104</v>
      </c>
      <c r="B3" s="124" t="str">
        <f>'Funcionalidades criticas'!C6</f>
        <v>El sistema debe enviar notificaciones instantáneas a los usuarios cuando reciben nuevos mensajes en sus conversaciones privadas o grupos.</v>
      </c>
      <c r="C3" s="124"/>
      <c r="D3" s="124"/>
      <c r="E3" s="125"/>
    </row>
    <row r="4" spans="1:5" ht="15" customHeight="1">
      <c r="A4" s="47" t="s">
        <v>156</v>
      </c>
      <c r="B4" s="77" t="s">
        <v>218</v>
      </c>
      <c r="C4" s="77" t="s">
        <v>199</v>
      </c>
      <c r="D4" s="53" t="s">
        <v>159</v>
      </c>
      <c r="E4" s="76">
        <v>1</v>
      </c>
    </row>
    <row r="5" spans="1:5">
      <c r="A5" s="47" t="s">
        <v>160</v>
      </c>
      <c r="B5" s="119" t="s">
        <v>161</v>
      </c>
      <c r="C5" s="119"/>
      <c r="D5" s="119" t="s">
        <v>2</v>
      </c>
      <c r="E5" s="120"/>
    </row>
    <row r="6" spans="1:5" ht="31.5" customHeight="1">
      <c r="A6" s="96" t="s">
        <v>200</v>
      </c>
      <c r="B6" s="108" t="s">
        <v>201</v>
      </c>
      <c r="C6" s="108"/>
      <c r="D6" s="129" t="s">
        <v>219</v>
      </c>
      <c r="E6" s="130"/>
    </row>
    <row r="7" spans="1:5" ht="22.5" customHeight="1">
      <c r="A7" s="97" t="s">
        <v>203</v>
      </c>
      <c r="B7" s="108" t="s">
        <v>220</v>
      </c>
      <c r="C7" s="108"/>
      <c r="D7" s="129"/>
      <c r="E7" s="130"/>
    </row>
    <row r="8" spans="1:5" ht="21.75" customHeight="1">
      <c r="A8" s="97" t="s">
        <v>221</v>
      </c>
      <c r="B8" s="108"/>
      <c r="C8" s="108"/>
      <c r="D8" s="129"/>
      <c r="E8" s="130"/>
    </row>
    <row r="9" spans="1:5">
      <c r="A9" s="79" t="s">
        <v>156</v>
      </c>
      <c r="B9" s="17" t="str">
        <f>"T2-"&amp;A2</f>
        <v>T2-FC-005</v>
      </c>
      <c r="C9" s="17" t="s">
        <v>212</v>
      </c>
      <c r="D9" s="80" t="s">
        <v>159</v>
      </c>
      <c r="E9" s="16">
        <v>2</v>
      </c>
    </row>
    <row r="10" spans="1:5">
      <c r="A10" s="79" t="s">
        <v>160</v>
      </c>
      <c r="B10" s="138" t="s">
        <v>161</v>
      </c>
      <c r="C10" s="138"/>
      <c r="D10" s="138" t="s">
        <v>2</v>
      </c>
      <c r="E10" s="139"/>
    </row>
    <row r="11" spans="1:5" ht="26.25" customHeight="1">
      <c r="A11" s="81" t="s">
        <v>213</v>
      </c>
      <c r="B11" s="140" t="s">
        <v>214</v>
      </c>
      <c r="C11" s="140"/>
      <c r="D11" s="140" t="s">
        <v>215</v>
      </c>
      <c r="E11" s="141"/>
    </row>
    <row r="12" spans="1:5" ht="26.25" customHeight="1">
      <c r="A12" s="81" t="s">
        <v>216</v>
      </c>
      <c r="B12" s="127" t="s">
        <v>217</v>
      </c>
      <c r="C12" s="140"/>
      <c r="D12" s="140"/>
      <c r="E12" s="141"/>
    </row>
  </sheetData>
  <mergeCells count="12">
    <mergeCell ref="B11:C11"/>
    <mergeCell ref="D11:E12"/>
    <mergeCell ref="B12:C12"/>
    <mergeCell ref="B10:C10"/>
    <mergeCell ref="D10:E10"/>
    <mergeCell ref="A2:E2"/>
    <mergeCell ref="B3:E3"/>
    <mergeCell ref="B5:C5"/>
    <mergeCell ref="D5:E5"/>
    <mergeCell ref="D6:E8"/>
    <mergeCell ref="B7:C8"/>
    <mergeCell ref="B6:C6"/>
  </mergeCells>
  <hyperlinks>
    <hyperlink ref="A1" location="'Funcionalidades criticas'!A1" display="Volver a Funcionalidades criticas" xr:uid="{45622366-349D-4A49-807D-4523B3211AF6}"/>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835635-402E-4E75-9ABC-0A4C1D026D8C}">
  <dimension ref="A1:E12"/>
  <sheetViews>
    <sheetView workbookViewId="0">
      <selection activeCell="D6" sqref="D6:E8"/>
    </sheetView>
  </sheetViews>
  <sheetFormatPr defaultRowHeight="15"/>
  <cols>
    <col min="1" max="1" width="50.7109375" customWidth="1"/>
    <col min="2" max="2" width="15.7109375" customWidth="1"/>
    <col min="3" max="3" width="45.7109375" customWidth="1"/>
    <col min="4" max="4" width="30.7109375" customWidth="1"/>
    <col min="5" max="5" width="25.7109375" customWidth="1"/>
  </cols>
  <sheetData>
    <row r="1" spans="1:5">
      <c r="A1" s="51" t="s">
        <v>155</v>
      </c>
    </row>
    <row r="2" spans="1:5">
      <c r="A2" s="98" t="str">
        <f>'Funcionalidades criticas'!A7</f>
        <v>FC-006</v>
      </c>
      <c r="B2" s="99"/>
      <c r="C2" s="99"/>
      <c r="D2" s="99"/>
      <c r="E2" s="146"/>
    </row>
    <row r="3" spans="1:5" ht="30" customHeight="1">
      <c r="A3" s="44" t="s">
        <v>104</v>
      </c>
      <c r="B3" s="101" t="str">
        <f>'Funcionalidades criticas'!C7</f>
        <v>El sistema debe enviar notificaciones en tiempo real a los usuarios cuando otros interactúan con sus publicaciones, como comentarios, likes o compartidos.</v>
      </c>
      <c r="C3" s="102"/>
      <c r="D3" s="102"/>
      <c r="E3" s="147"/>
    </row>
    <row r="4" spans="1:5" ht="15" customHeight="1">
      <c r="A4" s="45" t="s">
        <v>156</v>
      </c>
      <c r="B4" s="71" t="s">
        <v>222</v>
      </c>
      <c r="C4" s="71" t="s">
        <v>199</v>
      </c>
      <c r="D4" s="46" t="s">
        <v>159</v>
      </c>
      <c r="E4" s="95">
        <v>1</v>
      </c>
    </row>
    <row r="5" spans="1:5">
      <c r="A5" s="47" t="s">
        <v>160</v>
      </c>
      <c r="B5" s="106" t="s">
        <v>161</v>
      </c>
      <c r="C5" s="148"/>
      <c r="D5" s="106" t="s">
        <v>2</v>
      </c>
      <c r="E5" s="148"/>
    </row>
    <row r="6" spans="1:5" ht="33" customHeight="1">
      <c r="A6" s="96" t="s">
        <v>200</v>
      </c>
      <c r="B6" s="153" t="s">
        <v>201</v>
      </c>
      <c r="C6" s="154"/>
      <c r="D6" s="149" t="s">
        <v>223</v>
      </c>
      <c r="E6" s="150"/>
    </row>
    <row r="7" spans="1:5" ht="15" customHeight="1">
      <c r="A7" s="159" t="s">
        <v>203</v>
      </c>
      <c r="B7" s="155"/>
      <c r="C7" s="156"/>
      <c r="D7" s="151"/>
      <c r="E7" s="152"/>
    </row>
    <row r="8" spans="1:5" ht="24" customHeight="1">
      <c r="A8" s="160"/>
      <c r="B8" s="157"/>
      <c r="C8" s="158"/>
      <c r="D8" s="151"/>
      <c r="E8" s="152"/>
    </row>
    <row r="9" spans="1:5">
      <c r="A9" s="79" t="s">
        <v>156</v>
      </c>
      <c r="B9" s="17" t="str">
        <f>"T2-"&amp;A2</f>
        <v>T2-FC-006</v>
      </c>
      <c r="C9" s="17" t="s">
        <v>212</v>
      </c>
      <c r="D9" s="80" t="s">
        <v>159</v>
      </c>
      <c r="E9" s="16">
        <v>2</v>
      </c>
    </row>
    <row r="10" spans="1:5">
      <c r="A10" s="79" t="s">
        <v>160</v>
      </c>
      <c r="B10" s="138" t="s">
        <v>161</v>
      </c>
      <c r="C10" s="138"/>
      <c r="D10" s="138" t="s">
        <v>2</v>
      </c>
      <c r="E10" s="139"/>
    </row>
    <row r="11" spans="1:5" ht="25.5" customHeight="1">
      <c r="A11" s="81" t="s">
        <v>213</v>
      </c>
      <c r="B11" s="140" t="s">
        <v>214</v>
      </c>
      <c r="C11" s="140"/>
      <c r="D11" s="140" t="s">
        <v>215</v>
      </c>
      <c r="E11" s="141"/>
    </row>
    <row r="12" spans="1:5" ht="25.5" customHeight="1">
      <c r="A12" s="81" t="s">
        <v>216</v>
      </c>
      <c r="B12" s="127" t="s">
        <v>217</v>
      </c>
      <c r="C12" s="140"/>
      <c r="D12" s="140"/>
      <c r="E12" s="141"/>
    </row>
  </sheetData>
  <mergeCells count="12">
    <mergeCell ref="B11:C11"/>
    <mergeCell ref="D11:E12"/>
    <mergeCell ref="B12:C12"/>
    <mergeCell ref="B10:C10"/>
    <mergeCell ref="D10:E10"/>
    <mergeCell ref="A2:E2"/>
    <mergeCell ref="B3:E3"/>
    <mergeCell ref="B5:C5"/>
    <mergeCell ref="D5:E5"/>
    <mergeCell ref="D6:E8"/>
    <mergeCell ref="B6:C8"/>
    <mergeCell ref="A7:A8"/>
  </mergeCells>
  <hyperlinks>
    <hyperlink ref="A1" location="'Funcionalidades criticas'!A1" display="Volver a Funcionalidades criticas" xr:uid="{473F6045-3290-4E66-A754-234C8204FB6D}"/>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C51912-233C-43F0-956F-5CD85D6AABF0}">
  <dimension ref="A1:E42"/>
  <sheetViews>
    <sheetView topLeftCell="A11" workbookViewId="0">
      <selection activeCell="B13" sqref="B13:C13"/>
    </sheetView>
  </sheetViews>
  <sheetFormatPr defaultRowHeight="15"/>
  <cols>
    <col min="1" max="1" width="50.7109375" customWidth="1"/>
    <col min="2" max="2" width="15.7109375" customWidth="1"/>
    <col min="3" max="3" width="45.7109375" customWidth="1"/>
    <col min="4" max="4" width="30.7109375" customWidth="1"/>
    <col min="5" max="5" width="25.7109375" customWidth="1"/>
  </cols>
  <sheetData>
    <row r="1" spans="1:5">
      <c r="A1" s="51" t="s">
        <v>155</v>
      </c>
    </row>
    <row r="2" spans="1:5">
      <c r="A2" s="121" t="str">
        <f>'Funcionalidades criticas'!A8</f>
        <v>FC-007</v>
      </c>
      <c r="B2" s="122"/>
      <c r="C2" s="122"/>
      <c r="D2" s="122"/>
      <c r="E2" s="123"/>
    </row>
    <row r="3" spans="1:5" ht="30" customHeight="1">
      <c r="A3" s="44" t="s">
        <v>104</v>
      </c>
      <c r="B3" s="178" t="str">
        <f>'Funcionalidades criticas'!C8</f>
        <v>Cuando un usuario haga un comentario en Uconnect, este debe actualizarse en tiempo real en la interfaz de los usuarios que tengan dicha publicación abierta</v>
      </c>
      <c r="C3" s="178"/>
      <c r="D3" s="178"/>
      <c r="E3" s="179"/>
    </row>
    <row r="4" spans="1:5" ht="15" customHeight="1">
      <c r="A4" s="79" t="s">
        <v>156</v>
      </c>
      <c r="B4" s="17" t="str">
        <f>"T1-"&amp;A2</f>
        <v>T1-FC-007</v>
      </c>
      <c r="C4" s="17" t="s">
        <v>224</v>
      </c>
      <c r="D4" s="80" t="s">
        <v>159</v>
      </c>
      <c r="E4" s="16">
        <v>4</v>
      </c>
    </row>
    <row r="5" spans="1:5">
      <c r="A5" s="79" t="s">
        <v>160</v>
      </c>
      <c r="B5" s="138" t="s">
        <v>161</v>
      </c>
      <c r="C5" s="138"/>
      <c r="D5" s="138" t="s">
        <v>2</v>
      </c>
      <c r="E5" s="139"/>
    </row>
    <row r="6" spans="1:5" ht="33" customHeight="1">
      <c r="A6" s="81" t="s">
        <v>213</v>
      </c>
      <c r="B6" s="140" t="s">
        <v>225</v>
      </c>
      <c r="C6" s="140"/>
      <c r="D6" s="140" t="s">
        <v>226</v>
      </c>
      <c r="E6" s="141"/>
    </row>
    <row r="7" spans="1:5" ht="30" customHeight="1">
      <c r="A7" s="81" t="s">
        <v>227</v>
      </c>
      <c r="B7" s="140" t="s">
        <v>228</v>
      </c>
      <c r="C7" s="140"/>
      <c r="D7" s="140"/>
      <c r="E7" s="141"/>
    </row>
    <row r="8" spans="1:5">
      <c r="A8" s="79" t="s">
        <v>156</v>
      </c>
      <c r="B8" s="17" t="str">
        <f>"T2-"&amp;A2</f>
        <v>T2-FC-007</v>
      </c>
      <c r="C8" s="17" t="s">
        <v>212</v>
      </c>
      <c r="D8" s="80" t="s">
        <v>159</v>
      </c>
      <c r="E8" s="16">
        <v>3</v>
      </c>
    </row>
    <row r="9" spans="1:5">
      <c r="A9" s="79" t="s">
        <v>160</v>
      </c>
      <c r="B9" s="138" t="s">
        <v>161</v>
      </c>
      <c r="C9" s="138"/>
      <c r="D9" s="138" t="s">
        <v>2</v>
      </c>
      <c r="E9" s="139"/>
    </row>
    <row r="10" spans="1:5" s="74" customFormat="1" ht="18.75" customHeight="1">
      <c r="A10" s="81" t="s">
        <v>213</v>
      </c>
      <c r="B10" s="140" t="s">
        <v>214</v>
      </c>
      <c r="C10" s="140"/>
      <c r="D10" s="140" t="s">
        <v>215</v>
      </c>
      <c r="E10" s="141"/>
    </row>
    <row r="11" spans="1:5" s="74" customFormat="1" ht="26.25" customHeight="1">
      <c r="A11" s="81" t="s">
        <v>216</v>
      </c>
      <c r="B11" s="127" t="s">
        <v>229</v>
      </c>
      <c r="C11" s="140"/>
      <c r="D11" s="140"/>
      <c r="E11" s="141"/>
    </row>
    <row r="12" spans="1:5">
      <c r="A12" s="79" t="s">
        <v>156</v>
      </c>
      <c r="B12" s="83" t="str">
        <f>"T4-"&amp;A2</f>
        <v>T4-FC-007</v>
      </c>
      <c r="C12" s="83" t="s">
        <v>230</v>
      </c>
      <c r="D12" s="80" t="s">
        <v>159</v>
      </c>
      <c r="E12" s="82">
        <v>1</v>
      </c>
    </row>
    <row r="13" spans="1:5">
      <c r="A13" s="79" t="s">
        <v>160</v>
      </c>
      <c r="B13" s="138" t="s">
        <v>161</v>
      </c>
      <c r="C13" s="138"/>
      <c r="D13" s="138" t="s">
        <v>2</v>
      </c>
      <c r="E13" s="139"/>
    </row>
    <row r="14" spans="1:5">
      <c r="A14" s="41" t="s">
        <v>231</v>
      </c>
      <c r="B14" s="174" t="s">
        <v>232</v>
      </c>
      <c r="C14" s="174"/>
      <c r="D14" s="174" t="s">
        <v>233</v>
      </c>
      <c r="E14" s="175"/>
    </row>
    <row r="15" spans="1:5">
      <c r="A15" s="177" t="s">
        <v>234</v>
      </c>
      <c r="B15" s="174"/>
      <c r="C15" s="174"/>
      <c r="D15" s="174"/>
      <c r="E15" s="175"/>
    </row>
    <row r="16" spans="1:5">
      <c r="A16" s="177"/>
      <c r="B16" s="174"/>
      <c r="C16" s="174"/>
      <c r="D16" s="174"/>
      <c r="E16" s="175"/>
    </row>
    <row r="17" spans="1:5">
      <c r="A17" s="79" t="s">
        <v>156</v>
      </c>
      <c r="B17" s="83" t="str">
        <f>"T5-"&amp;A2</f>
        <v>T5-FC-007</v>
      </c>
      <c r="C17" s="83" t="s">
        <v>235</v>
      </c>
      <c r="D17" s="80" t="s">
        <v>159</v>
      </c>
      <c r="E17" s="82">
        <v>1</v>
      </c>
    </row>
    <row r="18" spans="1:5">
      <c r="A18" s="79" t="s">
        <v>160</v>
      </c>
      <c r="B18" s="138" t="s">
        <v>161</v>
      </c>
      <c r="C18" s="138"/>
      <c r="D18" s="138" t="s">
        <v>2</v>
      </c>
      <c r="E18" s="139"/>
    </row>
    <row r="19" spans="1:5">
      <c r="A19" s="41" t="s">
        <v>236</v>
      </c>
      <c r="B19" s="174" t="s">
        <v>237</v>
      </c>
      <c r="C19" s="174"/>
      <c r="D19" s="174" t="s">
        <v>238</v>
      </c>
      <c r="E19" s="175"/>
    </row>
    <row r="20" spans="1:5">
      <c r="A20" s="84" t="s">
        <v>216</v>
      </c>
      <c r="B20" s="176" t="s">
        <v>239</v>
      </c>
      <c r="C20" s="176"/>
      <c r="D20" s="174"/>
      <c r="E20" s="175"/>
    </row>
    <row r="21" spans="1:5">
      <c r="A21" s="84" t="s">
        <v>213</v>
      </c>
      <c r="B21" s="176"/>
      <c r="C21" s="176"/>
      <c r="D21" s="174"/>
      <c r="E21" s="175"/>
    </row>
    <row r="22" spans="1:5">
      <c r="A22" s="79" t="s">
        <v>156</v>
      </c>
      <c r="B22" s="17" t="str">
        <f>"T6-"&amp;A2</f>
        <v>T6-FC-007</v>
      </c>
      <c r="C22" s="17" t="s">
        <v>240</v>
      </c>
      <c r="D22" s="80" t="s">
        <v>159</v>
      </c>
      <c r="E22" s="16">
        <v>2</v>
      </c>
    </row>
    <row r="23" spans="1:5">
      <c r="A23" s="79" t="s">
        <v>160</v>
      </c>
      <c r="B23" s="138" t="s">
        <v>161</v>
      </c>
      <c r="C23" s="138"/>
      <c r="D23" s="138" t="s">
        <v>2</v>
      </c>
      <c r="E23" s="139"/>
    </row>
    <row r="24" spans="1:5">
      <c r="A24" s="81" t="s">
        <v>216</v>
      </c>
      <c r="B24" s="140" t="s">
        <v>241</v>
      </c>
      <c r="C24" s="140"/>
      <c r="D24" s="171" t="s">
        <v>242</v>
      </c>
      <c r="E24" s="172"/>
    </row>
    <row r="25" spans="1:5">
      <c r="A25" s="85" t="s">
        <v>213</v>
      </c>
      <c r="B25" s="173" t="s">
        <v>243</v>
      </c>
      <c r="C25" s="173"/>
      <c r="D25" s="171"/>
      <c r="E25" s="172"/>
    </row>
    <row r="26" spans="1:5">
      <c r="A26" s="85" t="s">
        <v>244</v>
      </c>
      <c r="B26" s="173" t="s">
        <v>245</v>
      </c>
      <c r="C26" s="173"/>
      <c r="D26" s="171"/>
      <c r="E26" s="172"/>
    </row>
    <row r="27" spans="1:5">
      <c r="A27" s="79" t="s">
        <v>156</v>
      </c>
      <c r="B27" s="83" t="str">
        <f>"T7-"&amp;A2</f>
        <v>T7-FC-007</v>
      </c>
      <c r="C27" s="83" t="s">
        <v>246</v>
      </c>
      <c r="D27" s="86" t="s">
        <v>159</v>
      </c>
      <c r="E27" s="87">
        <v>1</v>
      </c>
    </row>
    <row r="28" spans="1:5">
      <c r="A28" s="79" t="s">
        <v>160</v>
      </c>
      <c r="B28" s="138" t="s">
        <v>161</v>
      </c>
      <c r="C28" s="138"/>
      <c r="D28" s="138" t="s">
        <v>2</v>
      </c>
      <c r="E28" s="139"/>
    </row>
    <row r="29" spans="1:5">
      <c r="A29" s="41" t="s">
        <v>247</v>
      </c>
      <c r="B29" s="165" t="s">
        <v>248</v>
      </c>
      <c r="C29" s="165"/>
      <c r="D29" s="165" t="s">
        <v>249</v>
      </c>
      <c r="E29" s="166"/>
    </row>
    <row r="30" spans="1:5">
      <c r="A30" s="41" t="s">
        <v>250</v>
      </c>
      <c r="B30" s="165" t="s">
        <v>251</v>
      </c>
      <c r="C30" s="165"/>
      <c r="D30" s="165"/>
      <c r="E30" s="166"/>
    </row>
    <row r="31" spans="1:5">
      <c r="A31" s="88" t="s">
        <v>252</v>
      </c>
      <c r="B31" s="165"/>
      <c r="C31" s="165"/>
      <c r="D31" s="165"/>
      <c r="E31" s="166"/>
    </row>
    <row r="32" spans="1:5">
      <c r="A32" s="79" t="s">
        <v>156</v>
      </c>
      <c r="B32" s="83" t="str">
        <f>"T8-"&amp;A2</f>
        <v>T8-FC-007</v>
      </c>
      <c r="C32" s="83" t="s">
        <v>253</v>
      </c>
      <c r="D32" s="86" t="s">
        <v>159</v>
      </c>
      <c r="E32" s="87">
        <v>1</v>
      </c>
    </row>
    <row r="33" spans="1:5">
      <c r="A33" s="79" t="s">
        <v>160</v>
      </c>
      <c r="B33" s="138" t="s">
        <v>161</v>
      </c>
      <c r="C33" s="138"/>
      <c r="D33" s="138" t="s">
        <v>2</v>
      </c>
      <c r="E33" s="139"/>
    </row>
    <row r="34" spans="1:5">
      <c r="A34" s="41" t="s">
        <v>254</v>
      </c>
      <c r="B34" s="165" t="s">
        <v>248</v>
      </c>
      <c r="C34" s="165"/>
      <c r="D34" s="165" t="s">
        <v>255</v>
      </c>
      <c r="E34" s="166"/>
    </row>
    <row r="35" spans="1:5">
      <c r="A35" s="41" t="s">
        <v>256</v>
      </c>
      <c r="B35" s="165" t="s">
        <v>257</v>
      </c>
      <c r="C35" s="165"/>
      <c r="D35" s="165"/>
      <c r="E35" s="166"/>
    </row>
    <row r="36" spans="1:5">
      <c r="A36" s="88" t="s">
        <v>250</v>
      </c>
      <c r="B36" s="165"/>
      <c r="C36" s="165"/>
      <c r="D36" s="165"/>
      <c r="E36" s="166"/>
    </row>
    <row r="37" spans="1:5">
      <c r="A37" s="79" t="s">
        <v>156</v>
      </c>
      <c r="B37" s="83" t="str">
        <f>"T9-"&amp;A2</f>
        <v>T9-FC-007</v>
      </c>
      <c r="C37" s="83" t="s">
        <v>258</v>
      </c>
      <c r="D37" s="86" t="s">
        <v>159</v>
      </c>
      <c r="E37" s="87">
        <v>1</v>
      </c>
    </row>
    <row r="38" spans="1:5">
      <c r="A38" s="79" t="s">
        <v>160</v>
      </c>
      <c r="B38" s="138" t="s">
        <v>161</v>
      </c>
      <c r="C38" s="138"/>
      <c r="D38" s="138" t="s">
        <v>2</v>
      </c>
      <c r="E38" s="139"/>
    </row>
    <row r="39" spans="1:5">
      <c r="A39" s="41" t="s">
        <v>259</v>
      </c>
      <c r="B39" s="161" t="s">
        <v>248</v>
      </c>
      <c r="C39" s="162"/>
      <c r="D39" s="165" t="s">
        <v>260</v>
      </c>
      <c r="E39" s="166"/>
    </row>
    <row r="40" spans="1:5">
      <c r="A40" s="41" t="s">
        <v>250</v>
      </c>
      <c r="B40" s="163"/>
      <c r="C40" s="164"/>
      <c r="D40" s="165"/>
      <c r="E40" s="166"/>
    </row>
    <row r="41" spans="1:5">
      <c r="A41" s="88" t="s">
        <v>261</v>
      </c>
      <c r="B41" s="161" t="s">
        <v>262</v>
      </c>
      <c r="C41" s="162"/>
      <c r="D41" s="165"/>
      <c r="E41" s="166"/>
    </row>
    <row r="42" spans="1:5">
      <c r="A42" s="89" t="s">
        <v>263</v>
      </c>
      <c r="B42" s="169"/>
      <c r="C42" s="170"/>
      <c r="D42" s="167"/>
      <c r="E42" s="168"/>
    </row>
  </sheetData>
  <mergeCells count="43">
    <mergeCell ref="B9:C9"/>
    <mergeCell ref="D9:E9"/>
    <mergeCell ref="B10:C10"/>
    <mergeCell ref="D10:E11"/>
    <mergeCell ref="B11:C11"/>
    <mergeCell ref="A2:E2"/>
    <mergeCell ref="B3:E3"/>
    <mergeCell ref="B5:C5"/>
    <mergeCell ref="D5:E5"/>
    <mergeCell ref="B6:C6"/>
    <mergeCell ref="D6:E7"/>
    <mergeCell ref="B7:C7"/>
    <mergeCell ref="B13:C13"/>
    <mergeCell ref="D13:E13"/>
    <mergeCell ref="B14:C16"/>
    <mergeCell ref="D14:E16"/>
    <mergeCell ref="A15:A16"/>
    <mergeCell ref="B18:C18"/>
    <mergeCell ref="D18:E18"/>
    <mergeCell ref="B19:C19"/>
    <mergeCell ref="D19:E21"/>
    <mergeCell ref="B20:C21"/>
    <mergeCell ref="B23:C23"/>
    <mergeCell ref="D23:E23"/>
    <mergeCell ref="B24:C24"/>
    <mergeCell ref="D24:E26"/>
    <mergeCell ref="B25:C25"/>
    <mergeCell ref="B26:C26"/>
    <mergeCell ref="B28:C28"/>
    <mergeCell ref="D28:E28"/>
    <mergeCell ref="B29:C29"/>
    <mergeCell ref="D29:E31"/>
    <mergeCell ref="B30:C31"/>
    <mergeCell ref="B33:C33"/>
    <mergeCell ref="D33:E33"/>
    <mergeCell ref="B34:C34"/>
    <mergeCell ref="D34:E36"/>
    <mergeCell ref="B35:C36"/>
    <mergeCell ref="B38:C38"/>
    <mergeCell ref="D38:E38"/>
    <mergeCell ref="B39:C40"/>
    <mergeCell ref="D39:E42"/>
    <mergeCell ref="B41:C42"/>
  </mergeCells>
  <hyperlinks>
    <hyperlink ref="A1" location="'Funcionalidades criticas'!A1" display="Volver a Funcionalidades criticas" xr:uid="{CFEC7BDD-9C0B-47F3-863E-58FD309F34C2}"/>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650E8C-A9E2-4874-8D4E-9B6EEFD34235}">
  <dimension ref="A1:E15"/>
  <sheetViews>
    <sheetView topLeftCell="A7" workbookViewId="0">
      <selection activeCell="B13" sqref="B13:C13"/>
    </sheetView>
  </sheetViews>
  <sheetFormatPr defaultRowHeight="15"/>
  <cols>
    <col min="1" max="1" width="50.7109375" customWidth="1"/>
    <col min="2" max="2" width="15.7109375" customWidth="1"/>
    <col min="3" max="3" width="45.7109375" customWidth="1"/>
    <col min="4" max="4" width="30.7109375" customWidth="1"/>
    <col min="5" max="5" width="25.7109375" customWidth="1"/>
  </cols>
  <sheetData>
    <row r="1" spans="1:5">
      <c r="A1" s="51" t="s">
        <v>155</v>
      </c>
    </row>
    <row r="2" spans="1:5">
      <c r="A2" s="121" t="str">
        <f>'Funcionalidades criticas'!A9</f>
        <v>FC-008</v>
      </c>
      <c r="B2" s="122"/>
      <c r="C2" s="122"/>
      <c r="D2" s="122"/>
      <c r="E2" s="123"/>
    </row>
    <row r="3" spans="1:5" ht="30" customHeight="1">
      <c r="A3" s="44" t="s">
        <v>104</v>
      </c>
      <c r="B3" s="178" t="str">
        <f>'Funcionalidades criticas'!C9</f>
        <v>El sistema debe permitir a los usuarios organizar sus conversaciones de manera efectiva en Uconnect, incluyendo etiquetas, categorías y archivado de chats.</v>
      </c>
      <c r="C3" s="178"/>
      <c r="D3" s="178"/>
      <c r="E3" s="179"/>
    </row>
    <row r="4" spans="1:5" ht="15" customHeight="1">
      <c r="A4" s="45" t="s">
        <v>156</v>
      </c>
      <c r="B4" s="71" t="s">
        <v>264</v>
      </c>
      <c r="C4" s="71" t="s">
        <v>265</v>
      </c>
      <c r="D4" s="46" t="s">
        <v>159</v>
      </c>
      <c r="E4" s="72">
        <v>1</v>
      </c>
    </row>
    <row r="5" spans="1:5">
      <c r="A5" s="47" t="s">
        <v>160</v>
      </c>
      <c r="B5" s="119" t="s">
        <v>161</v>
      </c>
      <c r="C5" s="119"/>
      <c r="D5" s="119" t="s">
        <v>2</v>
      </c>
      <c r="E5" s="120"/>
    </row>
    <row r="6" spans="1:5" ht="37.5" customHeight="1">
      <c r="A6" s="69" t="s">
        <v>266</v>
      </c>
      <c r="B6" s="202" t="s">
        <v>267</v>
      </c>
      <c r="C6" s="202"/>
      <c r="D6" s="129" t="s">
        <v>268</v>
      </c>
      <c r="E6" s="130"/>
    </row>
    <row r="7" spans="1:5" ht="37.5" customHeight="1">
      <c r="A7" s="70" t="s">
        <v>269</v>
      </c>
      <c r="B7" s="131" t="s">
        <v>270</v>
      </c>
      <c r="C7" s="131"/>
      <c r="D7" s="131"/>
      <c r="E7" s="132"/>
    </row>
    <row r="8" spans="1:5">
      <c r="A8" s="63" t="s">
        <v>156</v>
      </c>
      <c r="B8" s="54" t="s">
        <v>271</v>
      </c>
      <c r="C8" s="54" t="s">
        <v>272</v>
      </c>
      <c r="D8" s="64" t="s">
        <v>159</v>
      </c>
      <c r="E8" s="65">
        <v>2</v>
      </c>
    </row>
    <row r="9" spans="1:5">
      <c r="A9" s="47" t="s">
        <v>160</v>
      </c>
      <c r="B9" s="119" t="s">
        <v>161</v>
      </c>
      <c r="C9" s="119"/>
      <c r="D9" s="119" t="s">
        <v>2</v>
      </c>
      <c r="E9" s="120"/>
    </row>
    <row r="10" spans="1:5" s="74" customFormat="1" ht="45" customHeight="1">
      <c r="A10" s="24" t="s">
        <v>273</v>
      </c>
      <c r="B10" s="126" t="s">
        <v>274</v>
      </c>
      <c r="C10" s="126"/>
      <c r="D10" s="126" t="s">
        <v>275</v>
      </c>
      <c r="E10" s="180"/>
    </row>
    <row r="11" spans="1:5" s="74" customFormat="1" ht="45" customHeight="1">
      <c r="A11" s="75" t="s">
        <v>276</v>
      </c>
      <c r="B11" s="181" t="s">
        <v>277</v>
      </c>
      <c r="C11" s="181"/>
      <c r="D11" s="181"/>
      <c r="E11" s="182"/>
    </row>
    <row r="12" spans="1:5">
      <c r="A12" s="63" t="s">
        <v>156</v>
      </c>
      <c r="B12" s="68" t="s">
        <v>278</v>
      </c>
      <c r="C12" s="68" t="s">
        <v>279</v>
      </c>
      <c r="D12" s="64" t="s">
        <v>159</v>
      </c>
      <c r="E12" s="73">
        <v>1</v>
      </c>
    </row>
    <row r="13" spans="1:5">
      <c r="A13" s="47" t="s">
        <v>160</v>
      </c>
      <c r="B13" s="119" t="s">
        <v>161</v>
      </c>
      <c r="C13" s="119"/>
      <c r="D13" s="119" t="s">
        <v>2</v>
      </c>
      <c r="E13" s="120"/>
    </row>
    <row r="14" spans="1:5" ht="30.75">
      <c r="A14" s="69" t="s">
        <v>280</v>
      </c>
      <c r="B14" s="117" t="s">
        <v>281</v>
      </c>
      <c r="C14" s="117"/>
      <c r="D14" s="117" t="s">
        <v>282</v>
      </c>
      <c r="E14" s="118"/>
    </row>
    <row r="15" spans="1:5" ht="30.75">
      <c r="A15" s="70" t="s">
        <v>283</v>
      </c>
      <c r="B15" s="183" t="s">
        <v>284</v>
      </c>
      <c r="C15" s="183"/>
      <c r="D15" s="183"/>
      <c r="E15" s="184"/>
    </row>
  </sheetData>
  <mergeCells count="17">
    <mergeCell ref="B13:C13"/>
    <mergeCell ref="D13:E13"/>
    <mergeCell ref="D14:E15"/>
    <mergeCell ref="B10:C10"/>
    <mergeCell ref="B11:C11"/>
    <mergeCell ref="B14:C14"/>
    <mergeCell ref="B15:C15"/>
    <mergeCell ref="B9:C9"/>
    <mergeCell ref="D9:E9"/>
    <mergeCell ref="D10:E11"/>
    <mergeCell ref="A2:E2"/>
    <mergeCell ref="B3:E3"/>
    <mergeCell ref="B5:C5"/>
    <mergeCell ref="D5:E5"/>
    <mergeCell ref="B6:C6"/>
    <mergeCell ref="D6:E7"/>
    <mergeCell ref="B7:C7"/>
  </mergeCells>
  <hyperlinks>
    <hyperlink ref="A1" location="'Funcionalidades criticas'!A1" display="Volver a Funcionalidades criticas" xr:uid="{DBA40E21-DA39-4DE6-88F2-3814837AA46E}"/>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644E7A-9132-4544-A275-BBC434F007C6}">
  <dimension ref="A1:E18"/>
  <sheetViews>
    <sheetView workbookViewId="0">
      <selection activeCell="B15" sqref="B15:C15"/>
    </sheetView>
  </sheetViews>
  <sheetFormatPr defaultRowHeight="15"/>
  <cols>
    <col min="1" max="1" width="50.7109375" style="19" customWidth="1"/>
    <col min="2" max="2" width="15.7109375" style="19" customWidth="1"/>
    <col min="3" max="3" width="45.7109375" style="19" customWidth="1"/>
    <col min="4" max="4" width="30.7109375" style="19" customWidth="1"/>
    <col min="5" max="5" width="25.7109375" style="19" customWidth="1"/>
    <col min="6" max="16384" width="9.140625" style="19"/>
  </cols>
  <sheetData>
    <row r="1" spans="1:5">
      <c r="A1" s="62" t="s">
        <v>155</v>
      </c>
    </row>
    <row r="2" spans="1:5">
      <c r="A2" s="98" t="str">
        <f>'Funcionalidades criticas'!A10</f>
        <v>FC-009</v>
      </c>
      <c r="B2" s="99"/>
      <c r="C2" s="99"/>
      <c r="D2" s="99"/>
      <c r="E2" s="146"/>
    </row>
    <row r="3" spans="1:5" ht="30" customHeight="1">
      <c r="A3" s="44" t="s">
        <v>104</v>
      </c>
      <c r="B3" s="101" t="str">
        <f>'Funcionalidades criticas'!C10</f>
        <v>El sistema debe ofrecer funciones de privacidad avanzada, como configuraciones de privacidad personalizadas y cifrado de extremo a extremo en Uconnect.</v>
      </c>
      <c r="C3" s="102"/>
      <c r="D3" s="102"/>
      <c r="E3" s="147"/>
    </row>
    <row r="4" spans="1:5">
      <c r="A4" s="45" t="s">
        <v>156</v>
      </c>
      <c r="B4" s="71" t="s">
        <v>285</v>
      </c>
      <c r="C4" s="71" t="s">
        <v>286</v>
      </c>
      <c r="D4" s="46" t="s">
        <v>159</v>
      </c>
      <c r="E4" s="72">
        <v>1</v>
      </c>
    </row>
    <row r="5" spans="1:5">
      <c r="A5" s="47" t="s">
        <v>160</v>
      </c>
      <c r="B5" s="119" t="s">
        <v>161</v>
      </c>
      <c r="C5" s="119"/>
      <c r="D5" s="119" t="s">
        <v>2</v>
      </c>
      <c r="E5" s="120"/>
    </row>
    <row r="6" spans="1:5" ht="30.75">
      <c r="A6" s="69" t="s">
        <v>287</v>
      </c>
      <c r="B6" s="189" t="s">
        <v>288</v>
      </c>
      <c r="C6" s="190"/>
      <c r="D6" s="153" t="s">
        <v>289</v>
      </c>
      <c r="E6" s="154"/>
    </row>
    <row r="7" spans="1:5" ht="30.75" customHeight="1">
      <c r="A7" s="69" t="s">
        <v>290</v>
      </c>
      <c r="B7" s="153" t="s">
        <v>291</v>
      </c>
      <c r="C7" s="198"/>
      <c r="D7" s="155"/>
      <c r="E7" s="156"/>
    </row>
    <row r="8" spans="1:5" ht="30.75">
      <c r="A8" s="70" t="s">
        <v>292</v>
      </c>
      <c r="B8" s="157"/>
      <c r="C8" s="199"/>
      <c r="D8" s="157"/>
      <c r="E8" s="158"/>
    </row>
    <row r="9" spans="1:5" ht="15" customHeight="1">
      <c r="A9" s="63" t="s">
        <v>156</v>
      </c>
      <c r="B9" s="68" t="s">
        <v>293</v>
      </c>
      <c r="C9" s="68" t="s">
        <v>294</v>
      </c>
      <c r="D9" s="64" t="s">
        <v>159</v>
      </c>
      <c r="E9" s="73">
        <v>1</v>
      </c>
    </row>
    <row r="10" spans="1:5">
      <c r="A10" s="47" t="s">
        <v>160</v>
      </c>
      <c r="B10" s="119" t="s">
        <v>161</v>
      </c>
      <c r="C10" s="119"/>
      <c r="D10" s="119" t="s">
        <v>2</v>
      </c>
      <c r="E10" s="120"/>
    </row>
    <row r="11" spans="1:5" ht="24" customHeight="1">
      <c r="A11" s="66" t="s">
        <v>295</v>
      </c>
      <c r="B11" s="200" t="s">
        <v>296</v>
      </c>
      <c r="C11" s="200"/>
      <c r="D11" s="129" t="s">
        <v>297</v>
      </c>
      <c r="E11" s="130"/>
    </row>
    <row r="12" spans="1:5" ht="24" customHeight="1">
      <c r="A12" s="66" t="s">
        <v>298</v>
      </c>
      <c r="B12" s="200"/>
      <c r="C12" s="200"/>
      <c r="D12" s="129"/>
      <c r="E12" s="130"/>
    </row>
    <row r="13" spans="1:5" ht="42" customHeight="1">
      <c r="A13" s="67" t="s">
        <v>299</v>
      </c>
      <c r="B13" s="197" t="s">
        <v>300</v>
      </c>
      <c r="C13" s="197"/>
      <c r="D13" s="131"/>
      <c r="E13" s="132"/>
    </row>
    <row r="14" spans="1:5">
      <c r="A14" s="63" t="s">
        <v>156</v>
      </c>
      <c r="B14" s="54" t="s">
        <v>301</v>
      </c>
      <c r="C14" s="54" t="s">
        <v>302</v>
      </c>
      <c r="D14" s="64" t="s">
        <v>159</v>
      </c>
      <c r="E14" s="65">
        <v>2</v>
      </c>
    </row>
    <row r="15" spans="1:5">
      <c r="A15" s="47" t="s">
        <v>160</v>
      </c>
      <c r="B15" s="119" t="s">
        <v>161</v>
      </c>
      <c r="C15" s="119"/>
      <c r="D15" s="119" t="s">
        <v>2</v>
      </c>
      <c r="E15" s="120"/>
    </row>
    <row r="16" spans="1:5" ht="30" customHeight="1">
      <c r="A16" s="48" t="s">
        <v>303</v>
      </c>
      <c r="B16" s="195" t="s">
        <v>304</v>
      </c>
      <c r="C16" s="196"/>
      <c r="D16" s="185" t="s">
        <v>305</v>
      </c>
      <c r="E16" s="191"/>
    </row>
    <row r="17" spans="1:5" ht="30" customHeight="1">
      <c r="A17" s="48" t="s">
        <v>306</v>
      </c>
      <c r="B17" s="185" t="s">
        <v>307</v>
      </c>
      <c r="C17" s="186"/>
      <c r="D17" s="192"/>
      <c r="E17" s="193"/>
    </row>
    <row r="18" spans="1:5" ht="30" customHeight="1">
      <c r="A18" s="50" t="s">
        <v>308</v>
      </c>
      <c r="B18" s="187"/>
      <c r="C18" s="188"/>
      <c r="D18" s="187"/>
      <c r="E18" s="194"/>
    </row>
  </sheetData>
  <mergeCells count="17">
    <mergeCell ref="A2:E2"/>
    <mergeCell ref="B3:E3"/>
    <mergeCell ref="B10:C10"/>
    <mergeCell ref="D10:E10"/>
    <mergeCell ref="D11:E13"/>
    <mergeCell ref="B13:C13"/>
    <mergeCell ref="B7:C8"/>
    <mergeCell ref="B11:C12"/>
    <mergeCell ref="B17:C18"/>
    <mergeCell ref="B5:C5"/>
    <mergeCell ref="D5:E5"/>
    <mergeCell ref="B6:C6"/>
    <mergeCell ref="D6:E8"/>
    <mergeCell ref="B15:C15"/>
    <mergeCell ref="D15:E15"/>
    <mergeCell ref="D16:E18"/>
    <mergeCell ref="B16:C16"/>
  </mergeCells>
  <hyperlinks>
    <hyperlink ref="A1" location="'Funcionalidades criticas'!A1" display="Volver a Funcionalidades criticas" xr:uid="{65179392-7FCD-42D3-8F7F-7F74327040D7}"/>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TaxCatchAll xmlns="c0606b3d-4892-4f50-bc20-e901d6e17b4f" xsi:nil="true"/>
    <lcf76f155ced4ddcb4097134ff3c332f xmlns="470099ad-08a0-4c99-a168-fb5b3a2c809e">
      <Terms xmlns="http://schemas.microsoft.com/office/infopath/2007/PartnerControls"/>
    </lcf76f155ced4ddcb4097134ff3c332f>
  </documentManagement>
</p:properties>
</file>

<file path=customXml/item3.xml><?xml version="1.0" encoding="utf-8"?>
<ct:contentTypeSchema xmlns:ct="http://schemas.microsoft.com/office/2006/metadata/contentType" xmlns:ma="http://schemas.microsoft.com/office/2006/metadata/properties/metaAttributes" ct:_="" ma:_="" ma:contentTypeName="Documento" ma:contentTypeID="0x010100FACFC1E4FFA4174CBD6FBDB825C5D3D5" ma:contentTypeVersion="11" ma:contentTypeDescription="Crear nuevo documento." ma:contentTypeScope="" ma:versionID="46281f89768b82cd506337895a55752b">
  <xsd:schema xmlns:xsd="http://www.w3.org/2001/XMLSchema" xmlns:xs="http://www.w3.org/2001/XMLSchema" xmlns:p="http://schemas.microsoft.com/office/2006/metadata/properties" xmlns:ns2="470099ad-08a0-4c99-a168-fb5b3a2c809e" xmlns:ns3="c0606b3d-4892-4f50-bc20-e901d6e17b4f" targetNamespace="http://schemas.microsoft.com/office/2006/metadata/properties" ma:root="true" ma:fieldsID="9fa8ed2de79b3c3144805159d352f330" ns2:_="" ns3:_="">
    <xsd:import namespace="470099ad-08a0-4c99-a168-fb5b3a2c809e"/>
    <xsd:import namespace="c0606b3d-4892-4f50-bc20-e901d6e17b4f"/>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70099ad-08a0-4c99-a168-fb5b3a2c809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LengthInSeconds" ma:index="14" nillable="true" ma:displayName="MediaLengthInSeconds" ma:hidden="true" ma:internalName="MediaLengthInSeconds" ma:readOnly="true">
      <xsd:simpleType>
        <xsd:restriction base="dms:Unknown"/>
      </xsd:simpleType>
    </xsd:element>
    <xsd:element name="lcf76f155ced4ddcb4097134ff3c332f" ma:index="16" nillable="true" ma:taxonomy="true" ma:internalName="lcf76f155ced4ddcb4097134ff3c332f" ma:taxonomyFieldName="MediaServiceImageTags" ma:displayName="Etiquetas de imagen" ma:readOnly="false" ma:fieldId="{5cf76f15-5ced-4ddc-b409-7134ff3c332f}" ma:taxonomyMulti="true" ma:sspId="c850c5f2-6130-4f77-91cc-24c70f9d5bdf"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0606b3d-4892-4f50-bc20-e901d6e17b4f" elementFormDefault="qualified">
    <xsd:import namespace="http://schemas.microsoft.com/office/2006/documentManagement/types"/>
    <xsd:import namespace="http://schemas.microsoft.com/office/infopath/2007/PartnerControls"/>
    <xsd:element name="TaxCatchAll" ma:index="17" nillable="true" ma:displayName="Taxonomy Catch All Column" ma:hidden="true" ma:list="{2e714538-c61d-42f0-bfec-a757ac294c42}" ma:internalName="TaxCatchAll" ma:showField="CatchAllData" ma:web="c0606b3d-4892-4f50-bc20-e901d6e17b4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FA77B9B-7924-4DFE-8681-419D7737D3CB}"/>
</file>

<file path=customXml/itemProps2.xml><?xml version="1.0" encoding="utf-8"?>
<ds:datastoreItem xmlns:ds="http://schemas.openxmlformats.org/officeDocument/2006/customXml" ds:itemID="{2FB52C91-E4BB-4A60-BB12-69CFDA2E2D0C}"/>
</file>

<file path=customXml/itemProps3.xml><?xml version="1.0" encoding="utf-8"?>
<ds:datastoreItem xmlns:ds="http://schemas.openxmlformats.org/officeDocument/2006/customXml" ds:itemID="{B6EB4366-B774-4A59-860B-E201624A24E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Jose Manuel Garcia Acevedo</cp:lastModifiedBy>
  <cp:revision/>
  <dcterms:created xsi:type="dcterms:W3CDTF">2006-09-16T00:00:00Z</dcterms:created>
  <dcterms:modified xsi:type="dcterms:W3CDTF">2023-10-27T01:02:26Z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0x010100FACFC1E4FFA4174CBD6FBDB825C5D3D5</vt:lpwstr>
  </property>
  <property fmtid="{D5CDD505-2E9C-101B-9397-08002B2CF9AE}" pid="3" name="MediaServiceImageTags">
    <vt:lpwstr/>
  </property>
</Properties>
</file>