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Code\DHC\DigitalHealthCheckEF\"/>
    </mc:Choice>
  </mc:AlternateContent>
  <xr:revisionPtr revIDLastSave="0" documentId="13_ncr:1_{DEABBF82-CE65-4283-B5F1-82BF28AEE903}" xr6:coauthVersionLast="47" xr6:coauthVersionMax="47" xr10:uidLastSave="{00000000-0000-0000-0000-000000000000}"/>
  <bookViews>
    <workbookView xWindow="1965" yWindow="-120" windowWidth="49755" windowHeight="21840" xr2:uid="{00000000-000D-0000-FFFF-FFFF00000000}"/>
  </bookViews>
  <sheets>
    <sheet name="NHS HC" sheetId="9" r:id="rId1"/>
  </sheets>
  <definedNames>
    <definedName name="Z_4A252ADD_407D_4080_A206_C933927A2435_.wvu.FilterData" localSheetId="0" hidden="1">'NHS HC'!$I$1:$I$1051</definedName>
  </definedNames>
  <calcPr calcId="191029"/>
  <customWorkbookViews>
    <customWorkbookView name="Filter 1" guid="{4A252ADD-407D-4080-A206-C933927A2435}"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4" i="9" l="1"/>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5" i="9"/>
  <c r="J46" i="9"/>
  <c r="J47" i="9"/>
  <c r="J48" i="9"/>
  <c r="J49" i="9"/>
  <c r="J50" i="9"/>
  <c r="J51" i="9"/>
  <c r="J52" i="9"/>
  <c r="J53" i="9"/>
  <c r="J54" i="9"/>
  <c r="J55" i="9"/>
  <c r="J56" i="9"/>
  <c r="J57" i="9"/>
  <c r="J58" i="9"/>
  <c r="J59" i="9"/>
  <c r="J60" i="9"/>
  <c r="J61" i="9"/>
  <c r="J62" i="9"/>
  <c r="J63" i="9"/>
  <c r="J64" i="9"/>
  <c r="J65" i="9"/>
  <c r="J66" i="9"/>
  <c r="J67" i="9"/>
  <c r="J68" i="9"/>
  <c r="J69" i="9"/>
  <c r="J70" i="9"/>
  <c r="J71" i="9"/>
  <c r="J72" i="9"/>
  <c r="J73" i="9"/>
  <c r="J74" i="9"/>
  <c r="J75" i="9"/>
  <c r="J76" i="9"/>
  <c r="J77" i="9"/>
  <c r="J78" i="9"/>
  <c r="J79" i="9"/>
  <c r="J80" i="9"/>
  <c r="J81" i="9"/>
  <c r="J82" i="9"/>
  <c r="J83" i="9"/>
  <c r="J84" i="9"/>
  <c r="J85" i="9"/>
  <c r="J86" i="9"/>
  <c r="J87" i="9"/>
  <c r="J88" i="9"/>
  <c r="J89" i="9"/>
  <c r="J90" i="9"/>
  <c r="J91" i="9"/>
  <c r="J92" i="9"/>
  <c r="J93" i="9"/>
  <c r="J94" i="9"/>
  <c r="J95" i="9"/>
  <c r="J96" i="9"/>
  <c r="J97" i="9"/>
  <c r="J98" i="9"/>
  <c r="J99" i="9"/>
  <c r="J100" i="9"/>
  <c r="J101" i="9"/>
  <c r="J102" i="9"/>
  <c r="J103" i="9"/>
  <c r="J104" i="9"/>
  <c r="J105" i="9"/>
  <c r="J106" i="9"/>
  <c r="J107" i="9"/>
  <c r="J108" i="9"/>
  <c r="J109" i="9"/>
  <c r="J110" i="9"/>
  <c r="J111" i="9"/>
  <c r="J112" i="9"/>
  <c r="J113" i="9"/>
  <c r="J114" i="9"/>
  <c r="J115" i="9"/>
  <c r="J116" i="9"/>
  <c r="J117" i="9"/>
  <c r="J118" i="9"/>
  <c r="J119" i="9"/>
  <c r="J120" i="9"/>
  <c r="J121" i="9"/>
  <c r="J122" i="9"/>
  <c r="J123" i="9"/>
  <c r="J124" i="9"/>
  <c r="J125" i="9"/>
  <c r="J126" i="9"/>
  <c r="J127" i="9"/>
  <c r="J128" i="9"/>
  <c r="J129" i="9"/>
  <c r="J130" i="9"/>
  <c r="J131" i="9"/>
  <c r="J132" i="9"/>
  <c r="J133" i="9"/>
  <c r="J134" i="9"/>
  <c r="J135" i="9"/>
  <c r="J136" i="9"/>
  <c r="J137" i="9"/>
  <c r="J138" i="9"/>
  <c r="J139" i="9"/>
  <c r="J140" i="9"/>
  <c r="J141" i="9"/>
  <c r="J142" i="9"/>
  <c r="J143" i="9"/>
  <c r="J144" i="9"/>
  <c r="J145" i="9"/>
  <c r="J146" i="9"/>
  <c r="J147" i="9"/>
  <c r="J148" i="9"/>
  <c r="J149" i="9"/>
  <c r="J150" i="9"/>
  <c r="J151" i="9"/>
  <c r="J152" i="9"/>
  <c r="J153" i="9"/>
  <c r="J154" i="9"/>
  <c r="J155" i="9"/>
  <c r="J156" i="9"/>
  <c r="J157" i="9"/>
  <c r="J158" i="9"/>
  <c r="J159" i="9"/>
  <c r="J160" i="9"/>
  <c r="J161" i="9"/>
  <c r="J162" i="9"/>
  <c r="J163" i="9"/>
  <c r="J164" i="9"/>
  <c r="J165" i="9"/>
  <c r="J166" i="9"/>
  <c r="J167" i="9"/>
  <c r="J168" i="9"/>
  <c r="J169" i="9"/>
  <c r="J170" i="9"/>
  <c r="J171" i="9"/>
  <c r="J172" i="9"/>
  <c r="J173" i="9"/>
  <c r="J174" i="9"/>
  <c r="J175" i="9"/>
  <c r="J176" i="9"/>
  <c r="J177" i="9"/>
  <c r="J178" i="9"/>
  <c r="J179" i="9"/>
  <c r="J180" i="9"/>
  <c r="J181" i="9"/>
  <c r="J182" i="9"/>
  <c r="J183" i="9"/>
  <c r="J184" i="9"/>
  <c r="J185" i="9"/>
  <c r="J186" i="9"/>
  <c r="J187" i="9"/>
  <c r="J188" i="9"/>
  <c r="J189" i="9"/>
  <c r="J190" i="9"/>
  <c r="J191" i="9"/>
  <c r="J192" i="9"/>
  <c r="J193" i="9"/>
  <c r="J194" i="9"/>
  <c r="J195" i="9"/>
  <c r="J196" i="9"/>
  <c r="J197" i="9"/>
  <c r="J198" i="9"/>
  <c r="J199" i="9"/>
  <c r="J3"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4" i="9"/>
  <c r="D5" i="9"/>
  <c r="D6" i="9"/>
  <c r="D7" i="9"/>
  <c r="D8" i="9"/>
  <c r="D9" i="9"/>
  <c r="D10" i="9"/>
  <c r="D11" i="9"/>
  <c r="D12" i="9"/>
  <c r="D13" i="9"/>
  <c r="D14" i="9"/>
  <c r="D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22" authorId="0" shapeId="0" xr:uid="{00000000-0006-0000-0800-000001000000}">
      <text>
        <r>
          <rPr>
            <sz val="10"/>
            <color rgb="FF000000"/>
            <rFont val="Arial"/>
          </rPr>
          <t>We need link titles for these for the patient report @genelibow@gmail.com
_Assigned to Gene Libow_
	-Nicholas Udell</t>
        </r>
      </text>
    </comment>
  </commentList>
</comments>
</file>

<file path=xl/sharedStrings.xml><?xml version="1.0" encoding="utf-8"?>
<sst xmlns="http://schemas.openxmlformats.org/spreadsheetml/2006/main" count="1228" uniqueCount="598">
  <si>
    <t>Name</t>
  </si>
  <si>
    <t>I do not have time</t>
  </si>
  <si>
    <t>Psychological</t>
  </si>
  <si>
    <t>Social</t>
  </si>
  <si>
    <t>Reflective</t>
  </si>
  <si>
    <t>Automatic</t>
  </si>
  <si>
    <t>Y</t>
  </si>
  <si>
    <t>Southwark Healthy Lifestyle Hub</t>
  </si>
  <si>
    <t>https://southwark.everyonehealth.co.uk/</t>
  </si>
  <si>
    <t>https://www.nhs.uk/oneyou/active10/home/</t>
  </si>
  <si>
    <t>https://southwark.everyonehealth.co.uk/services/weight-management/</t>
  </si>
  <si>
    <t>https://www.southwark.gov.uk/health-and-wellbeing/health-advice-and-support/healthy-eating?chapter=6</t>
  </si>
  <si>
    <t>https://www.nhs.uk/live-well/eat-well/the-eatwell-guide/</t>
  </si>
  <si>
    <t>https://www.nhs.uk/better-health/quit-smoking/</t>
  </si>
  <si>
    <t>https://www.nhs.uk/live-well/quit-smoking/</t>
  </si>
  <si>
    <t>https://southwark.everyonehealth.co.uk/stop-smoking-service/</t>
  </si>
  <si>
    <t>https://www.nhs.uk/live-well/quit-smoking/10-self-help-tips-to-stop-smoking/</t>
  </si>
  <si>
    <t>https://www.southwark.gov.uk/health-and-wellbeing/health-advice-and-support/stop-smoking?chapter=4</t>
  </si>
  <si>
    <t>Barrier</t>
  </si>
  <si>
    <t>Intervention</t>
  </si>
  <si>
    <t>Intervention link</t>
  </si>
  <si>
    <t>One line description (to accompany hyperlink)</t>
  </si>
  <si>
    <t>DISCLAIMERS</t>
  </si>
  <si>
    <t xml:space="preserve">Example </t>
  </si>
  <si>
    <t xml:space="preserve">We will process your data securely and legally; further information is available in the full privacy statement. [“Southwark NHS Health Check privacy statement”]
</t>
  </si>
  <si>
    <t>All of my friends smoke</t>
  </si>
  <si>
    <t>Direct me to Southwark's directory of activities and clubs for things to do with my friends that do not involve smoking</t>
  </si>
  <si>
    <t>https://www.southwark.gov.uk/leisure-and-sport/local-sport-and-physical-activities</t>
  </si>
  <si>
    <t>Southwark Directory of Physical Activities and Clubs</t>
  </si>
  <si>
    <t xml:space="preserve">Directory of physical activities and clubs in Southwark </t>
  </si>
  <si>
    <t>I do not have access to smoking cessation aids (e.g. nicotine patches, vaping)</t>
  </si>
  <si>
    <t>Direct me to my local support services that can provide me with smoking cessation aids (such as nicotine replacement, Champix or e-cigarettes)</t>
  </si>
  <si>
    <t>https://www.southwark.gov.uk/health-and-wellbeing/health-advice-and-support/stop-smoking?chapter=3</t>
  </si>
  <si>
    <t>Southwark website - stop smoking telephone support page</t>
  </si>
  <si>
    <t>Stop smoking support services in Southwark</t>
  </si>
  <si>
    <t>I do not know how to quit</t>
  </si>
  <si>
    <t>Show me strategies online to quit smoking</t>
  </si>
  <si>
    <t>NHS Quitting strategies</t>
  </si>
  <si>
    <t>10 self-help tips to stop smoking on the NHS website</t>
  </si>
  <si>
    <t>Direct me to a pharmacy that can help me quit smoking</t>
  </si>
  <si>
    <t>Southwark website - face to face</t>
  </si>
  <si>
    <t xml:space="preserve">Face-to-face stop smoking support services in Southwark </t>
  </si>
  <si>
    <t>Direct me to a telephone service that can help me quit smoking</t>
  </si>
  <si>
    <t>Stop smoking telephone support services in Southwark</t>
  </si>
  <si>
    <t>I enjoy smoking/I use smoking to manage stress</t>
  </si>
  <si>
    <t>Direct me to the Headspace app for an alternative healthy, relaxing activity to do</t>
  </si>
  <si>
    <t>https://www.headspace.com/</t>
  </si>
  <si>
    <t>Headspace</t>
  </si>
  <si>
    <t xml:space="preserve">Headspace meditation and sleep app </t>
  </si>
  <si>
    <t>I have tried to quit smoking before and failed</t>
  </si>
  <si>
    <t>Direct me to a local service that can help me make a plan to quit smoking</t>
  </si>
  <si>
    <t>Southwark Stop Smoking Service</t>
  </si>
  <si>
    <t>Southwark Stop Smoking Service for plans to quit smoking</t>
  </si>
  <si>
    <t>I do not have the will power/motivation to quit smoking</t>
  </si>
  <si>
    <t>Direct me to an app that can help to keep me motivated to quit smoking</t>
  </si>
  <si>
    <t>NHS Smoke Free App</t>
  </si>
  <si>
    <t>I do not see the benefit of cutting down or quitting smoking</t>
  </si>
  <si>
    <t>Send me information about the benefits of stopping smoking</t>
  </si>
  <si>
    <t>NHS Benefits of stopping smoking</t>
  </si>
  <si>
    <t>I have strong nicotine cravings</t>
  </si>
  <si>
    <t>Direct me to my local support services that provide me with tools to help me manage my cravings</t>
  </si>
  <si>
    <t>Southwark Stop Smoking support nicotine cravings</t>
  </si>
  <si>
    <t>ALL</t>
  </si>
  <si>
    <t>NA</t>
  </si>
  <si>
    <t>Direct me to a free telephone consultation for smoking cessation services through Southwark's Healthy Lifestyle Hub</t>
  </si>
  <si>
    <t>Southwark Stop Smoking Services</t>
  </si>
  <si>
    <t xml:space="preserve">Southwark Healthy Lifestyle Hub </t>
  </si>
  <si>
    <t>Direct me to Southwark's digital health and wellbeing coach</t>
  </si>
  <si>
    <t>https://southwark.health-coach.app/</t>
  </si>
  <si>
    <t>Southwark's digital health and wellbeing coach</t>
  </si>
  <si>
    <t>I do not know what a healthy diet involves</t>
  </si>
  <si>
    <t>Send me information on what is included in a healthy diet</t>
  </si>
  <si>
    <t>NHS healthy guudlines</t>
  </si>
  <si>
    <t>NHS Healthy eating guidelines</t>
  </si>
  <si>
    <t>I do not know how to lose weight</t>
  </si>
  <si>
    <t>Send me to the NHS Weight Loss Plan</t>
  </si>
  <si>
    <t>https://www.nhs.uk/better-health/lose-weight/</t>
  </si>
  <si>
    <t>NHS weight loss plan</t>
  </si>
  <si>
    <t>NHS Weight loss plan</t>
  </si>
  <si>
    <t>I do not have anyone to become more healthy with</t>
  </si>
  <si>
    <t>Direct me to my local Slimming World group</t>
  </si>
  <si>
    <t>https://www.slimmingworld.co.uk/nearest-group-search</t>
  </si>
  <si>
    <t>Slimming world</t>
  </si>
  <si>
    <t>My local Slimming World group</t>
  </si>
  <si>
    <t>I cannot afford to eat well</t>
  </si>
  <si>
    <t>Send me tips and recipes on how to eat healthily on a budget</t>
  </si>
  <si>
    <t>https://www.nhs.uk/live-well/eat-well/20-tips-to-eat-well-for-less/?tabname=recipes-and-tips</t>
  </si>
  <si>
    <t>NHS Eat Well for Less</t>
  </si>
  <si>
    <t>NHS Recipes and tips to eat well for less</t>
  </si>
  <si>
    <t>I do not have access to healthy food</t>
  </si>
  <si>
    <t>Direct me to Southwark's food access services</t>
  </si>
  <si>
    <t>Southwark Food Access Services</t>
  </si>
  <si>
    <t>Food access services in Southwark</t>
  </si>
  <si>
    <t xml:space="preserve">I feel stressed which impacts my unhealthy eating habits </t>
  </si>
  <si>
    <t>Direct me to the Headspace app to help me de-stress</t>
  </si>
  <si>
    <t>I do not have access to a gym or swimming facilities to help me move more</t>
  </si>
  <si>
    <t>Direct me to free swim and gym facilities in Southwark</t>
  </si>
  <si>
    <t>https://www.southwark.gov.uk/leisure-and-sport/free-swim-and-gym</t>
  </si>
  <si>
    <t>Free Swim and Gym</t>
  </si>
  <si>
    <t>Access to free swim and gym facilities in Southwark</t>
  </si>
  <si>
    <t>I do not see how moving more can help me to be healthier</t>
  </si>
  <si>
    <t xml:space="preserve">Send me information about the benefits of exercise </t>
  </si>
  <si>
    <t>https://www.nhs.uk/live-well/exercise/exercise-health-benefits/</t>
  </si>
  <si>
    <t>NHS Exercise Health Benefits</t>
  </si>
  <si>
    <t>NHS Health benefits of exercise</t>
  </si>
  <si>
    <t>I am worried people at what people might think of me if I try to become more active or attempt to eat more healthily</t>
  </si>
  <si>
    <t>Show me how to access vouchers for weight management support groups, to connect with others that might experience similar challenges to me</t>
  </si>
  <si>
    <t>Vouchers for Slimming World and Weight Watchers</t>
  </si>
  <si>
    <t>Physical capability</t>
  </si>
  <si>
    <t>I do not know how to get started on moving more</t>
  </si>
  <si>
    <t>Direct me to a low impact workout video for beginners on YouTube to show me how to get started to moving more</t>
  </si>
  <si>
    <t>https://www.YouTube.com/watch?v=7HqGCwt4F1I</t>
  </si>
  <si>
    <t>ULTIMATE BEGINNERS Low Impact Workout | The Body Coach TV (Joe Wicks)</t>
  </si>
  <si>
    <t>Joe Wicks low impact workout video for beginners</t>
  </si>
  <si>
    <t>I do not know how to track what I am eating</t>
  </si>
  <si>
    <t>Direct me to an app that can help me to track my diet</t>
  </si>
  <si>
    <t>https://www.myfitnesspal.com/</t>
  </si>
  <si>
    <t>My Fitness Pal App</t>
  </si>
  <si>
    <t xml:space="preserve">My Fitness Pal App to track my diet </t>
  </si>
  <si>
    <t>NA/ BMI 30+ only</t>
  </si>
  <si>
    <t>Send me a link to holistic healthy weight services for people with a BMI 30+</t>
  </si>
  <si>
    <t>https://www.guysandstthomas.nhs.uk/our-services/nutrition-and-dietetics/south-east-London-healthy-weight-programme-new.aspx</t>
  </si>
  <si>
    <t>Southwark healthy weight programme</t>
  </si>
  <si>
    <r>
      <rPr>
        <b/>
        <i/>
        <sz val="12"/>
        <color rgb="FF000000"/>
        <rFont val="Arial"/>
      </rPr>
      <t xml:space="preserve">NA/ </t>
    </r>
    <r>
      <rPr>
        <b/>
        <i/>
        <sz val="12"/>
        <color rgb="FF000000"/>
        <rFont val="Arial"/>
      </rPr>
      <t>BMI 40+ only</t>
    </r>
  </si>
  <si>
    <t>Send me a link to holistic healthy weight services for people with a BMI 40+</t>
  </si>
  <si>
    <t>South East London healthy weight programme (balance and fast)</t>
  </si>
  <si>
    <t>Balance and Fast: South East London healthy weight programme</t>
  </si>
  <si>
    <t xml:space="preserve">I do not know how to track and build up my activity levels  </t>
  </si>
  <si>
    <t>Direct me to an app to track my activity and help me set goals</t>
  </si>
  <si>
    <t>NHS Active10</t>
  </si>
  <si>
    <t xml:space="preserve">NHS Active10 </t>
  </si>
  <si>
    <t>Southwark Health Coach App</t>
  </si>
  <si>
    <t>Direct me to a free telephone consultation for weight management services through Southwark's Healthy Lifestyle Hub</t>
  </si>
  <si>
    <t>I do not believe that I am good at sport</t>
  </si>
  <si>
    <t>Direct me to inspirational stories about people that do not think they are sporty people (like me)</t>
  </si>
  <si>
    <t>https://www.thisgirlcan.co.uk/stories/jen/</t>
  </si>
  <si>
    <t>This Girl Can Our Stories (Jen)</t>
  </si>
  <si>
    <t>Our Stories, from This Girl Can</t>
  </si>
  <si>
    <t>I do not have the motivation or will power to move more</t>
  </si>
  <si>
    <t>Direct me to YouTube videos to inspire me to move more</t>
  </si>
  <si>
    <t>https://www.YouTube.com/watch?v=SNVwDam-gSY</t>
  </si>
  <si>
    <t xml:space="preserve">Sports </t>
  </si>
  <si>
    <t>Return to play - motivational sports video</t>
  </si>
  <si>
    <t>I have no one to exercise with</t>
  </si>
  <si>
    <t>Direct me to my nearest RunTogether group so that I can go running with other people</t>
  </si>
  <si>
    <t>https://runtogether.co.uk/group-running/find-a-runtogether-group-run/</t>
  </si>
  <si>
    <t>RunTogether running group</t>
  </si>
  <si>
    <t>I have a health condition which makes it difficult to build physical activity into my life</t>
  </si>
  <si>
    <t xml:space="preserve">Direct me to the We Are Undefeatable website to help me find activities that are right for me with my health condition </t>
  </si>
  <si>
    <t>https://weareundefeatable.co.uk/getting-started</t>
  </si>
  <si>
    <t>We are undefeatable</t>
  </si>
  <si>
    <t>We are undefeatable - getting started</t>
  </si>
  <si>
    <t xml:space="preserve">I can't afford to pay for exercise activities </t>
  </si>
  <si>
    <t>Direct me to free outdoor exercise activities</t>
  </si>
  <si>
    <t>https://www.sportengland.org/jointhemovement?section=get_active_away_from_home</t>
  </si>
  <si>
    <t>Sport England</t>
  </si>
  <si>
    <t>Join the movement, Sport England</t>
  </si>
  <si>
    <t>I do not know what healthy levels of exercise are</t>
  </si>
  <si>
    <t>Direct me to information on healthy exercise levels</t>
  </si>
  <si>
    <t>https://www.nhs.uk/live-well/exercise/</t>
  </si>
  <si>
    <t>NHS LiveWell Exercise</t>
  </si>
  <si>
    <t>NHS Exercise levels</t>
  </si>
  <si>
    <t>I do not know how to run</t>
  </si>
  <si>
    <t>Direct me to the Couch to 5K app and online programme</t>
  </si>
  <si>
    <t>https://www.nhs.uk/live-well/exercise/get-running-with-couch-to-5k/</t>
  </si>
  <si>
    <t>Couch to 5K App</t>
  </si>
  <si>
    <t>Get running with Couch to 5K</t>
  </si>
  <si>
    <t>I do not know what support programmes are available to suit my level of activity</t>
  </si>
  <si>
    <t xml:space="preserve">Show me specialised group activity programmes that I can be referred onto by my GP if I am eligible </t>
  </si>
  <si>
    <t>https://southwark.everyonehealth.co.uk/services/gp-exercise-referral/</t>
  </si>
  <si>
    <t>Exercise on Referral</t>
  </si>
  <si>
    <t xml:space="preserve">Kickstart, Active Boost and Cardiactive - Southwark exercise programmes </t>
  </si>
  <si>
    <t xml:space="preserve">Direct me to my nearest walking group (for all abilities) </t>
  </si>
  <si>
    <t>https://www.walkingforhealth.org.uk/walkfinder/london/fusion-health-walks-southwark</t>
  </si>
  <si>
    <t>Everyone Health Walks Southwark/Walking for Health</t>
  </si>
  <si>
    <t>Everyone Health Walks Southwark</t>
  </si>
  <si>
    <t>I do not know how to get started in moving more</t>
  </si>
  <si>
    <t>I am worried people will laugh at me if I try to become more active</t>
  </si>
  <si>
    <t xml:space="preserve">Direct me to local sports and physical activities for people like me </t>
  </si>
  <si>
    <t>NHS Benefits of exercise</t>
  </si>
  <si>
    <t>Direct me to inspirational stories about people that think like me</t>
  </si>
  <si>
    <t>I do not have time to be physically active</t>
  </si>
  <si>
    <t>Send me information on how I can fit more movement into my day</t>
  </si>
  <si>
    <t>https://www.nhs.uk/live-well/exercise/get-active-your-way/</t>
  </si>
  <si>
    <t>NHS Get Active Your Way</t>
  </si>
  <si>
    <t>Get active your way - NHS</t>
  </si>
  <si>
    <t>Direct me to a free telephone consultation for physical activity services through Southwark's Healthy Lifestyle Hub</t>
  </si>
  <si>
    <t>Southwark Healthy Lifestyle Hub for services to help manage weight, diet, physical activity, mental wellbeing, alcohol intake and/or smoking habits</t>
  </si>
  <si>
    <t>I do not think the amount I am drinking is bad for my health</t>
  </si>
  <si>
    <t>Send me an online tool to help me discover my drinking risk level and set a plan to reduce my drinking</t>
  </si>
  <si>
    <t>https://www.drinkaware.co.uk/tools/drink-free-days</t>
  </si>
  <si>
    <t>DrinkAware Drink Free Days</t>
  </si>
  <si>
    <t>Drinkaware drink free days</t>
  </si>
  <si>
    <t>I am not sure of the health impact of excessive drinking</t>
  </si>
  <si>
    <t>Direct me to information on the health risks of drinking alcohol</t>
  </si>
  <si>
    <t>https://www.nhs.uk/conditions/alcohol-misuse/risks/</t>
  </si>
  <si>
    <t>NHS Risks of drinking alcohol</t>
  </si>
  <si>
    <t>NHS Alcohol misuse risks</t>
  </si>
  <si>
    <t>I do not know how to cut down my alcohol intake</t>
  </si>
  <si>
    <t>Send me tips on how to cut down on my alcohol consumption</t>
  </si>
  <si>
    <t>https://www.nhs.uk/live-well/alcohol-support/tips-on-cutting-down-alcohol/</t>
  </si>
  <si>
    <t>NHS Tips on cutting down alcohol</t>
  </si>
  <si>
    <t>NHS Tips on cutting down - Alcohol support</t>
  </si>
  <si>
    <t xml:space="preserve">Find me social activities that do not involve drinking </t>
  </si>
  <si>
    <t>https://www.meetup.com/topics/nondrinker/gb/17/london/</t>
  </si>
  <si>
    <t>MeetUp London Alcohol Free</t>
  </si>
  <si>
    <t>MeetUp Alcohol-free social groups in London</t>
  </si>
  <si>
    <t>I do not know how to meet more people and socialise in a way that doesn't involve alcohol</t>
  </si>
  <si>
    <t xml:space="preserve">Direct me to volunteering opportunities in Southwark to help me meet new people and find ways to socialise without alcohol </t>
  </si>
  <si>
    <t>https://www.communitysouthwark.org/Pages/Category/alt-volunteer-listing-page</t>
  </si>
  <si>
    <t>Community Southwark</t>
  </si>
  <si>
    <t>Volunteering opportunities in Southwark</t>
  </si>
  <si>
    <t>I do not have friends or family that I can talk to that understand my drinking difficulties</t>
  </si>
  <si>
    <t>Direct me to my nearest alcoholics anonymous (AA)  group for support from those that understand what I might be going through</t>
  </si>
  <si>
    <t>https://www.alcoholics-anonymous.org.uk/</t>
  </si>
  <si>
    <t>AA Groups</t>
  </si>
  <si>
    <t>Alcoholics Anonymous Support Group</t>
  </si>
  <si>
    <t>I use drinking to manage stress</t>
  </si>
  <si>
    <t>Direct me to an app to help replace my drinking with something healthy (Headspace)</t>
  </si>
  <si>
    <t>There is often alcohol in my home</t>
  </si>
  <si>
    <t xml:space="preserve">Send me tips on how I can change my environment to help me cut down my alcohol consumption at home </t>
  </si>
  <si>
    <t>https://www.drinkaware.co.uk/advice/how-to-reduce-your-drinking/how-to-cut-down-on-alcohol-at-home</t>
  </si>
  <si>
    <t>Drink Aware Cut Down on Alcohol at Home</t>
  </si>
  <si>
    <t>Drink Aware: how to cut down on alcohol at home</t>
  </si>
  <si>
    <t>My mental wellbeing impacts my drinking habits</t>
  </si>
  <si>
    <t>Direct me to Southwark Talking Therapies, my local free self-referral NHS talking therapies service, to find support for my mental wellbeing</t>
  </si>
  <si>
    <t>https://slam-iapt.nhs.uk/</t>
  </si>
  <si>
    <t>SLAM IAPT</t>
  </si>
  <si>
    <t>Talking Therapies Southwark NHS Trust</t>
  </si>
  <si>
    <t xml:space="preserve">I cannot stop drinking even if I want to </t>
  </si>
  <si>
    <t>Connect me to local services that can give me extra help in changing my drinking behaviours</t>
  </si>
  <si>
    <t>https://www.changegrowlive.org/drug-alcohol-service-southwark</t>
  </si>
  <si>
    <t>CGL</t>
  </si>
  <si>
    <t>Drug and alcohol services - Southwark</t>
  </si>
  <si>
    <t>Direct me to a free telephone consultation for mental wellbeing services through Southwark's Healthy Lifestyle Hub</t>
  </si>
  <si>
    <t>MENTAL WELLBEING</t>
  </si>
  <si>
    <t>Psychological (conditional - only if mental wellbeing score is amber or red)</t>
  </si>
  <si>
    <t>I need to speak with someone to help improve my mental wellbeing</t>
  </si>
  <si>
    <t>Direct me to Southwark Talking Therapies (a free NHS self-referral therapy service) to find a talking therapy that’s right for me</t>
  </si>
  <si>
    <t>https://talkingtherapiessouthwark.nhs.uk/</t>
  </si>
  <si>
    <t>Talking therapies Southwark</t>
  </si>
  <si>
    <t>I do not know where to access information and support on mental wellbeing services in Southwark</t>
  </si>
  <si>
    <t>Direct me to Southwark's Wellbeing Hub for information and support on mental wellbeing</t>
  </si>
  <si>
    <t>Southwark Wellbeing Hub - Southwark Wellbeing Hub (together-uk.org)</t>
  </si>
  <si>
    <t>Southwark Wellbeing Hub Peer Support</t>
  </si>
  <si>
    <t>Southwark Wellbeing Hub</t>
  </si>
  <si>
    <t>I do not believe that physical exercise can improve my mental wellbeing</t>
  </si>
  <si>
    <t>Show me how physical activity can be beneficial for my mental wellbeing</t>
  </si>
  <si>
    <t>https://www.mentalhealth.org.uk/publications/how-to-using-exercise</t>
  </si>
  <si>
    <t>Mental Health Foundation</t>
  </si>
  <si>
    <t>Look after your mental health using exercise</t>
  </si>
  <si>
    <t>I need support that fits around my needs and busy lifestyle</t>
  </si>
  <si>
    <t>Direct me to a range of online helpful mental wellbeing resources that I can use to fit in with my busy lifestyle</t>
  </si>
  <si>
    <t>Good Thinking - NHS approved wellbeing service | Good Thinking (good-thinking.uk)</t>
  </si>
  <si>
    <t>Good thinking</t>
  </si>
  <si>
    <t>Good Thinking Digital NHS service</t>
  </si>
  <si>
    <t xml:space="preserve">Qwell remote councelor: online emtional and mental wellebing support </t>
  </si>
  <si>
    <t>Physical opportuntiy</t>
  </si>
  <si>
    <t>Direct me to a service that provides one-to-one online chat sessions with experienced counsellors</t>
  </si>
  <si>
    <t>https://www.qwell.io/</t>
  </si>
  <si>
    <t>Qwell</t>
  </si>
  <si>
    <t>Qwell: online emotional wellbeing and mental health support services for adults</t>
  </si>
  <si>
    <t>Direct me to Southwark Talking Therapies, my local free self-referral NHS talking therapies service, to find online support for my mental wellbeing that can fit around my busy lifestyle</t>
  </si>
  <si>
    <t>I do not know what physical activities I can do to help improve my mood</t>
  </si>
  <si>
    <t>Direct me to my nearest walking group (for all abilities)</t>
  </si>
  <si>
    <t>Direct me to local sports and physical activities for me to explore and try</t>
  </si>
  <si>
    <t>Directory of physical activities and clubs in Southwark</t>
  </si>
  <si>
    <t>I have difficulty sleeping which affects my mental wellbeing</t>
  </si>
  <si>
    <t>Direct me to apps for getting better sleep</t>
  </si>
  <si>
    <t>https://www.good-thinking.uk/sleep/</t>
  </si>
  <si>
    <t>Good Thinking Sleep Aid Apps</t>
  </si>
  <si>
    <t>Good Thinking Digital NHS service - Apps for getting better sleep</t>
  </si>
  <si>
    <t>Direct me to free NHS therapy resources to help me sleep</t>
  </si>
  <si>
    <t>https://talkingtherapiessouthwark.nhs.uk/self-help-resources/therapy-resources/</t>
  </si>
  <si>
    <t>Therapy Resources, Sleep - Talking Therapies Southwark NHS Trust</t>
  </si>
  <si>
    <t xml:space="preserve">Social </t>
  </si>
  <si>
    <t>I do not have any tools to help me relax</t>
  </si>
  <si>
    <t>Direct me to the Headspace app to help me relax</t>
  </si>
  <si>
    <t>Headspace meditation and sleep app</t>
  </si>
  <si>
    <t xml:space="preserve">Disclaimer </t>
  </si>
  <si>
    <t>Direct me to the Good Thinking Digital Mental Wellbeing website for resources on how to deal with stress</t>
  </si>
  <si>
    <t>https://www.good-thinking.uk/stress/</t>
  </si>
  <si>
    <t>Good Thinking Digital NHS service - Deal with stress</t>
  </si>
  <si>
    <t>I do not have anyone to connect with that can relate to my unique experiences</t>
  </si>
  <si>
    <t>Direct me to Talking Therapies Southwark, my local free NHS talking therapies service, for emotional and mental health support from those that have an understanding of what I am going through</t>
  </si>
  <si>
    <t>Qwell - peer support and commuity forums</t>
  </si>
  <si>
    <t>Direct me to online safe and anonymous peer support communities so that I can connect with others that have a better understanding of what I might be going through</t>
  </si>
  <si>
    <t>Qwell App</t>
  </si>
  <si>
    <t>Direct me to peer support services in Southwark so that I can talk to someone who has been through something similar to me</t>
  </si>
  <si>
    <t>https://www.together-uk.org/southwark-wellbeing-hub/get-support/peer-support-self-management-groups/</t>
  </si>
  <si>
    <t>Together Southwark Peer Support</t>
  </si>
  <si>
    <t>Southwark wellbeing Hub Peer Support</t>
  </si>
  <si>
    <t>I feel lonely and socially isolated</t>
  </si>
  <si>
    <t>Connect me to Southwark London Cares for opportunities to volunteer and socialise</t>
  </si>
  <si>
    <t>https://southlondoncares.org.uk/social-clubs</t>
  </si>
  <si>
    <t>Southwark London Cares</t>
  </si>
  <si>
    <t>Social clubs in London</t>
  </si>
  <si>
    <t>Wellebing Hub</t>
  </si>
  <si>
    <t>Direct me to Time &amp; Talents in Southwark for opportunities to volunteer and socialise</t>
  </si>
  <si>
    <t>https://www.timeandtalents.org.uk/</t>
  </si>
  <si>
    <t>Time &amp; Talents Southwark community organisation for opportunities to volunteer and socialise</t>
  </si>
  <si>
    <t>Direct me to Link Age in Southwark for befriending, group activities and opportunities to socialise for older adults (aged 60 years plus or adults living with dementia)</t>
  </si>
  <si>
    <t>https://www.linkagesouthwark.org/</t>
  </si>
  <si>
    <t>Link Age Southwark for befriending, group activities and opportunities to socialise for older adults (aged 60 years plus or adults living with dementia)</t>
  </si>
  <si>
    <t>I cannot find ways to express myself creatively</t>
  </si>
  <si>
    <t>Direct me to free workshops and events for mental wellbeing such as creative writing, arts appreciation and mindfulness</t>
  </si>
  <si>
    <t>https://www.ticketsource.co.uk/southwark-wellbeing-hub</t>
  </si>
  <si>
    <t>Together Southwark Wellbeing Workshops</t>
  </si>
  <si>
    <t>Free workshops and events for mental wellbeing such as creative writing, arts appreciation and mindfulness</t>
  </si>
  <si>
    <t>Direct me to an informal, creative and safe space to take part in a range of creative activities and meet people</t>
  </si>
  <si>
    <t>https://www.dragoncafe.co.uk/</t>
  </si>
  <si>
    <t xml:space="preserve">The Dragon Cafe Charity </t>
  </si>
  <si>
    <t>The Dragon Cafe: an informal, creative and safe space for people to meet and take part in a range of activities</t>
  </si>
  <si>
    <t>I do not have the skills to alter my ways of negative thinking</t>
  </si>
  <si>
    <t>Direct me to NHS therapy self-help videos to help me set goals and learn strategies that I can use to improve my mental wellbeing</t>
  </si>
  <si>
    <t>https://talkingtherapiessouthwark.nhs.uk/self-help-resources/therapy-resources/diy-cbt-cognitive-behavioural-therapy-videos/</t>
  </si>
  <si>
    <t>NHS DIY Talking Therapies</t>
  </si>
  <si>
    <t>DIY CBT- Talking therapies Southwark NHS Trust</t>
  </si>
  <si>
    <t>I am struggling with my gender identity or sexual orientation, including discrimination</t>
  </si>
  <si>
    <t>Direct me to help, support and local services for LGBTQ+ people</t>
  </si>
  <si>
    <t>https://www.stonewall.org.uk/help-and-advice</t>
  </si>
  <si>
    <t>Stonewall Charity</t>
  </si>
  <si>
    <t>Stonewall help and advice</t>
  </si>
  <si>
    <t>Direct me to a range of LGBTQ+ organisations in Southwark that can offer help to people experiencing issues relating to sexuality, gender and identity</t>
  </si>
  <si>
    <t>https://www.communitysouthwark.org/news/support-for-lgbtq-people</t>
  </si>
  <si>
    <t>Community Southwark Support for LGBTQ+ community</t>
  </si>
  <si>
    <t>Community Southwark: LGBTQ+ organisations in Southwark that can offer help to people experiencing issues relating to sexuality, gender and identity</t>
  </si>
  <si>
    <t>I do not know where to access mental health support services that can help me to manage my anxiety and depression and which address topics such as discrimination, bereavement and coping during the pandemic</t>
  </si>
  <si>
    <t>Direct me to specialist online groups and workshops covering a range of topics related to psychological wellbeing, such as coping well during the pandemic, bereavement, mindfulness, LGBTQ wellbeing, student wellbeing, and ethnic minority empowerment.</t>
  </si>
  <si>
    <t>https://talkingtherapiessouthwark.nhs.uk/about-us/treatment-options/</t>
  </si>
  <si>
    <t>Talking Therapies Southwark NHS Trust - specialist online groups and workshops covering a range of topics related to psychological wellbeing, such as coping well during the pandemic, bereavement, mindfulness, LGBTQ wellbeing, student wellbeing, and ethnic minority empowerment.</t>
  </si>
  <si>
    <t>I am struggling with housing issues</t>
  </si>
  <si>
    <t>Direct me to Southwark's Citizen Advice centre for housing advice</t>
  </si>
  <si>
    <t>https://www.citizensadvicesouthwark.org.uk/projects-and-services/outreach-projects/</t>
  </si>
  <si>
    <t>Southwark Citizen Advice</t>
  </si>
  <si>
    <t>Southwark's Citizen Advice centre for housing advice</t>
  </si>
  <si>
    <t>Direct me to online links that can provide me with information, advice and legal help on a variety of housing issues</t>
  </si>
  <si>
    <t>https://www.southwark.gov.uk/benefits-and-support/advice-services?chapter=5</t>
  </si>
  <si>
    <t>Southwark Website of services for housing support</t>
  </si>
  <si>
    <t>Southwark Council: information, advice and legal help on a variety of housing issues</t>
  </si>
  <si>
    <t>I am struggling with employment problems</t>
  </si>
  <si>
    <t>Direct me to organisations in Southwark that can help access employment information or legal advice about work-related issues</t>
  </si>
  <si>
    <t>https://www.southwark.gov.uk/benefits-and-support/advice-services?chapter=4</t>
  </si>
  <si>
    <t>Southwark employment support</t>
  </si>
  <si>
    <t>Southwark Council: organisations in Southwark that can help access employment information or legal advice about work-related issues</t>
  </si>
  <si>
    <t>I am struggling with childcare problems</t>
  </si>
  <si>
    <t>Direct me to the Children and Family centres in Southwark that provide advice and support for expectant mothers and parents/carers up until their children go into reception class at primary school</t>
  </si>
  <si>
    <t>https://www.southwark.gov.uk/childcare-and-parenting/advice-and-support-for-families/children-s-centres</t>
  </si>
  <si>
    <t>Southwark Family Centres</t>
  </si>
  <si>
    <t>Children and Family centres in Southwark that provide advice and support for parents and carers (services are for expectant mothers and parents up until their children go into reception class at primary school)</t>
  </si>
  <si>
    <t>bereavment</t>
  </si>
  <si>
    <t xml:space="preserve">southwark webiste </t>
  </si>
  <si>
    <t>Kate Kav.
Jubin MHWS</t>
  </si>
  <si>
    <t>Direct me to the Southwark Family Information Service (FIS) for information on local services available to children, young people and families in Southwark</t>
  </si>
  <si>
    <t>https://www.southwark.gov.uk/childcare-and-parenting/advice-and-support-for-families/family-information-service</t>
  </si>
  <si>
    <t>FIS</t>
  </si>
  <si>
    <t>Southwark Family Information Service (FIS) for information on local services available to children, young people and families in Southwark</t>
  </si>
  <si>
    <t>As a carer who looks after the needs of someone else, I am struggling to look after my own wellbeing</t>
  </si>
  <si>
    <t>Direct me to Southwark Carers for support services to help me take care of my own wellbeing</t>
  </si>
  <si>
    <t>https://www.southwarkcarers.org.uk/</t>
  </si>
  <si>
    <t>Southwark Carers</t>
  </si>
  <si>
    <t>Southwark Carers support services for carer's wellbeing</t>
  </si>
  <si>
    <t>I am struggling with my bills</t>
  </si>
  <si>
    <t>Direct me to Southwark Council's emergency and hardship scheme applications for support with my household bills</t>
  </si>
  <si>
    <t>https://www.southwark.gov.uk/benefits-and-support/hardship-fund</t>
  </si>
  <si>
    <t>Southwark hardship fund (bills)</t>
  </si>
  <si>
    <t>Southwark Council's emergency and hardship scheme applications for support with household bills</t>
  </si>
  <si>
    <t>I am struggling to afford food</t>
  </si>
  <si>
    <t>Direct me to the Southwark Foodbank for emergency food and additional support alongside the underlying issues behind my food crisis</t>
  </si>
  <si>
    <t>https://southwark.foodbank.org.uk/get-help/</t>
  </si>
  <si>
    <t>Southwark Foodbank</t>
  </si>
  <si>
    <t>Southwark Foodbank for emergency food and additional support alongside the underlying issues behind the crisis</t>
  </si>
  <si>
    <t>I am struggling with money issues</t>
  </si>
  <si>
    <t>Direct me to Southwark's Citizen Advice centre for debt and money advice</t>
  </si>
  <si>
    <t>Citizen Advice Southwark</t>
  </si>
  <si>
    <t>Southwark's Citizen Advice centre for debt and money advice</t>
  </si>
  <si>
    <t>Direct me to a range of services that provide information, advice and legal help in relation to money</t>
  </si>
  <si>
    <t>https://www.southwark.gov.uk/benefits-and-support/advice-services?chapter=3</t>
  </si>
  <si>
    <t>Southwark advice</t>
  </si>
  <si>
    <t>Southwark Council: services that provide information, advice and legal help in relation to money</t>
  </si>
  <si>
    <t>I need help coping with bereavement</t>
  </si>
  <si>
    <t>Direct me to specialist online groups and workshops for bereavement through Southwark's NHS Talking Therapies</t>
  </si>
  <si>
    <t>Talking Therapies Southwark NHS Trust - specialist online groups and workshops covering a range of topics related to psychological wellbeing, including bereavement</t>
  </si>
  <si>
    <t>Direct me to a national organisation that provide bereavement helplines and assistance finding services</t>
  </si>
  <si>
    <t>https://www.cruse.org.uk/get-support/</t>
  </si>
  <si>
    <t>Cruse Charity</t>
  </si>
  <si>
    <t>Cruse Charity: bereavement helplines and assistance finding services</t>
  </si>
  <si>
    <t>I do not see the point</t>
  </si>
  <si>
    <t>Show me real stories of people with heart disease to motivate me to go to the GP clinic</t>
  </si>
  <si>
    <t>https://www.bhf.org.uk/informationsupport/heart-matters-magazine/my-story</t>
  </si>
  <si>
    <t>BHF My Story</t>
  </si>
  <si>
    <t>Real stories - heart disease</t>
  </si>
  <si>
    <t>I do not think it will do me any good</t>
  </si>
  <si>
    <t>Show me simple things that I can do to look after my heart health</t>
  </si>
  <si>
    <t>https://www.nhs.uk/live-well/healthy-body/</t>
  </si>
  <si>
    <t>NHS Healthy Body</t>
  </si>
  <si>
    <t>Send me information on how to book a weekend or evening consultation with a GP</t>
  </si>
  <si>
    <t>https://www.nhs.uk/nhs-services/gps/gp-appointments-and-bookings/</t>
  </si>
  <si>
    <t>GP Appointments and booking</t>
  </si>
  <si>
    <t>It is hard to get an appointment</t>
  </si>
  <si>
    <t>Send me information on how I can book a GP appointment online</t>
  </si>
  <si>
    <t>I have mobility limitations</t>
  </si>
  <si>
    <t>Send me information on how to have a telephone or online consultation with a GP</t>
  </si>
  <si>
    <t>I do not like doctors</t>
  </si>
  <si>
    <t xml:space="preserve">Show me all the different ways I can access health advice </t>
  </si>
  <si>
    <t>https://www.nhs.uk/</t>
  </si>
  <si>
    <t>NHS Health Advice</t>
  </si>
  <si>
    <t>I am afraid (of the results)</t>
  </si>
  <si>
    <t>Send me advice on how I can prepare for an appointment with a GP and tips on how to lower my anxiety over fear for the appointment</t>
  </si>
  <si>
    <t>https://www.nhs.uk/nhs-services/gps/what-to-ask-your-doctor/</t>
  </si>
  <si>
    <t>NHS What to ask your doctor</t>
  </si>
  <si>
    <t>I do not want to overstretch the NHS</t>
  </si>
  <si>
    <t xml:space="preserve">Send me advice on how to make the most out of my appointment </t>
  </si>
  <si>
    <t>https://www.healthwatch.co.uk/advice-and-information/2021-07-26/top-tips-get-most-out-your-gp-appointment</t>
  </si>
  <si>
    <t>Tips to get the most out of your GP appointment</t>
  </si>
  <si>
    <t>I do not know what foods I should eat or avoid that will help lower my cholesterol</t>
  </si>
  <si>
    <t>Send me information on easy ways to eating healthily to help lower my cholesterol</t>
  </si>
  <si>
    <t>https://www.heartuk.org.uk/healthy-living/introduction</t>
  </si>
  <si>
    <t>Healthy living for your heart</t>
  </si>
  <si>
    <t>Send me ideas on how I can fit more movement into my day</t>
  </si>
  <si>
    <t>I do not know how to get started to moving more</t>
  </si>
  <si>
    <t>I feel stressed which impacts my unhealthy lifestyle habits</t>
  </si>
  <si>
    <t xml:space="preserve">I do not believe that my cholesterol levels are bad for my health </t>
  </si>
  <si>
    <t>Direct me to information on health risks of high cholesterol</t>
  </si>
  <si>
    <t>https://www.heartuk.org.uk/cholesterol/what-is-high-cholesterol</t>
  </si>
  <si>
    <t>What is high cholesterol?</t>
  </si>
  <si>
    <t xml:space="preserve">I do not know what lifestyle changes I can make to lower my cholesterol </t>
  </si>
  <si>
    <t>Direct me to commonly asked questions on ways to improve cholesterol levels through healthy lifestyle changes</t>
  </si>
  <si>
    <t>https://www.bhf.org.uk/informationsupport/risk-factors/high-cholesterol/five-top-questions-about-lowering-cholesterol</t>
  </si>
  <si>
    <t>How do I lower my cholesterol? Top 5 questions</t>
  </si>
  <si>
    <t>I know that drinking less alcohol can help lower my cholesterol, but I do not have opportunities to socialise that do not include alcohol</t>
  </si>
  <si>
    <t>I know that I should cut down on smoking to help lower my cholesterol, but I do not have the will power or motivation to quit</t>
  </si>
  <si>
    <t>NHS Quit Smoking App</t>
  </si>
  <si>
    <t>Direct me to a free telephone consultation for physical activity, weight management and/or smoking cessation services through Southwark's Healthy Lifestyle Hub</t>
  </si>
  <si>
    <t>I do not know what lifestyle changes I can make to lower my blood pressure</t>
  </si>
  <si>
    <t>Send me top tips on lifestyle changes that I can make to lower my blood pressure</t>
  </si>
  <si>
    <t>https://www.bhf.org.uk/informationsupport/heart-matters-magazine/research/blood-pressure/blood-pressure-tips</t>
  </si>
  <si>
    <t>How to reduce blood pressure</t>
  </si>
  <si>
    <t>I do not have the will power to make healthy lifestyle changes that will help lower my blood pressure</t>
  </si>
  <si>
    <t>Send me real stories of people that have suffered with high blood pressure to motivate me to improve my health</t>
  </si>
  <si>
    <t>http://www.bloodpressureuk.org/resources/real-stories/</t>
  </si>
  <si>
    <t>Real Stories - blood pressure</t>
  </si>
  <si>
    <t>I know that I should cut down on smoking to help lower my blood pressure, but I do not have the will power or motivation to quit</t>
  </si>
  <si>
    <t>I know that a lack of sleep can impact blood pressure but I have difficulty sleeping</t>
  </si>
  <si>
    <t>Direct me to a range of apps and advice that can help me to get better sleep</t>
  </si>
  <si>
    <t>Good Thinking - Apps for getting better sleep</t>
  </si>
  <si>
    <t>I do not know how to cut down my salt intake</t>
  </si>
  <si>
    <t>Send me tips on how to cut down my salt intake to help lower my blood pressure</t>
  </si>
  <si>
    <t>https://www.bhf.org.uk/informationsupport/heart-matters-magazine/nutrition/sugar-salt-and-fat/hold-the-salt/seven-salt-slashing-tactics</t>
  </si>
  <si>
    <t>7 salt-slashing techniques</t>
  </si>
  <si>
    <t>Direct me to an app to help track my diet</t>
  </si>
  <si>
    <t>I need to lose weight to help lower my blood pressure, but I do not know how to</t>
  </si>
  <si>
    <t>Direct me to the online NHS Weight Loss plan so that I can plan my meals and make healthier food choices to help lower my blood pressure</t>
  </si>
  <si>
    <t>I do not have anyone to eat more healthily and become more active with</t>
  </si>
  <si>
    <t>Direct me to my local Slimming World group so that I can find others to eat more healthily and be more active with</t>
  </si>
  <si>
    <t xml:space="preserve">Direct me to the NHS Diabetes Prevention Programme self-referral registration page
</t>
  </si>
  <si>
    <t>https://preventing-diabetes.co.uk/self-referral/</t>
  </si>
  <si>
    <t>NHS Diabetes Prevention Programme</t>
  </si>
  <si>
    <t>I do not think that I can eat healthily</t>
  </si>
  <si>
    <t>Direct me to the NHS Weight Loss Plan app so that I can plan my meals and make healthier food choices</t>
  </si>
  <si>
    <t>NHS Weight loss plan app</t>
  </si>
  <si>
    <t>I do not see why I should be concerned about my blood sugar levels</t>
  </si>
  <si>
    <t>Send me information about the health consequences of diabetes</t>
  </si>
  <si>
    <t>https://www.diabetes.org.uk/guide-to-diabetes/complications</t>
  </si>
  <si>
    <t>Complications of diabetes</t>
  </si>
  <si>
    <t>I comfort eat when I am feeling low, anxious or stressed</t>
  </si>
  <si>
    <t>Direct me to Southwark Talking Therapies, my local free self-referral NHS talking therapies service, for support with my mental wellbeing</t>
  </si>
  <si>
    <t>I do not believe that I am capable of moving more</t>
  </si>
  <si>
    <t>Direct me to an app that can help me set an exercise plan suitable for me</t>
  </si>
  <si>
    <t>https://exi.life/</t>
  </si>
  <si>
    <t>EXi app - 12-week exercise plan</t>
  </si>
  <si>
    <t>I do not know how to move more</t>
  </si>
  <si>
    <t>Direct me to the Couch to 5K app and online programme to help me gradually increase my stamina and to move more</t>
  </si>
  <si>
    <t>I cannot tell how much sugar is in the foods that I buy</t>
  </si>
  <si>
    <t>Direct me to an app that can tell me amount of sugar in food at when I am food shopping</t>
  </si>
  <si>
    <t>https://play.google.com/store/apps/details?id=com.phe.c4lfoodsmart&amp;hl=en_GB&amp;gl=US</t>
  </si>
  <si>
    <t>Change4Life food scanner app</t>
  </si>
  <si>
    <t xml:space="preserve">What is high cholesterol? </t>
  </si>
  <si>
    <t>Help me to book an appointment that fits around my lifestyle</t>
  </si>
  <si>
    <t>https://kmcabiekaivriavocy.10to8.com/</t>
  </si>
  <si>
    <t>Book a health check test at my leisure centre</t>
  </si>
  <si>
    <t>It is hard to get an appointment at the GP clinic to get my cholesterol measured</t>
  </si>
  <si>
    <t>Direct me to the online booking webpage where I can make an appointment to have my cholesterol levels measured at one of Southwark's leisure centres</t>
  </si>
  <si>
    <t>Direct me to AgeUK for potential transport assistance to get to my health appointment</t>
  </si>
  <si>
    <t>https://www.ageuk.org.uk/services/in-your-area/transport/</t>
  </si>
  <si>
    <t xml:space="preserve">AgeUK Transport services for the elderly and disabled </t>
  </si>
  <si>
    <t>Direct me to tips for driving and using public transport for those with mobility issues</t>
  </si>
  <si>
    <t>https://www.nhs.uk/conditions/social-care-and-support-guide/care-services-equipment-and-care-homes/driving-and-using-public-transport/</t>
  </si>
  <si>
    <t>NHS Guidance for driving and using public transport with a mobility issue</t>
  </si>
  <si>
    <t>Link does not function for NHS HC</t>
  </si>
  <si>
    <t>I am afraid of the results from my blood test</t>
  </si>
  <si>
    <t>Send me tips on practicing mindfulness for beginners to help lower my anxiety on getting my results</t>
  </si>
  <si>
    <t>https://www.therapyforyou.co.uk/post/practicing-mindfulness-for-beginners</t>
  </si>
  <si>
    <t>21 Top Tips on Practicing Mindfulness for Beginners</t>
  </si>
  <si>
    <t>I am afraid of needles</t>
  </si>
  <si>
    <t>Send me tips on overcoming a fear of needles</t>
  </si>
  <si>
    <t>https://www.guysandstthomas.nhs.uk/resources/patient-information/all-patients/overcoming-your-fear-of-needles.pdf</t>
  </si>
  <si>
    <t>NHS Overcoming your fear of needles</t>
  </si>
  <si>
    <t>It is hard to get an appointment at the GP clinic to get my blood sugar measured</t>
  </si>
  <si>
    <t>Direct me to the online booking webpage where I can make an appointment to have my blood sugar level measured at one of Southwark's leisure centres</t>
  </si>
  <si>
    <t>Send me stories of real people with high blood pressure issues</t>
  </si>
  <si>
    <t>Real stories - high blood pressure</t>
  </si>
  <si>
    <t>Show me the benefits of getting my blood pressure checked</t>
  </si>
  <si>
    <t>https://www.bhf.org.uk/informationsupport/heart-matters-magazine/medical/tests/blood-pressure</t>
  </si>
  <si>
    <t xml:space="preserve">Why should I know my blood pressure? </t>
  </si>
  <si>
    <t xml:space="preserve">Give me tips on how to measure my blood pressure at home </t>
  </si>
  <si>
    <t>http://www.bloodpressureuk.org/your-blood-pressure/how-to-lower-your-blood-pressure/monitoring-your-blood-pressure-at-home/how-to-measure-your-blood-pressure-at-home/</t>
  </si>
  <si>
    <t>How to measure your blood pressure at home</t>
  </si>
  <si>
    <t>I do not know where I can get my blood pressure measured</t>
  </si>
  <si>
    <t>Show me the different options available to get my blood pressure measured</t>
  </si>
  <si>
    <t>http://www.bloodpressureuk.org/your-blood-pressure/getting-diagnosed/where-can-you-get-a-blood-pressure-check/</t>
  </si>
  <si>
    <t>Where to get your blood pressure checked - guidance</t>
  </si>
  <si>
    <t>It is hard to get an appointment at the GP clinic to get my blood pressure measured</t>
  </si>
  <si>
    <t>Direct me to the online booking webpage where I can make an appointment to have my blood pressure measured at one of Southwark's leisure centres</t>
  </si>
  <si>
    <t>I am afraid of my blood pressure results</t>
  </si>
  <si>
    <t>councelor</t>
  </si>
  <si>
    <t>Direct me to my free NHS local talking therapies service</t>
  </si>
  <si>
    <t xml:space="preserve">I do not know where to access information and support on mental wellbeing services in Southwark </t>
  </si>
  <si>
    <t xml:space="preserve">Southwark Wellbeing Hub </t>
  </si>
  <si>
    <t>https://www.mind.org.uk/information-support/tips-for-everyday-living/physical-activity-and-your-mental-health/about-physical-activity/#HowCanPhysicalActivityHelpMyMentalHealth</t>
  </si>
  <si>
    <t>Mind - Physical activity and your mental health</t>
  </si>
  <si>
    <t>Mind: Physical activity and your mental health</t>
  </si>
  <si>
    <t>Direct me to Southwark's Healthy Lifestyle Hub for Services to help me take care of my mind</t>
  </si>
  <si>
    <t>Direct me to the Good Thinking Digital Mental Wellbeing website for a self-assessment and access to helpful resources</t>
  </si>
  <si>
    <t xml:space="preserve">Good thinking </t>
  </si>
  <si>
    <t xml:space="preserve">Qwell </t>
  </si>
  <si>
    <t>Direct me to free NHS therapy services for an assesssment to help me access the right support that can fit around my lifestyle</t>
  </si>
  <si>
    <t xml:space="preserve">I do not know what physical activities I can do to help improve my mood </t>
  </si>
  <si>
    <t xml:space="preserve">I do not have family or friends that can support me or understand what I am going through </t>
  </si>
  <si>
    <t>Direct me to online community support</t>
  </si>
  <si>
    <t xml:space="preserve">Direct me to my free NHS local talking therapies service for support and that have an understanding of what I am going through </t>
  </si>
  <si>
    <t xml:space="preserve">Connect me to Southwark London Cares (for volunteering and social opportunities) </t>
  </si>
  <si>
    <t>I am worried what people might think of me</t>
  </si>
  <si>
    <t>Send me inspirational stories about people like me sharing their experiences of mental wellbeing</t>
  </si>
  <si>
    <t>https://www.mind.org.uk/information-support/your-stories/</t>
  </si>
  <si>
    <t>Friends and Family' category Mind Your Stories</t>
  </si>
  <si>
    <t>Mind: Your mental health stories</t>
  </si>
  <si>
    <t>I am worried what people might think of me/I do not have anyone to connect with that can relate to my unique experiences</t>
  </si>
  <si>
    <t>Direct me to online safe and anonymous onlline peer support communities so that I can connect with others that have a better understanding of what I might be going through</t>
  </si>
  <si>
    <t>I do not know where I can access wellbeing support where I can use my creative side</t>
  </si>
  <si>
    <t>I am a carer and do not have time to take care of my mental wellbeing</t>
  </si>
  <si>
    <t>Direct me to local services to help me take a break from my caring responsibilities and make time for myself</t>
  </si>
  <si>
    <t>https://www.southwarkcarers.org.uk/empowering/resources-for-carers/carers-information-pack/taking-a-break/</t>
  </si>
  <si>
    <t xml:space="preserve">Southwark Carers </t>
  </si>
  <si>
    <t>Southwark carers information pack - taking a break</t>
  </si>
  <si>
    <t>I do not have the skills to alter my ways of thinking</t>
  </si>
  <si>
    <t>Direct me to NHS self-help videos</t>
  </si>
  <si>
    <t xml:space="preserve"> DIY CBT- Talking therapies Southwark NHS Trust</t>
  </si>
  <si>
    <t>I am struggling with my gender identity or sexual orientation</t>
  </si>
  <si>
    <t xml:space="preserve">Direct me to a range of LGBTQ+ organisations in Southwark that can offer help to people experiencing issues relating to sexuality, gender and identity. </t>
  </si>
  <si>
    <t>I am experiencing discrimination (such as against race, gender reassignment, age, disability, sexual orientation, sex, religion, married/civil partnership status or pregnant or maternity)</t>
  </si>
  <si>
    <t>https://www.southwark.gov.uk/council-and-democracy/equality-and-diversity/public-sector-equality-duty</t>
  </si>
  <si>
    <t>Racism</t>
  </si>
  <si>
    <t xml:space="preserve">? </t>
  </si>
  <si>
    <t>Southwark webiste</t>
  </si>
  <si>
    <t>https://www.southwark.gov.uk/council-and-democracy/equality-and-diversity/public-sector-equality-duty?displaypref=large&amp;chapter=8</t>
  </si>
  <si>
    <t>Southwark Public Sector Equality Duty: race and ethnicity</t>
  </si>
  <si>
    <t xml:space="preserve">Transphobia </t>
  </si>
  <si>
    <t>http://www.beaumontsociety.org.uk/</t>
  </si>
  <si>
    <t>Beaumont Society: National self-help body run by and for those who cross-dress or are transsexual, and for their partners.</t>
  </si>
  <si>
    <t>https://www.southwark.gov.uk/council-and-democracy/equality-and-diversity/public-sector-equality-duty?displaypref=large&amp;chapter=5</t>
  </si>
  <si>
    <t>Southwark Public Sector Equality Duty: gender reassignment</t>
  </si>
  <si>
    <t>Beaumont Soc</t>
  </si>
  <si>
    <t>Beaumont Society</t>
  </si>
  <si>
    <t>Sexuality</t>
  </si>
  <si>
    <t>LGBTQ+ Network</t>
  </si>
  <si>
    <t>https://southwarklgbtnetwork.com/</t>
  </si>
  <si>
    <t>Southwark LGBTQ+ Network</t>
  </si>
  <si>
    <t>https://www.southwark.gov.uk/council-and-democracy/equality-and-diversity/public-sector-equality-duty?chapter=11</t>
  </si>
  <si>
    <t>Southwark Public Sector Equality Duty: sexual orientation</t>
  </si>
  <si>
    <t>I am struggling with housing</t>
  </si>
  <si>
    <t>Direct me to links that can provide me with information, advice and legal help on a variety of housing issues.</t>
  </si>
  <si>
    <t>I am struggling with employment</t>
  </si>
  <si>
    <t>I am struggling with childcare</t>
  </si>
  <si>
    <t>Direct me to Children and Family centres in Southwark that provide advice and support for parents and carers (services are for expectant mothers and parents up until their children go into reception class at primary school)</t>
  </si>
  <si>
    <t>Southwark Foodbank for emergency food and additional support alongside the underlying issues behind  the crisis</t>
  </si>
  <si>
    <t>https://www.southwarklawcentre.org.uk/</t>
  </si>
  <si>
    <t>Southwark Law Centre specialist legal advice for people who cannot afford to pay for this in the areas of Discrimination, Employment, Housing, Planning, Welfare rights, and  Immigration/Asylum law.</t>
  </si>
  <si>
    <t xml:space="preserve">Speciliast Online Groups and workshops including: such as coping well during the pandemic, bereavement, mindfulness, LGBTQ wellbeing, student wellbeing, and ethnic minority empowerment. </t>
  </si>
  <si>
    <t xml:space="preserve">Copluston - counselling </t>
  </si>
  <si>
    <t>https://coplestoncentre.org.uk/page/295/mental-health-wellbeing-services</t>
  </si>
  <si>
    <t>https://waterloocc.co.uk/</t>
  </si>
  <si>
    <t>Direct me to the NetMums Forum for peer support</t>
  </si>
  <si>
    <t>https://www.netmums.com/coffeehouse/</t>
  </si>
  <si>
    <t>https://togetherall.com/en-gb/</t>
  </si>
  <si>
    <t>smoking</t>
  </si>
  <si>
    <t>weight</t>
  </si>
  <si>
    <t>move</t>
  </si>
  <si>
    <t>alcohol</t>
  </si>
  <si>
    <t>mental</t>
  </si>
  <si>
    <t>gp</t>
  </si>
  <si>
    <t>cholesterol</t>
  </si>
  <si>
    <t>improvecholesterol</t>
  </si>
  <si>
    <t>improvebloodpressure</t>
  </si>
  <si>
    <t>improvebloodsugar</t>
  </si>
  <si>
    <t>bloodsugar</t>
  </si>
  <si>
    <t>bloodpressure</t>
  </si>
  <si>
    <t>https://www.good-thinking.uk/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</si>
</sst>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x14ac:knownFonts="1">
    <font>
      <sz val="10"/>
      <color rgb="FF000000"/>
      <name val="Arial"/>
    </font>
    <font>
      <sz val="10"/>
      <color theme="1"/>
      <name val="Arial"/>
    </font>
    <font>
      <b/>
      <sz val="12"/>
      <color theme="1"/>
      <name val="Arial"/>
    </font>
    <font>
      <b/>
      <sz val="12"/>
      <color rgb="FF000000"/>
      <name val="Arial"/>
    </font>
    <font>
      <sz val="12"/>
      <color theme="1"/>
      <name val="Arial"/>
    </font>
    <font>
      <sz val="12"/>
      <color rgb="FF000000"/>
      <name val="Arial"/>
    </font>
    <font>
      <sz val="11"/>
      <color rgb="FF000000"/>
      <name val="Arial"/>
    </font>
    <font>
      <u/>
      <sz val="12"/>
      <color rgb="FF1155CC"/>
      <name val="Arial"/>
    </font>
    <font>
      <sz val="10"/>
      <color rgb="FF000000"/>
      <name val="Arial"/>
    </font>
    <font>
      <u/>
      <sz val="12"/>
      <color rgb="FF0563C1"/>
      <name val="Arial"/>
    </font>
    <font>
      <u/>
      <sz val="12"/>
      <color rgb="FF0563C1"/>
      <name val="Arial"/>
    </font>
    <font>
      <u/>
      <sz val="12"/>
      <color rgb="FF0563C1"/>
      <name val="Arial"/>
    </font>
    <font>
      <u/>
      <sz val="12"/>
      <color rgb="FF1155CC"/>
      <name val="Arial"/>
    </font>
    <font>
      <u/>
      <sz val="12"/>
      <color rgb="FF000000"/>
      <name val="Arial"/>
    </font>
    <font>
      <u/>
      <sz val="12"/>
      <color rgb="FF000000"/>
      <name val="Arial"/>
    </font>
    <font>
      <u/>
      <sz val="12"/>
      <color rgb="FF1155CC"/>
      <name val="Arial"/>
    </font>
    <font>
      <u/>
      <sz val="12"/>
      <color rgb="FF1155CC"/>
      <name val="Arial"/>
    </font>
    <font>
      <sz val="12"/>
      <color rgb="FF000000"/>
      <name val="Arial"/>
    </font>
    <font>
      <u/>
      <sz val="12"/>
      <color rgb="FF1155CC"/>
      <name val="Arial"/>
    </font>
    <font>
      <sz val="12"/>
      <color theme="1"/>
      <name val="Arial"/>
    </font>
    <font>
      <sz val="12"/>
      <name val="Arial"/>
    </font>
    <font>
      <b/>
      <i/>
      <sz val="12"/>
      <color rgb="FF000000"/>
      <name val="Arial"/>
    </font>
    <font>
      <u/>
      <sz val="12"/>
      <color rgb="FF0000FF"/>
      <name val="Arial"/>
    </font>
    <font>
      <u/>
      <sz val="12"/>
      <color rgb="FF000000"/>
      <name val="Arial"/>
    </font>
    <font>
      <u/>
      <sz val="12"/>
      <color rgb="FF0000FF"/>
      <name val="Arial"/>
    </font>
    <font>
      <u/>
      <sz val="12"/>
      <color rgb="FF1155CC"/>
      <name val="Arial"/>
    </font>
    <font>
      <sz val="12"/>
      <color rgb="FF434343"/>
      <name val="Arial"/>
    </font>
    <font>
      <b/>
      <sz val="12"/>
      <color rgb="FF434343"/>
      <name val="Arial"/>
    </font>
    <font>
      <u/>
      <sz val="12"/>
      <color rgb="FF0563C1"/>
      <name val="Arial"/>
    </font>
    <font>
      <sz val="12"/>
      <color rgb="FF000000"/>
      <name val="Roboto"/>
    </font>
    <font>
      <u/>
      <sz val="12"/>
      <color rgb="FF0563C1"/>
      <name val="Arial"/>
    </font>
    <font>
      <u/>
      <sz val="12"/>
      <color rgb="FF0563C1"/>
      <name val="Arial"/>
    </font>
    <font>
      <u/>
      <sz val="12"/>
      <color rgb="FF000000"/>
      <name val="Arial"/>
    </font>
    <font>
      <u/>
      <sz val="12"/>
      <color rgb="FF000000"/>
      <name val="Arial"/>
    </font>
    <font>
      <u/>
      <sz val="10"/>
      <color rgb="FF1155CC"/>
      <name val="Arial"/>
    </font>
    <font>
      <u/>
      <sz val="12"/>
      <color rgb="FF1155CC"/>
      <name val="Arial"/>
    </font>
    <font>
      <u/>
      <sz val="12"/>
      <color rgb="FF000000"/>
      <name val="Arial"/>
    </font>
    <font>
      <u/>
      <sz val="12"/>
      <color rgb="FF0563C1"/>
      <name val="Arial"/>
    </font>
    <font>
      <u/>
      <sz val="10"/>
      <color rgb="FF1155CC"/>
      <name val="Arial"/>
    </font>
    <font>
      <u/>
      <sz val="12"/>
      <color rgb="FF1155CC"/>
      <name val="Arial"/>
    </font>
    <font>
      <u/>
      <sz val="12"/>
      <color rgb="FF1155CC"/>
      <name val="Arial"/>
    </font>
    <font>
      <u/>
      <sz val="12"/>
      <color rgb="FF1155CC"/>
      <name val="Arial"/>
    </font>
    <font>
      <sz val="12"/>
      <color rgb="FF425563"/>
      <name val="Arial"/>
    </font>
    <font>
      <u/>
      <sz val="12"/>
      <color rgb="FF1155CC"/>
      <name val="Arial"/>
    </font>
    <font>
      <sz val="13"/>
      <color rgb="FF121212"/>
      <name val="Arial"/>
    </font>
    <font>
      <sz val="12"/>
      <color rgb="FF121212"/>
      <name val="Arial"/>
    </font>
    <font>
      <u/>
      <sz val="12"/>
      <color rgb="FF000000"/>
      <name val="Arial"/>
    </font>
    <font>
      <u/>
      <sz val="12"/>
      <color rgb="FF0000FF"/>
      <name val="Arial"/>
    </font>
    <font>
      <u/>
      <sz val="12"/>
      <color rgb="FF1155CC"/>
      <name val="Arial"/>
    </font>
    <font>
      <u/>
      <sz val="12"/>
      <color rgb="FF0000FF"/>
      <name val="Arial"/>
    </font>
  </fonts>
  <fills count="11">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D9E1F2"/>
        <bgColor rgb="FFD9E1F2"/>
      </patternFill>
    </fill>
    <fill>
      <patternFill patternType="solid">
        <fgColor rgb="FFE2EFDA"/>
        <bgColor rgb="FFE2EFDA"/>
      </patternFill>
    </fill>
    <fill>
      <patternFill patternType="solid">
        <fgColor rgb="FFD9D9D9"/>
        <bgColor rgb="FFD9D9D9"/>
      </patternFill>
    </fill>
    <fill>
      <patternFill patternType="solid">
        <fgColor rgb="FFB7B7B7"/>
        <bgColor rgb="FFB7B7B7"/>
      </patternFill>
    </fill>
    <fill>
      <patternFill patternType="solid">
        <fgColor rgb="FFD9EAD3"/>
        <bgColor rgb="FFD9EAD3"/>
      </patternFill>
    </fill>
    <fill>
      <patternFill patternType="solid">
        <fgColor rgb="FFCCCCCC"/>
        <bgColor rgb="FFCCCCCC"/>
      </patternFill>
    </fill>
    <fill>
      <patternFill patternType="solid">
        <fgColor rgb="FFEAD1DC"/>
        <bgColor rgb="FFEAD1DC"/>
      </patternFill>
    </fill>
  </fills>
  <borders count="2">
    <border>
      <left/>
      <right/>
      <top/>
      <bottom/>
      <diagonal/>
    </border>
    <border>
      <left/>
      <right style="thin">
        <color rgb="FF000000"/>
      </right>
      <top/>
      <bottom/>
      <diagonal/>
    </border>
  </borders>
  <cellStyleXfs count="1">
    <xf numFmtId="0" fontId="0" fillId="0" borderId="0"/>
  </cellStyleXfs>
  <cellXfs count="140">
    <xf numFmtId="0" fontId="0" fillId="0" borderId="0" xfId="0" applyFont="1" applyAlignment="1"/>
    <xf numFmtId="0" fontId="1" fillId="0" borderId="0" xfId="0" applyFont="1" applyAlignment="1">
      <alignment wrapText="1"/>
    </xf>
    <xf numFmtId="0" fontId="4" fillId="0" borderId="0" xfId="0" applyFont="1" applyAlignment="1"/>
    <xf numFmtId="0" fontId="4" fillId="0" borderId="0" xfId="0" applyFont="1"/>
    <xf numFmtId="0" fontId="2" fillId="0" borderId="0" xfId="0" applyFont="1" applyAlignment="1"/>
    <xf numFmtId="0" fontId="4" fillId="0" borderId="0" xfId="0" applyFont="1" applyAlignment="1">
      <alignment wrapText="1"/>
    </xf>
    <xf numFmtId="0" fontId="4" fillId="0" borderId="0" xfId="0" applyFont="1" applyAlignment="1">
      <alignment wrapText="1"/>
    </xf>
    <xf numFmtId="0" fontId="1" fillId="3" borderId="0" xfId="0" applyFont="1" applyFill="1"/>
    <xf numFmtId="0" fontId="1" fillId="2" borderId="0" xfId="0" applyFont="1" applyFill="1"/>
    <xf numFmtId="0" fontId="5" fillId="6" borderId="0" xfId="0" applyFont="1" applyFill="1" applyAlignment="1"/>
    <xf numFmtId="0" fontId="4" fillId="3" borderId="0" xfId="0" applyFont="1" applyFill="1" applyAlignment="1"/>
    <xf numFmtId="0" fontId="5" fillId="3" borderId="0" xfId="0" applyFont="1" applyFill="1" applyAlignment="1">
      <alignment wrapText="1"/>
    </xf>
    <xf numFmtId="0" fontId="4" fillId="3" borderId="0" xfId="0" applyFont="1" applyFill="1"/>
    <xf numFmtId="0" fontId="7" fillId="6" borderId="0" xfId="0" applyFont="1" applyFill="1" applyAlignment="1"/>
    <xf numFmtId="0" fontId="4" fillId="5" borderId="0" xfId="0" applyFont="1" applyFill="1"/>
    <xf numFmtId="0" fontId="5" fillId="0" borderId="0" xfId="0" applyFont="1"/>
    <xf numFmtId="0" fontId="5" fillId="3" borderId="0" xfId="0" applyFont="1" applyFill="1" applyAlignment="1"/>
    <xf numFmtId="0" fontId="3" fillId="0" borderId="0" xfId="0" applyFont="1" applyAlignment="1"/>
    <xf numFmtId="0" fontId="2" fillId="5" borderId="0" xfId="0" applyFont="1" applyFill="1" applyAlignment="1"/>
    <xf numFmtId="0" fontId="5" fillId="3" borderId="0" xfId="0" applyFont="1" applyFill="1"/>
    <xf numFmtId="0" fontId="1" fillId="0" borderId="0" xfId="0" applyFont="1" applyAlignment="1">
      <alignment vertical="top"/>
    </xf>
    <xf numFmtId="0" fontId="5" fillId="0" borderId="0" xfId="0" applyFont="1" applyAlignment="1"/>
    <xf numFmtId="0" fontId="8" fillId="3" borderId="0" xfId="0" applyFont="1" applyFill="1" applyAlignment="1">
      <alignment horizontal="right"/>
    </xf>
    <xf numFmtId="0" fontId="9" fillId="0" borderId="0" xfId="0" applyFont="1" applyAlignment="1"/>
    <xf numFmtId="0" fontId="5" fillId="3" borderId="0" xfId="0" applyFont="1" applyFill="1" applyAlignment="1"/>
    <xf numFmtId="0" fontId="5" fillId="5" borderId="0" xfId="0" applyFont="1" applyFill="1" applyAlignment="1"/>
    <xf numFmtId="0" fontId="5" fillId="3" borderId="0" xfId="0" applyFont="1" applyFill="1" applyAlignment="1">
      <alignment horizontal="right"/>
    </xf>
    <xf numFmtId="0" fontId="10" fillId="0" borderId="0" xfId="0" applyFont="1" applyAlignment="1"/>
    <xf numFmtId="0" fontId="11" fillId="3" borderId="0" xfId="0" applyFont="1" applyFill="1" applyAlignment="1"/>
    <xf numFmtId="0" fontId="5" fillId="5" borderId="0" xfId="0" applyFont="1" applyFill="1" applyAlignment="1"/>
    <xf numFmtId="0" fontId="5" fillId="3" borderId="0" xfId="0" applyFont="1" applyFill="1" applyAlignment="1"/>
    <xf numFmtId="0" fontId="8" fillId="3" borderId="0" xfId="0" applyFont="1" applyFill="1" applyAlignment="1"/>
    <xf numFmtId="0" fontId="4" fillId="5" borderId="0" xfId="0" applyFont="1" applyFill="1" applyAlignment="1"/>
    <xf numFmtId="0" fontId="5" fillId="0" borderId="0" xfId="0" applyFont="1" applyAlignment="1">
      <alignment wrapText="1"/>
    </xf>
    <xf numFmtId="0" fontId="12" fillId="0" borderId="0" xfId="0" applyFont="1" applyAlignment="1"/>
    <xf numFmtId="0" fontId="5" fillId="0" borderId="0" xfId="0" applyFont="1" applyAlignment="1"/>
    <xf numFmtId="0" fontId="13" fillId="0" borderId="0" xfId="0" applyFont="1" applyAlignment="1">
      <alignment horizontal="left" wrapText="1"/>
    </xf>
    <xf numFmtId="0" fontId="14" fillId="0" borderId="0" xfId="0" applyFont="1" applyAlignment="1">
      <alignment wrapText="1"/>
    </xf>
    <xf numFmtId="0" fontId="4" fillId="5" borderId="0" xfId="0" applyFont="1" applyFill="1" applyAlignment="1"/>
    <xf numFmtId="0" fontId="15" fillId="0" borderId="0" xfId="0" applyFont="1" applyAlignment="1">
      <alignment wrapText="1"/>
    </xf>
    <xf numFmtId="0" fontId="16" fillId="0" borderId="0" xfId="0" applyFont="1" applyAlignment="1"/>
    <xf numFmtId="0" fontId="17" fillId="0" borderId="0" xfId="0" applyFont="1" applyAlignment="1">
      <alignment wrapText="1"/>
    </xf>
    <xf numFmtId="0" fontId="18" fillId="3" borderId="0" xfId="0" applyFont="1" applyFill="1" applyAlignment="1"/>
    <xf numFmtId="0" fontId="19" fillId="3" borderId="0" xfId="0" applyFont="1" applyFill="1" applyAlignment="1"/>
    <xf numFmtId="0" fontId="20" fillId="3" borderId="0" xfId="0" applyFont="1" applyFill="1" applyAlignment="1"/>
    <xf numFmtId="0" fontId="17" fillId="0" borderId="0" xfId="0" applyFont="1" applyAlignment="1"/>
    <xf numFmtId="0" fontId="21" fillId="0" borderId="0" xfId="0" applyFont="1" applyAlignment="1"/>
    <xf numFmtId="0" fontId="22" fillId="0" borderId="0" xfId="0" applyFont="1" applyAlignment="1"/>
    <xf numFmtId="0" fontId="5" fillId="2" borderId="0" xfId="0" applyFont="1" applyFill="1" applyAlignment="1"/>
    <xf numFmtId="0" fontId="23" fillId="2" borderId="0" xfId="0" applyFont="1" applyFill="1" applyAlignment="1">
      <alignment wrapText="1"/>
    </xf>
    <xf numFmtId="0" fontId="19" fillId="0" borderId="0" xfId="0" applyFont="1" applyAlignment="1"/>
    <xf numFmtId="0" fontId="6" fillId="3" borderId="0" xfId="0" applyFont="1" applyFill="1" applyAlignment="1"/>
    <xf numFmtId="0" fontId="24" fillId="3" borderId="0" xfId="0" applyFont="1" applyFill="1" applyAlignment="1"/>
    <xf numFmtId="0" fontId="3" fillId="3" borderId="0" xfId="0" applyFont="1" applyFill="1" applyAlignment="1"/>
    <xf numFmtId="0" fontId="5" fillId="3" borderId="0" xfId="0" applyFont="1" applyFill="1" applyAlignment="1">
      <alignment horizontal="left" vertical="top" wrapText="1"/>
    </xf>
    <xf numFmtId="0" fontId="6" fillId="0" borderId="0" xfId="0" applyFont="1" applyAlignment="1"/>
    <xf numFmtId="0" fontId="20" fillId="5" borderId="0" xfId="0" applyFont="1" applyFill="1" applyAlignment="1"/>
    <xf numFmtId="0" fontId="17" fillId="3" borderId="0" xfId="0" applyFont="1" applyFill="1" applyAlignment="1"/>
    <xf numFmtId="0" fontId="4" fillId="5" borderId="0" xfId="0" applyFont="1" applyFill="1" applyAlignment="1">
      <alignment wrapText="1"/>
    </xf>
    <xf numFmtId="0" fontId="5" fillId="0" borderId="0" xfId="0" applyFont="1" applyAlignment="1">
      <alignment horizontal="left" vertical="top" wrapText="1"/>
    </xf>
    <xf numFmtId="0" fontId="5" fillId="2" borderId="0" xfId="0" applyFont="1" applyFill="1"/>
    <xf numFmtId="0" fontId="25" fillId="2" borderId="0" xfId="0" applyFont="1" applyFill="1" applyAlignment="1"/>
    <xf numFmtId="0" fontId="4" fillId="2" borderId="0" xfId="0" applyFont="1" applyFill="1" applyAlignment="1"/>
    <xf numFmtId="0" fontId="4" fillId="2" borderId="0" xfId="0" applyFont="1" applyFill="1"/>
    <xf numFmtId="0" fontId="26" fillId="0" borderId="0" xfId="0" applyFont="1" applyAlignment="1">
      <alignment wrapText="1"/>
    </xf>
    <xf numFmtId="0" fontId="27" fillId="0" borderId="0" xfId="0" applyFont="1" applyAlignment="1">
      <alignment wrapText="1"/>
    </xf>
    <xf numFmtId="0" fontId="5" fillId="2" borderId="0" xfId="0" applyFont="1" applyFill="1" applyAlignment="1"/>
    <xf numFmtId="0" fontId="28" fillId="2" borderId="0" xfId="0" applyFont="1" applyFill="1" applyAlignment="1"/>
    <xf numFmtId="0" fontId="5" fillId="2" borderId="0" xfId="0" applyFont="1" applyFill="1" applyAlignment="1">
      <alignment wrapText="1"/>
    </xf>
    <xf numFmtId="0" fontId="26" fillId="0" borderId="0" xfId="0" applyFont="1" applyAlignment="1">
      <alignment wrapText="1"/>
    </xf>
    <xf numFmtId="0" fontId="5" fillId="0" borderId="0" xfId="0" applyFont="1" applyAlignment="1">
      <alignment wrapText="1"/>
    </xf>
    <xf numFmtId="0" fontId="29" fillId="2" borderId="0" xfId="0" applyFont="1" applyFill="1" applyAlignment="1"/>
    <xf numFmtId="0" fontId="26" fillId="2" borderId="0" xfId="0" applyFont="1" applyFill="1" applyAlignment="1">
      <alignment wrapText="1"/>
    </xf>
    <xf numFmtId="0" fontId="4" fillId="0" borderId="0" xfId="0" applyFont="1" applyAlignment="1"/>
    <xf numFmtId="0" fontId="30" fillId="3" borderId="0" xfId="0" applyFont="1" applyFill="1" applyAlignment="1">
      <alignment wrapText="1"/>
    </xf>
    <xf numFmtId="0" fontId="5" fillId="0" borderId="0" xfId="0" applyFont="1" applyAlignment="1"/>
    <xf numFmtId="0" fontId="31" fillId="0" borderId="0" xfId="0" applyFont="1" applyAlignment="1">
      <alignment horizontal="left"/>
    </xf>
    <xf numFmtId="0" fontId="5" fillId="0" borderId="0" xfId="0" applyFont="1" applyAlignment="1">
      <alignment wrapText="1"/>
    </xf>
    <xf numFmtId="0" fontId="4" fillId="0" borderId="0" xfId="0" applyFont="1" applyAlignment="1">
      <alignment wrapText="1"/>
    </xf>
    <xf numFmtId="0" fontId="32" fillId="0" borderId="0" xfId="0" applyFont="1" applyAlignment="1"/>
    <xf numFmtId="0" fontId="5" fillId="0" borderId="0" xfId="0" applyFont="1" applyAlignment="1"/>
    <xf numFmtId="0" fontId="5" fillId="3" borderId="0" xfId="0" applyFont="1" applyFill="1" applyAlignment="1">
      <alignment wrapText="1"/>
    </xf>
    <xf numFmtId="0" fontId="4" fillId="0" borderId="0" xfId="0" applyFont="1" applyAlignment="1"/>
    <xf numFmtId="0" fontId="5" fillId="0" borderId="0" xfId="0" applyFont="1" applyAlignment="1">
      <alignment horizontal="left" wrapText="1"/>
    </xf>
    <xf numFmtId="0" fontId="33" fillId="0" borderId="0" xfId="0" applyFont="1" applyAlignment="1"/>
    <xf numFmtId="0" fontId="34" fillId="2" borderId="0" xfId="0" applyFont="1" applyFill="1" applyAlignment="1"/>
    <xf numFmtId="0" fontId="1" fillId="2" borderId="0" xfId="0" applyFont="1" applyFill="1" applyAlignment="1">
      <alignment wrapText="1"/>
    </xf>
    <xf numFmtId="0" fontId="35" fillId="2" borderId="0" xfId="0" applyFont="1" applyFill="1" applyAlignment="1"/>
    <xf numFmtId="0" fontId="4" fillId="2" borderId="0" xfId="0" applyFont="1" applyFill="1" applyAlignment="1">
      <alignment wrapText="1"/>
    </xf>
    <xf numFmtId="0" fontId="5" fillId="2" borderId="0" xfId="0" applyFont="1" applyFill="1" applyAlignment="1">
      <alignment wrapText="1"/>
    </xf>
    <xf numFmtId="0" fontId="36" fillId="0" borderId="0" xfId="0" applyFont="1" applyAlignment="1"/>
    <xf numFmtId="0" fontId="5" fillId="5" borderId="0" xfId="0" applyFont="1" applyFill="1" applyAlignment="1">
      <alignment wrapText="1"/>
    </xf>
    <xf numFmtId="0" fontId="6" fillId="0" borderId="0" xfId="0" applyFont="1" applyAlignment="1">
      <alignment wrapText="1"/>
    </xf>
    <xf numFmtId="0" fontId="4" fillId="3" borderId="0" xfId="0" applyFont="1" applyFill="1" applyAlignment="1">
      <alignment horizontal="right"/>
    </xf>
    <xf numFmtId="0" fontId="4" fillId="3" borderId="0" xfId="0" applyFont="1" applyFill="1" applyAlignment="1">
      <alignment horizontal="right"/>
    </xf>
    <xf numFmtId="0" fontId="29" fillId="0" borderId="0" xfId="0" applyFont="1" applyAlignment="1"/>
    <xf numFmtId="0" fontId="3" fillId="2" borderId="0" xfId="0" applyFont="1" applyFill="1" applyAlignment="1"/>
    <xf numFmtId="0" fontId="37" fillId="0" borderId="0" xfId="0" applyFont="1" applyAlignment="1"/>
    <xf numFmtId="0" fontId="4" fillId="0" borderId="0" xfId="0" applyFont="1" applyAlignment="1"/>
    <xf numFmtId="0" fontId="6" fillId="0" borderId="0" xfId="0" applyFont="1"/>
    <xf numFmtId="0" fontId="38" fillId="0" borderId="0" xfId="0" applyFont="1" applyAlignment="1"/>
    <xf numFmtId="0" fontId="4" fillId="8" borderId="0" xfId="0" applyFont="1" applyFill="1" applyAlignment="1"/>
    <xf numFmtId="0" fontId="5" fillId="7" borderId="0" xfId="0" applyFont="1" applyFill="1" applyAlignment="1"/>
    <xf numFmtId="0" fontId="4" fillId="7" borderId="0" xfId="0" applyFont="1" applyFill="1" applyAlignment="1"/>
    <xf numFmtId="0" fontId="6" fillId="3" borderId="0" xfId="0" applyFont="1" applyFill="1" applyAlignment="1">
      <alignment horizontal="left"/>
    </xf>
    <xf numFmtId="0" fontId="4" fillId="4" borderId="0" xfId="0" applyFont="1" applyFill="1" applyAlignment="1"/>
    <xf numFmtId="0" fontId="26" fillId="4" borderId="0" xfId="0" applyFont="1" applyFill="1" applyAlignment="1">
      <alignment wrapText="1"/>
    </xf>
    <xf numFmtId="0" fontId="5" fillId="4" borderId="0" xfId="0" applyFont="1" applyFill="1" applyAlignment="1"/>
    <xf numFmtId="0" fontId="39" fillId="4" borderId="0" xfId="0" applyFont="1" applyFill="1" applyAlignment="1"/>
    <xf numFmtId="0" fontId="26" fillId="7" borderId="0" xfId="0" applyFont="1" applyFill="1" applyAlignment="1">
      <alignment wrapText="1"/>
    </xf>
    <xf numFmtId="0" fontId="40" fillId="7" borderId="0" xfId="0" applyFont="1" applyFill="1" applyAlignment="1"/>
    <xf numFmtId="0" fontId="4" fillId="7" borderId="0" xfId="0" applyFont="1" applyFill="1" applyAlignment="1">
      <alignment wrapText="1"/>
    </xf>
    <xf numFmtId="0" fontId="5" fillId="5" borderId="0" xfId="0" applyFont="1" applyFill="1" applyAlignment="1"/>
    <xf numFmtId="0" fontId="5" fillId="5" borderId="0" xfId="0" applyFont="1" applyFill="1" applyAlignment="1">
      <alignment wrapText="1"/>
    </xf>
    <xf numFmtId="0" fontId="41" fillId="2" borderId="0" xfId="0" applyFont="1" applyFill="1" applyAlignment="1">
      <alignment wrapText="1"/>
    </xf>
    <xf numFmtId="0" fontId="5" fillId="5" borderId="0" xfId="0" applyFont="1" applyFill="1" applyAlignment="1">
      <alignment wrapText="1"/>
    </xf>
    <xf numFmtId="0" fontId="4" fillId="7" borderId="0" xfId="0" quotePrefix="1" applyFont="1" applyFill="1" applyAlignment="1"/>
    <xf numFmtId="0" fontId="5" fillId="5" borderId="0" xfId="0" applyFont="1" applyFill="1" applyAlignment="1">
      <alignment horizontal="left" wrapText="1"/>
    </xf>
    <xf numFmtId="0" fontId="42" fillId="3" borderId="0" xfId="0" applyFont="1" applyFill="1" applyAlignment="1">
      <alignment horizontal="left"/>
    </xf>
    <xf numFmtId="0" fontId="4" fillId="9" borderId="0" xfId="0" applyFont="1" applyFill="1"/>
    <xf numFmtId="0" fontId="43" fillId="9" borderId="0" xfId="0" applyFont="1" applyFill="1" applyAlignment="1"/>
    <xf numFmtId="0" fontId="4" fillId="9" borderId="0" xfId="0" applyFont="1" applyFill="1" applyAlignment="1">
      <alignment wrapText="1"/>
    </xf>
    <xf numFmtId="0" fontId="4" fillId="9" borderId="0" xfId="0" applyFont="1" applyFill="1" applyAlignment="1">
      <alignment wrapText="1"/>
    </xf>
    <xf numFmtId="0" fontId="5" fillId="9" borderId="0" xfId="0" applyFont="1" applyFill="1" applyAlignment="1">
      <alignment wrapText="1"/>
    </xf>
    <xf numFmtId="0" fontId="44" fillId="3" borderId="0" xfId="0" applyFont="1" applyFill="1" applyAlignment="1">
      <alignment wrapText="1"/>
    </xf>
    <xf numFmtId="0" fontId="45" fillId="3" borderId="0" xfId="0" applyFont="1" applyFill="1" applyAlignment="1">
      <alignment wrapText="1"/>
    </xf>
    <xf numFmtId="0" fontId="44" fillId="5" borderId="1" xfId="0" applyFont="1" applyFill="1" applyBorder="1" applyAlignment="1">
      <alignment wrapText="1"/>
    </xf>
    <xf numFmtId="0" fontId="5" fillId="3" borderId="0" xfId="0" applyFont="1" applyFill="1" applyAlignment="1">
      <alignment horizontal="left"/>
    </xf>
    <xf numFmtId="0" fontId="5" fillId="5" borderId="0" xfId="0" applyFont="1" applyFill="1" applyAlignment="1">
      <alignment horizontal="left"/>
    </xf>
    <xf numFmtId="0" fontId="46" fillId="3" borderId="0" xfId="0" applyFont="1" applyFill="1" applyAlignment="1"/>
    <xf numFmtId="0" fontId="47" fillId="2" borderId="0" xfId="0" applyFont="1" applyFill="1" applyAlignment="1"/>
    <xf numFmtId="0" fontId="5" fillId="10" borderId="0" xfId="0" applyFont="1" applyFill="1" applyAlignment="1"/>
    <xf numFmtId="0" fontId="48" fillId="10" borderId="0" xfId="0" applyFont="1" applyFill="1" applyAlignment="1"/>
    <xf numFmtId="0" fontId="4" fillId="10" borderId="0" xfId="0" applyFont="1" applyFill="1" applyAlignment="1"/>
    <xf numFmtId="0" fontId="49" fillId="0" borderId="0" xfId="0" applyFont="1" applyAlignment="1"/>
    <xf numFmtId="0" fontId="5" fillId="3" borderId="0" xfId="0" applyFont="1" applyFill="1" applyAlignment="1"/>
    <xf numFmtId="0" fontId="5" fillId="0" borderId="0" xfId="0" applyFont="1" applyAlignment="1"/>
    <xf numFmtId="0" fontId="3" fillId="0" borderId="0" xfId="0" applyFont="1" applyAlignment="1"/>
    <xf numFmtId="0" fontId="5" fillId="4" borderId="0" xfId="0" applyFont="1" applyFill="1" applyAlignment="1"/>
    <xf numFmtId="0" fontId="1" fillId="3"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nhs.uk/better-health/lose-weight/" TargetMode="External"/><Relationship Id="rId21" Type="http://schemas.openxmlformats.org/officeDocument/2006/relationships/hyperlink" Target="https://southwark.everyonehealth.co.uk/services/weight-management/" TargetMode="External"/><Relationship Id="rId42" Type="http://schemas.openxmlformats.org/officeDocument/2006/relationships/hyperlink" Target="https://www.thisgirlcan.co.uk/stories/jen/" TargetMode="External"/><Relationship Id="rId63" Type="http://schemas.openxmlformats.org/officeDocument/2006/relationships/hyperlink" Target="https://www.qwell.io/" TargetMode="External"/><Relationship Id="rId84" Type="http://schemas.openxmlformats.org/officeDocument/2006/relationships/hyperlink" Target="https://www.southwark.gov.uk/benefits-and-support/advice-services?chapter=3" TargetMode="External"/><Relationship Id="rId138" Type="http://schemas.openxmlformats.org/officeDocument/2006/relationships/hyperlink" Target="https://www.ageuk.org.uk/services/in-your-area/transport/" TargetMode="External"/><Relationship Id="rId159" Type="http://schemas.openxmlformats.org/officeDocument/2006/relationships/hyperlink" Target="https://www.southwark.gov.uk/leisure-and-sport/local-sport-and-physical-activities" TargetMode="External"/><Relationship Id="rId170" Type="http://schemas.openxmlformats.org/officeDocument/2006/relationships/hyperlink" Target="https://www.ticketsource.co.uk/southwark-wellbeing-hub" TargetMode="External"/><Relationship Id="rId191" Type="http://schemas.openxmlformats.org/officeDocument/2006/relationships/hyperlink" Target="https://www.southwark.gov.uk/benefits-and-support/advice-services?chapter=3" TargetMode="External"/><Relationship Id="rId205" Type="http://schemas.openxmlformats.org/officeDocument/2006/relationships/vmlDrawing" Target="../drawings/vmlDrawing1.vml"/><Relationship Id="rId16" Type="http://schemas.openxmlformats.org/officeDocument/2006/relationships/hyperlink" Target="https://www.nhs.uk/live-well/eat-well/20-tips-to-eat-well-for-less/?tabname=recipes-and-tips" TargetMode="External"/><Relationship Id="rId107" Type="http://schemas.openxmlformats.org/officeDocument/2006/relationships/hyperlink" Target="https://www.nhs.uk/better-health/quit-smoking/" TargetMode="External"/><Relationship Id="rId11" Type="http://schemas.openxmlformats.org/officeDocument/2006/relationships/hyperlink" Target="https://southwark.everyonehealth.co.uk/" TargetMode="External"/><Relationship Id="rId32" Type="http://schemas.openxmlformats.org/officeDocument/2006/relationships/hyperlink" Target="https://weareundefeatable.co.uk/getting-started" TargetMode="External"/><Relationship Id="rId37" Type="http://schemas.openxmlformats.org/officeDocument/2006/relationships/hyperlink" Target="https://www.walkingforhealth.org.uk/walkfinder/london/fusion-health-walks-southwark" TargetMode="External"/><Relationship Id="rId53" Type="http://schemas.openxmlformats.org/officeDocument/2006/relationships/hyperlink" Target="https://slam-iapt.nhs.uk/" TargetMode="External"/><Relationship Id="rId58" Type="http://schemas.openxmlformats.org/officeDocument/2006/relationships/hyperlink" Target="https://www.together-uk.org/southwark-wellbeing-hub/" TargetMode="External"/><Relationship Id="rId74" Type="http://schemas.openxmlformats.org/officeDocument/2006/relationships/hyperlink" Target="https://talkingtherapiessouthwark.nhs.uk/about-us/treatment-options/" TargetMode="External"/><Relationship Id="rId79" Type="http://schemas.openxmlformats.org/officeDocument/2006/relationships/hyperlink" Target="https://www.southwark.gov.uk/childcare-and-parenting/advice-and-support-for-families/family-information-service" TargetMode="External"/><Relationship Id="rId102" Type="http://schemas.openxmlformats.org/officeDocument/2006/relationships/hyperlink" Target="https://www.communitysouthwark.org/Pages/Category/alt-volunteer-listing-page" TargetMode="External"/><Relationship Id="rId123" Type="http://schemas.openxmlformats.org/officeDocument/2006/relationships/hyperlink" Target="https://www.southwark.gov.uk/leisure-and-sport/free-swim-and-gym" TargetMode="External"/><Relationship Id="rId128" Type="http://schemas.openxmlformats.org/officeDocument/2006/relationships/hyperlink" Target="https://www.heartuk.org.uk/cholesterol/what-is-high-cholesterol" TargetMode="External"/><Relationship Id="rId144" Type="http://schemas.openxmlformats.org/officeDocument/2006/relationships/hyperlink" Target="http://www.bloodpressureuk.org/your-blood-pressure/how-to-lower-your-blood-pressure/monitoring-your-blood-pressure-at-home/how-to-measure-your-blood-pressure-at-home/" TargetMode="External"/><Relationship Id="rId149" Type="http://schemas.openxmlformats.org/officeDocument/2006/relationships/hyperlink" Target="https://www.therapyforyou.co.uk/post/practicing-mindfulness-for-beginners" TargetMode="External"/><Relationship Id="rId5" Type="http://schemas.openxmlformats.org/officeDocument/2006/relationships/hyperlink" Target="https://www.southwark.gov.uk/health-and-wellbeing/health-advice-and-support/stop-smoking?chapter=3" TargetMode="External"/><Relationship Id="rId90" Type="http://schemas.openxmlformats.org/officeDocument/2006/relationships/hyperlink" Target="https://www.nhs.uk/nhs-services/gps/gp-appointments-and-bookings/" TargetMode="External"/><Relationship Id="rId95" Type="http://schemas.openxmlformats.org/officeDocument/2006/relationships/hyperlink" Target="https://www.heartuk.org.uk/healthy-living/introduction" TargetMode="External"/><Relationship Id="rId160" Type="http://schemas.openxmlformats.org/officeDocument/2006/relationships/hyperlink" Target="https://www.good-thinking.uk/sleep/" TargetMode="External"/><Relationship Id="rId165" Type="http://schemas.openxmlformats.org/officeDocument/2006/relationships/hyperlink" Target="https://www.good-thinking.uk/stress/" TargetMode="External"/><Relationship Id="rId181" Type="http://schemas.openxmlformats.org/officeDocument/2006/relationships/hyperlink" Target="https://www.southwark.gov.uk/council-and-democracy/equality-and-diversity/public-sector-equality-duty?chapter=11" TargetMode="External"/><Relationship Id="rId186" Type="http://schemas.openxmlformats.org/officeDocument/2006/relationships/hyperlink" Target="https://www.southwark.gov.uk/childcare-and-parenting/advice-and-support-for-families/family-information-service" TargetMode="External"/><Relationship Id="rId22" Type="http://schemas.openxmlformats.org/officeDocument/2006/relationships/hyperlink" Target="https://www.youtube.com/watch?v=7HqGCwt4F1I" TargetMode="External"/><Relationship Id="rId27" Type="http://schemas.openxmlformats.org/officeDocument/2006/relationships/hyperlink" Target="https://southwark.health-coach.app/" TargetMode="External"/><Relationship Id="rId43" Type="http://schemas.openxmlformats.org/officeDocument/2006/relationships/hyperlink" Target="https://www.nhs.uk/live-well/exercise/get-active-your-way/" TargetMode="External"/><Relationship Id="rId48" Type="http://schemas.openxmlformats.org/officeDocument/2006/relationships/hyperlink" Target="https://www.nhs.uk/live-well/alcohol-support/tips-on-cutting-down-alcohol/" TargetMode="External"/><Relationship Id="rId64" Type="http://schemas.openxmlformats.org/officeDocument/2006/relationships/hyperlink" Target="https://www.together-uk.org/southwark-wellbeing-hub/get-support/peer-support-self-management-groups/" TargetMode="External"/><Relationship Id="rId69" Type="http://schemas.openxmlformats.org/officeDocument/2006/relationships/hyperlink" Target="https://www.dragoncafe.co.uk/" TargetMode="External"/><Relationship Id="rId113" Type="http://schemas.openxmlformats.org/officeDocument/2006/relationships/hyperlink" Target="https://www.slimmingworld.co.uk/nearest-group-search" TargetMode="External"/><Relationship Id="rId118" Type="http://schemas.openxmlformats.org/officeDocument/2006/relationships/hyperlink" Target="https://www.diabetes.org.uk/guide-to-diabetes/complications" TargetMode="External"/><Relationship Id="rId134" Type="http://schemas.openxmlformats.org/officeDocument/2006/relationships/hyperlink" Target="https://www.guysandstthomas.nhs.uk/resources/patient-information/all-patients/overcoming-your-fear-of-needles.pdf" TargetMode="External"/><Relationship Id="rId139" Type="http://schemas.openxmlformats.org/officeDocument/2006/relationships/hyperlink" Target="https://www.nhs.uk/conditions/social-care-and-support-guide/care-services-equipment-and-care-homes/driving-and-using-public-transport/" TargetMode="External"/><Relationship Id="rId80" Type="http://schemas.openxmlformats.org/officeDocument/2006/relationships/hyperlink" Target="https://www.southwarkcarers.org.uk/" TargetMode="External"/><Relationship Id="rId85" Type="http://schemas.openxmlformats.org/officeDocument/2006/relationships/hyperlink" Target="https://talkingtherapiessouthwark.nhs.uk/about-us/treatment-options/" TargetMode="External"/><Relationship Id="rId150" Type="http://schemas.openxmlformats.org/officeDocument/2006/relationships/hyperlink" Target="https://talkingtherapiessouthwark.nhs.uk/" TargetMode="External"/><Relationship Id="rId155" Type="http://schemas.openxmlformats.org/officeDocument/2006/relationships/hyperlink" Target="https://www.good-thinking.uk/" TargetMode="External"/><Relationship Id="rId171" Type="http://schemas.openxmlformats.org/officeDocument/2006/relationships/hyperlink" Target="https://www.southwarkcarers.org.uk/empowering/resources-for-carers/carers-information-pack/taking-a-break/" TargetMode="External"/><Relationship Id="rId176" Type="http://schemas.openxmlformats.org/officeDocument/2006/relationships/hyperlink" Target="https://www.southwark.gov.uk/council-and-democracy/equality-and-diversity/public-sector-equality-duty?displaypref=large&amp;chapter=8" TargetMode="External"/><Relationship Id="rId192" Type="http://schemas.openxmlformats.org/officeDocument/2006/relationships/hyperlink" Target="https://www.southwarklawcentre.org.uk/" TargetMode="External"/><Relationship Id="rId197" Type="http://schemas.openxmlformats.org/officeDocument/2006/relationships/hyperlink" Target="https://togetherall.com/en-gb/" TargetMode="External"/><Relationship Id="rId206" Type="http://schemas.openxmlformats.org/officeDocument/2006/relationships/comments" Target="../comments1.xml"/><Relationship Id="rId201" Type="http://schemas.openxmlformats.org/officeDocument/2006/relationships/hyperlink" Target="https://www.southwark.gov.uk/leisure-and-sport/local-sport-and-physical-activities" TargetMode="External"/><Relationship Id="rId12" Type="http://schemas.openxmlformats.org/officeDocument/2006/relationships/hyperlink" Target="https://southwark.health-coach.app/" TargetMode="External"/><Relationship Id="rId17" Type="http://schemas.openxmlformats.org/officeDocument/2006/relationships/hyperlink" Target="https://www.southwark.gov.uk/health-and-wellbeing/health-advice-and-support/healthy-eating?chapter=6" TargetMode="External"/><Relationship Id="rId33" Type="http://schemas.openxmlformats.org/officeDocument/2006/relationships/hyperlink" Target="https://www.sportengland.org/jointhemovement?section=get_active_away_from_home" TargetMode="External"/><Relationship Id="rId38" Type="http://schemas.openxmlformats.org/officeDocument/2006/relationships/hyperlink" Target="https://www.youtube.com/watch?v=7HqGCwt4F1I" TargetMode="External"/><Relationship Id="rId59" Type="http://schemas.openxmlformats.org/officeDocument/2006/relationships/hyperlink" Target="https://www.mentalhealth.org.uk/publications/how-to-using-exercise" TargetMode="External"/><Relationship Id="rId103" Type="http://schemas.openxmlformats.org/officeDocument/2006/relationships/hyperlink" Target="https://www.nhs.uk/better-health/quit-smoking/" TargetMode="External"/><Relationship Id="rId108" Type="http://schemas.openxmlformats.org/officeDocument/2006/relationships/hyperlink" Target="https://www.good-thinking.uk/sleep/" TargetMode="External"/><Relationship Id="rId124" Type="http://schemas.openxmlformats.org/officeDocument/2006/relationships/hyperlink" Target="https://play.google.com/store/apps/details?id=com.phe.c4lfoodsmart&amp;hl=en_GB&amp;gl=US" TargetMode="External"/><Relationship Id="rId129" Type="http://schemas.openxmlformats.org/officeDocument/2006/relationships/hyperlink" Target="https://kmcabiekaivriavocy.10to8.com/" TargetMode="External"/><Relationship Id="rId54" Type="http://schemas.openxmlformats.org/officeDocument/2006/relationships/hyperlink" Target="https://www.changegrowlive.org/drug-alcohol-service-southwark" TargetMode="External"/><Relationship Id="rId70" Type="http://schemas.openxmlformats.org/officeDocument/2006/relationships/hyperlink" Target="https://talkingtherapiessouthwark.nhs.uk/self-help-resources/therapy-resources/diy-cbt-cognitive-behavioural-therapy-videos/" TargetMode="External"/><Relationship Id="rId75" Type="http://schemas.openxmlformats.org/officeDocument/2006/relationships/hyperlink" Target="https://www.citizensadvicesouthwark.org.uk/projects-and-services/outreach-projects/" TargetMode="External"/><Relationship Id="rId91" Type="http://schemas.openxmlformats.org/officeDocument/2006/relationships/hyperlink" Target="https://www.nhs.uk/nhs-services/gps/gp-appointments-and-bookings/" TargetMode="External"/><Relationship Id="rId96" Type="http://schemas.openxmlformats.org/officeDocument/2006/relationships/hyperlink" Target="https://www.nhs.uk/live-well/exercise/get-active-your-way/" TargetMode="External"/><Relationship Id="rId140" Type="http://schemas.openxmlformats.org/officeDocument/2006/relationships/hyperlink" Target="https://www.therapyforyou.co.uk/post/practicing-mindfulness-for-beginners" TargetMode="External"/><Relationship Id="rId145" Type="http://schemas.openxmlformats.org/officeDocument/2006/relationships/hyperlink" Target="http://www.bloodpressureuk.org/your-blood-pressure/getting-diagnosed/where-can-you-get-a-blood-pressure-check/" TargetMode="External"/><Relationship Id="rId161" Type="http://schemas.openxmlformats.org/officeDocument/2006/relationships/hyperlink" Target="https://talkingtherapiessouthwark.nhs.uk/self-help-resources/therapy-resources/" TargetMode="External"/><Relationship Id="rId166" Type="http://schemas.openxmlformats.org/officeDocument/2006/relationships/hyperlink" Target="https://southlondoncares.org.uk/social-clubs" TargetMode="External"/><Relationship Id="rId182" Type="http://schemas.openxmlformats.org/officeDocument/2006/relationships/hyperlink" Target="https://www.citizensadvicesouthwark.org.uk/projects-and-services/outreach-projects/" TargetMode="External"/><Relationship Id="rId187" Type="http://schemas.openxmlformats.org/officeDocument/2006/relationships/hyperlink" Target="https://www.southwarkcarers.org.uk/" TargetMode="External"/><Relationship Id="rId1" Type="http://schemas.openxmlformats.org/officeDocument/2006/relationships/hyperlink" Target="https://www.southwark.gov.uk/leisure-and-sport/local-sport-and-physical-activities" TargetMode="External"/><Relationship Id="rId6" Type="http://schemas.openxmlformats.org/officeDocument/2006/relationships/hyperlink" Target="https://www.headspace.com/" TargetMode="External"/><Relationship Id="rId23" Type="http://schemas.openxmlformats.org/officeDocument/2006/relationships/hyperlink" Target="https://www.myfitnesspal.com/" TargetMode="External"/><Relationship Id="rId28" Type="http://schemas.openxmlformats.org/officeDocument/2006/relationships/hyperlink" Target="https://southwark.everyonehealth.co.uk/" TargetMode="External"/><Relationship Id="rId49" Type="http://schemas.openxmlformats.org/officeDocument/2006/relationships/hyperlink" Target="https://www.communitysouthwark.org/Pages/Category/alt-volunteer-listing-page" TargetMode="External"/><Relationship Id="rId114" Type="http://schemas.openxmlformats.org/officeDocument/2006/relationships/hyperlink" Target="https://southwark.health-coach.app/" TargetMode="External"/><Relationship Id="rId119" Type="http://schemas.openxmlformats.org/officeDocument/2006/relationships/hyperlink" Target="https://talkingtherapiessouthwark.nhs.uk/" TargetMode="External"/><Relationship Id="rId44" Type="http://schemas.openxmlformats.org/officeDocument/2006/relationships/hyperlink" Target="https://southwark.health-coach.app/" TargetMode="External"/><Relationship Id="rId60" Type="http://schemas.openxmlformats.org/officeDocument/2006/relationships/hyperlink" Target="https://southwark.everyonehealth.co.uk/" TargetMode="External"/><Relationship Id="rId65" Type="http://schemas.openxmlformats.org/officeDocument/2006/relationships/hyperlink" Target="https://southlondoncares.org.uk/social-clubs" TargetMode="External"/><Relationship Id="rId81" Type="http://schemas.openxmlformats.org/officeDocument/2006/relationships/hyperlink" Target="https://www.southwark.gov.uk/benefits-and-support/hardship-fund" TargetMode="External"/><Relationship Id="rId86" Type="http://schemas.openxmlformats.org/officeDocument/2006/relationships/hyperlink" Target="https://www.cruse.org.uk/get-support/" TargetMode="External"/><Relationship Id="rId130" Type="http://schemas.openxmlformats.org/officeDocument/2006/relationships/hyperlink" Target="https://kmcabiekaivriavocy.10to8.com/" TargetMode="External"/><Relationship Id="rId135" Type="http://schemas.openxmlformats.org/officeDocument/2006/relationships/hyperlink" Target="https://www.diabetes.org.uk/guide-to-diabetes/complications" TargetMode="External"/><Relationship Id="rId151" Type="http://schemas.openxmlformats.org/officeDocument/2006/relationships/hyperlink" Target="https://www.together-uk.org/southwark-wellbeing-hub/" TargetMode="External"/><Relationship Id="rId156" Type="http://schemas.openxmlformats.org/officeDocument/2006/relationships/hyperlink" Target="https://www.qwell.io/" TargetMode="External"/><Relationship Id="rId177" Type="http://schemas.openxmlformats.org/officeDocument/2006/relationships/hyperlink" Target="http://www.beaumontsociety.org.uk/" TargetMode="External"/><Relationship Id="rId198" Type="http://schemas.openxmlformats.org/officeDocument/2006/relationships/hyperlink" Target="https://www.headspace.com/" TargetMode="External"/><Relationship Id="rId172" Type="http://schemas.openxmlformats.org/officeDocument/2006/relationships/hyperlink" Target="https://talkingtherapiessouthwark.nhs.uk/self-help-resources/therapy-resources/diy-cbt-cognitive-behavioural-therapy-videos/" TargetMode="External"/><Relationship Id="rId193" Type="http://schemas.openxmlformats.org/officeDocument/2006/relationships/hyperlink" Target="https://talkingtherapiessouthwark.nhs.uk/about-us/treatment-options/" TargetMode="External"/><Relationship Id="rId202" Type="http://schemas.openxmlformats.org/officeDocument/2006/relationships/hyperlink" Target="https://www.walkingforhealth.org.uk/walkfinder/london/fusion-health-walks-southwark" TargetMode="External"/><Relationship Id="rId13" Type="http://schemas.openxmlformats.org/officeDocument/2006/relationships/hyperlink" Target="https://www.nhs.uk/live-well/eat-well/the-eatwell-guide/" TargetMode="External"/><Relationship Id="rId18" Type="http://schemas.openxmlformats.org/officeDocument/2006/relationships/hyperlink" Target="https://www.headspace.com/" TargetMode="External"/><Relationship Id="rId39" Type="http://schemas.openxmlformats.org/officeDocument/2006/relationships/hyperlink" Target="https://www.southwark.gov.uk/leisure-and-sport/local-sport-and-physical-activities" TargetMode="External"/><Relationship Id="rId109" Type="http://schemas.openxmlformats.org/officeDocument/2006/relationships/hyperlink" Target="https://www.bhf.org.uk/informationsupport/heart-matters-magazine/nutrition/sugar-salt-and-fat/hold-the-salt/seven-salt-slashing-tactics" TargetMode="External"/><Relationship Id="rId34" Type="http://schemas.openxmlformats.org/officeDocument/2006/relationships/hyperlink" Target="https://www.nhs.uk/live-well/exercise/" TargetMode="External"/><Relationship Id="rId50" Type="http://schemas.openxmlformats.org/officeDocument/2006/relationships/hyperlink" Target="https://www.alcoholics-anonymous.org.uk/" TargetMode="External"/><Relationship Id="rId55" Type="http://schemas.openxmlformats.org/officeDocument/2006/relationships/hyperlink" Target="https://southwark.health-coach.app/" TargetMode="External"/><Relationship Id="rId76" Type="http://schemas.openxmlformats.org/officeDocument/2006/relationships/hyperlink" Target="https://www.southwark.gov.uk/benefits-and-support/advice-services?chapter=5" TargetMode="External"/><Relationship Id="rId97" Type="http://schemas.openxmlformats.org/officeDocument/2006/relationships/hyperlink" Target="https://www.youtube.com/watch?v=7HqGCwt4F1I" TargetMode="External"/><Relationship Id="rId104" Type="http://schemas.openxmlformats.org/officeDocument/2006/relationships/hyperlink" Target="https://www.bhf.org.uk/informationsupport/heart-matters-magazine/research/blood-pressure/blood-pressure-tips" TargetMode="External"/><Relationship Id="rId120" Type="http://schemas.openxmlformats.org/officeDocument/2006/relationships/hyperlink" Target="https://www.myfitnesspal.com/" TargetMode="External"/><Relationship Id="rId125" Type="http://schemas.openxmlformats.org/officeDocument/2006/relationships/hyperlink" Target="https://www.slimmingworld.co.uk/nearest-group-search" TargetMode="External"/><Relationship Id="rId141" Type="http://schemas.openxmlformats.org/officeDocument/2006/relationships/hyperlink" Target="https://www.guysandstthomas.nhs.uk/resources/patient-information/all-patients/overcoming-your-fear-of-needles.pdf" TargetMode="External"/><Relationship Id="rId146" Type="http://schemas.openxmlformats.org/officeDocument/2006/relationships/hyperlink" Target="https://kmcabiekaivriavocy.10to8.com/" TargetMode="External"/><Relationship Id="rId167" Type="http://schemas.openxmlformats.org/officeDocument/2006/relationships/hyperlink" Target="https://www.mind.org.uk/information-support/your-stories/" TargetMode="External"/><Relationship Id="rId188" Type="http://schemas.openxmlformats.org/officeDocument/2006/relationships/hyperlink" Target="https://www.southwark.gov.uk/benefits-and-support/hardship-fund" TargetMode="External"/><Relationship Id="rId7" Type="http://schemas.openxmlformats.org/officeDocument/2006/relationships/hyperlink" Target="https://southwark.everyonehealth.co.uk/stop-smoking-service/" TargetMode="External"/><Relationship Id="rId71" Type="http://schemas.openxmlformats.org/officeDocument/2006/relationships/hyperlink" Target="https://southwark.health-coach.app/" TargetMode="External"/><Relationship Id="rId92" Type="http://schemas.openxmlformats.org/officeDocument/2006/relationships/hyperlink" Target="https://www.nhs.uk/" TargetMode="External"/><Relationship Id="rId162" Type="http://schemas.openxmlformats.org/officeDocument/2006/relationships/hyperlink" Target="https://www.qwell.io/" TargetMode="External"/><Relationship Id="rId183" Type="http://schemas.openxmlformats.org/officeDocument/2006/relationships/hyperlink" Target="https://www.southwark.gov.uk/benefits-and-support/advice-services?chapter=5" TargetMode="External"/><Relationship Id="rId2" Type="http://schemas.openxmlformats.org/officeDocument/2006/relationships/hyperlink" Target="https://www.southwark.gov.uk/health-and-wellbeing/health-advice-and-support/stop-smoking?chapter=3" TargetMode="External"/><Relationship Id="rId29" Type="http://schemas.openxmlformats.org/officeDocument/2006/relationships/hyperlink" Target="https://www.thisgirlcan.co.uk/stories/jen/" TargetMode="External"/><Relationship Id="rId24" Type="http://schemas.openxmlformats.org/officeDocument/2006/relationships/hyperlink" Target="https://www.guysandstthomas.nhs.uk/our-services/nutrition-and-dietetics/south-east-London-healthy-weight-programme-new.aspx" TargetMode="External"/><Relationship Id="rId40" Type="http://schemas.openxmlformats.org/officeDocument/2006/relationships/hyperlink" Target="https://www.nhs.uk/live-well/exercise/exercise-health-benefits/" TargetMode="External"/><Relationship Id="rId45" Type="http://schemas.openxmlformats.org/officeDocument/2006/relationships/hyperlink" Target="https://southwark.everyonehealth.co.uk/" TargetMode="External"/><Relationship Id="rId66" Type="http://schemas.openxmlformats.org/officeDocument/2006/relationships/hyperlink" Target="https://www.timeandtalents.org.uk/" TargetMode="External"/><Relationship Id="rId87" Type="http://schemas.openxmlformats.org/officeDocument/2006/relationships/hyperlink" Target="https://www.bhf.org.uk/informationsupport/heart-matters-magazine/my-story" TargetMode="External"/><Relationship Id="rId110" Type="http://schemas.openxmlformats.org/officeDocument/2006/relationships/hyperlink" Target="https://www.nhs.uk/live-well/exercise/get-active-your-way/" TargetMode="External"/><Relationship Id="rId115" Type="http://schemas.openxmlformats.org/officeDocument/2006/relationships/hyperlink" Target="https://southwark.everyonehealth.co.uk/" TargetMode="External"/><Relationship Id="rId131" Type="http://schemas.openxmlformats.org/officeDocument/2006/relationships/hyperlink" Target="https://www.ageuk.org.uk/services/in-your-area/transport/" TargetMode="External"/><Relationship Id="rId136" Type="http://schemas.openxmlformats.org/officeDocument/2006/relationships/hyperlink" Target="https://kmcabiekaivriavocy.10to8.com/" TargetMode="External"/><Relationship Id="rId157" Type="http://schemas.openxmlformats.org/officeDocument/2006/relationships/hyperlink" Target="https://talkingtherapiessouthwark.nhs.uk/" TargetMode="External"/><Relationship Id="rId178" Type="http://schemas.openxmlformats.org/officeDocument/2006/relationships/hyperlink" Target="https://www.southwark.gov.uk/council-and-democracy/equality-and-diversity/public-sector-equality-duty?displaypref=large&amp;chapter=5" TargetMode="External"/><Relationship Id="rId61" Type="http://schemas.openxmlformats.org/officeDocument/2006/relationships/hyperlink" Target="https://www.good-thinking.uk/stress/" TargetMode="External"/><Relationship Id="rId82" Type="http://schemas.openxmlformats.org/officeDocument/2006/relationships/hyperlink" Target="https://southwark.foodbank.org.uk/get-help/" TargetMode="External"/><Relationship Id="rId152" Type="http://schemas.openxmlformats.org/officeDocument/2006/relationships/hyperlink" Target="https://www.mind.org.uk/information-support/tips-for-everyday-living/physical-activity-and-your-mental-health/about-physical-activity/" TargetMode="External"/><Relationship Id="rId173" Type="http://schemas.openxmlformats.org/officeDocument/2006/relationships/hyperlink" Target="https://southwark.health-coach.app/" TargetMode="External"/><Relationship Id="rId194" Type="http://schemas.openxmlformats.org/officeDocument/2006/relationships/hyperlink" Target="https://coplestoncentre.org.uk/page/295/mental-health-wellbeing-services" TargetMode="External"/><Relationship Id="rId199" Type="http://schemas.openxmlformats.org/officeDocument/2006/relationships/hyperlink" Target="https://talkingtherapiessouthwark.nhs.uk/self-help-resources/therapy-resources/" TargetMode="External"/><Relationship Id="rId203" Type="http://schemas.openxmlformats.org/officeDocument/2006/relationships/hyperlink" Target="https://talkingtherapiessouthwark.nhs.uk/" TargetMode="External"/><Relationship Id="rId19" Type="http://schemas.openxmlformats.org/officeDocument/2006/relationships/hyperlink" Target="https://www.southwark.gov.uk/leisure-and-sport/free-swim-and-gym" TargetMode="External"/><Relationship Id="rId14" Type="http://schemas.openxmlformats.org/officeDocument/2006/relationships/hyperlink" Target="https://www.nhs.uk/better-health/lose-weight/" TargetMode="External"/><Relationship Id="rId30" Type="http://schemas.openxmlformats.org/officeDocument/2006/relationships/hyperlink" Target="https://www.youtube.com/watch?v=SNVwDam-gSY" TargetMode="External"/><Relationship Id="rId35" Type="http://schemas.openxmlformats.org/officeDocument/2006/relationships/hyperlink" Target="https://www.nhs.uk/live-well/exercise/get-running-with-couch-to-5k/" TargetMode="External"/><Relationship Id="rId56" Type="http://schemas.openxmlformats.org/officeDocument/2006/relationships/hyperlink" Target="https://southwark.everyonehealth.co.uk/" TargetMode="External"/><Relationship Id="rId77" Type="http://schemas.openxmlformats.org/officeDocument/2006/relationships/hyperlink" Target="https://www.southwark.gov.uk/benefits-and-support/advice-services?chapter=4" TargetMode="External"/><Relationship Id="rId100" Type="http://schemas.openxmlformats.org/officeDocument/2006/relationships/hyperlink" Target="https://www.bhf.org.uk/informationsupport/risk-factors/high-cholesterol/five-top-questions-about-lowering-cholesterol" TargetMode="External"/><Relationship Id="rId105" Type="http://schemas.openxmlformats.org/officeDocument/2006/relationships/hyperlink" Target="https://www.nhs.uk/live-well/exercise/exercise-health-benefits/" TargetMode="External"/><Relationship Id="rId126" Type="http://schemas.openxmlformats.org/officeDocument/2006/relationships/hyperlink" Target="https://southwark.health-coach.app/" TargetMode="External"/><Relationship Id="rId147" Type="http://schemas.openxmlformats.org/officeDocument/2006/relationships/hyperlink" Target="https://www.ageuk.org.uk/services/in-your-area/transport/" TargetMode="External"/><Relationship Id="rId168" Type="http://schemas.openxmlformats.org/officeDocument/2006/relationships/hyperlink" Target="https://www.together-uk.org/southwark-wellbeing-hub/get-support/peer-support-self-management-groups/" TargetMode="External"/><Relationship Id="rId8" Type="http://schemas.openxmlformats.org/officeDocument/2006/relationships/hyperlink" Target="https://www.nhs.uk/better-health/quit-smoking/" TargetMode="External"/><Relationship Id="rId51" Type="http://schemas.openxmlformats.org/officeDocument/2006/relationships/hyperlink" Target="https://www.headspace.com/" TargetMode="External"/><Relationship Id="rId72" Type="http://schemas.openxmlformats.org/officeDocument/2006/relationships/hyperlink" Target="https://www.stonewall.org.uk/help-and-advice" TargetMode="External"/><Relationship Id="rId93" Type="http://schemas.openxmlformats.org/officeDocument/2006/relationships/hyperlink" Target="https://www.nhs.uk/nhs-services/gps/what-to-ask-your-doctor/" TargetMode="External"/><Relationship Id="rId98" Type="http://schemas.openxmlformats.org/officeDocument/2006/relationships/hyperlink" Target="https://www.headspace.com/" TargetMode="External"/><Relationship Id="rId121" Type="http://schemas.openxmlformats.org/officeDocument/2006/relationships/hyperlink" Target="https://exi.life/" TargetMode="External"/><Relationship Id="rId142" Type="http://schemas.openxmlformats.org/officeDocument/2006/relationships/hyperlink" Target="http://www.bloodpressureuk.org/resources/real-stories/" TargetMode="External"/><Relationship Id="rId163" Type="http://schemas.openxmlformats.org/officeDocument/2006/relationships/hyperlink" Target="https://talkingtherapiessouthwark.nhs.uk/" TargetMode="External"/><Relationship Id="rId184" Type="http://schemas.openxmlformats.org/officeDocument/2006/relationships/hyperlink" Target="https://www.southwark.gov.uk/benefits-and-support/advice-services?chapter=4" TargetMode="External"/><Relationship Id="rId189" Type="http://schemas.openxmlformats.org/officeDocument/2006/relationships/hyperlink" Target="https://southwark.foodbank.org.uk/get-help/" TargetMode="External"/><Relationship Id="rId3" Type="http://schemas.openxmlformats.org/officeDocument/2006/relationships/hyperlink" Target="https://www.nhs.uk/live-well/quit-smoking/10-self-help-tips-to-stop-smoking/" TargetMode="External"/><Relationship Id="rId25" Type="http://schemas.openxmlformats.org/officeDocument/2006/relationships/hyperlink" Target="https://www.guysandstthomas.nhs.uk/our-services/nutrition-and-dietetics/south-east-London-healthy-weight-programme-new.aspx" TargetMode="External"/><Relationship Id="rId46" Type="http://schemas.openxmlformats.org/officeDocument/2006/relationships/hyperlink" Target="https://www.drinkaware.co.uk/tools/drink-free-days" TargetMode="External"/><Relationship Id="rId67" Type="http://schemas.openxmlformats.org/officeDocument/2006/relationships/hyperlink" Target="https://www.linkagesouthwark.org/" TargetMode="External"/><Relationship Id="rId116" Type="http://schemas.openxmlformats.org/officeDocument/2006/relationships/hyperlink" Target="https://preventing-diabetes.co.uk/self-referral/" TargetMode="External"/><Relationship Id="rId137" Type="http://schemas.openxmlformats.org/officeDocument/2006/relationships/hyperlink" Target="https://kmcabiekaivriavocy.10to8.com/" TargetMode="External"/><Relationship Id="rId158" Type="http://schemas.openxmlformats.org/officeDocument/2006/relationships/hyperlink" Target="https://www.walkingforhealth.org.uk/walkfinder/london/fusion-health-walks-southwark" TargetMode="External"/><Relationship Id="rId20" Type="http://schemas.openxmlformats.org/officeDocument/2006/relationships/hyperlink" Target="https://www.nhs.uk/live-well/exercise/exercise-health-benefits/" TargetMode="External"/><Relationship Id="rId41" Type="http://schemas.openxmlformats.org/officeDocument/2006/relationships/hyperlink" Target="https://www.southwark.gov.uk/leisure-and-sport/free-swim-and-gym" TargetMode="External"/><Relationship Id="rId62" Type="http://schemas.openxmlformats.org/officeDocument/2006/relationships/hyperlink" Target="https://talkingtherapiessouthwark.nhs.uk/" TargetMode="External"/><Relationship Id="rId83" Type="http://schemas.openxmlformats.org/officeDocument/2006/relationships/hyperlink" Target="https://www.citizensadvicesouthwark.org.uk/projects-and-services/outreach-projects/" TargetMode="External"/><Relationship Id="rId88" Type="http://schemas.openxmlformats.org/officeDocument/2006/relationships/hyperlink" Target="https://www.nhs.uk/live-well/healthy-body/" TargetMode="External"/><Relationship Id="rId111" Type="http://schemas.openxmlformats.org/officeDocument/2006/relationships/hyperlink" Target="https://www.myfitnesspal.com/" TargetMode="External"/><Relationship Id="rId132" Type="http://schemas.openxmlformats.org/officeDocument/2006/relationships/hyperlink" Target="https://www.nhs.uk/conditions/social-care-and-support-guide/care-services-equipment-and-care-homes/driving-and-using-public-transport/" TargetMode="External"/><Relationship Id="rId153" Type="http://schemas.openxmlformats.org/officeDocument/2006/relationships/hyperlink" Target="https://www.mentalhealth.org.uk/publications/how-to-using-exercise" TargetMode="External"/><Relationship Id="rId174" Type="http://schemas.openxmlformats.org/officeDocument/2006/relationships/hyperlink" Target="https://www.communitysouthwark.org/news/support-for-lgbtq-people" TargetMode="External"/><Relationship Id="rId179" Type="http://schemas.openxmlformats.org/officeDocument/2006/relationships/hyperlink" Target="http://www.beaumontsociety.org.uk/" TargetMode="External"/><Relationship Id="rId195" Type="http://schemas.openxmlformats.org/officeDocument/2006/relationships/hyperlink" Target="https://waterloocc.co.uk/" TargetMode="External"/><Relationship Id="rId190" Type="http://schemas.openxmlformats.org/officeDocument/2006/relationships/hyperlink" Target="https://www.citizensadvicesouthwark.org.uk/projects-and-services/outreach-projects/" TargetMode="External"/><Relationship Id="rId204" Type="http://schemas.openxmlformats.org/officeDocument/2006/relationships/hyperlink" Target="https://www.qwell.io/" TargetMode="External"/><Relationship Id="rId15" Type="http://schemas.openxmlformats.org/officeDocument/2006/relationships/hyperlink" Target="https://www.slimmingworld.co.uk/nearest-group-search" TargetMode="External"/><Relationship Id="rId36" Type="http://schemas.openxmlformats.org/officeDocument/2006/relationships/hyperlink" Target="https://southwark.everyonehealth.co.uk/services/gp-exercise-referral/" TargetMode="External"/><Relationship Id="rId57" Type="http://schemas.openxmlformats.org/officeDocument/2006/relationships/hyperlink" Target="https://talkingtherapiessouthwark.nhs.uk/" TargetMode="External"/><Relationship Id="rId106" Type="http://schemas.openxmlformats.org/officeDocument/2006/relationships/hyperlink" Target="http://www.bloodpressureuk.org/resources/real-stories/" TargetMode="External"/><Relationship Id="rId127" Type="http://schemas.openxmlformats.org/officeDocument/2006/relationships/hyperlink" Target="https://southwark.everyonehealth.co.uk/" TargetMode="External"/><Relationship Id="rId10" Type="http://schemas.openxmlformats.org/officeDocument/2006/relationships/hyperlink" Target="https://www.southwark.gov.uk/health-and-wellbeing/health-advice-and-support/stop-smoking?chapter=3" TargetMode="External"/><Relationship Id="rId31" Type="http://schemas.openxmlformats.org/officeDocument/2006/relationships/hyperlink" Target="https://runtogether.co.uk/group-running/find-a-runtogether-group-run/" TargetMode="External"/><Relationship Id="rId52" Type="http://schemas.openxmlformats.org/officeDocument/2006/relationships/hyperlink" Target="https://www.drinkaware.co.uk/advice/how-to-reduce-your-drinking/how-to-cut-down-on-alcohol-at-home" TargetMode="External"/><Relationship Id="rId73" Type="http://schemas.openxmlformats.org/officeDocument/2006/relationships/hyperlink" Target="https://www.communitysouthwark.org/news/support-for-lgbtq-people" TargetMode="External"/><Relationship Id="rId78" Type="http://schemas.openxmlformats.org/officeDocument/2006/relationships/hyperlink" Target="https://www.southwark.gov.uk/childcare-and-parenting/advice-and-support-for-families/children-s-centres" TargetMode="External"/><Relationship Id="rId94" Type="http://schemas.openxmlformats.org/officeDocument/2006/relationships/hyperlink" Target="https://www.healthwatch.co.uk/advice-and-information/2021-07-26/top-tips-get-most-out-your-gp-appointment" TargetMode="External"/><Relationship Id="rId99" Type="http://schemas.openxmlformats.org/officeDocument/2006/relationships/hyperlink" Target="https://www.heartuk.org.uk/cholesterol/what-is-high-cholesterol" TargetMode="External"/><Relationship Id="rId101" Type="http://schemas.openxmlformats.org/officeDocument/2006/relationships/hyperlink" Target="https://www.meetup.com/topics/nondrinker/gb/17/london/" TargetMode="External"/><Relationship Id="rId122" Type="http://schemas.openxmlformats.org/officeDocument/2006/relationships/hyperlink" Target="https://www.nhs.uk/live-well/exercise/get-running-with-couch-to-5k/" TargetMode="External"/><Relationship Id="rId143" Type="http://schemas.openxmlformats.org/officeDocument/2006/relationships/hyperlink" Target="https://www.bhf.org.uk/informationsupport/heart-matters-magazine/medical/tests/blood-pressure" TargetMode="External"/><Relationship Id="rId148" Type="http://schemas.openxmlformats.org/officeDocument/2006/relationships/hyperlink" Target="https://www.nhs.uk/conditions/social-care-and-support-guide/care-services-equipment-and-care-homes/driving-and-using-public-transport/" TargetMode="External"/><Relationship Id="rId164" Type="http://schemas.openxmlformats.org/officeDocument/2006/relationships/hyperlink" Target="https://www.headspace.com/" TargetMode="External"/><Relationship Id="rId169" Type="http://schemas.openxmlformats.org/officeDocument/2006/relationships/hyperlink" Target="https://www.qwell.io/" TargetMode="External"/><Relationship Id="rId185" Type="http://schemas.openxmlformats.org/officeDocument/2006/relationships/hyperlink" Target="https://www.southwark.gov.uk/childcare-and-parenting/advice-and-support-for-families/children-s-centres" TargetMode="External"/><Relationship Id="rId4" Type="http://schemas.openxmlformats.org/officeDocument/2006/relationships/hyperlink" Target="https://www.southwark.gov.uk/health-and-wellbeing/health-advice-and-support/stop-smoking?chapter=4" TargetMode="External"/><Relationship Id="rId9" Type="http://schemas.openxmlformats.org/officeDocument/2006/relationships/hyperlink" Target="https://www.nhs.uk/live-well/quit-smoking/" TargetMode="External"/><Relationship Id="rId180" Type="http://schemas.openxmlformats.org/officeDocument/2006/relationships/hyperlink" Target="https://southwarklgbtnetwork.com/" TargetMode="External"/><Relationship Id="rId26" Type="http://schemas.openxmlformats.org/officeDocument/2006/relationships/hyperlink" Target="https://www.nhs.uk/oneyou/active10/home/" TargetMode="External"/><Relationship Id="rId47" Type="http://schemas.openxmlformats.org/officeDocument/2006/relationships/hyperlink" Target="https://www.nhs.uk/conditions/alcohol-misuse/risks/" TargetMode="External"/><Relationship Id="rId68" Type="http://schemas.openxmlformats.org/officeDocument/2006/relationships/hyperlink" Target="https://www.ticketsource.co.uk/southwark-wellbeing-hub" TargetMode="External"/><Relationship Id="rId89" Type="http://schemas.openxmlformats.org/officeDocument/2006/relationships/hyperlink" Target="https://www.nhs.uk/nhs-services/gps/gp-appointments-and-bookings/" TargetMode="External"/><Relationship Id="rId112" Type="http://schemas.openxmlformats.org/officeDocument/2006/relationships/hyperlink" Target="https://www.nhs.uk/better-health/lose-weight/" TargetMode="External"/><Relationship Id="rId133" Type="http://schemas.openxmlformats.org/officeDocument/2006/relationships/hyperlink" Target="https://www.therapyforyou.co.uk/post/practicing-mindfulness-for-beginners" TargetMode="External"/><Relationship Id="rId154" Type="http://schemas.openxmlformats.org/officeDocument/2006/relationships/hyperlink" Target="https://southwark.everyonehealth.co.uk/" TargetMode="External"/><Relationship Id="rId175" Type="http://schemas.openxmlformats.org/officeDocument/2006/relationships/hyperlink" Target="https://www.southwark.gov.uk/council-and-democracy/equality-and-diversity/public-sector-equality-duty" TargetMode="External"/><Relationship Id="rId196" Type="http://schemas.openxmlformats.org/officeDocument/2006/relationships/hyperlink" Target="https://www.netmums.com/coffeehouse/" TargetMode="External"/><Relationship Id="rId200" Type="http://schemas.openxmlformats.org/officeDocument/2006/relationships/hyperlink" Target="https://www.good-thinking.uk/slee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C1051"/>
  <sheetViews>
    <sheetView tabSelected="1" topLeftCell="F188" workbookViewId="0">
      <selection activeCell="H16" sqref="H16"/>
    </sheetView>
  </sheetViews>
  <sheetFormatPr defaultColWidth="14.42578125" defaultRowHeight="15.75" customHeight="1" x14ac:dyDescent="0.2"/>
  <cols>
    <col min="1" max="1" width="25.140625" customWidth="1"/>
    <col min="2" max="2" width="5.7109375" customWidth="1"/>
    <col min="3" max="4" width="105.7109375" customWidth="1"/>
    <col min="5" max="5" width="119.28515625" customWidth="1"/>
    <col min="6" max="6" width="115.42578125" customWidth="1"/>
    <col min="7" max="7" width="66.5703125" customWidth="1"/>
    <col min="8" max="8" width="68.85546875" customWidth="1"/>
    <col min="9" max="9" width="39.7109375" hidden="1" customWidth="1"/>
    <col min="10" max="10" width="39.7109375" customWidth="1"/>
    <col min="14" max="14" width="106.28515625" customWidth="1"/>
  </cols>
  <sheetData>
    <row r="1" spans="1:14" x14ac:dyDescent="0.25">
      <c r="A1" s="15"/>
      <c r="B1" s="16"/>
      <c r="C1" s="17" t="s">
        <v>18</v>
      </c>
      <c r="D1" s="137"/>
      <c r="E1" s="17" t="s">
        <v>19</v>
      </c>
      <c r="F1" s="4" t="s">
        <v>20</v>
      </c>
      <c r="G1" s="2" t="s">
        <v>0</v>
      </c>
      <c r="H1" s="18" t="s">
        <v>21</v>
      </c>
      <c r="I1" s="2" t="s">
        <v>22</v>
      </c>
      <c r="J1" s="3"/>
      <c r="K1" s="3"/>
      <c r="L1" s="3"/>
    </row>
    <row r="2" spans="1:14" ht="39" x14ac:dyDescent="0.25">
      <c r="A2" s="17" t="s">
        <v>585</v>
      </c>
      <c r="B2" s="19"/>
      <c r="C2" s="15"/>
      <c r="D2" s="15"/>
      <c r="E2" s="3"/>
      <c r="F2" s="3"/>
      <c r="G2" s="3"/>
      <c r="H2" s="3"/>
      <c r="I2" s="3"/>
      <c r="J2" s="3"/>
      <c r="K2" s="3"/>
      <c r="L2" s="3"/>
      <c r="M2" s="20" t="s">
        <v>23</v>
      </c>
      <c r="N2" s="1" t="s">
        <v>24</v>
      </c>
    </row>
    <row r="3" spans="1:14" x14ac:dyDescent="0.25">
      <c r="A3" s="137" t="s">
        <v>585</v>
      </c>
      <c r="B3" s="22">
        <v>1</v>
      </c>
      <c r="C3" s="21" t="s">
        <v>25</v>
      </c>
      <c r="D3" s="136" t="str">
        <f>IF(ISBLANK(B3),"","INSERT INTO @Barriers (Category, Order, Text) VALUES ('"&amp;A3&amp;"',"&amp;B3&amp;",'"&amp;C3&amp;"')")</f>
        <v>INSERT INTO @Barriers (Category, Order, Text) VALUES ('smoking',1,'All of my friends smoke')</v>
      </c>
      <c r="E3" s="21" t="s">
        <v>26</v>
      </c>
      <c r="F3" s="23" t="s">
        <v>27</v>
      </c>
      <c r="G3" s="24" t="s">
        <v>28</v>
      </c>
      <c r="H3" s="25" t="s">
        <v>29</v>
      </c>
      <c r="I3" s="3"/>
      <c r="J3" s="3" t="str">
        <f>IF(ISBLANK(E3),"","INSERT INTO @interventions(Category,Text,Url,LinkTitle,LinkDescription,BarrierId) VALUES('"&amp;A3&amp;"','"&amp;E3&amp;"','"&amp;F3&amp;"','"&amp;G3&amp;"','"&amp;H3&amp;"',"&amp;IF(C3="NA","NULL","(SELECT TOP 1 Id FROM @Barrier WHERE Category='"&amp;A3&amp;"' AND Text='"&amp;C3&amp;"')")&amp;")")</f>
        <v>INSERT INTO @interventions(Category,Text,Url,LinkTitle,LinkDescription,BarrierId) VALUES('smoking','Direct me to Southwark's directory of activities and clubs for things to do with my friends that do not involve smoking','https://www.southwark.gov.uk/leisure-and-sport/local-sport-and-physical-activities','Southwark Directory of Physical Activities and Clubs','Directory of physical activities and clubs in Southwark ',(SELECT TOP 1 Id FROM @Barrier WHERE Category='smoking' AND Text='All of my friends smoke'))</v>
      </c>
      <c r="K3" s="3"/>
      <c r="L3" s="3"/>
    </row>
    <row r="4" spans="1:14" x14ac:dyDescent="0.25">
      <c r="A4" s="137" t="s">
        <v>585</v>
      </c>
      <c r="B4" s="26">
        <v>2</v>
      </c>
      <c r="C4" s="21" t="s">
        <v>30</v>
      </c>
      <c r="D4" s="136" t="str">
        <f t="shared" ref="D4:D66" si="0">IF(ISBLANK(B4),"","INSERT INTO @Barriers (Category, Order, Text) VALUES ('"&amp;A4&amp;"',"&amp;B4&amp;",'"&amp;C4&amp;"')")</f>
        <v>INSERT INTO @Barriers (Category, Order, Text) VALUES ('smoking',2,'I do not have access to smoking cessation aids (e.g. nicotine patches, vaping)')</v>
      </c>
      <c r="E4" s="21" t="s">
        <v>31</v>
      </c>
      <c r="F4" s="27" t="s">
        <v>32</v>
      </c>
      <c r="G4" s="24" t="s">
        <v>33</v>
      </c>
      <c r="H4" s="25" t="s">
        <v>34</v>
      </c>
      <c r="I4" s="3"/>
      <c r="J4" s="3" t="str">
        <f t="shared" ref="J4:J67" si="1">IF(ISBLANK(E4),"","INSERT INTO @interventions(Category,Text,Url,LinkTitle,LinkDescription,BarrierId) VALUES('"&amp;A4&amp;"','"&amp;E4&amp;"','"&amp;F4&amp;"','"&amp;G4&amp;"','"&amp;H4&amp;"',"&amp;IF(C4="NA","NULL","(SELECT TOP 1 Id FROM @Barrier WHERE Category='"&amp;A4&amp;"' AND Text='"&amp;C4&amp;"')")&amp;")")</f>
        <v>INSERT INTO @interventions(Category,Text,Url,LinkTitle,LinkDescription,BarrierId) VALUES('smoking','Direct me to my local support services that can provide me with smoking cessation aids (such as nicotine replacement, Champix or e-cigarettes)','https://www.southwark.gov.uk/health-and-wellbeing/health-advice-and-support/stop-smoking?chapter=3','Southwark website - stop smoking telephone support page','Stop smoking support services in Southwark',(SELECT TOP 1 Id FROM @Barrier WHERE Category='smoking' AND Text='I do not have access to smoking cessation aids (e.g. nicotine patches, vaping)'))</v>
      </c>
      <c r="K4" s="3"/>
      <c r="L4" s="3"/>
    </row>
    <row r="5" spans="1:14" x14ac:dyDescent="0.25">
      <c r="A5" s="137" t="s">
        <v>585</v>
      </c>
      <c r="B5" s="26">
        <v>3</v>
      </c>
      <c r="C5" s="21" t="s">
        <v>35</v>
      </c>
      <c r="D5" s="136" t="str">
        <f t="shared" si="0"/>
        <v>INSERT INTO @Barriers (Category, Order, Text) VALUES ('smoking',3,'I do not know how to quit')</v>
      </c>
      <c r="E5" s="21" t="s">
        <v>36</v>
      </c>
      <c r="F5" s="27" t="s">
        <v>16</v>
      </c>
      <c r="G5" s="21" t="s">
        <v>37</v>
      </c>
      <c r="H5" s="25" t="s">
        <v>38</v>
      </c>
      <c r="I5" s="3"/>
      <c r="J5" s="3" t="str">
        <f t="shared" si="1"/>
        <v>INSERT INTO @interventions(Category,Text,Url,LinkTitle,LinkDescription,BarrierId) VALUES('smoking','Show me strategies online to quit smoking','https://www.nhs.uk/live-well/quit-smoking/10-self-help-tips-to-stop-smoking/','NHS Quitting strategies','10 self-help tips to stop smoking on the NHS website',(SELECT TOP 1 Id FROM @Barrier WHERE Category='smoking' AND Text='I do not know how to quit'))</v>
      </c>
      <c r="K5" s="3"/>
      <c r="L5" s="3"/>
    </row>
    <row r="6" spans="1:14" x14ac:dyDescent="0.25">
      <c r="A6" s="137" t="s">
        <v>585</v>
      </c>
      <c r="B6" s="26">
        <v>3</v>
      </c>
      <c r="C6" s="21" t="s">
        <v>35</v>
      </c>
      <c r="D6" s="136" t="str">
        <f t="shared" si="0"/>
        <v>INSERT INTO @Barriers (Category, Order, Text) VALUES ('smoking',3,'I do not know how to quit')</v>
      </c>
      <c r="E6" s="21" t="s">
        <v>39</v>
      </c>
      <c r="F6" s="27" t="s">
        <v>17</v>
      </c>
      <c r="G6" s="21" t="s">
        <v>40</v>
      </c>
      <c r="H6" s="25" t="s">
        <v>41</v>
      </c>
      <c r="I6" s="3"/>
      <c r="J6" s="3" t="str">
        <f t="shared" si="1"/>
        <v>INSERT INTO @interventions(Category,Text,Url,LinkTitle,LinkDescription,BarrierId) VALUES('smoking','Direct me to a pharmacy that can help me quit smoking','https://www.southwark.gov.uk/health-and-wellbeing/health-advice-and-support/stop-smoking?chapter=4','Southwark website - face to face','Face-to-face stop smoking support services in Southwark ',(SELECT TOP 1 Id FROM @Barrier WHERE Category='smoking' AND Text='I do not know how to quit'))</v>
      </c>
      <c r="K6" s="3"/>
      <c r="L6" s="3"/>
    </row>
    <row r="7" spans="1:14" x14ac:dyDescent="0.25">
      <c r="A7" s="137" t="s">
        <v>585</v>
      </c>
      <c r="B7" s="26">
        <v>3</v>
      </c>
      <c r="C7" s="21" t="s">
        <v>35</v>
      </c>
      <c r="D7" s="136" t="str">
        <f t="shared" si="0"/>
        <v>INSERT INTO @Barriers (Category, Order, Text) VALUES ('smoking',3,'I do not know how to quit')</v>
      </c>
      <c r="E7" s="21" t="s">
        <v>42</v>
      </c>
      <c r="F7" s="27" t="s">
        <v>32</v>
      </c>
      <c r="G7" s="21" t="s">
        <v>33</v>
      </c>
      <c r="H7" s="25" t="s">
        <v>43</v>
      </c>
      <c r="I7" s="3"/>
      <c r="J7" s="3" t="str">
        <f t="shared" si="1"/>
        <v>INSERT INTO @interventions(Category,Text,Url,LinkTitle,LinkDescription,BarrierId) VALUES('smoking','Direct me to a telephone service that can help me quit smoking','https://www.southwark.gov.uk/health-and-wellbeing/health-advice-and-support/stop-smoking?chapter=3','Southwark website - stop smoking telephone support page','Stop smoking telephone support services in Southwark',(SELECT TOP 1 Id FROM @Barrier WHERE Category='smoking' AND Text='I do not know how to quit'))</v>
      </c>
      <c r="K7" s="3"/>
      <c r="L7" s="3"/>
    </row>
    <row r="8" spans="1:14" x14ac:dyDescent="0.25">
      <c r="A8" s="137" t="s">
        <v>585</v>
      </c>
      <c r="B8" s="26">
        <v>4</v>
      </c>
      <c r="C8" s="21" t="s">
        <v>44</v>
      </c>
      <c r="D8" s="136" t="str">
        <f t="shared" si="0"/>
        <v>INSERT INTO @Barriers (Category, Order, Text) VALUES ('smoking',4,'I enjoy smoking/I use smoking to manage stress')</v>
      </c>
      <c r="E8" s="21" t="s">
        <v>45</v>
      </c>
      <c r="F8" s="27" t="s">
        <v>46</v>
      </c>
      <c r="G8" s="21" t="s">
        <v>47</v>
      </c>
      <c r="H8" s="25" t="s">
        <v>48</v>
      </c>
      <c r="I8" s="2" t="s">
        <v>6</v>
      </c>
      <c r="J8" s="3" t="str">
        <f t="shared" si="1"/>
        <v>INSERT INTO @interventions(Category,Text,Url,LinkTitle,LinkDescription,BarrierId) VALUES('smoking','Direct me to the Headspace app for an alternative healthy, relaxing activity to do','https://www.headspace.com/','Headspace','Headspace meditation and sleep app ',(SELECT TOP 1 Id FROM @Barrier WHERE Category='smoking' AND Text='I enjoy smoking/I use smoking to manage stress'))</v>
      </c>
      <c r="K8" s="3"/>
      <c r="L8" s="3"/>
    </row>
    <row r="9" spans="1:14" x14ac:dyDescent="0.25">
      <c r="A9" s="137" t="s">
        <v>585</v>
      </c>
      <c r="B9" s="26">
        <v>5</v>
      </c>
      <c r="C9" s="21" t="s">
        <v>49</v>
      </c>
      <c r="D9" s="136" t="str">
        <f t="shared" si="0"/>
        <v>INSERT INTO @Barriers (Category, Order, Text) VALUES ('smoking',5,'I have tried to quit smoking before and failed')</v>
      </c>
      <c r="E9" s="21" t="s">
        <v>50</v>
      </c>
      <c r="F9" s="27" t="s">
        <v>15</v>
      </c>
      <c r="G9" s="21" t="s">
        <v>51</v>
      </c>
      <c r="H9" s="25" t="s">
        <v>52</v>
      </c>
      <c r="I9" s="3"/>
      <c r="J9" s="3" t="str">
        <f t="shared" si="1"/>
        <v>INSERT INTO @interventions(Category,Text,Url,LinkTitle,LinkDescription,BarrierId) VALUES('smoking','Direct me to a local service that can help me make a plan to quit smoking','https://southwark.everyonehealth.co.uk/stop-smoking-service/','Southwark Stop Smoking Service','Southwark Stop Smoking Service for plans to quit smoking',(SELECT TOP 1 Id FROM @Barrier WHERE Category='smoking' AND Text='I have tried to quit smoking before and failed'))</v>
      </c>
      <c r="K9" s="3"/>
      <c r="L9" s="3"/>
    </row>
    <row r="10" spans="1:14" x14ac:dyDescent="0.25">
      <c r="A10" s="137" t="s">
        <v>585</v>
      </c>
      <c r="B10" s="26">
        <v>6</v>
      </c>
      <c r="C10" s="21" t="s">
        <v>53</v>
      </c>
      <c r="D10" s="136" t="str">
        <f t="shared" si="0"/>
        <v>INSERT INTO @Barriers (Category, Order, Text) VALUES ('smoking',6,'I do not have the will power/motivation to quit smoking')</v>
      </c>
      <c r="E10" s="21" t="s">
        <v>54</v>
      </c>
      <c r="F10" s="27" t="s">
        <v>13</v>
      </c>
      <c r="G10" s="21" t="s">
        <v>55</v>
      </c>
      <c r="H10" s="25" t="s">
        <v>55</v>
      </c>
      <c r="I10" s="3"/>
      <c r="J10" s="3" t="str">
        <f t="shared" si="1"/>
        <v>INSERT INTO @interventions(Category,Text,Url,LinkTitle,LinkDescription,BarrierId) VALUES('smoking','Direct me to an app that can help to keep me motivated to quit smoking','https://www.nhs.uk/better-health/quit-smoking/','NHS Smoke Free App','NHS Smoke Free App',(SELECT TOP 1 Id FROM @Barrier WHERE Category='smoking' AND Text='I do not have the will power/motivation to quit smoking'))</v>
      </c>
      <c r="K10" s="3"/>
      <c r="L10" s="3"/>
    </row>
    <row r="11" spans="1:14" x14ac:dyDescent="0.25">
      <c r="A11" s="137" t="s">
        <v>585</v>
      </c>
      <c r="B11" s="26">
        <v>7</v>
      </c>
      <c r="C11" s="21" t="s">
        <v>56</v>
      </c>
      <c r="D11" s="136" t="str">
        <f t="shared" si="0"/>
        <v>INSERT INTO @Barriers (Category, Order, Text) VALUES ('smoking',7,'I do not see the benefit of cutting down or quitting smoking')</v>
      </c>
      <c r="E11" s="21" t="s">
        <v>57</v>
      </c>
      <c r="F11" s="28" t="s">
        <v>14</v>
      </c>
      <c r="G11" s="21" t="s">
        <v>58</v>
      </c>
      <c r="H11" s="29" t="s">
        <v>58</v>
      </c>
      <c r="I11" s="3"/>
      <c r="J11" s="3" t="str">
        <f t="shared" si="1"/>
        <v>INSERT INTO @interventions(Category,Text,Url,LinkTitle,LinkDescription,BarrierId) VALUES('smoking','Send me information about the benefits of stopping smoking','https://www.nhs.uk/live-well/quit-smoking/','NHS Benefits of stopping smoking','NHS Benefits of stopping smoking',(SELECT TOP 1 Id FROM @Barrier WHERE Category='smoking' AND Text='I do not see the benefit of cutting down or quitting smoking'))</v>
      </c>
      <c r="K11" s="3"/>
      <c r="L11" s="3"/>
    </row>
    <row r="12" spans="1:14" x14ac:dyDescent="0.25">
      <c r="A12" s="137" t="s">
        <v>585</v>
      </c>
      <c r="B12" s="26">
        <v>8</v>
      </c>
      <c r="C12" s="30" t="s">
        <v>59</v>
      </c>
      <c r="D12" s="136" t="str">
        <f t="shared" si="0"/>
        <v>INSERT INTO @Barriers (Category, Order, Text) VALUES ('smoking',8,'I have strong nicotine cravings')</v>
      </c>
      <c r="E12" s="30" t="s">
        <v>60</v>
      </c>
      <c r="F12" s="28" t="s">
        <v>32</v>
      </c>
      <c r="G12" s="24" t="s">
        <v>33</v>
      </c>
      <c r="H12" s="25" t="s">
        <v>61</v>
      </c>
      <c r="I12" s="3"/>
      <c r="J12" s="3" t="str">
        <f t="shared" si="1"/>
        <v>INSERT INTO @interventions(Category,Text,Url,LinkTitle,LinkDescription,BarrierId) VALUES('smoking','Direct me to my local support services that provide me with tools to help me manage my cravings','https://www.southwark.gov.uk/health-and-wellbeing/health-advice-and-support/stop-smoking?chapter=3','Southwark website - stop smoking telephone support page','Southwark Stop Smoking support nicotine cravings',(SELECT TOP 1 Id FROM @Barrier WHERE Category='smoking' AND Text='I have strong nicotine cravings'))</v>
      </c>
      <c r="K12" s="3"/>
      <c r="L12" s="3"/>
    </row>
    <row r="13" spans="1:14" x14ac:dyDescent="0.25">
      <c r="A13" s="137" t="s">
        <v>585</v>
      </c>
      <c r="B13" s="31"/>
      <c r="C13" s="21" t="s">
        <v>63</v>
      </c>
      <c r="D13" s="136" t="str">
        <f t="shared" si="0"/>
        <v/>
      </c>
      <c r="E13" s="2" t="s">
        <v>64</v>
      </c>
      <c r="F13" s="23" t="s">
        <v>8</v>
      </c>
      <c r="G13" s="21" t="s">
        <v>65</v>
      </c>
      <c r="H13" s="32" t="s">
        <v>66</v>
      </c>
      <c r="I13" s="3"/>
      <c r="J13" s="3" t="str">
        <f t="shared" si="1"/>
        <v>INSERT INTO @interventions(Category,Text,Url,LinkTitle,LinkDescription,BarrierId) VALUES('smoking','Direct me to a free telephone consultation for smoking cessation services through Southwark's Healthy Lifestyle Hub','https://southwark.everyonehealth.co.uk/','Southwark Stop Smoking Services','Southwark Healthy Lifestyle Hub ',NULL)</v>
      </c>
      <c r="K13" s="3"/>
      <c r="L13" s="3"/>
    </row>
    <row r="14" spans="1:14" x14ac:dyDescent="0.25">
      <c r="A14" s="137" t="s">
        <v>585</v>
      </c>
      <c r="B14" s="31"/>
      <c r="C14" s="21" t="s">
        <v>63</v>
      </c>
      <c r="D14" s="136" t="str">
        <f t="shared" si="0"/>
        <v/>
      </c>
      <c r="E14" s="21" t="s">
        <v>67</v>
      </c>
      <c r="F14" s="27" t="s">
        <v>68</v>
      </c>
      <c r="G14" s="21" t="s">
        <v>69</v>
      </c>
      <c r="H14" s="25" t="s">
        <v>69</v>
      </c>
      <c r="I14" s="3"/>
      <c r="J14" s="3" t="str">
        <f t="shared" si="1"/>
        <v>INSERT INTO @interventions(Category,Text,Url,LinkTitle,LinkDescription,BarrierId) VALUES('smoking','Direct me to Southwark's digital health and wellbeing coach','https://southwark.health-coach.app/','Southwark's digital health and wellbeing coach','Southwark's digital health and wellbeing coach',NULL)</v>
      </c>
      <c r="K14" s="3"/>
      <c r="L14" s="3"/>
    </row>
    <row r="15" spans="1:14" ht="15" x14ac:dyDescent="0.2">
      <c r="A15" s="33"/>
      <c r="B15" s="11"/>
      <c r="C15" s="33"/>
      <c r="D15" s="136" t="str">
        <f t="shared" si="0"/>
        <v/>
      </c>
      <c r="E15" s="33"/>
      <c r="F15" s="34"/>
      <c r="G15" s="2"/>
      <c r="H15" s="3"/>
      <c r="I15" s="3"/>
      <c r="J15" s="3" t="str">
        <f t="shared" si="1"/>
        <v/>
      </c>
      <c r="K15" s="3"/>
      <c r="L15" s="3"/>
    </row>
    <row r="16" spans="1:14" ht="15" x14ac:dyDescent="0.2">
      <c r="A16" s="33"/>
      <c r="B16" s="11"/>
      <c r="C16" s="33"/>
      <c r="D16" s="136" t="str">
        <f t="shared" si="0"/>
        <v/>
      </c>
      <c r="E16" s="33"/>
      <c r="F16" s="34"/>
      <c r="G16" s="2"/>
      <c r="H16" s="3"/>
      <c r="I16" s="3"/>
      <c r="J16" s="3" t="str">
        <f t="shared" si="1"/>
        <v/>
      </c>
      <c r="K16" s="3"/>
      <c r="L16" s="3"/>
    </row>
    <row r="17" spans="1:29" ht="15" x14ac:dyDescent="0.2">
      <c r="A17" s="33"/>
      <c r="B17" s="11"/>
      <c r="C17" s="33"/>
      <c r="D17" s="136" t="str">
        <f t="shared" si="0"/>
        <v/>
      </c>
      <c r="E17" s="33"/>
      <c r="F17" s="34"/>
      <c r="G17" s="2"/>
      <c r="H17" s="3"/>
      <c r="I17" s="3"/>
      <c r="J17" s="3" t="str">
        <f t="shared" si="1"/>
        <v/>
      </c>
      <c r="K17" s="3"/>
      <c r="L17" s="3"/>
    </row>
    <row r="18" spans="1:29" ht="15" x14ac:dyDescent="0.2">
      <c r="A18" s="33"/>
      <c r="B18" s="11"/>
      <c r="C18" s="33"/>
      <c r="D18" s="136" t="str">
        <f t="shared" si="0"/>
        <v/>
      </c>
      <c r="E18" s="33"/>
      <c r="F18" s="34"/>
      <c r="G18" s="2"/>
      <c r="H18" s="3"/>
      <c r="I18" s="3"/>
      <c r="J18" s="3" t="str">
        <f t="shared" si="1"/>
        <v/>
      </c>
      <c r="K18" s="3"/>
      <c r="L18" s="3"/>
    </row>
    <row r="19" spans="1:29" x14ac:dyDescent="0.25">
      <c r="A19" s="17"/>
      <c r="B19" s="19"/>
      <c r="C19" s="15"/>
      <c r="D19" s="136" t="str">
        <f t="shared" si="0"/>
        <v/>
      </c>
      <c r="E19" s="15"/>
      <c r="F19" s="3"/>
      <c r="G19" s="3"/>
      <c r="H19" s="3"/>
      <c r="I19" s="3"/>
      <c r="J19" s="3" t="str">
        <f t="shared" si="1"/>
        <v/>
      </c>
      <c r="K19" s="3"/>
      <c r="L19" s="3"/>
    </row>
    <row r="20" spans="1:29" x14ac:dyDescent="0.25">
      <c r="A20" s="17"/>
      <c r="B20" s="19"/>
      <c r="C20" s="15"/>
      <c r="D20" s="136" t="str">
        <f t="shared" si="0"/>
        <v/>
      </c>
      <c r="E20" s="35"/>
      <c r="F20" s="34"/>
      <c r="G20" s="2"/>
      <c r="H20" s="3"/>
      <c r="I20" s="3"/>
      <c r="J20" s="3" t="str">
        <f t="shared" si="1"/>
        <v/>
      </c>
      <c r="K20" s="3"/>
      <c r="L20" s="3"/>
    </row>
    <row r="21" spans="1:29" x14ac:dyDescent="0.25">
      <c r="A21" s="17" t="s">
        <v>586</v>
      </c>
      <c r="B21" s="19"/>
      <c r="C21" s="15"/>
      <c r="D21" s="136" t="str">
        <f t="shared" si="0"/>
        <v/>
      </c>
      <c r="E21" s="15"/>
      <c r="F21" s="3"/>
      <c r="G21" s="3"/>
      <c r="H21" s="3"/>
      <c r="I21" s="3"/>
      <c r="J21" s="3" t="str">
        <f t="shared" si="1"/>
        <v/>
      </c>
      <c r="K21" s="3"/>
      <c r="L21" s="3"/>
    </row>
    <row r="22" spans="1:29" x14ac:dyDescent="0.25">
      <c r="A22" s="137" t="s">
        <v>586</v>
      </c>
      <c r="B22" s="11"/>
      <c r="C22" s="11"/>
      <c r="D22" s="136" t="str">
        <f t="shared" si="0"/>
        <v/>
      </c>
      <c r="E22" s="33"/>
      <c r="F22" s="36"/>
      <c r="G22" s="5"/>
      <c r="H22" s="3"/>
      <c r="I22" s="3"/>
      <c r="J22" s="3" t="str">
        <f t="shared" si="1"/>
        <v/>
      </c>
      <c r="K22" s="3"/>
      <c r="L22" s="3"/>
    </row>
    <row r="23" spans="1:29" x14ac:dyDescent="0.25">
      <c r="A23" s="137" t="s">
        <v>586</v>
      </c>
      <c r="B23" s="11">
        <v>1</v>
      </c>
      <c r="C23" s="11" t="s">
        <v>70</v>
      </c>
      <c r="D23" s="136" t="str">
        <f t="shared" si="0"/>
        <v>INSERT INTO @Barriers (Category, Order, Text) VALUES ('weight',1,'I do not know what a healthy diet involves')</v>
      </c>
      <c r="E23" s="33" t="s">
        <v>71</v>
      </c>
      <c r="F23" s="37" t="s">
        <v>12</v>
      </c>
      <c r="G23" s="5" t="s">
        <v>72</v>
      </c>
      <c r="H23" s="38" t="s">
        <v>73</v>
      </c>
      <c r="I23" s="3"/>
      <c r="J23" s="3" t="str">
        <f t="shared" si="1"/>
        <v>INSERT INTO @interventions(Category,Text,Url,LinkTitle,LinkDescription,BarrierId) VALUES('weight','Send me information on what is included in a healthy diet','https://www.nhs.uk/live-well/eat-well/the-eatwell-guide/','NHS healthy guudlines','NHS Healthy eating guidelines',(SELECT TOP 1 Id FROM @Barrier WHERE Category='weight' AND Text='I do not know what a healthy diet involves'))</v>
      </c>
      <c r="K23" s="3"/>
      <c r="L23" s="3"/>
    </row>
    <row r="24" spans="1:29" x14ac:dyDescent="0.25">
      <c r="A24" s="137" t="s">
        <v>586</v>
      </c>
      <c r="B24" s="11">
        <v>2</v>
      </c>
      <c r="C24" s="11" t="s">
        <v>74</v>
      </c>
      <c r="D24" s="136" t="str">
        <f t="shared" si="0"/>
        <v>INSERT INTO @Barriers (Category, Order, Text) VALUES ('weight',2,'I do not know how to lose weight')</v>
      </c>
      <c r="E24" s="33" t="s">
        <v>75</v>
      </c>
      <c r="F24" s="39" t="s">
        <v>76</v>
      </c>
      <c r="G24" s="5" t="s">
        <v>77</v>
      </c>
      <c r="H24" s="38" t="s">
        <v>78</v>
      </c>
      <c r="I24" s="3"/>
      <c r="J24" s="3" t="str">
        <f t="shared" si="1"/>
        <v>INSERT INTO @interventions(Category,Text,Url,LinkTitle,LinkDescription,BarrierId) VALUES('weight','Send me to the NHS Weight Loss Plan','https://www.nhs.uk/better-health/lose-weight/','NHS weight loss plan','NHS Weight loss plan',(SELECT TOP 1 Id FROM @Barrier WHERE Category='weight' AND Text='I do not know how to lose weight'))</v>
      </c>
      <c r="K24" s="3"/>
      <c r="L24" s="3"/>
    </row>
    <row r="25" spans="1:29" x14ac:dyDescent="0.25">
      <c r="A25" s="137" t="s">
        <v>586</v>
      </c>
      <c r="B25" s="11">
        <v>3</v>
      </c>
      <c r="C25" s="11" t="s">
        <v>79</v>
      </c>
      <c r="D25" s="136" t="str">
        <f t="shared" si="0"/>
        <v>INSERT INTO @Barriers (Category, Order, Text) VALUES ('weight',3,'I do not have anyone to become more healthy with')</v>
      </c>
      <c r="E25" s="33" t="s">
        <v>80</v>
      </c>
      <c r="F25" s="39" t="s">
        <v>81</v>
      </c>
      <c r="G25" s="5" t="s">
        <v>82</v>
      </c>
      <c r="H25" s="38" t="s">
        <v>83</v>
      </c>
      <c r="I25" s="2" t="s">
        <v>6</v>
      </c>
      <c r="J25" s="3" t="str">
        <f t="shared" si="1"/>
        <v>INSERT INTO @interventions(Category,Text,Url,LinkTitle,LinkDescription,BarrierId) VALUES('weight','Direct me to my local Slimming World group','https://www.slimmingworld.co.uk/nearest-group-search','Slimming world','My local Slimming World group',(SELECT TOP 1 Id FROM @Barrier WHERE Category='weight' AND Text='I do not have anyone to become more healthy with'))</v>
      </c>
      <c r="K25" s="3"/>
      <c r="L25" s="3"/>
    </row>
    <row r="26" spans="1:29" x14ac:dyDescent="0.25">
      <c r="A26" s="137" t="s">
        <v>586</v>
      </c>
      <c r="B26" s="11">
        <v>4</v>
      </c>
      <c r="C26" s="11" t="s">
        <v>84</v>
      </c>
      <c r="D26" s="136" t="str">
        <f t="shared" si="0"/>
        <v>INSERT INTO @Barriers (Category, Order, Text) VALUES ('weight',4,'I cannot afford to eat well')</v>
      </c>
      <c r="E26" s="2" t="s">
        <v>85</v>
      </c>
      <c r="F26" s="40" t="s">
        <v>86</v>
      </c>
      <c r="G26" s="2" t="s">
        <v>87</v>
      </c>
      <c r="H26" s="38" t="s">
        <v>88</v>
      </c>
      <c r="I26" s="3"/>
      <c r="J26" s="3" t="str">
        <f t="shared" si="1"/>
        <v>INSERT INTO @interventions(Category,Text,Url,LinkTitle,LinkDescription,BarrierId) VALUES('weight','Send me tips and recipes on how to eat healthily on a budget','https://www.nhs.uk/live-well/eat-well/20-tips-to-eat-well-for-less/?tabname=recipes-and-tips','NHS Eat Well for Less','NHS Recipes and tips to eat well for less',(SELECT TOP 1 Id FROM @Barrier WHERE Category='weight' AND Text='I cannot afford to eat well'))</v>
      </c>
      <c r="K26" s="3"/>
      <c r="L26" s="3"/>
    </row>
    <row r="27" spans="1:29" x14ac:dyDescent="0.25">
      <c r="A27" s="137" t="s">
        <v>586</v>
      </c>
      <c r="B27" s="11">
        <v>5</v>
      </c>
      <c r="C27" s="11" t="s">
        <v>89</v>
      </c>
      <c r="D27" s="136" t="str">
        <f t="shared" si="0"/>
        <v>INSERT INTO @Barriers (Category, Order, Text) VALUES ('weight',5,'I do not have access to healthy food')</v>
      </c>
      <c r="E27" s="33" t="s">
        <v>90</v>
      </c>
      <c r="F27" s="39" t="s">
        <v>11</v>
      </c>
      <c r="G27" s="5" t="s">
        <v>91</v>
      </c>
      <c r="H27" s="38" t="s">
        <v>92</v>
      </c>
      <c r="I27" s="3"/>
      <c r="J27" s="3" t="str">
        <f t="shared" si="1"/>
        <v>INSERT INTO @interventions(Category,Text,Url,LinkTitle,LinkDescription,BarrierId) VALUES('weight','Direct me to Southwark's food access services','https://www.southwark.gov.uk/health-and-wellbeing/health-advice-and-support/healthy-eating?chapter=6','Southwark Food Access Services','Food access services in Southwark',(SELECT TOP 1 Id FROM @Barrier WHERE Category='weight' AND Text='I do not have access to healthy food'))</v>
      </c>
      <c r="K27" s="3"/>
      <c r="L27" s="3"/>
    </row>
    <row r="28" spans="1:29" x14ac:dyDescent="0.25">
      <c r="A28" s="137" t="s">
        <v>586</v>
      </c>
      <c r="B28" s="11">
        <v>6</v>
      </c>
      <c r="C28" s="11" t="s">
        <v>93</v>
      </c>
      <c r="D28" s="136" t="str">
        <f t="shared" si="0"/>
        <v>INSERT INTO @Barriers (Category, Order, Text) VALUES ('weight',6,'I feel stressed which impacts my unhealthy eating habits ')</v>
      </c>
      <c r="E28" s="41" t="s">
        <v>94</v>
      </c>
      <c r="F28" s="39" t="s">
        <v>46</v>
      </c>
      <c r="G28" s="5" t="s">
        <v>47</v>
      </c>
      <c r="H28" s="25" t="s">
        <v>48</v>
      </c>
      <c r="I28" s="2" t="s">
        <v>6</v>
      </c>
      <c r="J28" s="3" t="str">
        <f t="shared" si="1"/>
        <v>INSERT INTO @interventions(Category,Text,Url,LinkTitle,LinkDescription,BarrierId) VALUES('weight','Direct me to the Headspace app to help me de-stress','https://www.headspace.com/','Headspace','Headspace meditation and sleep app ',(SELECT TOP 1 Id FROM @Barrier WHERE Category='weight' AND Text='I feel stressed which impacts my unhealthy eating habits '))</v>
      </c>
      <c r="K28" s="3"/>
      <c r="L28" s="3"/>
    </row>
    <row r="29" spans="1:29" x14ac:dyDescent="0.25">
      <c r="A29" s="137" t="s">
        <v>586</v>
      </c>
      <c r="B29" s="16">
        <v>7</v>
      </c>
      <c r="C29" s="16" t="s">
        <v>95</v>
      </c>
      <c r="D29" s="136" t="str">
        <f t="shared" si="0"/>
        <v>INSERT INTO @Barriers (Category, Order, Text) VALUES ('weight',7,'I do not have access to a gym or swimming facilities to help me move more')</v>
      </c>
      <c r="E29" s="35" t="s">
        <v>96</v>
      </c>
      <c r="F29" s="40" t="s">
        <v>97</v>
      </c>
      <c r="G29" s="2" t="s">
        <v>98</v>
      </c>
      <c r="H29" s="38" t="s">
        <v>99</v>
      </c>
      <c r="I29" s="3"/>
      <c r="J29" s="3" t="str">
        <f t="shared" si="1"/>
        <v>INSERT INTO @interventions(Category,Text,Url,LinkTitle,LinkDescription,BarrierId) VALUES('weight','Direct me to free swim and gym facilities in Southwark','https://www.southwark.gov.uk/leisure-and-sport/free-swim-and-gym','Free Swim and Gym','Access to free swim and gym facilities in Southwark',(SELECT TOP 1 Id FROM @Barrier WHERE Category='weight' AND Text='I do not have access to a gym or swimming facilities to help me move more'))</v>
      </c>
      <c r="K29" s="3"/>
      <c r="L29" s="3"/>
      <c r="M29" s="3"/>
      <c r="N29" s="3"/>
      <c r="O29" s="3"/>
      <c r="P29" s="3"/>
      <c r="Q29" s="3"/>
      <c r="R29" s="3"/>
      <c r="S29" s="3"/>
      <c r="T29" s="3"/>
      <c r="U29" s="3"/>
      <c r="V29" s="3"/>
      <c r="W29" s="3"/>
      <c r="X29" s="3"/>
      <c r="Y29" s="3"/>
      <c r="Z29" s="3"/>
      <c r="AA29" s="3"/>
      <c r="AB29" s="3"/>
      <c r="AC29" s="3"/>
    </row>
    <row r="30" spans="1:29" x14ac:dyDescent="0.25">
      <c r="A30" s="137" t="s">
        <v>586</v>
      </c>
      <c r="B30" s="16">
        <v>8</v>
      </c>
      <c r="C30" s="16" t="s">
        <v>100</v>
      </c>
      <c r="D30" s="136" t="str">
        <f t="shared" si="0"/>
        <v>INSERT INTO @Barriers (Category, Order, Text) VALUES ('weight',8,'I do not see how moving more can help me to be healthier')</v>
      </c>
      <c r="E30" s="16" t="s">
        <v>101</v>
      </c>
      <c r="F30" s="42" t="s">
        <v>102</v>
      </c>
      <c r="G30" s="10" t="s">
        <v>103</v>
      </c>
      <c r="H30" s="38" t="s">
        <v>104</v>
      </c>
      <c r="I30" s="12"/>
      <c r="J30" s="3" t="str">
        <f t="shared" si="1"/>
        <v>INSERT INTO @interventions(Category,Text,Url,LinkTitle,LinkDescription,BarrierId) VALUES('weight','Send me information about the benefits of exercise ','https://www.nhs.uk/live-well/exercise/exercise-health-benefits/','NHS Exercise Health Benefits','NHS Health benefits of exercise',(SELECT TOP 1 Id FROM @Barrier WHERE Category='weight' AND Text='I do not see how moving more can help me to be healthier'))</v>
      </c>
      <c r="K30" s="12"/>
      <c r="L30" s="12"/>
      <c r="M30" s="7"/>
      <c r="N30" s="7"/>
      <c r="O30" s="7"/>
      <c r="P30" s="7"/>
      <c r="Q30" s="7"/>
      <c r="R30" s="7"/>
      <c r="S30" s="7"/>
      <c r="T30" s="7"/>
      <c r="U30" s="7"/>
      <c r="V30" s="7"/>
      <c r="W30" s="7"/>
      <c r="X30" s="7"/>
      <c r="Y30" s="7"/>
      <c r="Z30" s="7"/>
      <c r="AA30" s="7"/>
      <c r="AB30" s="7"/>
      <c r="AC30" s="7"/>
    </row>
    <row r="31" spans="1:29" x14ac:dyDescent="0.25">
      <c r="A31" s="137" t="s">
        <v>586</v>
      </c>
      <c r="B31" s="10">
        <v>9</v>
      </c>
      <c r="C31" s="43" t="s">
        <v>105</v>
      </c>
      <c r="D31" s="136" t="str">
        <f t="shared" si="0"/>
        <v>INSERT INTO @Barriers (Category, Order, Text) VALUES ('weight',9,'I am worried people at what people might think of me if I try to become more active or attempt to eat more healthily')</v>
      </c>
      <c r="E31" s="44" t="s">
        <v>106</v>
      </c>
      <c r="F31" s="40" t="s">
        <v>10</v>
      </c>
      <c r="G31" s="2" t="s">
        <v>107</v>
      </c>
      <c r="H31" s="38" t="s">
        <v>107</v>
      </c>
      <c r="I31" s="3"/>
      <c r="J31" s="3" t="str">
        <f t="shared" si="1"/>
        <v>INSERT INTO @interventions(Category,Text,Url,LinkTitle,LinkDescription,BarrierId) VALUES('weight','Show me how to access vouchers for weight management support groups, to connect with others that might experience similar challenges to me','https://southwark.everyonehealth.co.uk/services/weight-management/','Vouchers for Slimming World and Weight Watchers','Vouchers for Slimming World and Weight Watchers',(SELECT TOP 1 Id FROM @Barrier WHERE Category='weight' AND Text='I am worried people at what people might think of me if I try to become more active or attempt to eat more healthily'))</v>
      </c>
      <c r="K31" s="3"/>
      <c r="L31" s="3"/>
      <c r="M31" s="3"/>
      <c r="N31" s="3"/>
      <c r="O31" s="3"/>
      <c r="P31" s="3"/>
      <c r="Q31" s="3"/>
      <c r="R31" s="3"/>
      <c r="S31" s="3"/>
      <c r="T31" s="3"/>
      <c r="U31" s="3"/>
      <c r="V31" s="3"/>
      <c r="W31" s="3"/>
      <c r="X31" s="3"/>
      <c r="Y31" s="3"/>
      <c r="Z31" s="3"/>
      <c r="AA31" s="3"/>
      <c r="AB31" s="3"/>
      <c r="AC31" s="3"/>
    </row>
    <row r="32" spans="1:29" x14ac:dyDescent="0.25">
      <c r="A32" s="137" t="s">
        <v>586</v>
      </c>
      <c r="B32" s="10">
        <v>10</v>
      </c>
      <c r="C32" s="44" t="s">
        <v>109</v>
      </c>
      <c r="D32" s="136" t="str">
        <f t="shared" si="0"/>
        <v>INSERT INTO @Barriers (Category, Order, Text) VALUES ('weight',10,'I do not know how to get started on moving more')</v>
      </c>
      <c r="E32" s="45" t="s">
        <v>110</v>
      </c>
      <c r="F32" s="40" t="s">
        <v>111</v>
      </c>
      <c r="G32" s="2" t="s">
        <v>112</v>
      </c>
      <c r="H32" s="38" t="s">
        <v>113</v>
      </c>
      <c r="I32" s="2" t="s">
        <v>6</v>
      </c>
      <c r="J32" s="3" t="str">
        <f t="shared" si="1"/>
        <v>INSERT INTO @interventions(Category,Text,Url,LinkTitle,LinkDescription,BarrierId) VALUES('weight','Direct me to a low impact workout video for beginners on YouTube to show me how to get started to moving more','https://www.YouTube.com/watch?v=7HqGCwt4F1I','ULTIMATE BEGINNERS Low Impact Workout | The Body Coach TV (Joe Wicks)','Joe Wicks low impact workout video for beginners',(SELECT TOP 1 Id FROM @Barrier WHERE Category='weight' AND Text='I do not know how to get started on moving more'))</v>
      </c>
      <c r="K32" s="3"/>
      <c r="L32" s="3"/>
    </row>
    <row r="33" spans="1:29" x14ac:dyDescent="0.25">
      <c r="A33" s="137" t="s">
        <v>586</v>
      </c>
      <c r="B33" s="16">
        <v>11</v>
      </c>
      <c r="C33" s="16" t="s">
        <v>114</v>
      </c>
      <c r="D33" s="136" t="str">
        <f t="shared" si="0"/>
        <v>INSERT INTO @Barriers (Category, Order, Text) VALUES ('weight',11,'I do not know how to track what I am eating')</v>
      </c>
      <c r="E33" s="35" t="s">
        <v>115</v>
      </c>
      <c r="F33" s="40" t="s">
        <v>116</v>
      </c>
      <c r="G33" s="2" t="s">
        <v>117</v>
      </c>
      <c r="H33" s="38" t="s">
        <v>118</v>
      </c>
      <c r="I33" s="2" t="s">
        <v>6</v>
      </c>
      <c r="J33" s="3" t="str">
        <f t="shared" si="1"/>
        <v>INSERT INTO @interventions(Category,Text,Url,LinkTitle,LinkDescription,BarrierId) VALUES('weight','Direct me to an app that can help me to track my diet','https://www.myfitnesspal.com/','My Fitness Pal App','My Fitness Pal App to track my diet ',(SELECT TOP 1 Id FROM @Barrier WHERE Category='weight' AND Text='I do not know how to track what I am eating'))</v>
      </c>
      <c r="K33" s="3"/>
      <c r="L33" s="3"/>
    </row>
    <row r="34" spans="1:29" x14ac:dyDescent="0.25">
      <c r="A34" s="137" t="s">
        <v>586</v>
      </c>
      <c r="B34" s="19"/>
      <c r="C34" s="46" t="s">
        <v>119</v>
      </c>
      <c r="D34" s="136" t="str">
        <f t="shared" si="0"/>
        <v/>
      </c>
      <c r="E34" s="35" t="s">
        <v>120</v>
      </c>
      <c r="F34" s="47" t="s">
        <v>121</v>
      </c>
      <c r="G34" s="2" t="s">
        <v>122</v>
      </c>
      <c r="H34" s="32" t="s">
        <v>122</v>
      </c>
      <c r="I34" s="3"/>
      <c r="J34" s="3" t="str">
        <f t="shared" si="1"/>
        <v>INSERT INTO @interventions(Category,Text,Url,LinkTitle,LinkDescription,BarrierId) VALUES('weight','Send me a link to holistic healthy weight services for people with a BMI 30+','https://www.guysandstthomas.nhs.uk/our-services/nutrition-and-dietetics/south-east-London-healthy-weight-programme-new.aspx','Southwark healthy weight programme','Southwark healthy weight programme',(SELECT TOP 1 Id FROM @Barrier WHERE Category='weight' AND Text='NA/ BMI 30+ only'))</v>
      </c>
      <c r="K34" s="3"/>
      <c r="L34" s="3"/>
      <c r="M34" s="3"/>
      <c r="N34" s="3"/>
      <c r="O34" s="3"/>
      <c r="P34" s="3"/>
      <c r="Q34" s="3"/>
      <c r="R34" s="3"/>
      <c r="S34" s="3"/>
      <c r="T34" s="3"/>
      <c r="U34" s="3"/>
      <c r="V34" s="3"/>
      <c r="W34" s="3"/>
      <c r="X34" s="3"/>
      <c r="Y34" s="3"/>
      <c r="Z34" s="3"/>
      <c r="AA34" s="3"/>
      <c r="AB34" s="3"/>
      <c r="AC34" s="3"/>
    </row>
    <row r="35" spans="1:29" x14ac:dyDescent="0.25">
      <c r="A35" s="137" t="s">
        <v>586</v>
      </c>
      <c r="B35" s="19"/>
      <c r="C35" s="46" t="s">
        <v>123</v>
      </c>
      <c r="D35" s="136" t="str">
        <f t="shared" si="0"/>
        <v/>
      </c>
      <c r="E35" s="45" t="s">
        <v>124</v>
      </c>
      <c r="F35" s="47" t="s">
        <v>121</v>
      </c>
      <c r="G35" s="2" t="s">
        <v>125</v>
      </c>
      <c r="H35" s="38" t="s">
        <v>126</v>
      </c>
      <c r="I35" s="3"/>
      <c r="J35" s="3" t="str">
        <f t="shared" si="1"/>
        <v>INSERT INTO @interventions(Category,Text,Url,LinkTitle,LinkDescription,BarrierId) VALUES('weight','Send me a link to holistic healthy weight services for people with a BMI 40+','https://www.guysandstthomas.nhs.uk/our-services/nutrition-and-dietetics/south-east-London-healthy-weight-programme-new.aspx','South East London healthy weight programme (balance and fast)','Balance and Fast: South East London healthy weight programme',(SELECT TOP 1 Id FROM @Barrier WHERE Category='weight' AND Text='NA/ BMI 40+ only'))</v>
      </c>
      <c r="K35" s="3"/>
      <c r="L35" s="3"/>
      <c r="M35" s="3"/>
      <c r="N35" s="3"/>
      <c r="O35" s="3"/>
      <c r="P35" s="3"/>
      <c r="Q35" s="3"/>
      <c r="R35" s="3"/>
      <c r="S35" s="3"/>
      <c r="T35" s="3"/>
      <c r="U35" s="3"/>
      <c r="V35" s="3"/>
      <c r="W35" s="3"/>
      <c r="X35" s="3"/>
      <c r="Y35" s="3"/>
      <c r="Z35" s="3"/>
      <c r="AA35" s="3"/>
      <c r="AB35" s="3"/>
      <c r="AC35" s="3"/>
    </row>
    <row r="36" spans="1:29" x14ac:dyDescent="0.25">
      <c r="A36" s="137" t="s">
        <v>586</v>
      </c>
      <c r="B36" s="16">
        <v>12</v>
      </c>
      <c r="C36" s="35" t="s">
        <v>127</v>
      </c>
      <c r="D36" s="136" t="str">
        <f t="shared" si="0"/>
        <v>INSERT INTO @Barriers (Category, Order, Text) VALUES ('weight',12,'I do not know how to track and build up my activity levels  ')</v>
      </c>
      <c r="E36" s="2" t="s">
        <v>128</v>
      </c>
      <c r="F36" s="40" t="s">
        <v>9</v>
      </c>
      <c r="G36" s="2" t="s">
        <v>129</v>
      </c>
      <c r="H36" s="38" t="s">
        <v>130</v>
      </c>
      <c r="I36" s="3"/>
      <c r="J36" s="3" t="str">
        <f t="shared" si="1"/>
        <v>INSERT INTO @interventions(Category,Text,Url,LinkTitle,LinkDescription,BarrierId) VALUES('weight','Direct me to an app to track my activity and help me set goals','https://www.nhs.uk/oneyou/active10/home/','NHS Active10','NHS Active10 ',(SELECT TOP 1 Id FROM @Barrier WHERE Category='weight' AND Text='I do not know how to track and build up my activity levels  '))</v>
      </c>
      <c r="K36" s="3"/>
      <c r="L36" s="3"/>
      <c r="M36" s="3"/>
      <c r="N36" s="3"/>
      <c r="O36" s="3"/>
      <c r="P36" s="3"/>
      <c r="Q36" s="3"/>
      <c r="R36" s="3"/>
      <c r="S36" s="3"/>
      <c r="T36" s="3"/>
      <c r="U36" s="3"/>
      <c r="V36" s="3"/>
      <c r="W36" s="3"/>
      <c r="X36" s="3"/>
      <c r="Y36" s="3"/>
      <c r="Z36" s="3"/>
      <c r="AA36" s="3"/>
      <c r="AB36" s="3"/>
      <c r="AC36" s="3"/>
    </row>
    <row r="37" spans="1:29" x14ac:dyDescent="0.25">
      <c r="A37" s="137" t="s">
        <v>586</v>
      </c>
      <c r="B37" s="19"/>
      <c r="C37" s="35" t="s">
        <v>63</v>
      </c>
      <c r="D37" s="136" t="str">
        <f t="shared" si="0"/>
        <v/>
      </c>
      <c r="E37" s="35" t="s">
        <v>67</v>
      </c>
      <c r="F37" s="40" t="s">
        <v>68</v>
      </c>
      <c r="G37" s="2" t="s">
        <v>131</v>
      </c>
      <c r="H37" s="25" t="s">
        <v>69</v>
      </c>
      <c r="I37" s="3"/>
      <c r="J37" s="3" t="str">
        <f t="shared" si="1"/>
        <v>INSERT INTO @interventions(Category,Text,Url,LinkTitle,LinkDescription,BarrierId) VALUES('weight','Direct me to Southwark's digital health and wellbeing coach','https://southwark.health-coach.app/','Southwark Health Coach App','Southwark's digital health and wellbeing coach',NULL)</v>
      </c>
      <c r="K37" s="3"/>
      <c r="L37" s="3"/>
      <c r="M37" s="3"/>
      <c r="N37" s="3"/>
      <c r="O37" s="3"/>
      <c r="P37" s="3"/>
      <c r="Q37" s="3"/>
      <c r="R37" s="3"/>
      <c r="S37" s="3"/>
      <c r="T37" s="3"/>
      <c r="U37" s="3"/>
      <c r="V37" s="3"/>
      <c r="W37" s="3"/>
      <c r="X37" s="3"/>
      <c r="Y37" s="3"/>
      <c r="Z37" s="3"/>
      <c r="AA37" s="3"/>
      <c r="AB37" s="3"/>
      <c r="AC37" s="3"/>
    </row>
    <row r="38" spans="1:29" x14ac:dyDescent="0.25">
      <c r="A38" s="137" t="s">
        <v>586</v>
      </c>
      <c r="B38" s="19"/>
      <c r="C38" s="35" t="s">
        <v>63</v>
      </c>
      <c r="D38" s="136" t="str">
        <f t="shared" si="0"/>
        <v/>
      </c>
      <c r="E38" s="48" t="s">
        <v>132</v>
      </c>
      <c r="F38" s="40" t="s">
        <v>8</v>
      </c>
      <c r="G38" s="2" t="s">
        <v>66</v>
      </c>
      <c r="H38" s="32" t="s">
        <v>66</v>
      </c>
      <c r="I38" s="3"/>
      <c r="J38" s="3" t="str">
        <f t="shared" si="1"/>
        <v>INSERT INTO @interventions(Category,Text,Url,LinkTitle,LinkDescription,BarrierId) VALUES('weight','Direct me to a free telephone consultation for weight management services through Southwark's Healthy Lifestyle Hub','https://southwark.everyonehealth.co.uk/','Southwark Healthy Lifestyle Hub ','Southwark Healthy Lifestyle Hub ',NULL)</v>
      </c>
      <c r="K38" s="3"/>
      <c r="L38" s="3"/>
      <c r="M38" s="3"/>
      <c r="N38" s="3"/>
      <c r="O38" s="3"/>
      <c r="P38" s="3"/>
      <c r="Q38" s="3"/>
      <c r="R38" s="3"/>
      <c r="S38" s="3"/>
      <c r="T38" s="3"/>
      <c r="U38" s="3"/>
      <c r="V38" s="3"/>
      <c r="W38" s="3"/>
      <c r="X38" s="3"/>
      <c r="Y38" s="3"/>
      <c r="Z38" s="3"/>
      <c r="AA38" s="3"/>
      <c r="AB38" s="3"/>
      <c r="AC38" s="3"/>
    </row>
    <row r="39" spans="1:29" x14ac:dyDescent="0.25">
      <c r="A39" s="137" t="s">
        <v>586</v>
      </c>
      <c r="B39" s="16">
        <v>13</v>
      </c>
      <c r="C39" s="16" t="s">
        <v>133</v>
      </c>
      <c r="D39" s="136" t="str">
        <f t="shared" si="0"/>
        <v>INSERT INTO @Barriers (Category, Order, Text) VALUES ('weight',13,'I do not believe that I am good at sport')</v>
      </c>
      <c r="E39" s="10" t="s">
        <v>134</v>
      </c>
      <c r="F39" s="42" t="s">
        <v>135</v>
      </c>
      <c r="G39" s="10" t="s">
        <v>136</v>
      </c>
      <c r="H39" s="38" t="s">
        <v>137</v>
      </c>
      <c r="I39" s="10" t="s">
        <v>6</v>
      </c>
      <c r="J39" s="3" t="str">
        <f t="shared" si="1"/>
        <v>INSERT INTO @interventions(Category,Text,Url,LinkTitle,LinkDescription,BarrierId) VALUES('weight','Direct me to inspirational stories about people that do not think they are sporty people (like me)','https://www.thisgirlcan.co.uk/stories/jen/','This Girl Can Our Stories (Jen)','Our Stories, from This Girl Can',(SELECT TOP 1 Id FROM @Barrier WHERE Category='weight' AND Text='I do not believe that I am good at sport'))</v>
      </c>
      <c r="K39" s="12"/>
      <c r="L39" s="12"/>
      <c r="M39" s="7"/>
      <c r="N39" s="7"/>
      <c r="O39" s="7"/>
      <c r="P39" s="7"/>
      <c r="Q39" s="7"/>
      <c r="R39" s="7"/>
      <c r="S39" s="7"/>
      <c r="T39" s="7"/>
      <c r="U39" s="7"/>
      <c r="V39" s="7"/>
      <c r="W39" s="7"/>
      <c r="X39" s="7"/>
      <c r="Y39" s="7"/>
      <c r="Z39" s="7"/>
      <c r="AA39" s="7"/>
      <c r="AB39" s="7"/>
      <c r="AC39" s="7"/>
    </row>
    <row r="40" spans="1:29" x14ac:dyDescent="0.25">
      <c r="A40" s="17"/>
      <c r="B40" s="19"/>
      <c r="C40" s="15"/>
      <c r="D40" s="136" t="str">
        <f t="shared" si="0"/>
        <v/>
      </c>
      <c r="E40" s="15"/>
      <c r="F40" s="3"/>
      <c r="G40" s="3"/>
      <c r="H40" s="3"/>
      <c r="I40" s="3"/>
      <c r="J40" s="3" t="str">
        <f t="shared" si="1"/>
        <v/>
      </c>
      <c r="K40" s="3"/>
      <c r="L40" s="3"/>
    </row>
    <row r="41" spans="1:29" x14ac:dyDescent="0.25">
      <c r="A41" s="17"/>
      <c r="B41" s="19"/>
      <c r="C41" s="15"/>
      <c r="D41" s="136" t="str">
        <f t="shared" si="0"/>
        <v/>
      </c>
      <c r="E41" s="15"/>
      <c r="F41" s="3"/>
      <c r="G41" s="3"/>
      <c r="H41" s="3"/>
      <c r="I41" s="3"/>
      <c r="J41" s="3" t="str">
        <f t="shared" si="1"/>
        <v/>
      </c>
      <c r="K41" s="3"/>
      <c r="L41" s="3"/>
    </row>
    <row r="42" spans="1:29" x14ac:dyDescent="0.25">
      <c r="A42" s="17" t="s">
        <v>587</v>
      </c>
      <c r="B42" s="19"/>
      <c r="C42" s="15"/>
      <c r="D42" s="136" t="str">
        <f t="shared" si="0"/>
        <v/>
      </c>
      <c r="E42" s="15"/>
      <c r="F42" s="3"/>
      <c r="G42" s="3"/>
      <c r="H42" s="3"/>
      <c r="I42" s="3"/>
      <c r="J42" s="3" t="str">
        <f t="shared" si="1"/>
        <v/>
      </c>
      <c r="K42" s="3"/>
      <c r="L42" s="3"/>
    </row>
    <row r="43" spans="1:29" x14ac:dyDescent="0.25">
      <c r="A43" s="137" t="s">
        <v>587</v>
      </c>
      <c r="B43" s="16">
        <v>1</v>
      </c>
      <c r="C43" s="35" t="s">
        <v>138</v>
      </c>
      <c r="D43" s="136" t="str">
        <f t="shared" si="0"/>
        <v>INSERT INTO @Barriers (Category, Order, Text) VALUES ('move',1,'I do not have the motivation or will power to move more')</v>
      </c>
      <c r="E43" s="45" t="s">
        <v>139</v>
      </c>
      <c r="F43" s="49" t="s">
        <v>140</v>
      </c>
      <c r="G43" s="2" t="s">
        <v>141</v>
      </c>
      <c r="H43" s="38" t="s">
        <v>142</v>
      </c>
      <c r="I43" s="2" t="s">
        <v>6</v>
      </c>
      <c r="J43" s="3" t="str">
        <f t="shared" si="1"/>
        <v>INSERT INTO @interventions(Category,Text,Url,LinkTitle,LinkDescription,BarrierId) VALUES('move','Direct me to YouTube videos to inspire me to move more','https://www.YouTube.com/watch?v=SNVwDam-gSY','Sports ','Return to play - motivational sports video',(SELECT TOP 1 Id FROM @Barrier WHERE Category='move' AND Text='I do not have the motivation or will power to move more'))</v>
      </c>
      <c r="K43" s="3"/>
      <c r="L43" s="3"/>
      <c r="M43" s="3"/>
      <c r="N43" s="3"/>
      <c r="O43" s="3"/>
      <c r="P43" s="3"/>
      <c r="Q43" s="3"/>
      <c r="R43" s="3"/>
      <c r="S43" s="3"/>
      <c r="T43" s="3"/>
      <c r="U43" s="3"/>
      <c r="V43" s="3"/>
      <c r="W43" s="3"/>
      <c r="X43" s="3"/>
      <c r="Y43" s="3"/>
      <c r="Z43" s="3"/>
      <c r="AA43" s="3"/>
      <c r="AB43" s="3"/>
      <c r="AC43" s="3"/>
    </row>
    <row r="44" spans="1:29" x14ac:dyDescent="0.25">
      <c r="A44" s="137" t="s">
        <v>587</v>
      </c>
      <c r="B44" s="16">
        <v>2</v>
      </c>
      <c r="C44" s="35" t="s">
        <v>143</v>
      </c>
      <c r="D44" s="136" t="str">
        <f t="shared" si="0"/>
        <v>INSERT INTO @Barriers (Category, Order, Text) VALUES ('move',2,'I have no one to exercise with')</v>
      </c>
      <c r="E44" s="35" t="s">
        <v>144</v>
      </c>
      <c r="F44" s="40" t="s">
        <v>145</v>
      </c>
      <c r="G44" s="2" t="s">
        <v>146</v>
      </c>
      <c r="H44" s="38" t="s">
        <v>146</v>
      </c>
      <c r="I44" s="2" t="s">
        <v>6</v>
      </c>
      <c r="J44" s="3" t="str">
        <f t="shared" si="1"/>
        <v>INSERT INTO @interventions(Category,Text,Url,LinkTitle,LinkDescription,BarrierId) VALUES('move','Direct me to my nearest RunTogether group so that I can go running with other people','https://runtogether.co.uk/group-running/find-a-runtogether-group-run/','RunTogether running group','RunTogether running group',(SELECT TOP 1 Id FROM @Barrier WHERE Category='move' AND Text='I have no one to exercise with'))</v>
      </c>
      <c r="K44" s="2"/>
      <c r="L44" s="34"/>
      <c r="M44" s="3"/>
      <c r="N44" s="2"/>
      <c r="O44" s="34"/>
      <c r="P44" s="3"/>
      <c r="Q44" s="3"/>
      <c r="R44" s="3"/>
      <c r="S44" s="3"/>
      <c r="T44" s="3"/>
      <c r="U44" s="3"/>
      <c r="V44" s="3"/>
      <c r="W44" s="3"/>
      <c r="X44" s="3"/>
      <c r="Y44" s="3"/>
      <c r="Z44" s="3"/>
      <c r="AA44" s="3"/>
      <c r="AB44" s="3"/>
      <c r="AC44" s="3"/>
    </row>
    <row r="45" spans="1:29" x14ac:dyDescent="0.25">
      <c r="A45" s="137" t="s">
        <v>587</v>
      </c>
      <c r="B45" s="11">
        <v>3</v>
      </c>
      <c r="C45" s="11" t="s">
        <v>147</v>
      </c>
      <c r="D45" s="136" t="str">
        <f t="shared" si="0"/>
        <v>INSERT INTO @Barriers (Category, Order, Text) VALUES ('move',3,'I have a health condition which makes it difficult to build physical activity into my life')</v>
      </c>
      <c r="E45" s="43" t="s">
        <v>148</v>
      </c>
      <c r="F45" s="42" t="s">
        <v>149</v>
      </c>
      <c r="G45" s="10" t="s">
        <v>150</v>
      </c>
      <c r="H45" s="38" t="s">
        <v>151</v>
      </c>
      <c r="I45" s="10"/>
      <c r="J45" s="3" t="str">
        <f t="shared" si="1"/>
        <v>INSERT INTO @interventions(Category,Text,Url,LinkTitle,LinkDescription,BarrierId) VALUES('move','Direct me to the We Are Undefeatable website to help me find activities that are right for me with my health condition ','https://weareundefeatable.co.uk/getting-started','We are undefeatable','We are undefeatable - getting started',(SELECT TOP 1 Id FROM @Barrier WHERE Category='move' AND Text='I have a health condition which makes it difficult to build physical activity into my life'))</v>
      </c>
      <c r="K45" s="12"/>
      <c r="L45" s="12"/>
      <c r="M45" s="12"/>
      <c r="N45" s="12"/>
      <c r="O45" s="12"/>
      <c r="P45" s="12"/>
      <c r="Q45" s="12"/>
      <c r="R45" s="12"/>
      <c r="S45" s="12"/>
      <c r="T45" s="12"/>
      <c r="U45" s="12"/>
      <c r="V45" s="12"/>
      <c r="W45" s="12"/>
      <c r="X45" s="12"/>
      <c r="Y45" s="12"/>
      <c r="Z45" s="12"/>
      <c r="AA45" s="12"/>
      <c r="AB45" s="12"/>
      <c r="AC45" s="12"/>
    </row>
    <row r="46" spans="1:29" x14ac:dyDescent="0.25">
      <c r="A46" s="137" t="s">
        <v>587</v>
      </c>
      <c r="B46" s="16">
        <v>4</v>
      </c>
      <c r="C46" s="16" t="s">
        <v>152</v>
      </c>
      <c r="D46" s="136" t="str">
        <f t="shared" si="0"/>
        <v>INSERT INTO @Barriers (Category, Order, Text) VALUES ('move',4,'I can't afford to pay for exercise activities ')</v>
      </c>
      <c r="E46" s="35" t="s">
        <v>153</v>
      </c>
      <c r="F46" s="40" t="s">
        <v>154</v>
      </c>
      <c r="G46" s="2" t="s">
        <v>155</v>
      </c>
      <c r="H46" s="38" t="s">
        <v>156</v>
      </c>
      <c r="I46" s="3"/>
      <c r="J46" s="3" t="str">
        <f t="shared" si="1"/>
        <v>INSERT INTO @interventions(Category,Text,Url,LinkTitle,LinkDescription,BarrierId) VALUES('move','Direct me to free outdoor exercise activities','https://www.sportengland.org/jointhemovement?section=get_active_away_from_home','Sport England','Join the movement, Sport England',(SELECT TOP 1 Id FROM @Barrier WHERE Category='move' AND Text='I can't afford to pay for exercise activities '))</v>
      </c>
      <c r="K46" s="3"/>
      <c r="L46" s="3"/>
      <c r="M46" s="3"/>
      <c r="N46" s="3"/>
      <c r="O46" s="3"/>
      <c r="P46" s="3"/>
      <c r="Q46" s="3"/>
      <c r="R46" s="3"/>
      <c r="S46" s="3"/>
      <c r="T46" s="3"/>
      <c r="U46" s="3"/>
      <c r="V46" s="3"/>
      <c r="W46" s="3"/>
      <c r="X46" s="3"/>
      <c r="Y46" s="3"/>
      <c r="Z46" s="3"/>
      <c r="AA46" s="3"/>
      <c r="AB46" s="3"/>
      <c r="AC46" s="3"/>
    </row>
    <row r="47" spans="1:29" x14ac:dyDescent="0.25">
      <c r="A47" s="137" t="s">
        <v>587</v>
      </c>
      <c r="B47" s="11">
        <v>5</v>
      </c>
      <c r="C47" s="33" t="s">
        <v>157</v>
      </c>
      <c r="D47" s="136" t="str">
        <f t="shared" si="0"/>
        <v>INSERT INTO @Barriers (Category, Order, Text) VALUES ('move',5,'I do not know what healthy levels of exercise are')</v>
      </c>
      <c r="E47" s="35" t="s">
        <v>158</v>
      </c>
      <c r="F47" s="40" t="s">
        <v>159</v>
      </c>
      <c r="G47" s="2" t="s">
        <v>160</v>
      </c>
      <c r="H47" s="38" t="s">
        <v>161</v>
      </c>
      <c r="I47" s="3"/>
      <c r="J47" s="3" t="str">
        <f t="shared" si="1"/>
        <v>INSERT INTO @interventions(Category,Text,Url,LinkTitle,LinkDescription,BarrierId) VALUES('move','Direct me to information on healthy exercise levels','https://www.nhs.uk/live-well/exercise/','NHS LiveWell Exercise','NHS Exercise levels',(SELECT TOP 1 Id FROM @Barrier WHERE Category='move' AND Text='I do not know what healthy levels of exercise are'))</v>
      </c>
      <c r="K47" s="3"/>
      <c r="L47" s="3"/>
      <c r="M47" s="3"/>
      <c r="N47" s="3"/>
      <c r="O47" s="3"/>
      <c r="P47" s="3"/>
      <c r="Q47" s="3"/>
      <c r="R47" s="3"/>
      <c r="S47" s="3"/>
      <c r="T47" s="3"/>
      <c r="U47" s="3"/>
      <c r="V47" s="3"/>
      <c r="W47" s="3"/>
      <c r="X47" s="3"/>
      <c r="Y47" s="3"/>
      <c r="Z47" s="3"/>
      <c r="AA47" s="3"/>
      <c r="AB47" s="3"/>
      <c r="AC47" s="3"/>
    </row>
    <row r="48" spans="1:29" x14ac:dyDescent="0.25">
      <c r="A48" s="137" t="s">
        <v>587</v>
      </c>
      <c r="B48" s="10">
        <v>6</v>
      </c>
      <c r="C48" s="35" t="s">
        <v>162</v>
      </c>
      <c r="D48" s="136" t="str">
        <f t="shared" si="0"/>
        <v>INSERT INTO @Barriers (Category, Order, Text) VALUES ('move',6,'I do not know how to run')</v>
      </c>
      <c r="E48" s="35" t="s">
        <v>163</v>
      </c>
      <c r="F48" s="40" t="s">
        <v>164</v>
      </c>
      <c r="G48" s="2" t="s">
        <v>165</v>
      </c>
      <c r="H48" s="38" t="s">
        <v>166</v>
      </c>
      <c r="I48" s="3"/>
      <c r="J48" s="3" t="str">
        <f t="shared" si="1"/>
        <v>INSERT INTO @interventions(Category,Text,Url,LinkTitle,LinkDescription,BarrierId) VALUES('move','Direct me to the Couch to 5K app and online programme','https://www.nhs.uk/live-well/exercise/get-running-with-couch-to-5k/','Couch to 5K App','Get running with Couch to 5K',(SELECT TOP 1 Id FROM @Barrier WHERE Category='move' AND Text='I do not know how to run'))</v>
      </c>
      <c r="K48" s="3"/>
      <c r="L48" s="3"/>
      <c r="M48" s="3"/>
      <c r="N48" s="3"/>
      <c r="O48" s="3"/>
      <c r="P48" s="3"/>
      <c r="Q48" s="3"/>
      <c r="R48" s="3"/>
      <c r="S48" s="3"/>
      <c r="T48" s="3"/>
      <c r="U48" s="3"/>
      <c r="V48" s="3"/>
      <c r="W48" s="3"/>
      <c r="X48" s="3"/>
      <c r="Y48" s="3"/>
      <c r="Z48" s="3"/>
      <c r="AA48" s="3"/>
      <c r="AB48" s="3"/>
      <c r="AC48" s="3"/>
    </row>
    <row r="49" spans="1:29" x14ac:dyDescent="0.25">
      <c r="A49" s="137" t="s">
        <v>587</v>
      </c>
      <c r="B49" s="16">
        <v>7</v>
      </c>
      <c r="C49" s="35" t="s">
        <v>167</v>
      </c>
      <c r="D49" s="136" t="str">
        <f t="shared" si="0"/>
        <v>INSERT INTO @Barriers (Category, Order, Text) VALUES ('move',7,'I do not know what support programmes are available to suit my level of activity')</v>
      </c>
      <c r="E49" s="50" t="s">
        <v>168</v>
      </c>
      <c r="F49" s="40" t="s">
        <v>169</v>
      </c>
      <c r="G49" s="2" t="s">
        <v>170</v>
      </c>
      <c r="H49" s="38" t="s">
        <v>171</v>
      </c>
      <c r="I49" s="3"/>
      <c r="J49" s="3" t="str">
        <f t="shared" si="1"/>
        <v>INSERT INTO @interventions(Category,Text,Url,LinkTitle,LinkDescription,BarrierId) VALUES('move','Show me specialised group activity programmes that I can be referred onto by my GP if I am eligible ','https://southwark.everyonehealth.co.uk/services/gp-exercise-referral/','Exercise on Referral','Kickstart, Active Boost and Cardiactive - Southwark exercise programmes ',(SELECT TOP 1 Id FROM @Barrier WHERE Category='move' AND Text='I do not know what support programmes are available to suit my level of activity'))</v>
      </c>
      <c r="K49" s="3"/>
      <c r="L49" s="3"/>
    </row>
    <row r="50" spans="1:29" x14ac:dyDescent="0.25">
      <c r="A50" s="137" t="s">
        <v>587</v>
      </c>
      <c r="B50" s="16">
        <v>8</v>
      </c>
      <c r="C50" s="35" t="s">
        <v>143</v>
      </c>
      <c r="D50" s="136" t="str">
        <f t="shared" si="0"/>
        <v>INSERT INTO @Barriers (Category, Order, Text) VALUES ('move',8,'I have no one to exercise with')</v>
      </c>
      <c r="E50" s="35" t="s">
        <v>172</v>
      </c>
      <c r="F50" s="40" t="s">
        <v>173</v>
      </c>
      <c r="G50" s="2" t="s">
        <v>174</v>
      </c>
      <c r="H50" s="38" t="s">
        <v>175</v>
      </c>
      <c r="I50" s="3"/>
      <c r="J50" s="3" t="str">
        <f t="shared" si="1"/>
        <v>INSERT INTO @interventions(Category,Text,Url,LinkTitle,LinkDescription,BarrierId) VALUES('move','Direct me to my nearest walking group (for all abilities) ','https://www.walkingforhealth.org.uk/walkfinder/london/fusion-health-walks-southwark','Everyone Health Walks Southwark/Walking for Health','Everyone Health Walks Southwark',(SELECT TOP 1 Id FROM @Barrier WHERE Category='move' AND Text='I have no one to exercise with'))</v>
      </c>
      <c r="K50" s="3"/>
      <c r="L50" s="3"/>
    </row>
    <row r="51" spans="1:29" x14ac:dyDescent="0.25">
      <c r="A51" s="137" t="s">
        <v>587</v>
      </c>
      <c r="B51" s="10">
        <v>9</v>
      </c>
      <c r="C51" s="10" t="s">
        <v>176</v>
      </c>
      <c r="D51" s="136" t="str">
        <f t="shared" si="0"/>
        <v>INSERT INTO @Barriers (Category, Order, Text) VALUES ('move',9,'I do not know how to get started in moving more')</v>
      </c>
      <c r="E51" s="51" t="s">
        <v>110</v>
      </c>
      <c r="F51" s="40" t="s">
        <v>111</v>
      </c>
      <c r="G51" s="2" t="s">
        <v>112</v>
      </c>
      <c r="H51" s="38" t="s">
        <v>113</v>
      </c>
      <c r="I51" s="2" t="s">
        <v>6</v>
      </c>
      <c r="J51" s="3" t="str">
        <f t="shared" si="1"/>
        <v>INSERT INTO @interventions(Category,Text,Url,LinkTitle,LinkDescription,BarrierId) VALUES('move','Direct me to a low impact workout video for beginners on YouTube to show me how to get started to moving more','https://www.YouTube.com/watch?v=7HqGCwt4F1I','ULTIMATE BEGINNERS Low Impact Workout | The Body Coach TV (Joe Wicks)','Joe Wicks low impact workout video for beginners',(SELECT TOP 1 Id FROM @Barrier WHERE Category='move' AND Text='I do not know how to get started in moving more'))</v>
      </c>
      <c r="K51" s="3"/>
      <c r="L51" s="3"/>
    </row>
    <row r="52" spans="1:29" x14ac:dyDescent="0.25">
      <c r="A52" s="137" t="s">
        <v>587</v>
      </c>
      <c r="B52" s="10">
        <v>10</v>
      </c>
      <c r="C52" s="10" t="s">
        <v>177</v>
      </c>
      <c r="D52" s="136" t="str">
        <f t="shared" si="0"/>
        <v>INSERT INTO @Barriers (Category, Order, Text) VALUES ('move',10,'I am worried people will laugh at me if I try to become more active')</v>
      </c>
      <c r="E52" s="35" t="s">
        <v>178</v>
      </c>
      <c r="F52" s="40" t="s">
        <v>27</v>
      </c>
      <c r="G52" s="2" t="s">
        <v>29</v>
      </c>
      <c r="H52" s="25" t="s">
        <v>29</v>
      </c>
      <c r="I52" s="2"/>
      <c r="J52" s="3" t="str">
        <f t="shared" si="1"/>
        <v>INSERT INTO @interventions(Category,Text,Url,LinkTitle,LinkDescription,BarrierId) VALUES('move','Direct me to local sports and physical activities for people like me ','https://www.southwark.gov.uk/leisure-and-sport/local-sport-and-physical-activities','Directory of physical activities and clubs in Southwark ','Directory of physical activities and clubs in Southwark ',(SELECT TOP 1 Id FROM @Barrier WHERE Category='move' AND Text='I am worried people will laugh at me if I try to become more active'))</v>
      </c>
      <c r="K52" s="3"/>
      <c r="L52" s="3"/>
      <c r="M52" s="3"/>
      <c r="N52" s="3"/>
      <c r="O52" s="3"/>
      <c r="P52" s="3"/>
      <c r="Q52" s="3"/>
      <c r="R52" s="3"/>
      <c r="S52" s="3"/>
      <c r="T52" s="3"/>
      <c r="U52" s="3"/>
      <c r="V52" s="3"/>
      <c r="W52" s="3"/>
      <c r="X52" s="3"/>
      <c r="Y52" s="3"/>
      <c r="Z52" s="3"/>
      <c r="AA52" s="3"/>
      <c r="AB52" s="3"/>
      <c r="AC52" s="3"/>
    </row>
    <row r="53" spans="1:29" x14ac:dyDescent="0.25">
      <c r="A53" s="137" t="s">
        <v>587</v>
      </c>
      <c r="B53" s="16">
        <v>11</v>
      </c>
      <c r="C53" s="16" t="s">
        <v>100</v>
      </c>
      <c r="D53" s="136" t="str">
        <f t="shared" si="0"/>
        <v>INSERT INTO @Barriers (Category, Order, Text) VALUES ('move',11,'I do not see how moving more can help me to be healthier')</v>
      </c>
      <c r="E53" s="16" t="s">
        <v>101</v>
      </c>
      <c r="F53" s="42" t="s">
        <v>102</v>
      </c>
      <c r="G53" s="10" t="s">
        <v>103</v>
      </c>
      <c r="H53" s="38" t="s">
        <v>179</v>
      </c>
      <c r="I53" s="12"/>
      <c r="J53" s="3" t="str">
        <f t="shared" si="1"/>
        <v>INSERT INTO @interventions(Category,Text,Url,LinkTitle,LinkDescription,BarrierId) VALUES('move','Send me information about the benefits of exercise ','https://www.nhs.uk/live-well/exercise/exercise-health-benefits/','NHS Exercise Health Benefits','NHS Benefits of exercise',(SELECT TOP 1 Id FROM @Barrier WHERE Category='move' AND Text='I do not see how moving more can help me to be healthier'))</v>
      </c>
      <c r="K53" s="12"/>
      <c r="L53" s="12"/>
      <c r="M53" s="7"/>
      <c r="N53" s="139"/>
      <c r="O53" s="7"/>
      <c r="P53" s="7"/>
      <c r="Q53" s="7"/>
      <c r="R53" s="7"/>
      <c r="S53" s="7"/>
      <c r="T53" s="7"/>
      <c r="U53" s="7"/>
      <c r="V53" s="7"/>
      <c r="W53" s="7"/>
      <c r="X53" s="7"/>
      <c r="Y53" s="7"/>
      <c r="Z53" s="7"/>
      <c r="AA53" s="7"/>
      <c r="AB53" s="7"/>
      <c r="AC53" s="7"/>
    </row>
    <row r="54" spans="1:29" x14ac:dyDescent="0.25">
      <c r="A54" s="137" t="s">
        <v>587</v>
      </c>
      <c r="B54" s="16">
        <v>12</v>
      </c>
      <c r="C54" s="16" t="s">
        <v>95</v>
      </c>
      <c r="D54" s="136" t="str">
        <f t="shared" si="0"/>
        <v>INSERT INTO @Barriers (Category, Order, Text) VALUES ('move',12,'I do not have access to a gym or swimming facilities to help me move more')</v>
      </c>
      <c r="E54" s="16" t="s">
        <v>96</v>
      </c>
      <c r="F54" s="42" t="s">
        <v>97</v>
      </c>
      <c r="G54" s="10" t="s">
        <v>98</v>
      </c>
      <c r="H54" s="38" t="s">
        <v>99</v>
      </c>
      <c r="I54" s="12"/>
      <c r="J54" s="3" t="str">
        <f t="shared" si="1"/>
        <v>INSERT INTO @interventions(Category,Text,Url,LinkTitle,LinkDescription,BarrierId) VALUES('move','Direct me to free swim and gym facilities in Southwark','https://www.southwark.gov.uk/leisure-and-sport/free-swim-and-gym','Free Swim and Gym','Access to free swim and gym facilities in Southwark',(SELECT TOP 1 Id FROM @Barrier WHERE Category='move' AND Text='I do not have access to a gym or swimming facilities to help me move more'))</v>
      </c>
      <c r="K54" s="12"/>
      <c r="L54" s="12"/>
      <c r="M54" s="12"/>
      <c r="N54" s="12"/>
      <c r="O54" s="12"/>
      <c r="P54" s="12"/>
      <c r="Q54" s="12"/>
      <c r="R54" s="12"/>
      <c r="S54" s="12"/>
      <c r="T54" s="12"/>
      <c r="U54" s="12"/>
      <c r="V54" s="12"/>
      <c r="W54" s="12"/>
      <c r="X54" s="12"/>
      <c r="Y54" s="12"/>
      <c r="Z54" s="12"/>
      <c r="AA54" s="12"/>
      <c r="AB54" s="12"/>
      <c r="AC54" s="12"/>
    </row>
    <row r="55" spans="1:29" x14ac:dyDescent="0.25">
      <c r="A55" s="137" t="s">
        <v>587</v>
      </c>
      <c r="B55" s="16">
        <v>13</v>
      </c>
      <c r="C55" s="16" t="s">
        <v>133</v>
      </c>
      <c r="D55" s="136" t="str">
        <f t="shared" si="0"/>
        <v>INSERT INTO @Barriers (Category, Order, Text) VALUES ('move',13,'I do not believe that I am good at sport')</v>
      </c>
      <c r="E55" s="10" t="s">
        <v>180</v>
      </c>
      <c r="F55" s="42" t="s">
        <v>135</v>
      </c>
      <c r="G55" s="10" t="s">
        <v>136</v>
      </c>
      <c r="H55" s="38" t="s">
        <v>137</v>
      </c>
      <c r="I55" s="10" t="s">
        <v>6</v>
      </c>
      <c r="J55" s="3" t="str">
        <f t="shared" si="1"/>
        <v>INSERT INTO @interventions(Category,Text,Url,LinkTitle,LinkDescription,BarrierId) VALUES('move','Direct me to inspirational stories about people that think like me','https://www.thisgirlcan.co.uk/stories/jen/','This Girl Can Our Stories (Jen)','Our Stories, from This Girl Can',(SELECT TOP 1 Id FROM @Barrier WHERE Category='move' AND Text='I do not believe that I am good at sport'))</v>
      </c>
      <c r="K55" s="12"/>
      <c r="L55" s="12"/>
      <c r="M55" s="7"/>
      <c r="N55" s="7"/>
      <c r="O55" s="7"/>
      <c r="P55" s="7"/>
      <c r="Q55" s="7"/>
      <c r="R55" s="7"/>
      <c r="S55" s="7"/>
      <c r="T55" s="7"/>
      <c r="U55" s="7"/>
      <c r="V55" s="7"/>
      <c r="W55" s="7"/>
      <c r="X55" s="7"/>
      <c r="Y55" s="7"/>
      <c r="Z55" s="7"/>
      <c r="AA55" s="7"/>
      <c r="AB55" s="7"/>
      <c r="AC55" s="7"/>
    </row>
    <row r="56" spans="1:29" x14ac:dyDescent="0.25">
      <c r="A56" s="137" t="s">
        <v>587</v>
      </c>
      <c r="B56" s="16">
        <v>14</v>
      </c>
      <c r="C56" s="16" t="s">
        <v>181</v>
      </c>
      <c r="D56" s="136" t="str">
        <f t="shared" si="0"/>
        <v>INSERT INTO @Barriers (Category, Order, Text) VALUES ('move',14,'I do not have time to be physically active')</v>
      </c>
      <c r="E56" s="16" t="s">
        <v>182</v>
      </c>
      <c r="F56" s="52" t="s">
        <v>183</v>
      </c>
      <c r="G56" s="10" t="s">
        <v>184</v>
      </c>
      <c r="H56" s="38" t="s">
        <v>185</v>
      </c>
      <c r="I56" s="12"/>
      <c r="J56" s="3" t="str">
        <f t="shared" si="1"/>
        <v>INSERT INTO @interventions(Category,Text,Url,LinkTitle,LinkDescription,BarrierId) VALUES('move','Send me information on how I can fit more movement into my day','https://www.nhs.uk/live-well/exercise/get-active-your-way/','NHS Get Active Your Way','Get active your way - NHS',(SELECT TOP 1 Id FROM @Barrier WHERE Category='move' AND Text='I do not have time to be physically active'))</v>
      </c>
      <c r="K56" s="12"/>
      <c r="L56" s="12"/>
      <c r="M56" s="7"/>
      <c r="N56" s="7"/>
      <c r="O56" s="7"/>
      <c r="P56" s="7"/>
      <c r="Q56" s="7"/>
      <c r="R56" s="7"/>
      <c r="S56" s="7"/>
      <c r="T56" s="7"/>
      <c r="U56" s="7"/>
      <c r="V56" s="7"/>
      <c r="W56" s="7"/>
      <c r="X56" s="7"/>
      <c r="Y56" s="7"/>
      <c r="Z56" s="7"/>
      <c r="AA56" s="7"/>
      <c r="AB56" s="7"/>
      <c r="AC56" s="7"/>
    </row>
    <row r="57" spans="1:29" x14ac:dyDescent="0.25">
      <c r="A57" s="137" t="s">
        <v>587</v>
      </c>
      <c r="B57" s="19"/>
      <c r="C57" s="16" t="s">
        <v>63</v>
      </c>
      <c r="D57" s="136" t="str">
        <f t="shared" si="0"/>
        <v/>
      </c>
      <c r="E57" s="16" t="s">
        <v>67</v>
      </c>
      <c r="F57" s="42" t="s">
        <v>68</v>
      </c>
      <c r="G57" s="10" t="s">
        <v>131</v>
      </c>
      <c r="H57" s="25" t="s">
        <v>69</v>
      </c>
      <c r="I57" s="12"/>
      <c r="J57" s="3" t="str">
        <f t="shared" si="1"/>
        <v>INSERT INTO @interventions(Category,Text,Url,LinkTitle,LinkDescription,BarrierId) VALUES('move','Direct me to Southwark's digital health and wellbeing coach','https://southwark.health-coach.app/','Southwark Health Coach App','Southwark's digital health and wellbeing coach',NULL)</v>
      </c>
      <c r="K57" s="12"/>
      <c r="L57" s="12"/>
      <c r="M57" s="12"/>
      <c r="N57" s="12"/>
      <c r="O57" s="12"/>
      <c r="P57" s="12"/>
      <c r="Q57" s="12"/>
      <c r="R57" s="12"/>
      <c r="S57" s="12"/>
      <c r="T57" s="12"/>
      <c r="U57" s="12"/>
      <c r="V57" s="12"/>
      <c r="W57" s="12"/>
      <c r="X57" s="12"/>
      <c r="Y57" s="12"/>
      <c r="Z57" s="12"/>
      <c r="AA57" s="12"/>
      <c r="AB57" s="12"/>
      <c r="AC57" s="12"/>
    </row>
    <row r="58" spans="1:29" x14ac:dyDescent="0.25">
      <c r="A58" s="137" t="s">
        <v>587</v>
      </c>
      <c r="B58" s="19"/>
      <c r="C58" s="16" t="s">
        <v>63</v>
      </c>
      <c r="D58" s="136" t="str">
        <f t="shared" si="0"/>
        <v/>
      </c>
      <c r="E58" s="48" t="s">
        <v>186</v>
      </c>
      <c r="F58" s="42" t="s">
        <v>8</v>
      </c>
      <c r="G58" s="10" t="s">
        <v>66</v>
      </c>
      <c r="H58" s="38" t="s">
        <v>187</v>
      </c>
      <c r="I58" s="12"/>
      <c r="J58" s="3" t="str">
        <f t="shared" si="1"/>
        <v>INSERT INTO @interventions(Category,Text,Url,LinkTitle,LinkDescription,BarrierId) VALUES('move','Direct me to a free telephone consultation for physical activity services through Southwark's Healthy Lifestyle Hub','https://southwark.everyonehealth.co.uk/','Southwark Healthy Lifestyle Hub ','Southwark Healthy Lifestyle Hub for services to help manage weight, diet, physical activity, mental wellbeing, alcohol intake and/or smoking habits',NULL)</v>
      </c>
      <c r="K58" s="12"/>
      <c r="L58" s="12"/>
      <c r="M58" s="12"/>
      <c r="N58" s="12"/>
      <c r="O58" s="12"/>
      <c r="P58" s="12"/>
      <c r="Q58" s="12"/>
      <c r="R58" s="12"/>
      <c r="S58" s="12"/>
      <c r="T58" s="12"/>
      <c r="U58" s="12"/>
      <c r="V58" s="12"/>
      <c r="W58" s="12"/>
      <c r="X58" s="12"/>
      <c r="Y58" s="12"/>
      <c r="Z58" s="12"/>
      <c r="AA58" s="12"/>
      <c r="AB58" s="12"/>
      <c r="AC58" s="12"/>
    </row>
    <row r="59" spans="1:29" x14ac:dyDescent="0.25">
      <c r="A59" s="53"/>
      <c r="B59" s="19"/>
      <c r="C59" s="19"/>
      <c r="D59" s="136" t="str">
        <f t="shared" si="0"/>
        <v/>
      </c>
      <c r="E59" s="19"/>
      <c r="F59" s="12"/>
      <c r="G59" s="12"/>
      <c r="H59" s="3"/>
      <c r="I59" s="12"/>
      <c r="J59" s="3" t="str">
        <f t="shared" si="1"/>
        <v/>
      </c>
      <c r="K59" s="12"/>
      <c r="L59" s="12"/>
      <c r="M59" s="7"/>
      <c r="N59" s="7"/>
      <c r="O59" s="7"/>
      <c r="P59" s="7"/>
      <c r="Q59" s="7"/>
      <c r="R59" s="7"/>
      <c r="S59" s="7"/>
      <c r="T59" s="7"/>
      <c r="U59" s="7"/>
      <c r="V59" s="7"/>
      <c r="W59" s="7"/>
      <c r="X59" s="7"/>
      <c r="Y59" s="7"/>
      <c r="Z59" s="7"/>
      <c r="AA59" s="7"/>
      <c r="AB59" s="7"/>
      <c r="AC59" s="7"/>
    </row>
    <row r="60" spans="1:29" x14ac:dyDescent="0.25">
      <c r="A60" s="17"/>
      <c r="B60" s="19"/>
      <c r="C60" s="15"/>
      <c r="D60" s="136" t="str">
        <f t="shared" si="0"/>
        <v/>
      </c>
      <c r="E60" s="15"/>
      <c r="F60" s="3"/>
      <c r="G60" s="3"/>
      <c r="H60" s="3"/>
      <c r="I60" s="3"/>
      <c r="J60" s="3" t="str">
        <f t="shared" si="1"/>
        <v/>
      </c>
      <c r="K60" s="3"/>
      <c r="L60" s="3"/>
    </row>
    <row r="61" spans="1:29" x14ac:dyDescent="0.25">
      <c r="A61" s="17" t="s">
        <v>588</v>
      </c>
      <c r="B61" s="19"/>
      <c r="C61" s="15"/>
      <c r="D61" s="136" t="str">
        <f t="shared" si="0"/>
        <v/>
      </c>
      <c r="E61" s="15"/>
      <c r="F61" s="3"/>
      <c r="G61" s="3"/>
      <c r="H61" s="3"/>
      <c r="I61" s="3"/>
      <c r="J61" s="3" t="str">
        <f t="shared" si="1"/>
        <v/>
      </c>
      <c r="K61" s="3"/>
      <c r="L61" s="3"/>
    </row>
    <row r="62" spans="1:29" x14ac:dyDescent="0.25">
      <c r="A62" s="137" t="s">
        <v>588</v>
      </c>
      <c r="B62" s="16">
        <v>1</v>
      </c>
      <c r="C62" s="35" t="s">
        <v>188</v>
      </c>
      <c r="D62" s="136" t="str">
        <f t="shared" si="0"/>
        <v>INSERT INTO @Barriers (Category, Order, Text) VALUES ('alcohol',1,'I do not think the amount I am drinking is bad for my health')</v>
      </c>
      <c r="E62" s="35" t="s">
        <v>189</v>
      </c>
      <c r="F62" s="40" t="s">
        <v>190</v>
      </c>
      <c r="G62" s="2" t="s">
        <v>191</v>
      </c>
      <c r="H62" s="38" t="s">
        <v>192</v>
      </c>
      <c r="I62" s="2" t="s">
        <v>6</v>
      </c>
      <c r="J62" s="3" t="str">
        <f t="shared" si="1"/>
        <v>INSERT INTO @interventions(Category,Text,Url,LinkTitle,LinkDescription,BarrierId) VALUES('alcohol','Send me an online tool to help me discover my drinking risk level and set a plan to reduce my drinking','https://www.drinkaware.co.uk/tools/drink-free-days','DrinkAware Drink Free Days','Drinkaware drink free days',(SELECT TOP 1 Id FROM @Barrier WHERE Category='alcohol' AND Text='I do not think the amount I am drinking is bad for my health'))</v>
      </c>
      <c r="K62" s="3"/>
      <c r="L62" s="3"/>
    </row>
    <row r="63" spans="1:29" x14ac:dyDescent="0.25">
      <c r="A63" s="137" t="s">
        <v>588</v>
      </c>
      <c r="B63" s="16">
        <v>2</v>
      </c>
      <c r="C63" s="35" t="s">
        <v>193</v>
      </c>
      <c r="D63" s="136" t="str">
        <f t="shared" si="0"/>
        <v>INSERT INTO @Barriers (Category, Order, Text) VALUES ('alcohol',2,'I am not sure of the health impact of excessive drinking')</v>
      </c>
      <c r="E63" s="35" t="s">
        <v>194</v>
      </c>
      <c r="F63" s="47" t="s">
        <v>195</v>
      </c>
      <c r="G63" s="2" t="s">
        <v>196</v>
      </c>
      <c r="H63" s="38" t="s">
        <v>197</v>
      </c>
      <c r="I63" s="3"/>
      <c r="J63" s="3" t="str">
        <f t="shared" si="1"/>
        <v>INSERT INTO @interventions(Category,Text,Url,LinkTitle,LinkDescription,BarrierId) VALUES('alcohol','Direct me to information on the health risks of drinking alcohol','https://www.nhs.uk/conditions/alcohol-misuse/risks/','NHS Risks of drinking alcohol','NHS Alcohol misuse risks',(SELECT TOP 1 Id FROM @Barrier WHERE Category='alcohol' AND Text='I am not sure of the health impact of excessive drinking'))</v>
      </c>
      <c r="K63" s="3"/>
      <c r="L63" s="3"/>
    </row>
    <row r="64" spans="1:29" x14ac:dyDescent="0.25">
      <c r="A64" s="137" t="s">
        <v>588</v>
      </c>
      <c r="B64" s="16">
        <v>3</v>
      </c>
      <c r="C64" s="16" t="s">
        <v>198</v>
      </c>
      <c r="D64" s="136" t="str">
        <f t="shared" si="0"/>
        <v>INSERT INTO @Barriers (Category, Order, Text) VALUES ('alcohol',3,'I do not know how to cut down my alcohol intake')</v>
      </c>
      <c r="E64" s="54" t="s">
        <v>199</v>
      </c>
      <c r="F64" s="42" t="s">
        <v>200</v>
      </c>
      <c r="G64" s="10" t="s">
        <v>201</v>
      </c>
      <c r="H64" s="38" t="s">
        <v>202</v>
      </c>
      <c r="I64" s="12"/>
      <c r="J64" s="3" t="str">
        <f t="shared" si="1"/>
        <v>INSERT INTO @interventions(Category,Text,Url,LinkTitle,LinkDescription,BarrierId) VALUES('alcohol','Send me tips on how to cut down on my alcohol consumption','https://www.nhs.uk/live-well/alcohol-support/tips-on-cutting-down-alcohol/','NHS Tips on cutting down alcohol','NHS Tips on cutting down - Alcohol support',(SELECT TOP 1 Id FROM @Barrier WHERE Category='alcohol' AND Text='I do not know how to cut down my alcohol intake'))</v>
      </c>
      <c r="K64" s="12"/>
      <c r="L64" s="12"/>
      <c r="M64" s="7"/>
      <c r="N64" s="7"/>
      <c r="O64" s="7"/>
      <c r="P64" s="7"/>
      <c r="Q64" s="7"/>
      <c r="R64" s="7"/>
      <c r="S64" s="7"/>
      <c r="T64" s="7"/>
      <c r="U64" s="7"/>
      <c r="V64" s="7"/>
      <c r="W64" s="7"/>
      <c r="X64" s="7"/>
      <c r="Y64" s="7"/>
      <c r="Z64" s="7"/>
      <c r="AA64" s="7"/>
      <c r="AB64" s="7"/>
      <c r="AC64" s="7"/>
    </row>
    <row r="65" spans="1:29" x14ac:dyDescent="0.25">
      <c r="A65" s="137" t="s">
        <v>588</v>
      </c>
      <c r="B65" s="16">
        <v>4</v>
      </c>
      <c r="C65" s="55" t="s">
        <v>207</v>
      </c>
      <c r="D65" s="136" t="str">
        <f t="shared" si="0"/>
        <v>INSERT INTO @Barriers (Category, Order, Text) VALUES ('alcohol',4,'I do not know how to meet more people and socialise in a way that doesn't involve alcohol')</v>
      </c>
      <c r="E65" s="45" t="s">
        <v>208</v>
      </c>
      <c r="F65" s="39" t="s">
        <v>209</v>
      </c>
      <c r="G65" s="2" t="s">
        <v>210</v>
      </c>
      <c r="H65" s="56" t="s">
        <v>211</v>
      </c>
      <c r="I65" s="3"/>
      <c r="J65" s="3" t="str">
        <f t="shared" si="1"/>
        <v>INSERT INTO @interventions(Category,Text,Url,LinkTitle,LinkDescription,BarrierId) VALUES('alcohol','Direct me to volunteering opportunities in Southwark to help me meet new people and find ways to socialise without alcohol ','https://www.communitysouthwark.org/Pages/Category/alt-volunteer-listing-page','Community Southwark','Volunteering opportunities in Southwark',(SELECT TOP 1 Id FROM @Barrier WHERE Category='alcohol' AND Text='I do not know how to meet more people and socialise in a way that doesn't involve alcohol'))</v>
      </c>
      <c r="K65" s="3"/>
      <c r="L65" s="3"/>
    </row>
    <row r="66" spans="1:29" x14ac:dyDescent="0.25">
      <c r="A66" s="137" t="s">
        <v>588</v>
      </c>
      <c r="B66" s="16">
        <v>5</v>
      </c>
      <c r="C66" s="55" t="s">
        <v>212</v>
      </c>
      <c r="D66" s="136" t="str">
        <f t="shared" si="0"/>
        <v>INSERT INTO @Barriers (Category, Order, Text) VALUES ('alcohol',5,'I do not have friends or family that I can talk to that understand my drinking difficulties')</v>
      </c>
      <c r="E66" s="35" t="s">
        <v>213</v>
      </c>
      <c r="F66" s="39" t="s">
        <v>214</v>
      </c>
      <c r="G66" s="2" t="s">
        <v>215</v>
      </c>
      <c r="H66" s="38" t="s">
        <v>216</v>
      </c>
      <c r="I66" s="3"/>
      <c r="J66" s="3" t="str">
        <f t="shared" si="1"/>
        <v>INSERT INTO @interventions(Category,Text,Url,LinkTitle,LinkDescription,BarrierId) VALUES('alcohol','Direct me to my nearest alcoholics anonymous (AA)  group for support from those that understand what I might be going through','https://www.alcoholics-anonymous.org.uk/','AA Groups','Alcoholics Anonymous Support Group',(SELECT TOP 1 Id FROM @Barrier WHERE Category='alcohol' AND Text='I do not have friends or family that I can talk to that understand my drinking difficulties'))</v>
      </c>
      <c r="K66" s="3"/>
      <c r="L66" s="3"/>
    </row>
    <row r="67" spans="1:29" x14ac:dyDescent="0.25">
      <c r="A67" s="137" t="s">
        <v>588</v>
      </c>
      <c r="B67" s="16">
        <v>6</v>
      </c>
      <c r="C67" s="35" t="s">
        <v>217</v>
      </c>
      <c r="D67" s="136" t="str">
        <f t="shared" ref="D67:D129" si="2">IF(ISBLANK(B67),"","INSERT INTO @Barriers (Category, Order, Text) VALUES ('"&amp;A67&amp;"',"&amp;B67&amp;",'"&amp;C67&amp;"')")</f>
        <v>INSERT INTO @Barriers (Category, Order, Text) VALUES ('alcohol',6,'I use drinking to manage stress')</v>
      </c>
      <c r="E67" s="35" t="s">
        <v>218</v>
      </c>
      <c r="F67" s="39" t="s">
        <v>46</v>
      </c>
      <c r="G67" s="2" t="s">
        <v>47</v>
      </c>
      <c r="H67" s="25" t="s">
        <v>48</v>
      </c>
      <c r="I67" s="2" t="s">
        <v>6</v>
      </c>
      <c r="J67" s="3" t="str">
        <f t="shared" si="1"/>
        <v>INSERT INTO @interventions(Category,Text,Url,LinkTitle,LinkDescription,BarrierId) VALUES('alcohol','Direct me to an app to help replace my drinking with something healthy (Headspace)','https://www.headspace.com/','Headspace','Headspace meditation and sleep app ',(SELECT TOP 1 Id FROM @Barrier WHERE Category='alcohol' AND Text='I use drinking to manage stress'))</v>
      </c>
      <c r="K67" s="3"/>
      <c r="L67" s="3"/>
    </row>
    <row r="68" spans="1:29" x14ac:dyDescent="0.25">
      <c r="A68" s="137" t="s">
        <v>588</v>
      </c>
      <c r="B68" s="16">
        <v>7</v>
      </c>
      <c r="C68" s="57" t="s">
        <v>219</v>
      </c>
      <c r="D68" s="136" t="str">
        <f t="shared" si="2"/>
        <v>INSERT INTO @Barriers (Category, Order, Text) VALUES ('alcohol',7,'There is often alcohol in my home')</v>
      </c>
      <c r="E68" s="10" t="s">
        <v>220</v>
      </c>
      <c r="F68" s="42" t="s">
        <v>221</v>
      </c>
      <c r="G68" s="10" t="s">
        <v>222</v>
      </c>
      <c r="H68" s="38" t="s">
        <v>223</v>
      </c>
      <c r="I68" s="12"/>
      <c r="J68" s="3" t="str">
        <f t="shared" ref="J68:J131" si="3">IF(ISBLANK(E68),"","INSERT INTO @interventions(Category,Text,Url,LinkTitle,LinkDescription,BarrierId) VALUES('"&amp;A68&amp;"','"&amp;E68&amp;"','"&amp;F68&amp;"','"&amp;G68&amp;"','"&amp;H68&amp;"',"&amp;IF(C68="NA","NULL","(SELECT TOP 1 Id FROM @Barrier WHERE Category='"&amp;A68&amp;"' AND Text='"&amp;C68&amp;"')")&amp;")")</f>
        <v>INSERT INTO @interventions(Category,Text,Url,LinkTitle,LinkDescription,BarrierId) VALUES('alcohol','Send me tips on how I can change my environment to help me cut down my alcohol consumption at home ','https://www.drinkaware.co.uk/advice/how-to-reduce-your-drinking/how-to-cut-down-on-alcohol-at-home','Drink Aware Cut Down on Alcohol at Home','Drink Aware: how to cut down on alcohol at home',(SELECT TOP 1 Id FROM @Barrier WHERE Category='alcohol' AND Text='There is often alcohol in my home'))</v>
      </c>
      <c r="K68" s="12"/>
      <c r="L68" s="12"/>
      <c r="M68" s="7"/>
      <c r="N68" s="7"/>
      <c r="O68" s="7"/>
      <c r="P68" s="7"/>
      <c r="Q68" s="7"/>
      <c r="R68" s="7"/>
      <c r="S68" s="7"/>
      <c r="T68" s="7"/>
      <c r="U68" s="7"/>
      <c r="V68" s="7"/>
      <c r="W68" s="7"/>
      <c r="X68" s="7"/>
      <c r="Y68" s="7"/>
      <c r="Z68" s="7"/>
      <c r="AA68" s="7"/>
      <c r="AB68" s="7"/>
      <c r="AC68" s="7"/>
    </row>
    <row r="69" spans="1:29" x14ac:dyDescent="0.25">
      <c r="A69" s="137" t="s">
        <v>588</v>
      </c>
      <c r="B69" s="16">
        <v>8</v>
      </c>
      <c r="C69" s="35" t="s">
        <v>224</v>
      </c>
      <c r="D69" s="136" t="str">
        <f t="shared" si="2"/>
        <v>INSERT INTO @Barriers (Category, Order, Text) VALUES ('alcohol',8,'My mental wellbeing impacts my drinking habits')</v>
      </c>
      <c r="E69" s="30" t="s">
        <v>225</v>
      </c>
      <c r="F69" s="40" t="s">
        <v>226</v>
      </c>
      <c r="G69" s="2" t="s">
        <v>227</v>
      </c>
      <c r="H69" s="58" t="s">
        <v>228</v>
      </c>
      <c r="I69" s="3"/>
      <c r="J69" s="3" t="str">
        <f t="shared" si="3"/>
        <v>INSERT INTO @interventions(Category,Text,Url,LinkTitle,LinkDescription,BarrierId) VALUES('alcohol','Direct me to Southwark Talking Therapies, my local free self-referral NHS talking therapies service, to find support for my mental wellbeing','https://slam-iapt.nhs.uk/','SLAM IAPT','Talking Therapies Southwark NHS Trust',(SELECT TOP 1 Id FROM @Barrier WHERE Category='alcohol' AND Text='My mental wellbeing impacts my drinking habits'))</v>
      </c>
      <c r="K69" s="3"/>
      <c r="L69" s="3"/>
    </row>
    <row r="70" spans="1:29" x14ac:dyDescent="0.25">
      <c r="A70" s="137" t="s">
        <v>588</v>
      </c>
      <c r="B70" s="53">
        <v>9</v>
      </c>
      <c r="C70" s="35" t="s">
        <v>229</v>
      </c>
      <c r="D70" s="136" t="str">
        <f t="shared" si="2"/>
        <v>INSERT INTO @Barriers (Category, Order, Text) VALUES ('alcohol',9,'I cannot stop drinking even if I want to ')</v>
      </c>
      <c r="E70" s="59" t="s">
        <v>230</v>
      </c>
      <c r="F70" s="40" t="s">
        <v>231</v>
      </c>
      <c r="G70" s="2" t="s">
        <v>232</v>
      </c>
      <c r="H70" s="38" t="s">
        <v>233</v>
      </c>
      <c r="I70" s="3"/>
      <c r="J70" s="3" t="str">
        <f t="shared" si="3"/>
        <v>INSERT INTO @interventions(Category,Text,Url,LinkTitle,LinkDescription,BarrierId) VALUES('alcohol','Connect me to local services that can give me extra help in changing my drinking behaviours','https://www.changegrowlive.org/drug-alcohol-service-southwark','CGL','Drug and alcohol services - Southwark',(SELECT TOP 1 Id FROM @Barrier WHERE Category='alcohol' AND Text='I cannot stop drinking even if I want to '))</v>
      </c>
      <c r="K70" s="3"/>
      <c r="L70" s="3"/>
    </row>
    <row r="71" spans="1:29" x14ac:dyDescent="0.25">
      <c r="A71" s="137" t="s">
        <v>588</v>
      </c>
      <c r="B71" s="19"/>
      <c r="C71" s="35" t="s">
        <v>63</v>
      </c>
      <c r="D71" s="136" t="str">
        <f t="shared" si="2"/>
        <v/>
      </c>
      <c r="E71" s="35" t="s">
        <v>67</v>
      </c>
      <c r="F71" s="40" t="s">
        <v>68</v>
      </c>
      <c r="G71" s="2" t="s">
        <v>131</v>
      </c>
      <c r="H71" s="25" t="s">
        <v>69</v>
      </c>
      <c r="I71" s="3"/>
      <c r="J71" s="3" t="str">
        <f t="shared" si="3"/>
        <v>INSERT INTO @interventions(Category,Text,Url,LinkTitle,LinkDescription,BarrierId) VALUES('alcohol','Direct me to Southwark's digital health and wellbeing coach','https://southwark.health-coach.app/','Southwark Health Coach App','Southwark's digital health and wellbeing coach',NULL)</v>
      </c>
      <c r="K71" s="3"/>
      <c r="L71" s="3"/>
      <c r="M71" s="3"/>
      <c r="N71" s="3"/>
      <c r="O71" s="3"/>
      <c r="P71" s="3"/>
      <c r="Q71" s="3"/>
      <c r="R71" s="3"/>
      <c r="S71" s="3"/>
      <c r="T71" s="3"/>
      <c r="U71" s="3"/>
      <c r="V71" s="3"/>
      <c r="W71" s="3"/>
      <c r="X71" s="3"/>
      <c r="Y71" s="3"/>
      <c r="Z71" s="3"/>
      <c r="AA71" s="3"/>
      <c r="AB71" s="3"/>
      <c r="AC71" s="3"/>
    </row>
    <row r="72" spans="1:29" x14ac:dyDescent="0.25">
      <c r="A72" s="137" t="s">
        <v>588</v>
      </c>
      <c r="B72" s="60"/>
      <c r="C72" s="48" t="s">
        <v>63</v>
      </c>
      <c r="D72" s="136" t="str">
        <f t="shared" si="2"/>
        <v/>
      </c>
      <c r="E72" s="48" t="s">
        <v>234</v>
      </c>
      <c r="F72" s="61" t="s">
        <v>8</v>
      </c>
      <c r="G72" s="62" t="s">
        <v>66</v>
      </c>
      <c r="H72" s="62" t="s">
        <v>187</v>
      </c>
      <c r="I72" s="63"/>
      <c r="J72" s="3" t="str">
        <f t="shared" si="3"/>
        <v>INSERT INTO @interventions(Category,Text,Url,LinkTitle,LinkDescription,BarrierId) VALUES('alcohol','Direct me to a free telephone consultation for mental wellbeing services through Southwark's Healthy Lifestyle Hub','https://southwark.everyonehealth.co.uk/','Southwark Healthy Lifestyle Hub ','Southwark Healthy Lifestyle Hub for services to help manage weight, diet, physical activity, mental wellbeing, alcohol intake and/or smoking habits',NULL)</v>
      </c>
      <c r="K72" s="63"/>
      <c r="L72" s="63"/>
      <c r="M72" s="63"/>
      <c r="N72" s="63"/>
      <c r="O72" s="63"/>
      <c r="P72" s="63"/>
      <c r="Q72" s="63"/>
      <c r="R72" s="63"/>
      <c r="S72" s="63"/>
      <c r="T72" s="63"/>
      <c r="U72" s="63"/>
      <c r="V72" s="63"/>
      <c r="W72" s="63"/>
      <c r="X72" s="63"/>
      <c r="Y72" s="63"/>
      <c r="Z72" s="63"/>
      <c r="AA72" s="63"/>
      <c r="AB72" s="63"/>
      <c r="AC72" s="63"/>
    </row>
    <row r="73" spans="1:29" ht="15" x14ac:dyDescent="0.2">
      <c r="A73" s="3"/>
      <c r="B73" s="12"/>
      <c r="C73" s="3"/>
      <c r="D73" s="136" t="str">
        <f t="shared" si="2"/>
        <v/>
      </c>
      <c r="E73" s="3"/>
      <c r="F73" s="3"/>
      <c r="G73" s="3"/>
      <c r="H73" s="3"/>
      <c r="I73" s="3"/>
      <c r="J73" s="3" t="str">
        <f t="shared" si="3"/>
        <v/>
      </c>
      <c r="K73" s="3"/>
      <c r="L73" s="3"/>
    </row>
    <row r="74" spans="1:29" ht="15" x14ac:dyDescent="0.2">
      <c r="A74" s="3"/>
      <c r="B74" s="12"/>
      <c r="C74" s="3"/>
      <c r="D74" s="136" t="str">
        <f t="shared" si="2"/>
        <v/>
      </c>
      <c r="E74" s="3"/>
      <c r="F74" s="3"/>
      <c r="G74" s="3"/>
      <c r="H74" s="3"/>
      <c r="I74" s="3"/>
      <c r="J74" s="3" t="str">
        <f t="shared" si="3"/>
        <v/>
      </c>
      <c r="K74" s="3"/>
      <c r="L74" s="3"/>
    </row>
    <row r="75" spans="1:29" ht="15" x14ac:dyDescent="0.2">
      <c r="A75" s="64"/>
      <c r="B75" s="19"/>
      <c r="C75" s="15"/>
      <c r="D75" s="136" t="str">
        <f t="shared" si="2"/>
        <v/>
      </c>
      <c r="E75" s="15"/>
      <c r="F75" s="3"/>
      <c r="G75" s="3"/>
      <c r="H75" s="3"/>
      <c r="I75" s="3"/>
      <c r="J75" s="3" t="str">
        <f t="shared" si="3"/>
        <v/>
      </c>
      <c r="K75" s="3"/>
      <c r="L75" s="3"/>
    </row>
    <row r="76" spans="1:29" x14ac:dyDescent="0.25">
      <c r="A76" s="65"/>
      <c r="B76" s="19"/>
      <c r="C76" s="15"/>
      <c r="D76" s="136" t="str">
        <f t="shared" si="2"/>
        <v/>
      </c>
      <c r="E76" s="15"/>
      <c r="F76" s="3"/>
      <c r="G76" s="3"/>
      <c r="H76" s="3"/>
      <c r="I76" s="3"/>
      <c r="J76" s="3" t="str">
        <f t="shared" si="3"/>
        <v/>
      </c>
      <c r="K76" s="3"/>
      <c r="L76" s="3"/>
      <c r="M76" s="3"/>
      <c r="N76" s="3"/>
      <c r="O76" s="3"/>
      <c r="P76" s="3"/>
      <c r="Q76" s="3"/>
      <c r="R76" s="3"/>
      <c r="S76" s="3"/>
      <c r="T76" s="3"/>
      <c r="U76" s="3"/>
      <c r="V76" s="3"/>
      <c r="W76" s="3"/>
      <c r="X76" s="3"/>
      <c r="Y76" s="3"/>
      <c r="Z76" s="3"/>
      <c r="AA76" s="3"/>
      <c r="AB76" s="3"/>
      <c r="AC76" s="3"/>
    </row>
    <row r="77" spans="1:29" x14ac:dyDescent="0.25">
      <c r="A77" s="65" t="s">
        <v>589</v>
      </c>
      <c r="B77" s="19"/>
      <c r="C77" s="15"/>
      <c r="D77" s="136" t="str">
        <f t="shared" si="2"/>
        <v/>
      </c>
      <c r="E77" s="15"/>
      <c r="F77" s="3"/>
      <c r="G77" s="3"/>
      <c r="H77" s="3"/>
      <c r="I77" s="3"/>
      <c r="J77" s="3" t="str">
        <f t="shared" si="3"/>
        <v/>
      </c>
      <c r="K77" s="3"/>
      <c r="L77" s="3"/>
      <c r="M77" s="3"/>
      <c r="N77" s="3"/>
      <c r="O77" s="3"/>
      <c r="P77" s="3"/>
      <c r="Q77" s="3"/>
      <c r="R77" s="3"/>
      <c r="S77" s="3"/>
      <c r="T77" s="3"/>
      <c r="U77" s="3"/>
      <c r="V77" s="3"/>
      <c r="W77" s="3"/>
      <c r="X77" s="3"/>
      <c r="Y77" s="3"/>
      <c r="Z77" s="3"/>
      <c r="AA77" s="3"/>
      <c r="AB77" s="3"/>
      <c r="AC77" s="3"/>
    </row>
    <row r="78" spans="1:29" x14ac:dyDescent="0.25">
      <c r="A78" s="65" t="s">
        <v>589</v>
      </c>
      <c r="B78" s="48">
        <v>1</v>
      </c>
      <c r="C78" s="66" t="s">
        <v>237</v>
      </c>
      <c r="D78" s="136" t="str">
        <f t="shared" si="2"/>
        <v>INSERT INTO @Barriers (Category, Order, Text) VALUES ('mental',1,'I need to speak with someone to help improve my mental wellbeing')</v>
      </c>
      <c r="E78" s="48" t="s">
        <v>238</v>
      </c>
      <c r="F78" s="67" t="s">
        <v>239</v>
      </c>
      <c r="G78" s="66" t="s">
        <v>240</v>
      </c>
      <c r="H78" s="68" t="s">
        <v>228</v>
      </c>
      <c r="I78" s="63"/>
      <c r="J78" s="3" t="str">
        <f t="shared" si="3"/>
        <v>INSERT INTO @interventions(Category,Text,Url,LinkTitle,LinkDescription,BarrierId) VALUES('mental','Direct me to Southwark Talking Therapies (a free NHS self-referral therapy service) to find a talking therapy that’s right for me','https://talkingtherapiessouthwark.nhs.uk/','Talking therapies Southwark','Talking Therapies Southwark NHS Trust',(SELECT TOP 1 Id FROM @Barrier WHERE Category='mental' AND Text='I need to speak with someone to help improve my mental wellbeing'))</v>
      </c>
      <c r="K78" s="3"/>
      <c r="L78" s="3"/>
      <c r="M78" s="3"/>
      <c r="N78" s="3"/>
      <c r="O78" s="3"/>
      <c r="P78" s="3"/>
      <c r="Q78" s="3"/>
      <c r="R78" s="3"/>
      <c r="S78" s="3"/>
      <c r="T78" s="3"/>
      <c r="U78" s="3"/>
      <c r="V78" s="3"/>
      <c r="W78" s="3"/>
      <c r="X78" s="3"/>
      <c r="Y78" s="3"/>
      <c r="Z78" s="3"/>
      <c r="AA78" s="3"/>
      <c r="AB78" s="3"/>
      <c r="AC78" s="3"/>
    </row>
    <row r="79" spans="1:29" x14ac:dyDescent="0.25">
      <c r="A79" s="65" t="s">
        <v>589</v>
      </c>
      <c r="B79" s="66">
        <v>2</v>
      </c>
      <c r="C79" s="21" t="s">
        <v>241</v>
      </c>
      <c r="D79" s="136" t="str">
        <f t="shared" si="2"/>
        <v>INSERT INTO @Barriers (Category, Order, Text) VALUES ('mental',2,'I do not know where to access information and support on mental wellbeing services in Southwark')</v>
      </c>
      <c r="E79" s="21" t="s">
        <v>242</v>
      </c>
      <c r="F79" s="27" t="s">
        <v>243</v>
      </c>
      <c r="G79" s="21" t="s">
        <v>244</v>
      </c>
      <c r="H79" s="70" t="s">
        <v>245</v>
      </c>
      <c r="J79" s="3" t="str">
        <f t="shared" si="3"/>
        <v>INSERT INTO @interventions(Category,Text,Url,LinkTitle,LinkDescription,BarrierId) VALUES('mental','Direct me to Southwark's Wellbeing Hub for information and support on mental wellbeing','Southwark Wellbeing Hub - Southwark Wellbeing Hub (together-uk.org)','Southwark Wellbeing Hub Peer Support','Southwark Wellbeing Hub',(SELECT TOP 1 Id FROM @Barrier WHERE Category='mental' AND Text='I do not know where to access information and support on mental wellbeing services in Southwark'))</v>
      </c>
      <c r="K79" s="3"/>
      <c r="L79" s="3"/>
      <c r="M79" s="3"/>
      <c r="N79" s="3"/>
      <c r="O79" s="3"/>
      <c r="P79" s="3"/>
      <c r="Q79" s="3"/>
      <c r="R79" s="3"/>
      <c r="S79" s="3"/>
      <c r="T79" s="3"/>
      <c r="U79" s="3"/>
      <c r="V79" s="3"/>
      <c r="W79" s="3"/>
      <c r="X79" s="3"/>
      <c r="Y79" s="3"/>
      <c r="Z79" s="3"/>
      <c r="AA79" s="3"/>
      <c r="AB79" s="3"/>
      <c r="AC79" s="3"/>
    </row>
    <row r="80" spans="1:29" x14ac:dyDescent="0.25">
      <c r="A80" s="65" t="s">
        <v>589</v>
      </c>
      <c r="B80" s="66">
        <v>3</v>
      </c>
      <c r="C80" s="21" t="s">
        <v>246</v>
      </c>
      <c r="D80" s="136" t="str">
        <f t="shared" si="2"/>
        <v>INSERT INTO @Barriers (Category, Order, Text) VALUES ('mental',3,'I do not believe that physical exercise can improve my mental wellbeing')</v>
      </c>
      <c r="E80" s="21" t="s">
        <v>247</v>
      </c>
      <c r="F80" s="27" t="s">
        <v>248</v>
      </c>
      <c r="G80" s="21" t="s">
        <v>249</v>
      </c>
      <c r="H80" s="70" t="s">
        <v>250</v>
      </c>
      <c r="I80" s="2" t="s">
        <v>6</v>
      </c>
      <c r="J80" s="3" t="str">
        <f t="shared" si="3"/>
        <v>INSERT INTO @interventions(Category,Text,Url,LinkTitle,LinkDescription,BarrierId) VALUES('mental','Show me how physical activity can be beneficial for my mental wellbeing','https://www.mentalhealth.org.uk/publications/how-to-using-exercise','Mental Health Foundation','Look after your mental health using exercise',(SELECT TOP 1 Id FROM @Barrier WHERE Category='mental' AND Text='I do not believe that physical exercise can improve my mental wellbeing'))</v>
      </c>
      <c r="K80" s="3"/>
      <c r="L80" s="3"/>
      <c r="M80" s="3"/>
      <c r="N80" s="3"/>
      <c r="O80" s="3"/>
      <c r="P80" s="3"/>
      <c r="Q80" s="3"/>
      <c r="R80" s="3"/>
      <c r="S80" s="3"/>
      <c r="T80" s="3"/>
      <c r="U80" s="3"/>
      <c r="V80" s="3"/>
      <c r="W80" s="3"/>
      <c r="X80" s="3"/>
      <c r="Y80" s="3"/>
      <c r="Z80" s="3"/>
      <c r="AA80" s="3"/>
      <c r="AB80" s="3"/>
      <c r="AC80" s="3"/>
    </row>
    <row r="81" spans="1:29" ht="45.75" x14ac:dyDescent="0.25">
      <c r="A81" s="65" t="s">
        <v>589</v>
      </c>
      <c r="B81" s="16"/>
      <c r="C81" s="21" t="s">
        <v>63</v>
      </c>
      <c r="D81" s="136" t="str">
        <f t="shared" si="2"/>
        <v/>
      </c>
      <c r="E81" s="71" t="s">
        <v>234</v>
      </c>
      <c r="F81" s="27" t="s">
        <v>8</v>
      </c>
      <c r="G81" s="21" t="s">
        <v>7</v>
      </c>
      <c r="H81" s="70" t="s">
        <v>187</v>
      </c>
      <c r="I81" s="3"/>
      <c r="J81" s="3" t="str">
        <f t="shared" si="3"/>
        <v>INSERT INTO @interventions(Category,Text,Url,LinkTitle,LinkDescription,BarrierId) VALUES('mental','Direct me to a free telephone consultation for mental wellbeing services through Southwark's Healthy Lifestyle Hub','https://southwark.everyonehealth.co.uk/','Southwark Healthy Lifestyle Hub','Southwark Healthy Lifestyle Hub for services to help manage weight, diet, physical activity, mental wellbeing, alcohol intake and/or smoking habits',NULL)</v>
      </c>
      <c r="K81" s="3"/>
      <c r="L81" s="3"/>
      <c r="M81" s="3"/>
      <c r="N81" s="3"/>
      <c r="O81" s="3"/>
      <c r="P81" s="3"/>
      <c r="Q81" s="3"/>
      <c r="R81" s="3"/>
      <c r="S81" s="3"/>
      <c r="T81" s="3"/>
      <c r="U81" s="3"/>
      <c r="V81" s="3"/>
      <c r="W81" s="3"/>
      <c r="X81" s="3"/>
      <c r="Y81" s="3"/>
      <c r="Z81" s="3"/>
      <c r="AA81" s="3"/>
      <c r="AB81" s="3"/>
      <c r="AC81" s="3"/>
    </row>
    <row r="82" spans="1:29" x14ac:dyDescent="0.25">
      <c r="A82" s="65" t="s">
        <v>589</v>
      </c>
      <c r="B82" s="16">
        <v>4</v>
      </c>
      <c r="C82" s="30" t="s">
        <v>251</v>
      </c>
      <c r="D82" s="136" t="str">
        <f t="shared" si="2"/>
        <v>INSERT INTO @Barriers (Category, Order, Text) VALUES ('mental',4,'I need support that fits around my needs and busy lifestyle')</v>
      </c>
      <c r="E82" s="16" t="s">
        <v>252</v>
      </c>
      <c r="F82" s="28" t="s">
        <v>597</v>
      </c>
      <c r="G82" s="30" t="s">
        <v>254</v>
      </c>
      <c r="H82" s="70" t="s">
        <v>255</v>
      </c>
      <c r="I82" s="62"/>
      <c r="J82" s="3" t="str">
        <f t="shared" si="3"/>
        <v>INSERT INTO @interventions(Category,Text,Url,LinkTitle,LinkDescription,BarrierId) VALUES('mental','Direct me to a range of online helpful mental wellbeing resources that I can use to fit in with my busy lifestyle','https://www.good-thinking.uk/','Good thinking','Good Thinking Digital NHS service',(SELECT TOP 1 Id FROM @Barrier WHERE Category='mental' AND Text='I need support that fits around my needs and busy lifestyle'))</v>
      </c>
      <c r="K82" s="63"/>
      <c r="L82" s="63"/>
      <c r="M82" s="63"/>
      <c r="N82" s="63"/>
      <c r="O82" s="63"/>
      <c r="P82" s="63"/>
      <c r="Q82" s="63"/>
      <c r="R82" s="63"/>
      <c r="S82" s="63"/>
      <c r="T82" s="63"/>
      <c r="U82" s="63"/>
      <c r="V82" s="63"/>
      <c r="W82" s="63"/>
      <c r="X82" s="63"/>
      <c r="Y82" s="63"/>
      <c r="Z82" s="63"/>
      <c r="AA82" s="63"/>
      <c r="AB82" s="63"/>
      <c r="AC82" s="63"/>
    </row>
    <row r="83" spans="1:29" x14ac:dyDescent="0.25">
      <c r="A83" s="65" t="s">
        <v>589</v>
      </c>
      <c r="B83" s="48">
        <v>4</v>
      </c>
      <c r="C83" s="30" t="s">
        <v>251</v>
      </c>
      <c r="D83" s="136" t="str">
        <f t="shared" si="2"/>
        <v>INSERT INTO @Barriers (Category, Order, Text) VALUES ('mental',4,'I need support that fits around my needs and busy lifestyle')</v>
      </c>
      <c r="E83" s="30" t="s">
        <v>258</v>
      </c>
      <c r="F83" s="28" t="s">
        <v>259</v>
      </c>
      <c r="G83" s="30" t="s">
        <v>260</v>
      </c>
      <c r="H83" s="73" t="s">
        <v>261</v>
      </c>
      <c r="I83" s="63"/>
      <c r="J83" s="3" t="str">
        <f t="shared" si="3"/>
        <v>INSERT INTO @interventions(Category,Text,Url,LinkTitle,LinkDescription,BarrierId) VALUES('mental','Direct me to a service that provides one-to-one online chat sessions with experienced counsellors','https://www.qwell.io/','Qwell','Qwell: online emotional wellbeing and mental health support services for adults',(SELECT TOP 1 Id FROM @Barrier WHERE Category='mental' AND Text='I need support that fits around my needs and busy lifestyle'))</v>
      </c>
      <c r="K83" s="63"/>
      <c r="L83" s="63"/>
      <c r="M83" s="63"/>
      <c r="N83" s="63"/>
      <c r="O83" s="63"/>
      <c r="P83" s="63"/>
      <c r="Q83" s="63"/>
      <c r="R83" s="63"/>
      <c r="S83" s="63"/>
      <c r="T83" s="63"/>
      <c r="U83" s="63"/>
      <c r="V83" s="63"/>
      <c r="W83" s="63"/>
      <c r="X83" s="63"/>
      <c r="Y83" s="63"/>
      <c r="Z83" s="63"/>
      <c r="AA83" s="63"/>
      <c r="AB83" s="63"/>
      <c r="AC83" s="63"/>
    </row>
    <row r="84" spans="1:29" x14ac:dyDescent="0.25">
      <c r="A84" s="65" t="s">
        <v>589</v>
      </c>
      <c r="B84" s="135">
        <v>4</v>
      </c>
      <c r="C84" s="30" t="s">
        <v>251</v>
      </c>
      <c r="D84" s="136" t="str">
        <f t="shared" si="2"/>
        <v>INSERT INTO @Barriers (Category, Order, Text) VALUES ('mental',4,'I need support that fits around my needs and busy lifestyle')</v>
      </c>
      <c r="E84" s="30" t="s">
        <v>262</v>
      </c>
      <c r="F84" s="28" t="s">
        <v>239</v>
      </c>
      <c r="G84" s="30" t="s">
        <v>240</v>
      </c>
      <c r="H84" s="70" t="s">
        <v>228</v>
      </c>
      <c r="I84" s="63"/>
      <c r="J84" s="3" t="str">
        <f t="shared" si="3"/>
        <v>INSERT INTO @interventions(Category,Text,Url,LinkTitle,LinkDescription,BarrierId) VALUES('mental','Direct me to Southwark Talking Therapies, my local free self-referral NHS talking therapies service, to find online support for my mental wellbeing that can fit around my busy lifestyle','https://talkingtherapiessouthwark.nhs.uk/','Talking therapies Southwark','Talking Therapies Southwark NHS Trust',(SELECT TOP 1 Id FROM @Barrier WHERE Category='mental' AND Text='I need support that fits around my needs and busy lifestyle'))</v>
      </c>
      <c r="K84" s="63"/>
      <c r="L84" s="63"/>
      <c r="M84" s="63"/>
      <c r="N84" s="63"/>
      <c r="O84" s="63"/>
      <c r="P84" s="63"/>
      <c r="Q84" s="63"/>
      <c r="R84" s="63"/>
      <c r="S84" s="63"/>
      <c r="T84" s="63"/>
      <c r="U84" s="63"/>
      <c r="V84" s="63"/>
      <c r="W84" s="63"/>
      <c r="X84" s="63"/>
      <c r="Y84" s="63"/>
      <c r="Z84" s="63"/>
      <c r="AA84" s="63"/>
      <c r="AB84" s="63"/>
      <c r="AC84" s="63"/>
    </row>
    <row r="85" spans="1:29" x14ac:dyDescent="0.25">
      <c r="A85" s="65" t="s">
        <v>589</v>
      </c>
      <c r="B85" s="66">
        <v>5</v>
      </c>
      <c r="C85" s="30" t="s">
        <v>263</v>
      </c>
      <c r="D85" s="136" t="str">
        <f t="shared" si="2"/>
        <v>INSERT INTO @Barriers (Category, Order, Text) VALUES ('mental',5,'I do not know what physical activities I can do to help improve my mood')</v>
      </c>
      <c r="E85" s="30" t="s">
        <v>264</v>
      </c>
      <c r="F85" s="28" t="s">
        <v>173</v>
      </c>
      <c r="G85" s="30" t="s">
        <v>174</v>
      </c>
      <c r="H85" s="70" t="s">
        <v>175</v>
      </c>
      <c r="I85" s="63"/>
      <c r="J85" s="3" t="str">
        <f t="shared" si="3"/>
        <v>INSERT INTO @interventions(Category,Text,Url,LinkTitle,LinkDescription,BarrierId) VALUES('mental','Direct me to my nearest walking group (for all abilities)','https://www.walkingforhealth.org.uk/walkfinder/london/fusion-health-walks-southwark','Everyone Health Walks Southwark/Walking for Health','Everyone Health Walks Southwark',(SELECT TOP 1 Id FROM @Barrier WHERE Category='mental' AND Text='I do not know what physical activities I can do to help improve my mood'))</v>
      </c>
      <c r="K85" s="63"/>
      <c r="L85" s="63"/>
      <c r="M85" s="63"/>
      <c r="N85" s="63"/>
      <c r="O85" s="63"/>
      <c r="P85" s="63"/>
      <c r="Q85" s="63"/>
      <c r="R85" s="63"/>
      <c r="S85" s="63"/>
      <c r="T85" s="63"/>
      <c r="U85" s="63"/>
      <c r="V85" s="63"/>
      <c r="W85" s="63"/>
      <c r="X85" s="63"/>
      <c r="Y85" s="63"/>
      <c r="Z85" s="63"/>
      <c r="AA85" s="63"/>
      <c r="AB85" s="63"/>
      <c r="AC85" s="63"/>
    </row>
    <row r="86" spans="1:29" x14ac:dyDescent="0.25">
      <c r="A86" s="65" t="s">
        <v>589</v>
      </c>
      <c r="B86" s="135">
        <v>5</v>
      </c>
      <c r="C86" s="16" t="s">
        <v>263</v>
      </c>
      <c r="D86" s="136" t="str">
        <f t="shared" si="2"/>
        <v>INSERT INTO @Barriers (Category, Order, Text) VALUES ('mental',5,'I do not know what physical activities I can do to help improve my mood')</v>
      </c>
      <c r="E86" s="21" t="s">
        <v>265</v>
      </c>
      <c r="F86" s="27" t="s">
        <v>27</v>
      </c>
      <c r="G86" s="21" t="s">
        <v>266</v>
      </c>
      <c r="H86" s="70" t="s">
        <v>266</v>
      </c>
      <c r="I86" s="63"/>
      <c r="J86" s="3" t="str">
        <f t="shared" si="3"/>
        <v>INSERT INTO @interventions(Category,Text,Url,LinkTitle,LinkDescription,BarrierId) VALUES('mental','Direct me to local sports and physical activities for me to explore and try','https://www.southwark.gov.uk/leisure-and-sport/local-sport-and-physical-activities','Directory of physical activities and clubs in Southwark','Directory of physical activities and clubs in Southwark',(SELECT TOP 1 Id FROM @Barrier WHERE Category='mental' AND Text='I do not know what physical activities I can do to help improve my mood'))</v>
      </c>
      <c r="K86" s="63"/>
      <c r="L86" s="63"/>
      <c r="M86" s="63"/>
      <c r="N86" s="63"/>
      <c r="O86" s="63"/>
      <c r="P86" s="63"/>
      <c r="Q86" s="63"/>
      <c r="R86" s="63"/>
      <c r="S86" s="63"/>
      <c r="T86" s="63"/>
      <c r="U86" s="63"/>
      <c r="V86" s="63"/>
      <c r="W86" s="63"/>
      <c r="X86" s="63"/>
      <c r="Y86" s="63"/>
      <c r="Z86" s="63"/>
      <c r="AA86" s="63"/>
      <c r="AB86" s="63"/>
      <c r="AC86" s="63"/>
    </row>
    <row r="87" spans="1:29" x14ac:dyDescent="0.25">
      <c r="A87" s="65" t="s">
        <v>589</v>
      </c>
      <c r="B87" s="66">
        <v>6</v>
      </c>
      <c r="C87" s="30" t="s">
        <v>267</v>
      </c>
      <c r="D87" s="136" t="str">
        <f t="shared" si="2"/>
        <v>INSERT INTO @Barriers (Category, Order, Text) VALUES ('mental',6,'I have difficulty sleeping which affects my mental wellbeing')</v>
      </c>
      <c r="E87" s="21" t="s">
        <v>268</v>
      </c>
      <c r="F87" s="27" t="s">
        <v>269</v>
      </c>
      <c r="G87" s="21" t="s">
        <v>270</v>
      </c>
      <c r="H87" s="70" t="s">
        <v>271</v>
      </c>
      <c r="I87" s="3"/>
      <c r="J87" s="3" t="str">
        <f t="shared" si="3"/>
        <v>INSERT INTO @interventions(Category,Text,Url,LinkTitle,LinkDescription,BarrierId) VALUES('mental','Direct me to apps for getting better sleep','https://www.good-thinking.uk/sleep/','Good Thinking Sleep Aid Apps','Good Thinking Digital NHS service - Apps for getting better sleep',(SELECT TOP 1 Id FROM @Barrier WHERE Category='mental' AND Text='I have difficulty sleeping which affects my mental wellbeing'))</v>
      </c>
      <c r="K87" s="3"/>
      <c r="L87" s="3"/>
      <c r="M87" s="3"/>
      <c r="N87" s="3"/>
      <c r="O87" s="3"/>
      <c r="P87" s="3"/>
      <c r="Q87" s="3"/>
      <c r="R87" s="3"/>
      <c r="S87" s="3"/>
      <c r="T87" s="3"/>
      <c r="U87" s="3"/>
      <c r="V87" s="3"/>
      <c r="W87" s="3"/>
      <c r="X87" s="3"/>
      <c r="Y87" s="3"/>
      <c r="Z87" s="3"/>
      <c r="AA87" s="3"/>
      <c r="AB87" s="3"/>
      <c r="AC87" s="3"/>
    </row>
    <row r="88" spans="1:29" ht="30.75" x14ac:dyDescent="0.25">
      <c r="A88" s="65" t="s">
        <v>589</v>
      </c>
      <c r="B88" s="135">
        <v>6</v>
      </c>
      <c r="C88" s="30" t="s">
        <v>267</v>
      </c>
      <c r="D88" s="136" t="str">
        <f t="shared" si="2"/>
        <v>INSERT INTO @Barriers (Category, Order, Text) VALUES ('mental',6,'I have difficulty sleeping which affects my mental wellbeing')</v>
      </c>
      <c r="E88" s="21" t="s">
        <v>272</v>
      </c>
      <c r="F88" s="27" t="s">
        <v>273</v>
      </c>
      <c r="G88" s="30" t="s">
        <v>240</v>
      </c>
      <c r="H88" s="70" t="s">
        <v>274</v>
      </c>
      <c r="I88" s="3"/>
      <c r="J88" s="3" t="str">
        <f t="shared" si="3"/>
        <v>INSERT INTO @interventions(Category,Text,Url,LinkTitle,LinkDescription,BarrierId) VALUES('mental','Direct me to free NHS therapy resources to help me sleep','https://talkingtherapiessouthwark.nhs.uk/self-help-resources/therapy-resources/','Talking therapies Southwark','Therapy Resources, Sleep - Talking Therapies Southwark NHS Trust',(SELECT TOP 1 Id FROM @Barrier WHERE Category='mental' AND Text='I have difficulty sleeping which affects my mental wellbeing'))</v>
      </c>
      <c r="K88" s="3"/>
      <c r="L88" s="3"/>
      <c r="M88" s="3"/>
      <c r="N88" s="3"/>
      <c r="O88" s="3"/>
      <c r="P88" s="3"/>
      <c r="Q88" s="3"/>
      <c r="R88" s="3"/>
      <c r="S88" s="3"/>
      <c r="T88" s="3"/>
      <c r="U88" s="3"/>
      <c r="V88" s="3"/>
      <c r="W88" s="3"/>
      <c r="X88" s="3"/>
      <c r="Y88" s="3"/>
      <c r="Z88" s="3"/>
      <c r="AA88" s="3"/>
      <c r="AB88" s="3"/>
      <c r="AC88" s="3"/>
    </row>
    <row r="89" spans="1:29" x14ac:dyDescent="0.25">
      <c r="A89" s="65" t="s">
        <v>589</v>
      </c>
      <c r="B89" s="66">
        <v>7</v>
      </c>
      <c r="C89" s="16" t="s">
        <v>276</v>
      </c>
      <c r="D89" s="136" t="str">
        <f t="shared" si="2"/>
        <v>INSERT INTO @Barriers (Category, Order, Text) VALUES ('mental',7,'I do not have any tools to help me relax')</v>
      </c>
      <c r="E89" s="30" t="s">
        <v>277</v>
      </c>
      <c r="F89" s="74" t="s">
        <v>46</v>
      </c>
      <c r="G89" s="30" t="s">
        <v>47</v>
      </c>
      <c r="H89" s="70" t="s">
        <v>278</v>
      </c>
      <c r="I89" s="62" t="s">
        <v>6</v>
      </c>
      <c r="J89" s="3" t="str">
        <f t="shared" si="3"/>
        <v>INSERT INTO @interventions(Category,Text,Url,LinkTitle,LinkDescription,BarrierId) VALUES('mental','Direct me to the Headspace app to help me relax','https://www.headspace.com/','Headspace','Headspace meditation and sleep app',(SELECT TOP 1 Id FROM @Barrier WHERE Category='mental' AND Text='I do not have any tools to help me relax'))</v>
      </c>
      <c r="K89" s="63"/>
      <c r="L89" s="63"/>
      <c r="M89" s="63"/>
      <c r="N89" s="63"/>
      <c r="O89" s="63"/>
      <c r="P89" s="63"/>
      <c r="Q89" s="63"/>
      <c r="R89" s="63"/>
      <c r="S89" s="63"/>
      <c r="T89" s="63"/>
      <c r="U89" s="63"/>
      <c r="V89" s="63"/>
      <c r="W89" s="63"/>
      <c r="X89" s="63"/>
      <c r="Y89" s="63"/>
      <c r="Z89" s="63"/>
      <c r="AA89" s="63"/>
      <c r="AB89" s="63"/>
      <c r="AC89" s="63"/>
    </row>
    <row r="90" spans="1:29" x14ac:dyDescent="0.25">
      <c r="A90" s="65" t="s">
        <v>589</v>
      </c>
      <c r="B90" s="135">
        <v>7</v>
      </c>
      <c r="C90" s="16" t="s">
        <v>276</v>
      </c>
      <c r="D90" s="136" t="str">
        <f t="shared" si="2"/>
        <v>INSERT INTO @Barriers (Category, Order, Text) VALUES ('mental',7,'I do not have any tools to help me relax')</v>
      </c>
      <c r="E90" s="30" t="s">
        <v>280</v>
      </c>
      <c r="F90" s="27" t="s">
        <v>281</v>
      </c>
      <c r="G90" s="30" t="s">
        <v>254</v>
      </c>
      <c r="H90" s="70" t="s">
        <v>282</v>
      </c>
      <c r="I90" s="3"/>
      <c r="J90" s="3" t="str">
        <f t="shared" si="3"/>
        <v>INSERT INTO @interventions(Category,Text,Url,LinkTitle,LinkDescription,BarrierId) VALUES('mental','Direct me to the Good Thinking Digital Mental Wellbeing website for resources on how to deal with stress','https://www.good-thinking.uk/stress/','Good thinking','Good Thinking Digital NHS service - Deal with stress',(SELECT TOP 1 Id FROM @Barrier WHERE Category='mental' AND Text='I do not have any tools to help me relax'))</v>
      </c>
      <c r="K90" s="3"/>
      <c r="L90" s="3"/>
      <c r="M90" s="3"/>
      <c r="N90" s="3"/>
      <c r="O90" s="3"/>
      <c r="P90" s="3"/>
      <c r="Q90" s="3"/>
      <c r="R90" s="3"/>
      <c r="S90" s="3"/>
      <c r="T90" s="3"/>
      <c r="U90" s="3"/>
      <c r="V90" s="3"/>
      <c r="W90" s="3"/>
      <c r="X90" s="3"/>
      <c r="Y90" s="3"/>
      <c r="Z90" s="3"/>
      <c r="AA90" s="3"/>
      <c r="AB90" s="3"/>
      <c r="AC90" s="3"/>
    </row>
    <row r="91" spans="1:29" x14ac:dyDescent="0.25">
      <c r="A91" s="65" t="s">
        <v>589</v>
      </c>
      <c r="B91" s="66">
        <v>8</v>
      </c>
      <c r="C91" s="16" t="s">
        <v>283</v>
      </c>
      <c r="D91" s="136" t="str">
        <f t="shared" si="2"/>
        <v>INSERT INTO @Barriers (Category, Order, Text) VALUES ('mental',8,'I do not have anyone to connect with that can relate to my unique experiences')</v>
      </c>
      <c r="E91" s="75" t="s">
        <v>284</v>
      </c>
      <c r="F91" s="27" t="s">
        <v>239</v>
      </c>
      <c r="G91" s="30" t="s">
        <v>240</v>
      </c>
      <c r="H91" s="70" t="s">
        <v>228</v>
      </c>
      <c r="I91" s="62"/>
      <c r="J91" s="3" t="str">
        <f t="shared" si="3"/>
        <v>INSERT INTO @interventions(Category,Text,Url,LinkTitle,LinkDescription,BarrierId) VALUES('mental','Direct me to Talking Therapies Southwark, my local free NHS talking therapies service, for emotional and mental health support from those that have an understanding of what I am going through','https://talkingtherapiessouthwark.nhs.uk/','Talking therapies Southwark','Talking Therapies Southwark NHS Trust',(SELECT TOP 1 Id FROM @Barrier WHERE Category='mental' AND Text='I do not have anyone to connect with that can relate to my unique experiences'))</v>
      </c>
      <c r="K91" s="63"/>
      <c r="L91" s="63"/>
      <c r="M91" s="63"/>
      <c r="N91" s="63"/>
      <c r="O91" s="63"/>
      <c r="P91" s="63"/>
      <c r="Q91" s="63"/>
      <c r="R91" s="63"/>
      <c r="S91" s="63"/>
      <c r="T91" s="63"/>
      <c r="U91" s="63"/>
      <c r="V91" s="63"/>
      <c r="W91" s="63"/>
      <c r="X91" s="63"/>
      <c r="Y91" s="63"/>
      <c r="Z91" s="63"/>
      <c r="AA91" s="63"/>
      <c r="AB91" s="63"/>
      <c r="AC91" s="63"/>
    </row>
    <row r="92" spans="1:29" x14ac:dyDescent="0.25">
      <c r="A92" s="65" t="s">
        <v>589</v>
      </c>
      <c r="B92" s="135">
        <v>8</v>
      </c>
      <c r="C92" s="16" t="s">
        <v>283</v>
      </c>
      <c r="D92" s="136" t="str">
        <f t="shared" si="2"/>
        <v>INSERT INTO @Barriers (Category, Order, Text) VALUES ('mental',8,'I do not have anyone to connect with that can relate to my unique experiences')</v>
      </c>
      <c r="E92" s="21" t="s">
        <v>286</v>
      </c>
      <c r="F92" s="28" t="s">
        <v>259</v>
      </c>
      <c r="G92" s="21" t="s">
        <v>287</v>
      </c>
      <c r="H92" s="73" t="s">
        <v>261</v>
      </c>
      <c r="I92" s="3"/>
      <c r="J92" s="3" t="str">
        <f t="shared" si="3"/>
        <v>INSERT INTO @interventions(Category,Text,Url,LinkTitle,LinkDescription,BarrierId) VALUES('mental','Direct me to online safe and anonymous peer support communities so that I can connect with others that have a better understanding of what I might be going through','https://www.qwell.io/','Qwell App','Qwell: online emotional wellbeing and mental health support services for adults',(SELECT TOP 1 Id FROM @Barrier WHERE Category='mental' AND Text='I do not have anyone to connect with that can relate to my unique experiences'))</v>
      </c>
      <c r="K92" s="3"/>
      <c r="L92" s="3"/>
      <c r="M92" s="3"/>
      <c r="N92" s="3"/>
      <c r="O92" s="3"/>
      <c r="P92" s="3"/>
      <c r="Q92" s="3"/>
      <c r="R92" s="3"/>
      <c r="S92" s="3"/>
      <c r="T92" s="3"/>
      <c r="U92" s="3"/>
      <c r="V92" s="3"/>
      <c r="W92" s="3"/>
      <c r="X92" s="3"/>
      <c r="Y92" s="3"/>
      <c r="Z92" s="3"/>
      <c r="AA92" s="3"/>
      <c r="AB92" s="3"/>
      <c r="AC92" s="3"/>
    </row>
    <row r="93" spans="1:29" x14ac:dyDescent="0.25">
      <c r="A93" s="65" t="s">
        <v>589</v>
      </c>
      <c r="B93" s="66">
        <v>8</v>
      </c>
      <c r="C93" s="16" t="s">
        <v>283</v>
      </c>
      <c r="D93" s="136" t="str">
        <f t="shared" si="2"/>
        <v>INSERT INTO @Barriers (Category, Order, Text) VALUES ('mental',8,'I do not have anyone to connect with that can relate to my unique experiences')</v>
      </c>
      <c r="E93" s="21" t="s">
        <v>288</v>
      </c>
      <c r="F93" s="27" t="s">
        <v>289</v>
      </c>
      <c r="G93" s="21" t="s">
        <v>290</v>
      </c>
      <c r="H93" s="70" t="s">
        <v>291</v>
      </c>
      <c r="I93" s="2"/>
      <c r="J93" s="3" t="str">
        <f t="shared" si="3"/>
        <v>INSERT INTO @interventions(Category,Text,Url,LinkTitle,LinkDescription,BarrierId) VALUES('mental','Direct me to peer support services in Southwark so that I can talk to someone who has been through something similar to me','https://www.together-uk.org/southwark-wellbeing-hub/get-support/peer-support-self-management-groups/','Together Southwark Peer Support','Southwark wellbeing Hub Peer Support',(SELECT TOP 1 Id FROM @Barrier WHERE Category='mental' AND Text='I do not have anyone to connect with that can relate to my unique experiences'))</v>
      </c>
      <c r="K93" s="3"/>
      <c r="L93" s="3"/>
      <c r="M93" s="3"/>
      <c r="N93" s="3"/>
      <c r="O93" s="3"/>
      <c r="P93" s="3"/>
      <c r="Q93" s="3"/>
      <c r="R93" s="3"/>
      <c r="S93" s="3"/>
      <c r="T93" s="3"/>
      <c r="U93" s="3"/>
      <c r="V93" s="3"/>
      <c r="W93" s="3"/>
      <c r="X93" s="3"/>
      <c r="Y93" s="3"/>
      <c r="Z93" s="3"/>
      <c r="AA93" s="3"/>
      <c r="AB93" s="3"/>
      <c r="AC93" s="3"/>
    </row>
    <row r="94" spans="1:29" x14ac:dyDescent="0.25">
      <c r="A94" s="65" t="s">
        <v>589</v>
      </c>
      <c r="B94" s="135">
        <v>9</v>
      </c>
      <c r="C94" s="30" t="s">
        <v>292</v>
      </c>
      <c r="D94" s="136" t="str">
        <f t="shared" si="2"/>
        <v>INSERT INTO @Barriers (Category, Order, Text) VALUES ('mental',9,'I feel lonely and socially isolated')</v>
      </c>
      <c r="E94" s="21" t="s">
        <v>293</v>
      </c>
      <c r="F94" s="27" t="s">
        <v>294</v>
      </c>
      <c r="G94" s="21" t="s">
        <v>295</v>
      </c>
      <c r="H94" s="70" t="s">
        <v>296</v>
      </c>
      <c r="I94" s="2" t="s">
        <v>6</v>
      </c>
      <c r="J94" s="3" t="str">
        <f t="shared" si="3"/>
        <v>INSERT INTO @interventions(Category,Text,Url,LinkTitle,LinkDescription,BarrierId) VALUES('mental','Connect me to Southwark London Cares for opportunities to volunteer and socialise','https://southlondoncares.org.uk/social-clubs','Southwark London Cares','Social clubs in London',(SELECT TOP 1 Id FROM @Barrier WHERE Category='mental' AND Text='I feel lonely and socially isolated'))</v>
      </c>
      <c r="K94" s="3"/>
      <c r="L94" s="3"/>
      <c r="M94" s="3"/>
      <c r="N94" s="3"/>
      <c r="O94" s="3"/>
      <c r="P94" s="3"/>
      <c r="Q94" s="3"/>
      <c r="R94" s="3"/>
      <c r="S94" s="3"/>
      <c r="T94" s="3"/>
      <c r="U94" s="3"/>
      <c r="V94" s="3"/>
      <c r="W94" s="3"/>
      <c r="X94" s="3"/>
      <c r="Y94" s="3"/>
      <c r="Z94" s="3"/>
      <c r="AA94" s="3"/>
      <c r="AB94" s="3"/>
      <c r="AC94" s="3"/>
    </row>
    <row r="95" spans="1:29" ht="30.75" x14ac:dyDescent="0.25">
      <c r="A95" s="65" t="s">
        <v>589</v>
      </c>
      <c r="B95" s="66">
        <v>9</v>
      </c>
      <c r="C95" s="30" t="s">
        <v>292</v>
      </c>
      <c r="D95" s="136" t="str">
        <f t="shared" si="2"/>
        <v>INSERT INTO @Barriers (Category, Order, Text) VALUES ('mental',9,'I feel lonely and socially isolated')</v>
      </c>
      <c r="E95" s="21" t="s">
        <v>298</v>
      </c>
      <c r="F95" s="23" t="s">
        <v>299</v>
      </c>
      <c r="G95" s="21"/>
      <c r="H95" s="70" t="s">
        <v>300</v>
      </c>
      <c r="I95" s="3"/>
      <c r="J95" s="3" t="str">
        <f t="shared" si="3"/>
        <v>INSERT INTO @interventions(Category,Text,Url,LinkTitle,LinkDescription,BarrierId) VALUES('mental','Direct me to Time &amp; Talents in Southwark for opportunities to volunteer and socialise','https://www.timeandtalents.org.uk/','','Time &amp; Talents Southwark community organisation for opportunities to volunteer and socialise',(SELECT TOP 1 Id FROM @Barrier WHERE Category='mental' AND Text='I feel lonely and socially isolated'))</v>
      </c>
      <c r="K95" s="3"/>
      <c r="L95" s="3"/>
      <c r="M95" s="3"/>
      <c r="N95" s="3"/>
      <c r="O95" s="3"/>
      <c r="P95" s="3"/>
      <c r="Q95" s="3"/>
      <c r="R95" s="3"/>
      <c r="S95" s="3"/>
      <c r="T95" s="3"/>
      <c r="U95" s="3"/>
      <c r="V95" s="3"/>
      <c r="W95" s="3"/>
      <c r="X95" s="3"/>
      <c r="Y95" s="3"/>
      <c r="Z95" s="3"/>
      <c r="AA95" s="3"/>
      <c r="AB95" s="3"/>
      <c r="AC95" s="3"/>
    </row>
    <row r="96" spans="1:29" ht="45.75" x14ac:dyDescent="0.25">
      <c r="A96" s="65" t="s">
        <v>589</v>
      </c>
      <c r="B96" s="16">
        <v>9</v>
      </c>
      <c r="C96" s="30" t="s">
        <v>292</v>
      </c>
      <c r="D96" s="136" t="str">
        <f t="shared" si="2"/>
        <v>INSERT INTO @Barriers (Category, Order, Text) VALUES ('mental',9,'I feel lonely and socially isolated')</v>
      </c>
      <c r="E96" s="21" t="s">
        <v>301</v>
      </c>
      <c r="F96" s="27" t="s">
        <v>302</v>
      </c>
      <c r="G96" s="21"/>
      <c r="H96" s="70" t="s">
        <v>303</v>
      </c>
      <c r="I96" s="3"/>
      <c r="J96" s="3" t="str">
        <f t="shared" si="3"/>
        <v>INSERT INTO @interventions(Category,Text,Url,LinkTitle,LinkDescription,BarrierId) VALUES('mental','Direct me to Link Age in Southwark for befriending, group activities and opportunities to socialise for older adults (aged 60 years plus or adults living with dementia)','https://www.linkagesouthwark.org/','','Link Age Southwark for befriending, group activities and opportunities to socialise for older adults (aged 60 years plus or adults living with dementia)',(SELECT TOP 1 Id FROM @Barrier WHERE Category='mental' AND Text='I feel lonely and socially isolated'))</v>
      </c>
      <c r="K96" s="3"/>
      <c r="L96" s="3"/>
      <c r="M96" s="3"/>
      <c r="N96" s="3"/>
      <c r="O96" s="3"/>
      <c r="P96" s="3"/>
      <c r="Q96" s="3"/>
      <c r="R96" s="3"/>
      <c r="S96" s="3"/>
      <c r="T96" s="3"/>
      <c r="U96" s="3"/>
      <c r="V96" s="3"/>
      <c r="W96" s="3"/>
      <c r="X96" s="3"/>
      <c r="Y96" s="3"/>
      <c r="Z96" s="3"/>
      <c r="AA96" s="3"/>
      <c r="AB96" s="3"/>
      <c r="AC96" s="3"/>
    </row>
    <row r="97" spans="1:29" ht="30.75" x14ac:dyDescent="0.25">
      <c r="A97" s="65" t="s">
        <v>589</v>
      </c>
      <c r="B97" s="16">
        <v>10</v>
      </c>
      <c r="C97" s="16" t="s">
        <v>304</v>
      </c>
      <c r="D97" s="136" t="str">
        <f t="shared" si="2"/>
        <v>INSERT INTO @Barriers (Category, Order, Text) VALUES ('mental',10,'I cannot find ways to express myself creatively')</v>
      </c>
      <c r="E97" s="21" t="s">
        <v>305</v>
      </c>
      <c r="F97" s="27" t="s">
        <v>306</v>
      </c>
      <c r="G97" s="21" t="s">
        <v>307</v>
      </c>
      <c r="H97" s="70" t="s">
        <v>308</v>
      </c>
      <c r="I97" s="3"/>
      <c r="J97" s="3" t="str">
        <f t="shared" si="3"/>
        <v>INSERT INTO @interventions(Category,Text,Url,LinkTitle,LinkDescription,BarrierId) VALUES('mental','Direct me to free workshops and events for mental wellbeing such as creative writing, arts appreciation and mindfulness','https://www.ticketsource.co.uk/southwark-wellbeing-hub','Together Southwark Wellbeing Workshops','Free workshops and events for mental wellbeing such as creative writing, arts appreciation and mindfulness',(SELECT TOP 1 Id FROM @Barrier WHERE Category='mental' AND Text='I cannot find ways to express myself creatively'))</v>
      </c>
      <c r="K97" s="3"/>
      <c r="L97" s="3"/>
      <c r="M97" s="3"/>
      <c r="N97" s="3"/>
      <c r="O97" s="3"/>
      <c r="P97" s="3"/>
      <c r="Q97" s="3"/>
      <c r="R97" s="3"/>
      <c r="S97" s="3"/>
      <c r="T97" s="3"/>
      <c r="U97" s="3"/>
      <c r="V97" s="3"/>
      <c r="W97" s="3"/>
      <c r="X97" s="3"/>
      <c r="Y97" s="3"/>
      <c r="Z97" s="3"/>
      <c r="AA97" s="3"/>
      <c r="AB97" s="3"/>
      <c r="AC97" s="3"/>
    </row>
    <row r="98" spans="1:29" ht="30.75" x14ac:dyDescent="0.25">
      <c r="A98" s="65" t="s">
        <v>589</v>
      </c>
      <c r="B98" s="16">
        <v>10</v>
      </c>
      <c r="C98" s="16" t="s">
        <v>304</v>
      </c>
      <c r="D98" s="136" t="str">
        <f t="shared" si="2"/>
        <v>INSERT INTO @Barriers (Category, Order, Text) VALUES ('mental',10,'I cannot find ways to express myself creatively')</v>
      </c>
      <c r="E98" s="21" t="s">
        <v>309</v>
      </c>
      <c r="F98" s="23" t="s">
        <v>310</v>
      </c>
      <c r="G98" s="21" t="s">
        <v>311</v>
      </c>
      <c r="H98" s="70" t="s">
        <v>312</v>
      </c>
      <c r="I98" s="2" t="s">
        <v>6</v>
      </c>
      <c r="J98" s="3" t="str">
        <f t="shared" si="3"/>
        <v>INSERT INTO @interventions(Category,Text,Url,LinkTitle,LinkDescription,BarrierId) VALUES('mental','Direct me to an informal, creative and safe space to take part in a range of creative activities and meet people','https://www.dragoncafe.co.uk/','The Dragon Cafe Charity ','The Dragon Cafe: an informal, creative and safe space for people to meet and take part in a range of activities',(SELECT TOP 1 Id FROM @Barrier WHERE Category='mental' AND Text='I cannot find ways to express myself creatively'))</v>
      </c>
      <c r="K98" s="3"/>
      <c r="L98" s="3"/>
      <c r="M98" s="3"/>
      <c r="N98" s="3"/>
      <c r="O98" s="3"/>
      <c r="P98" s="3"/>
      <c r="Q98" s="3"/>
      <c r="R98" s="3"/>
      <c r="S98" s="3"/>
      <c r="T98" s="3"/>
      <c r="U98" s="3"/>
      <c r="V98" s="3"/>
      <c r="W98" s="3"/>
      <c r="X98" s="3"/>
      <c r="Y98" s="3"/>
      <c r="Z98" s="3"/>
      <c r="AA98" s="3"/>
      <c r="AB98" s="3"/>
      <c r="AC98" s="3"/>
    </row>
    <row r="99" spans="1:29" x14ac:dyDescent="0.25">
      <c r="A99" s="65" t="s">
        <v>589</v>
      </c>
      <c r="B99" s="16">
        <v>11</v>
      </c>
      <c r="C99" s="16" t="s">
        <v>313</v>
      </c>
      <c r="D99" s="136" t="str">
        <f t="shared" si="2"/>
        <v>INSERT INTO @Barriers (Category, Order, Text) VALUES ('mental',11,'I do not have the skills to alter my ways of negative thinking')</v>
      </c>
      <c r="E99" s="21" t="s">
        <v>314</v>
      </c>
      <c r="F99" s="27" t="s">
        <v>315</v>
      </c>
      <c r="G99" s="21" t="s">
        <v>316</v>
      </c>
      <c r="H99" s="70" t="s">
        <v>317</v>
      </c>
      <c r="I99" s="3"/>
      <c r="J99" s="3" t="str">
        <f t="shared" si="3"/>
        <v>INSERT INTO @interventions(Category,Text,Url,LinkTitle,LinkDescription,BarrierId) VALUES('mental','Direct me to NHS therapy self-help videos to help me set goals and learn strategies that I can use to improve my mental wellbeing','https://talkingtherapiessouthwark.nhs.uk/self-help-resources/therapy-resources/diy-cbt-cognitive-behavioural-therapy-videos/','NHS DIY Talking Therapies','DIY CBT- Talking therapies Southwark NHS Trust',(SELECT TOP 1 Id FROM @Barrier WHERE Category='mental' AND Text='I do not have the skills to alter my ways of negative thinking'))</v>
      </c>
      <c r="K99" s="3"/>
      <c r="L99" s="3"/>
      <c r="M99" s="3"/>
      <c r="N99" s="3"/>
      <c r="O99" s="3"/>
      <c r="P99" s="3"/>
      <c r="Q99" s="3"/>
      <c r="R99" s="3"/>
      <c r="S99" s="3"/>
      <c r="T99" s="3"/>
      <c r="U99" s="3"/>
      <c r="V99" s="3"/>
      <c r="W99" s="3"/>
      <c r="X99" s="3"/>
      <c r="Y99" s="3"/>
      <c r="Z99" s="3"/>
      <c r="AA99" s="3"/>
      <c r="AB99" s="3"/>
      <c r="AC99" s="3"/>
    </row>
    <row r="100" spans="1:29" x14ac:dyDescent="0.25">
      <c r="A100" s="65" t="s">
        <v>589</v>
      </c>
      <c r="B100" s="16"/>
      <c r="C100" s="21" t="s">
        <v>63</v>
      </c>
      <c r="D100" s="136" t="str">
        <f t="shared" si="2"/>
        <v/>
      </c>
      <c r="E100" s="21" t="s">
        <v>67</v>
      </c>
      <c r="F100" s="27" t="s">
        <v>68</v>
      </c>
      <c r="G100" s="21" t="s">
        <v>131</v>
      </c>
      <c r="H100" s="70" t="s">
        <v>69</v>
      </c>
      <c r="I100" s="3"/>
      <c r="J100" s="3" t="str">
        <f t="shared" si="3"/>
        <v>INSERT INTO @interventions(Category,Text,Url,LinkTitle,LinkDescription,BarrierId) VALUES('mental','Direct me to Southwark's digital health and wellbeing coach','https://southwark.health-coach.app/','Southwark Health Coach App','Southwark's digital health and wellbeing coach',NULL)</v>
      </c>
      <c r="K100" s="3"/>
      <c r="L100" s="3"/>
      <c r="M100" s="3"/>
      <c r="N100" s="3"/>
      <c r="O100" s="3"/>
      <c r="P100" s="3"/>
      <c r="Q100" s="3"/>
      <c r="R100" s="3"/>
      <c r="S100" s="3"/>
      <c r="T100" s="3"/>
      <c r="U100" s="3"/>
      <c r="V100" s="3"/>
      <c r="W100" s="3"/>
      <c r="X100" s="3"/>
      <c r="Y100" s="3"/>
      <c r="Z100" s="3"/>
      <c r="AA100" s="3"/>
      <c r="AB100" s="3"/>
      <c r="AC100" s="3"/>
    </row>
    <row r="101" spans="1:29" x14ac:dyDescent="0.25">
      <c r="A101" s="65" t="s">
        <v>589</v>
      </c>
      <c r="B101" s="16">
        <v>12</v>
      </c>
      <c r="C101" s="16" t="s">
        <v>318</v>
      </c>
      <c r="D101" s="136" t="str">
        <f t="shared" si="2"/>
        <v>INSERT INTO @Barriers (Category, Order, Text) VALUES ('mental',12,'I am struggling with my gender identity or sexual orientation, including discrimination')</v>
      </c>
      <c r="E101" s="21" t="s">
        <v>319</v>
      </c>
      <c r="F101" s="76" t="s">
        <v>320</v>
      </c>
      <c r="G101" s="75" t="s">
        <v>321</v>
      </c>
      <c r="H101" s="75" t="s">
        <v>322</v>
      </c>
      <c r="I101" s="3"/>
      <c r="J101" s="3" t="str">
        <f t="shared" si="3"/>
        <v>INSERT INTO @interventions(Category,Text,Url,LinkTitle,LinkDescription,BarrierId) VALUES('mental','Direct me to help, support and local services for LGBTQ+ people','https://www.stonewall.org.uk/help-and-advice','Stonewall Charity','Stonewall help and advice',(SELECT TOP 1 Id FROM @Barrier WHERE Category='mental' AND Text='I am struggling with my gender identity or sexual orientation, including discrimination'))</v>
      </c>
      <c r="K101" s="3"/>
      <c r="L101" s="3"/>
      <c r="M101" s="3"/>
      <c r="N101" s="3"/>
      <c r="O101" s="3"/>
      <c r="P101" s="3"/>
      <c r="Q101" s="3"/>
      <c r="R101" s="3"/>
      <c r="S101" s="3"/>
      <c r="T101" s="3"/>
      <c r="U101" s="3"/>
      <c r="V101" s="3"/>
      <c r="W101" s="3"/>
      <c r="X101" s="3"/>
      <c r="Y101" s="3"/>
      <c r="Z101" s="3"/>
      <c r="AA101" s="3"/>
      <c r="AB101" s="3"/>
      <c r="AC101" s="3"/>
    </row>
    <row r="102" spans="1:29" ht="45.75" x14ac:dyDescent="0.25">
      <c r="A102" s="65" t="s">
        <v>589</v>
      </c>
      <c r="B102" s="16">
        <v>12</v>
      </c>
      <c r="C102" s="16" t="s">
        <v>318</v>
      </c>
      <c r="D102" s="136" t="str">
        <f t="shared" si="2"/>
        <v>INSERT INTO @Barriers (Category, Order, Text) VALUES ('mental',12,'I am struggling with my gender identity or sexual orientation, including discrimination')</v>
      </c>
      <c r="E102" s="77" t="s">
        <v>323</v>
      </c>
      <c r="F102" s="27" t="s">
        <v>324</v>
      </c>
      <c r="G102" s="77" t="s">
        <v>325</v>
      </c>
      <c r="H102" s="70" t="s">
        <v>326</v>
      </c>
      <c r="I102" s="3"/>
      <c r="J102" s="3" t="str">
        <f t="shared" si="3"/>
        <v>INSERT INTO @interventions(Category,Text,Url,LinkTitle,LinkDescription,BarrierId) VALUES('mental','Direct me to a range of LGBTQ+ organisations in Southwark that can offer help to people experiencing issues relating to sexuality, gender and identity','https://www.communitysouthwark.org/news/support-for-lgbtq-people','Community Southwark Support for LGBTQ+ community','Community Southwark: LGBTQ+ organisations in Southwark that can offer help to people experiencing issues relating to sexuality, gender and identity',(SELECT TOP 1 Id FROM @Barrier WHERE Category='mental' AND Text='I am struggling with my gender identity or sexual orientation, including discrimination'))</v>
      </c>
      <c r="K102" s="3"/>
      <c r="L102" s="3"/>
      <c r="M102" s="3"/>
      <c r="N102" s="3"/>
      <c r="O102" s="3"/>
      <c r="P102" s="3"/>
      <c r="Q102" s="3"/>
      <c r="R102" s="3"/>
      <c r="S102" s="3"/>
      <c r="T102" s="3"/>
      <c r="U102" s="3"/>
      <c r="V102" s="3"/>
      <c r="W102" s="3"/>
      <c r="X102" s="3"/>
      <c r="Y102" s="3"/>
      <c r="Z102" s="3"/>
      <c r="AA102" s="3"/>
      <c r="AB102" s="3"/>
      <c r="AC102" s="3"/>
    </row>
    <row r="103" spans="1:29" ht="75.75" x14ac:dyDescent="0.25">
      <c r="A103" s="65" t="s">
        <v>589</v>
      </c>
      <c r="B103" s="3">
        <v>13</v>
      </c>
      <c r="C103" s="11" t="s">
        <v>327</v>
      </c>
      <c r="D103" s="136" t="str">
        <f t="shared" si="2"/>
        <v>INSERT INTO @Barriers (Category, Order, Text) VALUES ('mental',13,'I do not know where to access mental health support services that can help me to manage my anxiety and depression and which address topics such as discrimination, bereavement and coping during the pandemic')</v>
      </c>
      <c r="E103" s="78" t="s">
        <v>328</v>
      </c>
      <c r="F103" s="79" t="s">
        <v>329</v>
      </c>
      <c r="G103" s="80"/>
      <c r="H103" s="70" t="s">
        <v>330</v>
      </c>
      <c r="I103" s="3"/>
      <c r="J103" s="3" t="str">
        <f t="shared" si="3"/>
        <v>INSERT INTO @interventions(Category,Text,Url,LinkTitle,LinkDescription,BarrierId) VALUES('mental','Direct me to specialist online groups and workshops covering a range of topics related to psychological wellbeing, such as coping well during the pandemic, bereavement, mindfulness, LGBTQ wellbeing, student wellbeing, and ethnic minority empowerment.','https://talkingtherapiessouthwark.nhs.uk/about-us/treatment-options/','','Talking Therapies Southwark NHS Trust - specialist online groups and workshops covering a range of topics related to psychological wellbeing, such as coping well during the pandemic, bereavement, mindfulness, LGBTQ wellbeing, student wellbeing, and ethnic minority empowerment.',(SELECT TOP 1 Id FROM @Barrier WHERE Category='mental' AND Text='I do not know where to access mental health support services that can help me to manage my anxiety and depression and which address topics such as discrimination, bereavement and coping during the pandemic'))</v>
      </c>
      <c r="K103" s="3"/>
      <c r="L103" s="3"/>
      <c r="M103" s="3"/>
      <c r="N103" s="3"/>
      <c r="O103" s="3"/>
      <c r="P103" s="3"/>
      <c r="Q103" s="3"/>
      <c r="R103" s="3"/>
      <c r="S103" s="3"/>
      <c r="T103" s="3"/>
      <c r="U103" s="3"/>
      <c r="V103" s="3"/>
      <c r="W103" s="3"/>
      <c r="X103" s="3"/>
      <c r="Y103" s="3"/>
      <c r="Z103" s="3"/>
      <c r="AA103" s="3"/>
      <c r="AB103" s="3"/>
      <c r="AC103" s="3"/>
    </row>
    <row r="104" spans="1:29" x14ac:dyDescent="0.25">
      <c r="A104" s="65" t="s">
        <v>589</v>
      </c>
      <c r="B104" s="3">
        <v>14</v>
      </c>
      <c r="C104" s="16" t="s">
        <v>331</v>
      </c>
      <c r="D104" s="136" t="str">
        <f t="shared" si="2"/>
        <v>INSERT INTO @Barriers (Category, Order, Text) VALUES ('mental',14,'I am struggling with housing issues')</v>
      </c>
      <c r="E104" s="21" t="s">
        <v>332</v>
      </c>
      <c r="F104" s="27" t="s">
        <v>333</v>
      </c>
      <c r="G104" s="77" t="s">
        <v>334</v>
      </c>
      <c r="H104" s="70" t="s">
        <v>335</v>
      </c>
      <c r="I104" s="3"/>
      <c r="J104" s="3" t="str">
        <f t="shared" si="3"/>
        <v>INSERT INTO @interventions(Category,Text,Url,LinkTitle,LinkDescription,BarrierId) VALUES('mental','Direct me to Southwark's Citizen Advice centre for housing advice','https://www.citizensadvicesouthwark.org.uk/projects-and-services/outreach-projects/','Southwark Citizen Advice','Southwark's Citizen Advice centre for housing advice',(SELECT TOP 1 Id FROM @Barrier WHERE Category='mental' AND Text='I am struggling with housing issues'))</v>
      </c>
      <c r="K104" s="3"/>
      <c r="L104" s="3"/>
      <c r="M104" s="3"/>
      <c r="N104" s="3"/>
      <c r="O104" s="3"/>
      <c r="P104" s="3"/>
      <c r="Q104" s="3"/>
      <c r="R104" s="3"/>
      <c r="S104" s="3"/>
      <c r="T104" s="3"/>
      <c r="U104" s="3"/>
      <c r="V104" s="3"/>
      <c r="W104" s="3"/>
      <c r="X104" s="3"/>
      <c r="Y104" s="3"/>
      <c r="Z104" s="3"/>
      <c r="AA104" s="3"/>
      <c r="AB104" s="3"/>
      <c r="AC104" s="3"/>
    </row>
    <row r="105" spans="1:29" ht="30.75" x14ac:dyDescent="0.25">
      <c r="A105" s="65" t="s">
        <v>589</v>
      </c>
      <c r="B105" s="3">
        <v>14</v>
      </c>
      <c r="C105" s="16" t="s">
        <v>331</v>
      </c>
      <c r="D105" s="136" t="str">
        <f t="shared" si="2"/>
        <v>INSERT INTO @Barriers (Category, Order, Text) VALUES ('mental',14,'I am struggling with housing issues')</v>
      </c>
      <c r="E105" s="21" t="s">
        <v>336</v>
      </c>
      <c r="F105" s="27" t="s">
        <v>337</v>
      </c>
      <c r="G105" s="77" t="s">
        <v>338</v>
      </c>
      <c r="H105" s="70" t="s">
        <v>339</v>
      </c>
      <c r="I105" s="3"/>
      <c r="J105" s="3" t="str">
        <f t="shared" si="3"/>
        <v>INSERT INTO @interventions(Category,Text,Url,LinkTitle,LinkDescription,BarrierId) VALUES('mental','Direct me to online links that can provide me with information, advice and legal help on a variety of housing issues','https://www.southwark.gov.uk/benefits-and-support/advice-services?chapter=5','Southwark Website of services for housing support','Southwark Council: information, advice and legal help on a variety of housing issues',(SELECT TOP 1 Id FROM @Barrier WHERE Category='mental' AND Text='I am struggling with housing issues'))</v>
      </c>
      <c r="K105" s="3"/>
      <c r="L105" s="3"/>
      <c r="M105" s="3"/>
      <c r="N105" s="3"/>
      <c r="O105" s="3"/>
      <c r="P105" s="3"/>
      <c r="Q105" s="3"/>
      <c r="R105" s="3"/>
      <c r="S105" s="3"/>
      <c r="T105" s="3"/>
      <c r="U105" s="3"/>
      <c r="V105" s="3"/>
      <c r="W105" s="3"/>
      <c r="X105" s="3"/>
      <c r="Y105" s="3"/>
      <c r="Z105" s="3"/>
      <c r="AA105" s="3"/>
      <c r="AB105" s="3"/>
      <c r="AC105" s="3"/>
    </row>
    <row r="106" spans="1:29" ht="45.75" x14ac:dyDescent="0.25">
      <c r="A106" s="65" t="s">
        <v>589</v>
      </c>
      <c r="B106" s="3">
        <v>15</v>
      </c>
      <c r="C106" s="16" t="s">
        <v>340</v>
      </c>
      <c r="D106" s="136" t="str">
        <f t="shared" si="2"/>
        <v>INSERT INTO @Barriers (Category, Order, Text) VALUES ('mental',15,'I am struggling with employment problems')</v>
      </c>
      <c r="E106" s="21" t="s">
        <v>341</v>
      </c>
      <c r="F106" s="27" t="s">
        <v>342</v>
      </c>
      <c r="G106" s="77" t="s">
        <v>343</v>
      </c>
      <c r="H106" s="70" t="s">
        <v>344</v>
      </c>
      <c r="I106" s="3"/>
      <c r="J106" s="3" t="str">
        <f t="shared" si="3"/>
        <v>INSERT INTO @interventions(Category,Text,Url,LinkTitle,LinkDescription,BarrierId) VALUES('mental','Direct me to organisations in Southwark that can help access employment information or legal advice about work-related issues','https://www.southwark.gov.uk/benefits-and-support/advice-services?chapter=4','Southwark employment support','Southwark Council: organisations in Southwark that can help access employment information or legal advice about work-related issues',(SELECT TOP 1 Id FROM @Barrier WHERE Category='mental' AND Text='I am struggling with employment problems'))</v>
      </c>
      <c r="K106" s="3"/>
      <c r="L106" s="3"/>
      <c r="M106" s="3"/>
      <c r="N106" s="3"/>
      <c r="O106" s="3"/>
      <c r="P106" s="3"/>
      <c r="Q106" s="3"/>
      <c r="R106" s="3"/>
      <c r="S106" s="3"/>
      <c r="T106" s="3"/>
      <c r="U106" s="3"/>
      <c r="V106" s="3"/>
      <c r="W106" s="3"/>
      <c r="X106" s="3"/>
      <c r="Y106" s="3"/>
      <c r="Z106" s="3"/>
      <c r="AA106" s="3"/>
      <c r="AB106" s="3"/>
      <c r="AC106" s="3"/>
    </row>
    <row r="107" spans="1:29" ht="60.75" x14ac:dyDescent="0.25">
      <c r="A107" s="65" t="s">
        <v>589</v>
      </c>
      <c r="B107" s="3">
        <v>16</v>
      </c>
      <c r="C107" s="16" t="s">
        <v>345</v>
      </c>
      <c r="D107" s="136" t="str">
        <f t="shared" si="2"/>
        <v>INSERT INTO @Barriers (Category, Order, Text) VALUES ('mental',16,'I am struggling with childcare problems')</v>
      </c>
      <c r="E107" s="77" t="s">
        <v>346</v>
      </c>
      <c r="F107" s="27" t="s">
        <v>347</v>
      </c>
      <c r="G107" s="77" t="s">
        <v>348</v>
      </c>
      <c r="H107" s="70" t="s">
        <v>349</v>
      </c>
      <c r="I107" s="2" t="s">
        <v>6</v>
      </c>
      <c r="J107" s="3" t="str">
        <f t="shared" si="3"/>
        <v>INSERT INTO @interventions(Category,Text,Url,LinkTitle,LinkDescription,BarrierId) VALUES('mental','Direct me to the Children and Family centres in Southwark that provide advice and support for expectant mothers and parents/carers up until their children go into reception class at primary school','https://www.southwark.gov.uk/childcare-and-parenting/advice-and-support-for-families/children-s-centres','Southwark Family Centres','Children and Family centres in Southwark that provide advice and support for parents and carers (services are for expectant mothers and parents up until their children go into reception class at primary school)',(SELECT TOP 1 Id FROM @Barrier WHERE Category='mental' AND Text='I am struggling with childcare problems'))</v>
      </c>
      <c r="K107" s="2" t="s">
        <v>350</v>
      </c>
      <c r="L107" s="2" t="s">
        <v>351</v>
      </c>
      <c r="M107" s="2" t="s">
        <v>352</v>
      </c>
      <c r="N107" s="3"/>
      <c r="O107" s="3"/>
      <c r="P107" s="3"/>
      <c r="Q107" s="3"/>
      <c r="R107" s="3"/>
      <c r="S107" s="3"/>
      <c r="T107" s="3"/>
      <c r="U107" s="3"/>
      <c r="V107" s="3"/>
      <c r="W107" s="3"/>
      <c r="X107" s="3"/>
      <c r="Y107" s="3"/>
      <c r="Z107" s="3"/>
      <c r="AA107" s="3"/>
      <c r="AB107" s="3"/>
      <c r="AC107" s="3"/>
    </row>
    <row r="108" spans="1:29" ht="45.75" x14ac:dyDescent="0.25">
      <c r="A108" s="65" t="s">
        <v>589</v>
      </c>
      <c r="B108" s="3">
        <v>16</v>
      </c>
      <c r="C108" s="16" t="s">
        <v>345</v>
      </c>
      <c r="D108" s="136" t="str">
        <f t="shared" si="2"/>
        <v>INSERT INTO @Barriers (Category, Order, Text) VALUES ('mental',16,'I am struggling with childcare problems')</v>
      </c>
      <c r="E108" s="30" t="s">
        <v>353</v>
      </c>
      <c r="F108" s="28" t="s">
        <v>354</v>
      </c>
      <c r="G108" s="77" t="s">
        <v>355</v>
      </c>
      <c r="H108" s="70" t="s">
        <v>356</v>
      </c>
      <c r="I108" s="3"/>
      <c r="J108" s="3" t="str">
        <f t="shared" si="3"/>
        <v>INSERT INTO @interventions(Category,Text,Url,LinkTitle,LinkDescription,BarrierId) VALUES('mental','Direct me to the Southwark Family Information Service (FIS) for information on local services available to children, young people and families in Southwark','https://www.southwark.gov.uk/childcare-and-parenting/advice-and-support-for-families/family-information-service','FIS','Southwark Family Information Service (FIS) for information on local services available to children, young people and families in Southwark',(SELECT TOP 1 Id FROM @Barrier WHERE Category='mental' AND Text='I am struggling with childcare problems'))</v>
      </c>
      <c r="K108" s="3"/>
      <c r="L108" s="3"/>
      <c r="M108" s="3"/>
      <c r="N108" s="3"/>
      <c r="O108" s="3"/>
      <c r="P108" s="3"/>
      <c r="Q108" s="3"/>
      <c r="R108" s="3"/>
      <c r="S108" s="3"/>
      <c r="T108" s="3"/>
      <c r="U108" s="3"/>
      <c r="V108" s="3"/>
      <c r="W108" s="3"/>
      <c r="X108" s="3"/>
      <c r="Y108" s="3"/>
      <c r="Z108" s="3"/>
      <c r="AA108" s="3"/>
      <c r="AB108" s="3"/>
      <c r="AC108" s="3"/>
    </row>
    <row r="109" spans="1:29" x14ac:dyDescent="0.25">
      <c r="A109" s="65" t="s">
        <v>589</v>
      </c>
      <c r="B109" s="3">
        <v>17</v>
      </c>
      <c r="C109" s="16" t="s">
        <v>357</v>
      </c>
      <c r="D109" s="136" t="str">
        <f t="shared" si="2"/>
        <v>INSERT INTO @Barriers (Category, Order, Text) VALUES ('mental',17,'As a carer who looks after the needs of someone else, I am struggling to look after my own wellbeing')</v>
      </c>
      <c r="E109" s="21" t="s">
        <v>358</v>
      </c>
      <c r="F109" s="27" t="s">
        <v>359</v>
      </c>
      <c r="G109" s="77" t="s">
        <v>360</v>
      </c>
      <c r="H109" s="70" t="s">
        <v>361</v>
      </c>
      <c r="I109" s="3"/>
      <c r="J109" s="3" t="str">
        <f t="shared" si="3"/>
        <v>INSERT INTO @interventions(Category,Text,Url,LinkTitle,LinkDescription,BarrierId) VALUES('mental','Direct me to Southwark Carers for support services to help me take care of my own wellbeing','https://www.southwarkcarers.org.uk/','Southwark Carers','Southwark Carers support services for carer's wellbeing',(SELECT TOP 1 Id FROM @Barrier WHERE Category='mental' AND Text='As a carer who looks after the needs of someone else, I am struggling to look after my own wellbeing'))</v>
      </c>
      <c r="K109" s="3"/>
      <c r="L109" s="3"/>
      <c r="M109" s="3"/>
      <c r="N109" s="3"/>
      <c r="O109" s="3"/>
      <c r="P109" s="3"/>
      <c r="Q109" s="3"/>
      <c r="R109" s="3"/>
      <c r="S109" s="3"/>
      <c r="T109" s="3"/>
      <c r="U109" s="3"/>
      <c r="V109" s="3"/>
      <c r="W109" s="3"/>
      <c r="X109" s="3"/>
      <c r="Y109" s="3"/>
      <c r="Z109" s="3"/>
      <c r="AA109" s="3"/>
      <c r="AB109" s="3"/>
      <c r="AC109" s="3"/>
    </row>
    <row r="110" spans="1:29" ht="30.75" x14ac:dyDescent="0.25">
      <c r="A110" s="65" t="s">
        <v>589</v>
      </c>
      <c r="B110" s="3">
        <v>18</v>
      </c>
      <c r="C110" s="30" t="s">
        <v>362</v>
      </c>
      <c r="D110" s="136" t="str">
        <f t="shared" si="2"/>
        <v>INSERT INTO @Barriers (Category, Order, Text) VALUES ('mental',18,'I am struggling with my bills')</v>
      </c>
      <c r="E110" s="21" t="s">
        <v>363</v>
      </c>
      <c r="F110" s="27" t="s">
        <v>364</v>
      </c>
      <c r="G110" s="77" t="s">
        <v>365</v>
      </c>
      <c r="H110" s="70" t="s">
        <v>366</v>
      </c>
      <c r="I110" s="3"/>
      <c r="J110" s="3" t="str">
        <f t="shared" si="3"/>
        <v>INSERT INTO @interventions(Category,Text,Url,LinkTitle,LinkDescription,BarrierId) VALUES('mental','Direct me to Southwark Council's emergency and hardship scheme applications for support with my household bills','https://www.southwark.gov.uk/benefits-and-support/hardship-fund','Southwark hardship fund (bills)','Southwark Council's emergency and hardship scheme applications for support with household bills',(SELECT TOP 1 Id FROM @Barrier WHERE Category='mental' AND Text='I am struggling with my bills'))</v>
      </c>
      <c r="K110" s="3"/>
      <c r="L110" s="3"/>
      <c r="M110" s="3"/>
      <c r="N110" s="3"/>
      <c r="O110" s="3"/>
      <c r="P110" s="3"/>
      <c r="Q110" s="3"/>
      <c r="R110" s="3"/>
      <c r="S110" s="3"/>
      <c r="T110" s="3"/>
      <c r="U110" s="3"/>
      <c r="V110" s="3"/>
      <c r="W110" s="3"/>
      <c r="X110" s="3"/>
      <c r="Y110" s="3"/>
      <c r="Z110" s="3"/>
      <c r="AA110" s="3"/>
      <c r="AB110" s="3"/>
      <c r="AC110" s="3"/>
    </row>
    <row r="111" spans="1:29" ht="30.75" x14ac:dyDescent="0.25">
      <c r="A111" s="65" t="s">
        <v>589</v>
      </c>
      <c r="B111" s="3">
        <v>19</v>
      </c>
      <c r="C111" s="30" t="s">
        <v>367</v>
      </c>
      <c r="D111" s="136" t="str">
        <f t="shared" si="2"/>
        <v>INSERT INTO @Barriers (Category, Order, Text) VALUES ('mental',19,'I am struggling to afford food')</v>
      </c>
      <c r="E111" s="21" t="s">
        <v>368</v>
      </c>
      <c r="F111" s="28" t="s">
        <v>369</v>
      </c>
      <c r="G111" s="77" t="s">
        <v>370</v>
      </c>
      <c r="H111" s="70" t="s">
        <v>371</v>
      </c>
      <c r="I111" s="3"/>
      <c r="J111" s="3" t="str">
        <f t="shared" si="3"/>
        <v>INSERT INTO @interventions(Category,Text,Url,LinkTitle,LinkDescription,BarrierId) VALUES('mental','Direct me to the Southwark Foodbank for emergency food and additional support alongside the underlying issues behind my food crisis','https://southwark.foodbank.org.uk/get-help/','Southwark Foodbank','Southwark Foodbank for emergency food and additional support alongside the underlying issues behind the crisis',(SELECT TOP 1 Id FROM @Barrier WHERE Category='mental' AND Text='I am struggling to afford food'))</v>
      </c>
      <c r="K111" s="3"/>
      <c r="L111" s="3"/>
      <c r="M111" s="3"/>
      <c r="N111" s="3"/>
      <c r="O111" s="3"/>
      <c r="P111" s="3"/>
      <c r="Q111" s="3"/>
      <c r="R111" s="3"/>
      <c r="S111" s="3"/>
      <c r="T111" s="3"/>
      <c r="U111" s="3"/>
      <c r="V111" s="3"/>
      <c r="W111" s="3"/>
      <c r="X111" s="3"/>
      <c r="Y111" s="3"/>
      <c r="Z111" s="3"/>
      <c r="AA111" s="3"/>
      <c r="AB111" s="3"/>
      <c r="AC111" s="3"/>
    </row>
    <row r="112" spans="1:29" x14ac:dyDescent="0.25">
      <c r="A112" s="65" t="s">
        <v>589</v>
      </c>
      <c r="B112" s="3">
        <v>20</v>
      </c>
      <c r="C112" s="30" t="s">
        <v>372</v>
      </c>
      <c r="D112" s="136" t="str">
        <f t="shared" si="2"/>
        <v>INSERT INTO @Barriers (Category, Order, Text) VALUES ('mental',20,'I am struggling with money issues')</v>
      </c>
      <c r="E112" s="21" t="s">
        <v>373</v>
      </c>
      <c r="F112" s="27" t="s">
        <v>333</v>
      </c>
      <c r="G112" s="77" t="s">
        <v>374</v>
      </c>
      <c r="H112" s="70" t="s">
        <v>375</v>
      </c>
      <c r="I112" s="3"/>
      <c r="J112" s="3" t="str">
        <f t="shared" si="3"/>
        <v>INSERT INTO @interventions(Category,Text,Url,LinkTitle,LinkDescription,BarrierId) VALUES('mental','Direct me to Southwark's Citizen Advice centre for debt and money advice','https://www.citizensadvicesouthwark.org.uk/projects-and-services/outreach-projects/','Citizen Advice Southwark','Southwark's Citizen Advice centre for debt and money advice',(SELECT TOP 1 Id FROM @Barrier WHERE Category='mental' AND Text='I am struggling with money issues'))</v>
      </c>
      <c r="K112" s="3"/>
      <c r="L112" s="3"/>
      <c r="M112" s="3"/>
      <c r="N112" s="3"/>
      <c r="O112" s="3"/>
      <c r="P112" s="3"/>
      <c r="Q112" s="3"/>
      <c r="R112" s="3"/>
      <c r="S112" s="3"/>
      <c r="T112" s="3"/>
      <c r="U112" s="3"/>
      <c r="V112" s="3"/>
      <c r="W112" s="3"/>
      <c r="X112" s="3"/>
      <c r="Y112" s="3"/>
      <c r="Z112" s="3"/>
      <c r="AA112" s="3"/>
      <c r="AB112" s="3"/>
      <c r="AC112" s="3"/>
    </row>
    <row r="113" spans="1:29" ht="30.75" x14ac:dyDescent="0.25">
      <c r="A113" s="65" t="s">
        <v>589</v>
      </c>
      <c r="B113" s="3">
        <v>20</v>
      </c>
      <c r="C113" s="30" t="s">
        <v>372</v>
      </c>
      <c r="D113" s="136" t="str">
        <f t="shared" si="2"/>
        <v>INSERT INTO @Barriers (Category, Order, Text) VALUES ('mental',20,'I am struggling with money issues')</v>
      </c>
      <c r="E113" s="21" t="s">
        <v>376</v>
      </c>
      <c r="F113" s="27" t="s">
        <v>377</v>
      </c>
      <c r="G113" s="77" t="s">
        <v>378</v>
      </c>
      <c r="H113" s="70" t="s">
        <v>379</v>
      </c>
      <c r="I113" s="3"/>
      <c r="J113" s="3" t="str">
        <f t="shared" si="3"/>
        <v>INSERT INTO @interventions(Category,Text,Url,LinkTitle,LinkDescription,BarrierId) VALUES('mental','Direct me to a range of services that provide information, advice and legal help in relation to money','https://www.southwark.gov.uk/benefits-and-support/advice-services?chapter=3','Southwark advice','Southwark Council: services that provide information, advice and legal help in relation to money',(SELECT TOP 1 Id FROM @Barrier WHERE Category='mental' AND Text='I am struggling with money issues'))</v>
      </c>
      <c r="K113" s="3"/>
      <c r="L113" s="3"/>
      <c r="M113" s="3"/>
      <c r="N113" s="3"/>
      <c r="O113" s="3"/>
      <c r="P113" s="3"/>
      <c r="Q113" s="3"/>
      <c r="R113" s="3"/>
      <c r="S113" s="3"/>
      <c r="T113" s="3"/>
      <c r="U113" s="3"/>
      <c r="V113" s="3"/>
      <c r="W113" s="3"/>
      <c r="X113" s="3"/>
      <c r="Y113" s="3"/>
      <c r="Z113" s="3"/>
      <c r="AA113" s="3"/>
      <c r="AB113" s="3"/>
      <c r="AC113" s="3"/>
    </row>
    <row r="114" spans="1:29" ht="45.75" x14ac:dyDescent="0.25">
      <c r="A114" s="65" t="s">
        <v>589</v>
      </c>
      <c r="B114" s="3">
        <v>21</v>
      </c>
      <c r="C114" s="81" t="s">
        <v>380</v>
      </c>
      <c r="D114" s="136" t="str">
        <f t="shared" si="2"/>
        <v>INSERT INTO @Barriers (Category, Order, Text) VALUES ('mental',21,'I need help coping with bereavement')</v>
      </c>
      <c r="E114" s="82" t="s">
        <v>381</v>
      </c>
      <c r="F114" s="27" t="s">
        <v>329</v>
      </c>
      <c r="G114" s="21" t="s">
        <v>240</v>
      </c>
      <c r="H114" s="70" t="s">
        <v>382</v>
      </c>
      <c r="I114" s="3"/>
      <c r="J114" s="3" t="str">
        <f t="shared" si="3"/>
        <v>INSERT INTO @interventions(Category,Text,Url,LinkTitle,LinkDescription,BarrierId) VALUES('mental','Direct me to specialist online groups and workshops for bereavement through Southwark's NHS Talking Therapies','https://talkingtherapiessouthwark.nhs.uk/about-us/treatment-options/','Talking therapies Southwark','Talking Therapies Southwark NHS Trust - specialist online groups and workshops covering a range of topics related to psychological wellbeing, including bereavement',(SELECT TOP 1 Id FROM @Barrier WHERE Category='mental' AND Text='I need help coping with bereavement'))</v>
      </c>
      <c r="K114" s="3"/>
      <c r="L114" s="3"/>
      <c r="M114" s="3"/>
      <c r="N114" s="3"/>
      <c r="O114" s="3"/>
      <c r="P114" s="3"/>
      <c r="Q114" s="3"/>
      <c r="R114" s="3"/>
      <c r="S114" s="3"/>
      <c r="T114" s="3"/>
      <c r="U114" s="3"/>
      <c r="V114" s="3"/>
      <c r="W114" s="3"/>
      <c r="X114" s="3"/>
      <c r="Y114" s="3"/>
      <c r="Z114" s="3"/>
      <c r="AA114" s="3"/>
      <c r="AB114" s="3"/>
      <c r="AC114" s="3"/>
    </row>
    <row r="115" spans="1:29" x14ac:dyDescent="0.25">
      <c r="A115" s="65" t="s">
        <v>589</v>
      </c>
      <c r="B115" s="3">
        <v>21</v>
      </c>
      <c r="C115" s="81" t="s">
        <v>380</v>
      </c>
      <c r="D115" s="136" t="str">
        <f t="shared" si="2"/>
        <v>INSERT INTO @Barriers (Category, Order, Text) VALUES ('mental',21,'I need help coping with bereavement')</v>
      </c>
      <c r="E115" s="21" t="s">
        <v>383</v>
      </c>
      <c r="F115" s="27" t="s">
        <v>384</v>
      </c>
      <c r="G115" s="21" t="s">
        <v>385</v>
      </c>
      <c r="H115" s="75" t="s">
        <v>386</v>
      </c>
      <c r="I115" s="3"/>
      <c r="J115" s="3" t="str">
        <f t="shared" si="3"/>
        <v>INSERT INTO @interventions(Category,Text,Url,LinkTitle,LinkDescription,BarrierId) VALUES('mental','Direct me to a national organisation that provide bereavement helplines and assistance finding services','https://www.cruse.org.uk/get-support/','Cruse Charity','Cruse Charity: bereavement helplines and assistance finding services',(SELECT TOP 1 Id FROM @Barrier WHERE Category='mental' AND Text='I need help coping with bereavement'))</v>
      </c>
      <c r="K115" s="3"/>
      <c r="L115" s="3"/>
      <c r="M115" s="3"/>
      <c r="N115" s="3"/>
      <c r="O115" s="3"/>
      <c r="P115" s="3"/>
      <c r="Q115" s="3"/>
      <c r="R115" s="3"/>
      <c r="S115" s="3"/>
      <c r="T115" s="3"/>
      <c r="U115" s="3"/>
      <c r="V115" s="3"/>
      <c r="W115" s="3"/>
      <c r="X115" s="3"/>
      <c r="Y115" s="3"/>
      <c r="Z115" s="3"/>
      <c r="AA115" s="3"/>
      <c r="AB115" s="3"/>
      <c r="AC115" s="3"/>
    </row>
    <row r="116" spans="1:29" ht="15" x14ac:dyDescent="0.2">
      <c r="A116" s="3"/>
      <c r="B116" s="3"/>
      <c r="C116" s="35"/>
      <c r="D116" s="136" t="str">
        <f t="shared" si="2"/>
        <v/>
      </c>
      <c r="E116" s="5"/>
      <c r="F116" s="34"/>
      <c r="G116" s="5"/>
      <c r="H116" s="83"/>
      <c r="I116" s="3"/>
      <c r="J116" s="3" t="str">
        <f t="shared" si="3"/>
        <v/>
      </c>
      <c r="K116" s="3"/>
      <c r="L116" s="3"/>
      <c r="M116" s="3"/>
      <c r="N116" s="3"/>
      <c r="O116" s="3"/>
      <c r="P116" s="3"/>
      <c r="Q116" s="3"/>
      <c r="R116" s="3"/>
      <c r="S116" s="3"/>
      <c r="T116" s="3"/>
      <c r="U116" s="3"/>
      <c r="V116" s="3"/>
      <c r="W116" s="3"/>
      <c r="X116" s="3"/>
      <c r="Y116" s="3"/>
      <c r="Z116" s="3"/>
      <c r="AA116" s="3"/>
      <c r="AB116" s="3"/>
      <c r="AC116" s="3"/>
    </row>
    <row r="117" spans="1:29" ht="15" x14ac:dyDescent="0.2">
      <c r="A117" s="3"/>
      <c r="B117" s="3"/>
      <c r="C117" s="35"/>
      <c r="D117" s="136" t="str">
        <f t="shared" si="2"/>
        <v/>
      </c>
      <c r="E117" s="35"/>
      <c r="F117" s="84"/>
      <c r="G117" s="5"/>
      <c r="H117" s="83"/>
      <c r="I117" s="3"/>
      <c r="J117" s="3" t="str">
        <f t="shared" si="3"/>
        <v/>
      </c>
      <c r="K117" s="3"/>
      <c r="L117" s="3"/>
      <c r="M117" s="3"/>
      <c r="N117" s="3"/>
      <c r="O117" s="3"/>
      <c r="P117" s="3"/>
      <c r="Q117" s="3"/>
      <c r="R117" s="3"/>
      <c r="S117" s="3"/>
      <c r="T117" s="3"/>
      <c r="U117" s="3"/>
      <c r="V117" s="3"/>
      <c r="W117" s="3"/>
      <c r="X117" s="3"/>
      <c r="Y117" s="3"/>
      <c r="Z117" s="3"/>
      <c r="AA117" s="3"/>
      <c r="AB117" s="3"/>
      <c r="AC117" s="3"/>
    </row>
    <row r="118" spans="1:29" ht="15" x14ac:dyDescent="0.2">
      <c r="A118" s="8"/>
      <c r="B118" s="8"/>
      <c r="C118" s="8"/>
      <c r="D118" s="136" t="str">
        <f t="shared" si="2"/>
        <v/>
      </c>
      <c r="E118" s="8"/>
      <c r="F118" s="85"/>
      <c r="G118" s="86"/>
      <c r="H118" s="87"/>
      <c r="I118" s="88"/>
      <c r="J118" s="3" t="str">
        <f t="shared" si="3"/>
        <v/>
      </c>
      <c r="K118" s="8"/>
      <c r="L118" s="8"/>
      <c r="M118" s="8"/>
      <c r="N118" s="8"/>
      <c r="O118" s="8"/>
      <c r="P118" s="8"/>
      <c r="Q118" s="8"/>
      <c r="R118" s="8"/>
      <c r="S118" s="8"/>
      <c r="T118" s="8"/>
      <c r="U118" s="8"/>
      <c r="V118" s="8"/>
      <c r="W118" s="8"/>
      <c r="X118" s="8"/>
      <c r="Y118" s="8"/>
      <c r="Z118" s="8"/>
      <c r="AA118" s="8"/>
      <c r="AB118" s="8"/>
      <c r="AC118" s="8"/>
    </row>
    <row r="119" spans="1:29" ht="15" x14ac:dyDescent="0.2">
      <c r="A119" s="48"/>
      <c r="B119" s="48"/>
      <c r="C119" s="48"/>
      <c r="D119" s="136" t="str">
        <f t="shared" si="2"/>
        <v/>
      </c>
      <c r="E119" s="48"/>
      <c r="F119" s="87"/>
      <c r="G119" s="62"/>
      <c r="H119" s="62"/>
      <c r="I119" s="62"/>
      <c r="J119" s="3" t="str">
        <f t="shared" si="3"/>
        <v/>
      </c>
      <c r="K119" s="87"/>
      <c r="L119" s="63"/>
      <c r="M119" s="63"/>
      <c r="N119" s="63"/>
      <c r="O119" s="63"/>
      <c r="P119" s="63"/>
      <c r="Q119" s="63"/>
      <c r="R119" s="63"/>
      <c r="S119" s="63"/>
      <c r="T119" s="63"/>
      <c r="U119" s="63"/>
      <c r="V119" s="63"/>
      <c r="W119" s="63"/>
      <c r="X119" s="63"/>
      <c r="Y119" s="63"/>
      <c r="Z119" s="63"/>
      <c r="AA119" s="63"/>
      <c r="AB119" s="63"/>
      <c r="AC119" s="63"/>
    </row>
    <row r="120" spans="1:29" ht="15" x14ac:dyDescent="0.2">
      <c r="A120" s="72"/>
      <c r="B120" s="48"/>
      <c r="C120" s="66"/>
      <c r="D120" s="136" t="str">
        <f t="shared" si="2"/>
        <v/>
      </c>
      <c r="E120" s="66"/>
      <c r="F120" s="67"/>
      <c r="G120" s="66"/>
      <c r="H120" s="89"/>
      <c r="I120" s="63"/>
      <c r="J120" s="3" t="str">
        <f t="shared" si="3"/>
        <v/>
      </c>
      <c r="K120" s="63"/>
      <c r="L120" s="63"/>
      <c r="M120" s="63"/>
      <c r="N120" s="63"/>
      <c r="O120" s="63"/>
      <c r="P120" s="63"/>
      <c r="Q120" s="63"/>
      <c r="R120" s="63"/>
      <c r="S120" s="63"/>
      <c r="T120" s="63"/>
      <c r="U120" s="63"/>
      <c r="V120" s="63"/>
      <c r="W120" s="63"/>
      <c r="X120" s="63"/>
      <c r="Y120" s="63"/>
      <c r="Z120" s="63"/>
      <c r="AA120" s="63"/>
      <c r="AB120" s="63"/>
      <c r="AC120" s="63"/>
    </row>
    <row r="121" spans="1:29" x14ac:dyDescent="0.25">
      <c r="A121" s="17" t="s">
        <v>590</v>
      </c>
      <c r="B121" s="15"/>
      <c r="C121" s="15"/>
      <c r="D121" s="136" t="str">
        <f t="shared" si="2"/>
        <v/>
      </c>
      <c r="E121" s="15"/>
      <c r="F121" s="3"/>
      <c r="G121" s="3"/>
      <c r="H121" s="3"/>
      <c r="I121" s="3"/>
      <c r="J121" s="3" t="str">
        <f t="shared" si="3"/>
        <v/>
      </c>
      <c r="K121" s="3"/>
      <c r="L121" s="3"/>
    </row>
    <row r="122" spans="1:29" x14ac:dyDescent="0.25">
      <c r="A122" s="137" t="s">
        <v>590</v>
      </c>
      <c r="B122" s="3">
        <v>1</v>
      </c>
      <c r="C122" s="55" t="s">
        <v>387</v>
      </c>
      <c r="D122" s="136" t="str">
        <f t="shared" si="2"/>
        <v>INSERT INTO @Barriers (Category, Order, Text) VALUES ('gp',1,'I do not see the point')</v>
      </c>
      <c r="E122" s="35" t="s">
        <v>388</v>
      </c>
      <c r="F122" s="40" t="s">
        <v>389</v>
      </c>
      <c r="G122" s="2" t="s">
        <v>390</v>
      </c>
      <c r="H122" s="58" t="s">
        <v>391</v>
      </c>
      <c r="I122" s="2" t="s">
        <v>6</v>
      </c>
      <c r="J122" s="3" t="str">
        <f t="shared" si="3"/>
        <v>INSERT INTO @interventions(Category,Text,Url,LinkTitle,LinkDescription,BarrierId) VALUES('gp','Show me real stories of people with heart disease to motivate me to go to the GP clinic','https://www.bhf.org.uk/informationsupport/heart-matters-magazine/my-story','BHF My Story','Real stories - heart disease',(SELECT TOP 1 Id FROM @Barrier WHERE Category='gp' AND Text='I do not see the point'))</v>
      </c>
      <c r="K122" s="3"/>
      <c r="L122" s="3"/>
    </row>
    <row r="123" spans="1:29" x14ac:dyDescent="0.25">
      <c r="A123" s="137" t="s">
        <v>590</v>
      </c>
      <c r="B123" s="15">
        <v>2</v>
      </c>
      <c r="C123" s="55" t="s">
        <v>392</v>
      </c>
      <c r="D123" s="136" t="str">
        <f t="shared" si="2"/>
        <v>INSERT INTO @Barriers (Category, Order, Text) VALUES ('gp',2,'I do not think it will do me any good')</v>
      </c>
      <c r="E123" s="35" t="s">
        <v>393</v>
      </c>
      <c r="F123" s="40" t="s">
        <v>394</v>
      </c>
      <c r="G123" s="2" t="s">
        <v>395</v>
      </c>
      <c r="H123" s="58" t="s">
        <v>395</v>
      </c>
      <c r="I123" s="3"/>
      <c r="J123" s="3" t="str">
        <f t="shared" si="3"/>
        <v>INSERT INTO @interventions(Category,Text,Url,LinkTitle,LinkDescription,BarrierId) VALUES('gp','Show me simple things that I can do to look after my heart health','https://www.nhs.uk/live-well/healthy-body/','NHS Healthy Body','NHS Healthy Body',(SELECT TOP 1 Id FROM @Barrier WHERE Category='gp' AND Text='I do not think it will do me any good'))</v>
      </c>
      <c r="K123" s="3"/>
      <c r="L123" s="3"/>
    </row>
    <row r="124" spans="1:29" x14ac:dyDescent="0.25">
      <c r="A124" s="137" t="s">
        <v>590</v>
      </c>
      <c r="B124" s="3">
        <v>3</v>
      </c>
      <c r="C124" s="55" t="s">
        <v>1</v>
      </c>
      <c r="D124" s="136" t="str">
        <f t="shared" si="2"/>
        <v>INSERT INTO @Barriers (Category, Order, Text) VALUES ('gp',3,'I do not have time')</v>
      </c>
      <c r="E124" s="35" t="s">
        <v>396</v>
      </c>
      <c r="F124" s="90" t="s">
        <v>397</v>
      </c>
      <c r="G124" s="3"/>
      <c r="H124" s="58" t="s">
        <v>398</v>
      </c>
      <c r="I124" s="3"/>
      <c r="J124" s="3" t="str">
        <f t="shared" si="3"/>
        <v>INSERT INTO @interventions(Category,Text,Url,LinkTitle,LinkDescription,BarrierId) VALUES('gp','Send me information on how to book a weekend or evening consultation with a GP','https://www.nhs.uk/nhs-services/gps/gp-appointments-and-bookings/','','GP Appointments and booking',(SELECT TOP 1 Id FROM @Barrier WHERE Category='gp' AND Text='I do not have time'))</v>
      </c>
      <c r="K124" s="3"/>
      <c r="L124" s="3"/>
    </row>
    <row r="125" spans="1:29" x14ac:dyDescent="0.25">
      <c r="A125" s="137" t="s">
        <v>590</v>
      </c>
      <c r="B125" s="15">
        <v>4</v>
      </c>
      <c r="C125" s="55" t="s">
        <v>399</v>
      </c>
      <c r="D125" s="136" t="str">
        <f t="shared" si="2"/>
        <v>INSERT INTO @Barriers (Category, Order, Text) VALUES ('gp',4,'It is hard to get an appointment')</v>
      </c>
      <c r="E125" s="35" t="s">
        <v>400</v>
      </c>
      <c r="F125" s="90" t="s">
        <v>397</v>
      </c>
      <c r="G125" s="3"/>
      <c r="H125" s="58" t="s">
        <v>398</v>
      </c>
      <c r="I125" s="3"/>
      <c r="J125" s="3" t="str">
        <f t="shared" si="3"/>
        <v>INSERT INTO @interventions(Category,Text,Url,LinkTitle,LinkDescription,BarrierId) VALUES('gp','Send me information on how I can book a GP appointment online','https://www.nhs.uk/nhs-services/gps/gp-appointments-and-bookings/','','GP Appointments and booking',(SELECT TOP 1 Id FROM @Barrier WHERE Category='gp' AND Text='It is hard to get an appointment'))</v>
      </c>
      <c r="K125" s="3"/>
      <c r="L125" s="3"/>
    </row>
    <row r="126" spans="1:29" x14ac:dyDescent="0.25">
      <c r="A126" s="137" t="s">
        <v>590</v>
      </c>
      <c r="B126" s="3">
        <v>5</v>
      </c>
      <c r="C126" s="55" t="s">
        <v>401</v>
      </c>
      <c r="D126" s="136" t="str">
        <f t="shared" si="2"/>
        <v>INSERT INTO @Barriers (Category, Order, Text) VALUES ('gp',5,'I have mobility limitations')</v>
      </c>
      <c r="E126" s="35" t="s">
        <v>402</v>
      </c>
      <c r="F126" s="90" t="s">
        <v>397</v>
      </c>
      <c r="G126" s="3"/>
      <c r="H126" s="58" t="s">
        <v>398</v>
      </c>
      <c r="I126" s="3"/>
      <c r="J126" s="3" t="str">
        <f t="shared" si="3"/>
        <v>INSERT INTO @interventions(Category,Text,Url,LinkTitle,LinkDescription,BarrierId) VALUES('gp','Send me information on how to have a telephone or online consultation with a GP','https://www.nhs.uk/nhs-services/gps/gp-appointments-and-bookings/','','GP Appointments and booking',(SELECT TOP 1 Id FROM @Barrier WHERE Category='gp' AND Text='I have mobility limitations'))</v>
      </c>
      <c r="K126" s="3"/>
      <c r="L126" s="3"/>
    </row>
    <row r="127" spans="1:29" x14ac:dyDescent="0.25">
      <c r="A127" s="137" t="s">
        <v>590</v>
      </c>
      <c r="B127" s="15">
        <v>6</v>
      </c>
      <c r="C127" s="55" t="s">
        <v>403</v>
      </c>
      <c r="D127" s="136" t="str">
        <f t="shared" si="2"/>
        <v>INSERT INTO @Barriers (Category, Order, Text) VALUES ('gp',6,'I do not like doctors')</v>
      </c>
      <c r="E127" s="35" t="s">
        <v>404</v>
      </c>
      <c r="F127" s="40" t="s">
        <v>405</v>
      </c>
      <c r="G127" s="3"/>
      <c r="H127" s="58" t="s">
        <v>406</v>
      </c>
      <c r="I127" s="3"/>
      <c r="J127" s="3" t="str">
        <f t="shared" si="3"/>
        <v>INSERT INTO @interventions(Category,Text,Url,LinkTitle,LinkDescription,BarrierId) VALUES('gp','Show me all the different ways I can access health advice ','https://www.nhs.uk/','','NHS Health Advice',(SELECT TOP 1 Id FROM @Barrier WHERE Category='gp' AND Text='I do not like doctors'))</v>
      </c>
      <c r="K127" s="3"/>
      <c r="L127" s="3"/>
    </row>
    <row r="128" spans="1:29" x14ac:dyDescent="0.25">
      <c r="A128" s="137" t="s">
        <v>590</v>
      </c>
      <c r="B128" s="3">
        <v>7</v>
      </c>
      <c r="C128" s="55" t="s">
        <v>407</v>
      </c>
      <c r="D128" s="136" t="str">
        <f t="shared" si="2"/>
        <v>INSERT INTO @Barriers (Category, Order, Text) VALUES ('gp',7,'I am afraid (of the results)')</v>
      </c>
      <c r="E128" s="35" t="s">
        <v>408</v>
      </c>
      <c r="F128" s="40" t="s">
        <v>409</v>
      </c>
      <c r="G128" s="3"/>
      <c r="H128" s="58" t="s">
        <v>410</v>
      </c>
      <c r="I128" s="3"/>
      <c r="J128" s="3" t="str">
        <f t="shared" si="3"/>
        <v>INSERT INTO @interventions(Category,Text,Url,LinkTitle,LinkDescription,BarrierId) VALUES('gp','Send me advice on how I can prepare for an appointment with a GP and tips on how to lower my anxiety over fear for the appointment','https://www.nhs.uk/nhs-services/gps/what-to-ask-your-doctor/','','NHS What to ask your doctor',(SELECT TOP 1 Id FROM @Barrier WHERE Category='gp' AND Text='I am afraid (of the results)'))</v>
      </c>
      <c r="K128" s="3"/>
      <c r="L128" s="3"/>
    </row>
    <row r="129" spans="1:12" x14ac:dyDescent="0.25">
      <c r="A129" s="137" t="s">
        <v>590</v>
      </c>
      <c r="B129" s="15">
        <v>8</v>
      </c>
      <c r="C129" s="55" t="s">
        <v>411</v>
      </c>
      <c r="D129" s="136" t="str">
        <f t="shared" si="2"/>
        <v>INSERT INTO @Barriers (Category, Order, Text) VALUES ('gp',8,'I do not want to overstretch the NHS')</v>
      </c>
      <c r="E129" s="35" t="s">
        <v>412</v>
      </c>
      <c r="F129" s="40" t="s">
        <v>413</v>
      </c>
      <c r="G129" s="3"/>
      <c r="H129" s="58" t="s">
        <v>414</v>
      </c>
      <c r="I129" s="3"/>
      <c r="J129" s="3" t="str">
        <f t="shared" si="3"/>
        <v>INSERT INTO @interventions(Category,Text,Url,LinkTitle,LinkDescription,BarrierId) VALUES('gp','Send me advice on how to make the most out of my appointment ','https://www.healthwatch.co.uk/advice-and-information/2021-07-26/top-tips-get-most-out-your-gp-appointment','','Tips to get the most out of your GP appointment',(SELECT TOP 1 Id FROM @Barrier WHERE Category='gp' AND Text='I do not want to overstretch the NHS'))</v>
      </c>
      <c r="K129" s="3"/>
      <c r="L129" s="3"/>
    </row>
    <row r="130" spans="1:12" x14ac:dyDescent="0.25">
      <c r="A130" s="17"/>
      <c r="B130" s="19"/>
      <c r="C130" s="15"/>
      <c r="D130" s="136" t="str">
        <f t="shared" ref="D130:D190" si="4">IF(ISBLANK(B130),"","INSERT INTO @Barriers (Category, Order, Text) VALUES ('"&amp;A130&amp;"',"&amp;B130&amp;",'"&amp;C130&amp;"')")</f>
        <v/>
      </c>
      <c r="E130" s="15"/>
      <c r="F130" s="3"/>
      <c r="G130" s="3"/>
      <c r="H130" s="6"/>
      <c r="I130" s="3"/>
      <c r="J130" s="3" t="str">
        <f t="shared" si="3"/>
        <v/>
      </c>
      <c r="K130" s="3"/>
      <c r="L130" s="3"/>
    </row>
    <row r="131" spans="1:12" x14ac:dyDescent="0.25">
      <c r="A131" s="17" t="s">
        <v>592</v>
      </c>
      <c r="B131" s="19"/>
      <c r="C131" s="15"/>
      <c r="D131" s="136" t="str">
        <f t="shared" si="4"/>
        <v/>
      </c>
      <c r="E131" s="15"/>
      <c r="F131" s="3"/>
      <c r="G131" s="3"/>
      <c r="H131" s="6"/>
      <c r="I131" s="3"/>
      <c r="J131" s="3" t="str">
        <f t="shared" si="3"/>
        <v/>
      </c>
      <c r="K131" s="3"/>
      <c r="L131" s="3"/>
    </row>
    <row r="132" spans="1:12" x14ac:dyDescent="0.25">
      <c r="A132" s="137" t="s">
        <v>592</v>
      </c>
      <c r="B132" s="16">
        <v>1</v>
      </c>
      <c r="C132" s="35" t="s">
        <v>415</v>
      </c>
      <c r="D132" s="136" t="str">
        <f t="shared" si="4"/>
        <v>INSERT INTO @Barriers (Category, Order, Text) VALUES ('improvecholesterol',1,'I do not know what foods I should eat or avoid that will help lower my cholesterol')</v>
      </c>
      <c r="E132" s="35" t="s">
        <v>416</v>
      </c>
      <c r="F132" s="40" t="s">
        <v>417</v>
      </c>
      <c r="G132" s="3"/>
      <c r="H132" s="58" t="s">
        <v>418</v>
      </c>
      <c r="I132" s="2" t="s">
        <v>6</v>
      </c>
      <c r="J132" s="3" t="str">
        <f t="shared" ref="J132:J195" si="5">IF(ISBLANK(E132),"","INSERT INTO @interventions(Category,Text,Url,LinkTitle,LinkDescription,BarrierId) VALUES('"&amp;A132&amp;"','"&amp;E132&amp;"','"&amp;F132&amp;"','"&amp;G132&amp;"','"&amp;H132&amp;"',"&amp;IF(C132="NA","NULL","(SELECT TOP 1 Id FROM @Barrier WHERE Category='"&amp;A132&amp;"' AND Text='"&amp;C132&amp;"')")&amp;")")</f>
        <v>INSERT INTO @interventions(Category,Text,Url,LinkTitle,LinkDescription,BarrierId) VALUES('improvecholesterol','Send me information on easy ways to eating healthily to help lower my cholesterol','https://www.heartuk.org.uk/healthy-living/introduction','','Healthy living for your heart',(SELECT TOP 1 Id FROM @Barrier WHERE Category='improvecholesterol' AND Text='I do not know what foods I should eat or avoid that will help lower my cholesterol'))</v>
      </c>
      <c r="K132" s="3"/>
      <c r="L132" s="3"/>
    </row>
    <row r="133" spans="1:12" x14ac:dyDescent="0.25">
      <c r="A133" s="137" t="s">
        <v>592</v>
      </c>
      <c r="B133" s="16">
        <v>2</v>
      </c>
      <c r="C133" s="16" t="s">
        <v>181</v>
      </c>
      <c r="D133" s="136" t="str">
        <f t="shared" si="4"/>
        <v>INSERT INTO @Barriers (Category, Order, Text) VALUES ('improvecholesterol',2,'I do not have time to be physically active')</v>
      </c>
      <c r="E133" s="16" t="s">
        <v>419</v>
      </c>
      <c r="F133" s="42" t="s">
        <v>183</v>
      </c>
      <c r="G133" s="10" t="s">
        <v>184</v>
      </c>
      <c r="H133" s="58" t="s">
        <v>185</v>
      </c>
      <c r="I133" s="3"/>
      <c r="J133" s="3" t="str">
        <f t="shared" si="5"/>
        <v>INSERT INTO @interventions(Category,Text,Url,LinkTitle,LinkDescription,BarrierId) VALUES('improvecholesterol','Send me ideas on how I can fit more movement into my day','https://www.nhs.uk/live-well/exercise/get-active-your-way/','NHS Get Active Your Way','Get active your way - NHS',(SELECT TOP 1 Id FROM @Barrier WHERE Category='improvecholesterol' AND Text='I do not have time to be physically active'))</v>
      </c>
      <c r="K133" s="3"/>
      <c r="L133" s="3"/>
    </row>
    <row r="134" spans="1:12" x14ac:dyDescent="0.25">
      <c r="A134" s="137" t="s">
        <v>592</v>
      </c>
      <c r="B134" s="16">
        <v>3</v>
      </c>
      <c r="C134" s="10" t="s">
        <v>420</v>
      </c>
      <c r="D134" s="136" t="str">
        <f t="shared" si="4"/>
        <v>INSERT INTO @Barriers (Category, Order, Text) VALUES ('improvecholesterol',3,'I do not know how to get started to moving more')</v>
      </c>
      <c r="E134" s="45" t="s">
        <v>110</v>
      </c>
      <c r="F134" s="40" t="s">
        <v>111</v>
      </c>
      <c r="G134" s="2" t="s">
        <v>112</v>
      </c>
      <c r="H134" s="58" t="s">
        <v>113</v>
      </c>
      <c r="I134" s="2" t="s">
        <v>6</v>
      </c>
      <c r="J134" s="3" t="str">
        <f t="shared" si="5"/>
        <v>INSERT INTO @interventions(Category,Text,Url,LinkTitle,LinkDescription,BarrierId) VALUES('improvecholesterol','Direct me to a low impact workout video for beginners on YouTube to show me how to get started to moving more','https://www.YouTube.com/watch?v=7HqGCwt4F1I','ULTIMATE BEGINNERS Low Impact Workout | The Body Coach TV (Joe Wicks)','Joe Wicks low impact workout video for beginners',(SELECT TOP 1 Id FROM @Barrier WHERE Category='improvecholesterol' AND Text='I do not know how to get started to moving more'))</v>
      </c>
      <c r="K134" s="3"/>
      <c r="L134" s="3"/>
    </row>
    <row r="135" spans="1:12" x14ac:dyDescent="0.25">
      <c r="A135" s="137" t="s">
        <v>592</v>
      </c>
      <c r="B135" s="16">
        <v>4</v>
      </c>
      <c r="C135" s="11" t="s">
        <v>421</v>
      </c>
      <c r="D135" s="136" t="str">
        <f t="shared" si="4"/>
        <v>INSERT INTO @Barriers (Category, Order, Text) VALUES ('improvecholesterol',4,'I feel stressed which impacts my unhealthy lifestyle habits')</v>
      </c>
      <c r="E135" s="30" t="s">
        <v>94</v>
      </c>
      <c r="F135" s="39" t="s">
        <v>46</v>
      </c>
      <c r="G135" s="5" t="s">
        <v>47</v>
      </c>
      <c r="H135" s="91" t="s">
        <v>48</v>
      </c>
      <c r="I135" s="2" t="s">
        <v>6</v>
      </c>
      <c r="J135" s="3" t="str">
        <f t="shared" si="5"/>
        <v>INSERT INTO @interventions(Category,Text,Url,LinkTitle,LinkDescription,BarrierId) VALUES('improvecholesterol','Direct me to the Headspace app to help me de-stress','https://www.headspace.com/','Headspace','Headspace meditation and sleep app ',(SELECT TOP 1 Id FROM @Barrier WHERE Category='improvecholesterol' AND Text='I feel stressed which impacts my unhealthy lifestyle habits'))</v>
      </c>
      <c r="K135" s="3"/>
      <c r="L135" s="3"/>
    </row>
    <row r="136" spans="1:12" x14ac:dyDescent="0.25">
      <c r="A136" s="137" t="s">
        <v>592</v>
      </c>
      <c r="B136" s="16">
        <v>5</v>
      </c>
      <c r="C136" s="35" t="s">
        <v>422</v>
      </c>
      <c r="D136" s="136" t="str">
        <f t="shared" si="4"/>
        <v>INSERT INTO @Barriers (Category, Order, Text) VALUES ('improvecholesterol',5,'I do not believe that my cholesterol levels are bad for my health ')</v>
      </c>
      <c r="E136" s="35" t="s">
        <v>423</v>
      </c>
      <c r="F136" s="40" t="s">
        <v>424</v>
      </c>
      <c r="G136" s="3"/>
      <c r="H136" s="58" t="s">
        <v>425</v>
      </c>
      <c r="I136" s="2" t="s">
        <v>6</v>
      </c>
      <c r="J136" s="3" t="str">
        <f t="shared" si="5"/>
        <v>INSERT INTO @interventions(Category,Text,Url,LinkTitle,LinkDescription,BarrierId) VALUES('improvecholesterol','Direct me to information on health risks of high cholesterol','https://www.heartuk.org.uk/cholesterol/what-is-high-cholesterol','','What is high cholesterol?',(SELECT TOP 1 Id FROM @Barrier WHERE Category='improvecholesterol' AND Text='I do not believe that my cholesterol levels are bad for my health '))</v>
      </c>
      <c r="K136" s="3"/>
      <c r="L136" s="3"/>
    </row>
    <row r="137" spans="1:12" x14ac:dyDescent="0.25">
      <c r="A137" s="137" t="s">
        <v>592</v>
      </c>
      <c r="B137" s="16">
        <v>6</v>
      </c>
      <c r="C137" s="35" t="s">
        <v>426</v>
      </c>
      <c r="D137" s="136" t="str">
        <f t="shared" si="4"/>
        <v>INSERT INTO @Barriers (Category, Order, Text) VALUES ('improvecholesterol',6,'I do not know what lifestyle changes I can make to lower my cholesterol ')</v>
      </c>
      <c r="E137" s="2" t="s">
        <v>427</v>
      </c>
      <c r="F137" s="40" t="s">
        <v>428</v>
      </c>
      <c r="G137" s="3"/>
      <c r="H137" s="38" t="s">
        <v>429</v>
      </c>
      <c r="I137" s="2" t="s">
        <v>6</v>
      </c>
      <c r="J137" s="3" t="str">
        <f t="shared" si="5"/>
        <v>INSERT INTO @interventions(Category,Text,Url,LinkTitle,LinkDescription,BarrierId) VALUES('improvecholesterol','Direct me to commonly asked questions on ways to improve cholesterol levels through healthy lifestyle changes','https://www.bhf.org.uk/informationsupport/risk-factors/high-cholesterol/five-top-questions-about-lowering-cholesterol','','How do I lower my cholesterol? Top 5 questions',(SELECT TOP 1 Id FROM @Barrier WHERE Category='improvecholesterol' AND Text='I do not know what lifestyle changes I can make to lower my cholesterol '))</v>
      </c>
      <c r="K137" s="3"/>
      <c r="L137" s="3"/>
    </row>
    <row r="138" spans="1:12" ht="40.5" customHeight="1" x14ac:dyDescent="0.25">
      <c r="A138" s="137" t="s">
        <v>592</v>
      </c>
      <c r="B138" s="16">
        <v>7</v>
      </c>
      <c r="C138" s="92" t="s">
        <v>430</v>
      </c>
      <c r="D138" s="136" t="str">
        <f t="shared" si="4"/>
        <v>INSERT INTO @Barriers (Category, Order, Text) VALUES ('improvecholesterol',7,'I know that drinking less alcohol can help lower my cholesterol, but I do not have opportunities to socialise that do not include alcohol')</v>
      </c>
      <c r="E138" s="35" t="s">
        <v>203</v>
      </c>
      <c r="F138" s="40" t="s">
        <v>204</v>
      </c>
      <c r="G138" s="2" t="s">
        <v>205</v>
      </c>
      <c r="H138" s="38" t="s">
        <v>206</v>
      </c>
      <c r="I138" s="2" t="s">
        <v>6</v>
      </c>
      <c r="J138" s="3" t="str">
        <f t="shared" si="5"/>
        <v>INSERT INTO @interventions(Category,Text,Url,LinkTitle,LinkDescription,BarrierId) VALUES('improvecholesterol','Find me social activities that do not involve drinking ','https://www.meetup.com/topics/nondrinker/gb/17/london/','MeetUp London Alcohol Free','MeetUp Alcohol-free social groups in London',(SELECT TOP 1 Id FROM @Barrier WHERE Category='improvecholesterol' AND Text='I know that drinking less alcohol can help lower my cholesterol, but I do not have opportunities to socialise that do not include alcohol'))</v>
      </c>
      <c r="K138" s="3"/>
      <c r="L138" s="3"/>
    </row>
    <row r="139" spans="1:12" ht="29.25" x14ac:dyDescent="0.25">
      <c r="A139" s="137" t="s">
        <v>592</v>
      </c>
      <c r="B139" s="16">
        <v>7</v>
      </c>
      <c r="C139" s="92" t="s">
        <v>430</v>
      </c>
      <c r="D139" s="136" t="str">
        <f t="shared" si="4"/>
        <v>INSERT INTO @Barriers (Category, Order, Text) VALUES ('improvecholesterol',7,'I know that drinking less alcohol can help lower my cholesterol, but I do not have opportunities to socialise that do not include alcohol')</v>
      </c>
      <c r="E139" s="45" t="s">
        <v>208</v>
      </c>
      <c r="F139" s="39" t="s">
        <v>209</v>
      </c>
      <c r="G139" s="2" t="s">
        <v>210</v>
      </c>
      <c r="H139" s="56" t="s">
        <v>211</v>
      </c>
      <c r="I139" s="3"/>
      <c r="J139" s="3" t="str">
        <f t="shared" si="5"/>
        <v>INSERT INTO @interventions(Category,Text,Url,LinkTitle,LinkDescription,BarrierId) VALUES('improvecholesterol','Direct me to volunteering opportunities in Southwark to help me meet new people and find ways to socialise without alcohol ','https://www.communitysouthwark.org/Pages/Category/alt-volunteer-listing-page','Community Southwark','Volunteering opportunities in Southwark',(SELECT TOP 1 Id FROM @Barrier WHERE Category='improvecholesterol' AND Text='I know that drinking less alcohol can help lower my cholesterol, but I do not have opportunities to socialise that do not include alcohol'))</v>
      </c>
      <c r="K139" s="3"/>
      <c r="L139" s="3"/>
    </row>
    <row r="140" spans="1:12" x14ac:dyDescent="0.25">
      <c r="A140" s="137" t="s">
        <v>592</v>
      </c>
      <c r="B140" s="16">
        <v>8</v>
      </c>
      <c r="C140" s="21" t="s">
        <v>431</v>
      </c>
      <c r="D140" s="136" t="str">
        <f t="shared" si="4"/>
        <v>INSERT INTO @Barriers (Category, Order, Text) VALUES ('improvecholesterol',8,'I know that I should cut down on smoking to help lower my cholesterol, but I do not have the will power or motivation to quit')</v>
      </c>
      <c r="E140" s="21" t="s">
        <v>54</v>
      </c>
      <c r="F140" s="27" t="s">
        <v>13</v>
      </c>
      <c r="G140" s="21" t="s">
        <v>55</v>
      </c>
      <c r="H140" s="38" t="s">
        <v>432</v>
      </c>
      <c r="I140" s="3"/>
      <c r="J140" s="3" t="str">
        <f t="shared" si="5"/>
        <v>INSERT INTO @interventions(Category,Text,Url,LinkTitle,LinkDescription,BarrierId) VALUES('improvecholesterol','Direct me to an app that can help to keep me motivated to quit smoking','https://www.nhs.uk/better-health/quit-smoking/','NHS Smoke Free App','NHS Quit Smoking App',(SELECT TOP 1 Id FROM @Barrier WHERE Category='improvecholesterol' AND Text='I know that I should cut down on smoking to help lower my cholesterol, but I do not have the will power or motivation to quit'))</v>
      </c>
      <c r="K140" s="3"/>
      <c r="L140" s="3"/>
    </row>
    <row r="141" spans="1:12" x14ac:dyDescent="0.25">
      <c r="A141" s="15"/>
      <c r="B141" s="19"/>
      <c r="C141" s="15"/>
      <c r="D141" s="136" t="str">
        <f t="shared" si="4"/>
        <v/>
      </c>
      <c r="E141" s="71" t="s">
        <v>433</v>
      </c>
      <c r="F141" s="3"/>
      <c r="G141" s="3"/>
      <c r="H141" s="3"/>
      <c r="I141" s="3"/>
      <c r="J141" s="3" t="str">
        <f t="shared" si="5"/>
        <v>INSERT INTO @interventions(Category,Text,Url,LinkTitle,LinkDescription,BarrierId) VALUES('','Direct me to a free telephone consultation for physical activity, weight management and/or smoking cessation services through Southwark's Healthy Lifestyle Hub','','','',(SELECT TOP 1 Id FROM @Barrier WHERE Category='' AND Text=''))</v>
      </c>
      <c r="K141" s="3"/>
      <c r="L141" s="3"/>
    </row>
    <row r="142" spans="1:12" ht="15" x14ac:dyDescent="0.2">
      <c r="A142" s="15"/>
      <c r="B142" s="19"/>
      <c r="C142" s="15"/>
      <c r="D142" s="136" t="str">
        <f t="shared" si="4"/>
        <v/>
      </c>
      <c r="E142" s="15"/>
      <c r="F142" s="3"/>
      <c r="G142" s="3"/>
      <c r="H142" s="3"/>
      <c r="I142" s="3"/>
      <c r="J142" s="3" t="str">
        <f t="shared" si="5"/>
        <v/>
      </c>
      <c r="K142" s="3"/>
      <c r="L142" s="3"/>
    </row>
    <row r="143" spans="1:12" ht="15" x14ac:dyDescent="0.2">
      <c r="A143" s="15"/>
      <c r="B143" s="19"/>
      <c r="C143" s="15"/>
      <c r="D143" s="136" t="str">
        <f t="shared" si="4"/>
        <v/>
      </c>
      <c r="E143" s="15"/>
      <c r="F143" s="3"/>
      <c r="G143" s="3"/>
      <c r="H143" s="3"/>
      <c r="I143" s="3"/>
      <c r="J143" s="3" t="str">
        <f t="shared" si="5"/>
        <v/>
      </c>
      <c r="K143" s="3"/>
      <c r="L143" s="3"/>
    </row>
    <row r="144" spans="1:12" x14ac:dyDescent="0.25">
      <c r="A144" s="17" t="s">
        <v>593</v>
      </c>
      <c r="B144" s="19"/>
      <c r="C144" s="15"/>
      <c r="D144" s="136" t="str">
        <f t="shared" si="4"/>
        <v/>
      </c>
      <c r="E144" s="15"/>
      <c r="F144" s="3"/>
      <c r="G144" s="3"/>
      <c r="H144" s="3"/>
      <c r="I144" s="3"/>
      <c r="J144" s="3" t="str">
        <f t="shared" si="5"/>
        <v/>
      </c>
      <c r="K144" s="3"/>
      <c r="L144" s="3"/>
    </row>
    <row r="145" spans="1:29" x14ac:dyDescent="0.25">
      <c r="A145" s="137" t="s">
        <v>593</v>
      </c>
      <c r="B145" s="93">
        <v>1</v>
      </c>
      <c r="C145" s="35" t="s">
        <v>434</v>
      </c>
      <c r="D145" s="136" t="str">
        <f t="shared" si="4"/>
        <v>INSERT INTO @Barriers (Category, Order, Text) VALUES ('improvebloodpressure',1,'I do not know what lifestyle changes I can make to lower my blood pressure')</v>
      </c>
      <c r="E145" s="35" t="s">
        <v>435</v>
      </c>
      <c r="F145" s="40" t="s">
        <v>436</v>
      </c>
      <c r="G145" s="3"/>
      <c r="H145" s="38" t="s">
        <v>437</v>
      </c>
      <c r="I145" s="2" t="s">
        <v>6</v>
      </c>
      <c r="J145" s="3" t="str">
        <f t="shared" si="5"/>
        <v>INSERT INTO @interventions(Category,Text,Url,LinkTitle,LinkDescription,BarrierId) VALUES('improvebloodpressure','Send me top tips on lifestyle changes that I can make to lower my blood pressure','https://www.bhf.org.uk/informationsupport/heart-matters-magazine/research/blood-pressure/blood-pressure-tips','','How to reduce blood pressure',(SELECT TOP 1 Id FROM @Barrier WHERE Category='improvebloodpressure' AND Text='I do not know what lifestyle changes I can make to lower my blood pressure'))</v>
      </c>
      <c r="K145" s="3"/>
      <c r="L145" s="3"/>
    </row>
    <row r="146" spans="1:29" x14ac:dyDescent="0.25">
      <c r="A146" s="137" t="s">
        <v>593</v>
      </c>
      <c r="B146" s="94">
        <v>2</v>
      </c>
      <c r="C146" s="16" t="s">
        <v>100</v>
      </c>
      <c r="D146" s="136" t="str">
        <f t="shared" si="4"/>
        <v>INSERT INTO @Barriers (Category, Order, Text) VALUES ('improvebloodpressure',2,'I do not see how moving more can help me to be healthier')</v>
      </c>
      <c r="E146" s="16" t="s">
        <v>101</v>
      </c>
      <c r="F146" s="42" t="s">
        <v>102</v>
      </c>
      <c r="G146" s="10" t="s">
        <v>103</v>
      </c>
      <c r="H146" s="38" t="s">
        <v>179</v>
      </c>
      <c r="I146" s="3"/>
      <c r="J146" s="3" t="str">
        <f t="shared" si="5"/>
        <v>INSERT INTO @interventions(Category,Text,Url,LinkTitle,LinkDescription,BarrierId) VALUES('improvebloodpressure','Send me information about the benefits of exercise ','https://www.nhs.uk/live-well/exercise/exercise-health-benefits/','NHS Exercise Health Benefits','NHS Benefits of exercise',(SELECT TOP 1 Id FROM @Barrier WHERE Category='improvebloodpressure' AND Text='I do not see how moving more can help me to be healthier'))</v>
      </c>
      <c r="K146" s="3"/>
      <c r="L146" s="3"/>
    </row>
    <row r="147" spans="1:29" x14ac:dyDescent="0.25">
      <c r="A147" s="137" t="s">
        <v>593</v>
      </c>
      <c r="B147" s="93">
        <v>3</v>
      </c>
      <c r="C147" s="48" t="s">
        <v>438</v>
      </c>
      <c r="D147" s="136" t="str">
        <f t="shared" si="4"/>
        <v>INSERT INTO @Barriers (Category, Order, Text) VALUES ('improvebloodpressure',3,'I do not have the will power to make healthy lifestyle changes that will help lower my blood pressure')</v>
      </c>
      <c r="E147" s="48" t="s">
        <v>439</v>
      </c>
      <c r="F147" s="61" t="s">
        <v>440</v>
      </c>
      <c r="G147" s="63"/>
      <c r="H147" s="38" t="s">
        <v>441</v>
      </c>
      <c r="I147" s="62" t="s">
        <v>6</v>
      </c>
      <c r="J147" s="3" t="str">
        <f t="shared" si="5"/>
        <v>INSERT INTO @interventions(Category,Text,Url,LinkTitle,LinkDescription,BarrierId) VALUES('improvebloodpressure','Send me real stories of people that have suffered with high blood pressure to motivate me to improve my health','http://www.bloodpressureuk.org/resources/real-stories/','','Real Stories - blood pressure',(SELECT TOP 1 Id FROM @Barrier WHERE Category='improvebloodpressure' AND Text='I do not have the will power to make healthy lifestyle changes that will help lower my blood pressure'))</v>
      </c>
      <c r="K147" s="63"/>
      <c r="L147" s="63"/>
      <c r="M147" s="8"/>
      <c r="N147" s="8"/>
      <c r="O147" s="8"/>
      <c r="P147" s="8"/>
      <c r="Q147" s="8"/>
      <c r="R147" s="8"/>
      <c r="S147" s="8"/>
      <c r="T147" s="8"/>
      <c r="U147" s="8"/>
      <c r="V147" s="8"/>
      <c r="W147" s="8"/>
      <c r="X147" s="8"/>
      <c r="Y147" s="8"/>
      <c r="Z147" s="8"/>
      <c r="AA147" s="8"/>
      <c r="AB147" s="8"/>
      <c r="AC147" s="8"/>
    </row>
    <row r="148" spans="1:29" x14ac:dyDescent="0.25">
      <c r="A148" s="137" t="s">
        <v>593</v>
      </c>
      <c r="B148" s="94">
        <v>4</v>
      </c>
      <c r="C148" s="21" t="s">
        <v>442</v>
      </c>
      <c r="D148" s="136" t="str">
        <f t="shared" si="4"/>
        <v>INSERT INTO @Barriers (Category, Order, Text) VALUES ('improvebloodpressure',4,'I know that I should cut down on smoking to help lower my blood pressure, but I do not have the will power or motivation to quit')</v>
      </c>
      <c r="E148" s="21" t="s">
        <v>54</v>
      </c>
      <c r="F148" s="27" t="s">
        <v>13</v>
      </c>
      <c r="G148" s="21" t="s">
        <v>55</v>
      </c>
      <c r="H148" s="38" t="s">
        <v>432</v>
      </c>
      <c r="I148" s="3"/>
      <c r="J148" s="3" t="str">
        <f t="shared" si="5"/>
        <v>INSERT INTO @interventions(Category,Text,Url,LinkTitle,LinkDescription,BarrierId) VALUES('improvebloodpressure','Direct me to an app that can help to keep me motivated to quit smoking','https://www.nhs.uk/better-health/quit-smoking/','NHS Smoke Free App','NHS Quit Smoking App',(SELECT TOP 1 Id FROM @Barrier WHERE Category='improvebloodpressure' AND Text='I know that I should cut down on smoking to help lower my blood pressure, but I do not have the will power or motivation to quit'))</v>
      </c>
      <c r="K148" s="3"/>
      <c r="L148" s="3"/>
    </row>
    <row r="149" spans="1:29" x14ac:dyDescent="0.25">
      <c r="A149" s="137" t="s">
        <v>593</v>
      </c>
      <c r="B149" s="93">
        <v>5</v>
      </c>
      <c r="C149" s="35" t="s">
        <v>443</v>
      </c>
      <c r="D149" s="136" t="str">
        <f t="shared" si="4"/>
        <v>INSERT INTO @Barriers (Category, Order, Text) VALUES ('improvebloodpressure',5,'I know that a lack of sleep can impact blood pressure but I have difficulty sleeping')</v>
      </c>
      <c r="E149" s="35" t="s">
        <v>444</v>
      </c>
      <c r="F149" s="40" t="s">
        <v>269</v>
      </c>
      <c r="G149" s="2" t="s">
        <v>270</v>
      </c>
      <c r="H149" s="38" t="s">
        <v>445</v>
      </c>
      <c r="I149" s="3"/>
      <c r="J149" s="3" t="str">
        <f t="shared" si="5"/>
        <v>INSERT INTO @interventions(Category,Text,Url,LinkTitle,LinkDescription,BarrierId) VALUES('improvebloodpressure','Direct me to a range of apps and advice that can help me to get better sleep','https://www.good-thinking.uk/sleep/','Good Thinking Sleep Aid Apps','Good Thinking - Apps for getting better sleep',(SELECT TOP 1 Id FROM @Barrier WHERE Category='improvebloodpressure' AND Text='I know that a lack of sleep can impact blood pressure but I have difficulty sleeping'))</v>
      </c>
      <c r="K149" s="3"/>
      <c r="L149" s="3"/>
    </row>
    <row r="150" spans="1:29" x14ac:dyDescent="0.25">
      <c r="A150" s="137" t="s">
        <v>593</v>
      </c>
      <c r="B150" s="93">
        <v>6</v>
      </c>
      <c r="C150" s="35" t="s">
        <v>446</v>
      </c>
      <c r="D150" s="136" t="str">
        <f t="shared" si="4"/>
        <v>INSERT INTO @Barriers (Category, Order, Text) VALUES ('improvebloodpressure',6,'I do not know how to cut down my salt intake')</v>
      </c>
      <c r="E150" s="35" t="s">
        <v>447</v>
      </c>
      <c r="F150" s="40" t="s">
        <v>448</v>
      </c>
      <c r="G150" s="3"/>
      <c r="H150" s="38" t="s">
        <v>449</v>
      </c>
      <c r="I150" s="2" t="s">
        <v>6</v>
      </c>
      <c r="J150" s="3" t="str">
        <f t="shared" si="5"/>
        <v>INSERT INTO @interventions(Category,Text,Url,LinkTitle,LinkDescription,BarrierId) VALUES('improvebloodpressure','Send me tips on how to cut down my salt intake to help lower my blood pressure','https://www.bhf.org.uk/informationsupport/heart-matters-magazine/nutrition/sugar-salt-and-fat/hold-the-salt/seven-salt-slashing-tactics','','7 salt-slashing techniques',(SELECT TOP 1 Id FROM @Barrier WHERE Category='improvebloodpressure' AND Text='I do not know how to cut down my salt intake'))</v>
      </c>
      <c r="K150" s="3"/>
      <c r="L150" s="3"/>
    </row>
    <row r="151" spans="1:29" x14ac:dyDescent="0.25">
      <c r="A151" s="137" t="s">
        <v>593</v>
      </c>
      <c r="B151" s="94">
        <v>7</v>
      </c>
      <c r="C151" s="16" t="s">
        <v>181</v>
      </c>
      <c r="D151" s="136" t="str">
        <f t="shared" si="4"/>
        <v>INSERT INTO @Barriers (Category, Order, Text) VALUES ('improvebloodpressure',7,'I do not have time to be physically active')</v>
      </c>
      <c r="E151" s="16" t="s">
        <v>182</v>
      </c>
      <c r="F151" s="52" t="s">
        <v>183</v>
      </c>
      <c r="G151" s="10" t="s">
        <v>184</v>
      </c>
      <c r="H151" s="38" t="s">
        <v>185</v>
      </c>
      <c r="I151" s="3"/>
      <c r="J151" s="3" t="str">
        <f t="shared" si="5"/>
        <v>INSERT INTO @interventions(Category,Text,Url,LinkTitle,LinkDescription,BarrierId) VALUES('improvebloodpressure','Send me information on how I can fit more movement into my day','https://www.nhs.uk/live-well/exercise/get-active-your-way/','NHS Get Active Your Way','Get active your way - NHS',(SELECT TOP 1 Id FROM @Barrier WHERE Category='improvebloodpressure' AND Text='I do not have time to be physically active'))</v>
      </c>
      <c r="K151" s="3"/>
      <c r="L151" s="3"/>
    </row>
    <row r="152" spans="1:29" x14ac:dyDescent="0.25">
      <c r="A152" s="137" t="s">
        <v>593</v>
      </c>
      <c r="B152" s="94">
        <v>8</v>
      </c>
      <c r="C152" s="16" t="s">
        <v>114</v>
      </c>
      <c r="D152" s="136" t="str">
        <f t="shared" si="4"/>
        <v>INSERT INTO @Barriers (Category, Order, Text) VALUES ('improvebloodpressure',8,'I do not know how to track what I am eating')</v>
      </c>
      <c r="E152" s="35" t="s">
        <v>450</v>
      </c>
      <c r="F152" s="40" t="s">
        <v>116</v>
      </c>
      <c r="G152" s="2" t="s">
        <v>117</v>
      </c>
      <c r="H152" s="38" t="s">
        <v>118</v>
      </c>
      <c r="I152" s="2" t="s">
        <v>6</v>
      </c>
      <c r="J152" s="3" t="str">
        <f t="shared" si="5"/>
        <v>INSERT INTO @interventions(Category,Text,Url,LinkTitle,LinkDescription,BarrierId) VALUES('improvebloodpressure','Direct me to an app to help track my diet','https://www.myfitnesspal.com/','My Fitness Pal App','My Fitness Pal App to track my diet ',(SELECT TOP 1 Id FROM @Barrier WHERE Category='improvebloodpressure' AND Text='I do not know how to track what I am eating'))</v>
      </c>
      <c r="K152" s="3"/>
      <c r="L152" s="3"/>
    </row>
    <row r="153" spans="1:29" ht="30.75" x14ac:dyDescent="0.25">
      <c r="A153" s="137" t="s">
        <v>593</v>
      </c>
      <c r="B153" s="11">
        <v>9</v>
      </c>
      <c r="C153" s="11" t="s">
        <v>451</v>
      </c>
      <c r="D153" s="136" t="str">
        <f t="shared" si="4"/>
        <v>INSERT INTO @Barriers (Category, Order, Text) VALUES ('improvebloodpressure',9,'I need to lose weight to help lower my blood pressure, but I do not know how to')</v>
      </c>
      <c r="E153" s="5" t="s">
        <v>452</v>
      </c>
      <c r="F153" s="39" t="s">
        <v>76</v>
      </c>
      <c r="G153" s="5" t="s">
        <v>77</v>
      </c>
      <c r="H153" s="38" t="s">
        <v>78</v>
      </c>
      <c r="I153" s="3"/>
      <c r="J153" s="3" t="str">
        <f t="shared" si="5"/>
        <v>INSERT INTO @interventions(Category,Text,Url,LinkTitle,LinkDescription,BarrierId) VALUES('improvebloodpressure','Direct me to the online NHS Weight Loss plan so that I can plan my meals and make healthier food choices to help lower my blood pressure','https://www.nhs.uk/better-health/lose-weight/','NHS weight loss plan','NHS Weight loss plan',(SELECT TOP 1 Id FROM @Barrier WHERE Category='improvebloodpressure' AND Text='I need to lose weight to help lower my blood pressure, but I do not know how to'))</v>
      </c>
      <c r="K153" s="3"/>
      <c r="L153" s="3"/>
    </row>
    <row r="154" spans="1:29" x14ac:dyDescent="0.25">
      <c r="A154" s="137" t="s">
        <v>593</v>
      </c>
      <c r="B154" s="11">
        <v>10</v>
      </c>
      <c r="C154" s="11" t="s">
        <v>453</v>
      </c>
      <c r="D154" s="136" t="str">
        <f t="shared" si="4"/>
        <v>INSERT INTO @Barriers (Category, Order, Text) VALUES ('improvebloodpressure',10,'I do not have anyone to eat more healthily and become more active with')</v>
      </c>
      <c r="E154" s="33" t="s">
        <v>454</v>
      </c>
      <c r="F154" s="39" t="s">
        <v>81</v>
      </c>
      <c r="G154" s="5" t="s">
        <v>82</v>
      </c>
      <c r="H154" s="38" t="s">
        <v>83</v>
      </c>
      <c r="I154" s="3"/>
      <c r="J154" s="3" t="str">
        <f t="shared" si="5"/>
        <v>INSERT INTO @interventions(Category,Text,Url,LinkTitle,LinkDescription,BarrierId) VALUES('improvebloodpressure','Direct me to my local Slimming World group so that I can find others to eat more healthily and be more active with','https://www.slimmingworld.co.uk/nearest-group-search','Slimming world','My local Slimming World group',(SELECT TOP 1 Id FROM @Barrier WHERE Category='improvebloodpressure' AND Text='I do not have anyone to eat more healthily and become more active with'))</v>
      </c>
      <c r="K154" s="3"/>
      <c r="L154" s="3"/>
    </row>
    <row r="155" spans="1:29" x14ac:dyDescent="0.25">
      <c r="A155" s="137" t="s">
        <v>593</v>
      </c>
      <c r="B155" s="19"/>
      <c r="C155" s="35" t="s">
        <v>63</v>
      </c>
      <c r="D155" s="136" t="str">
        <f t="shared" si="4"/>
        <v/>
      </c>
      <c r="E155" s="35" t="s">
        <v>67</v>
      </c>
      <c r="F155" s="40" t="s">
        <v>68</v>
      </c>
      <c r="G155" s="2" t="s">
        <v>131</v>
      </c>
      <c r="H155" s="38" t="s">
        <v>69</v>
      </c>
      <c r="I155" s="3"/>
      <c r="J155" s="3" t="str">
        <f t="shared" si="5"/>
        <v>INSERT INTO @interventions(Category,Text,Url,LinkTitle,LinkDescription,BarrierId) VALUES('improvebloodpressure','Direct me to Southwark's digital health and wellbeing coach','https://southwark.health-coach.app/','Southwark Health Coach App','Southwark's digital health and wellbeing coach',NULL)</v>
      </c>
      <c r="K155" s="3"/>
      <c r="L155" s="3"/>
      <c r="M155" s="3"/>
      <c r="N155" s="3"/>
      <c r="O155" s="3"/>
      <c r="P155" s="3"/>
      <c r="Q155" s="3"/>
      <c r="R155" s="3"/>
      <c r="S155" s="3"/>
      <c r="T155" s="3"/>
      <c r="U155" s="3"/>
      <c r="V155" s="3"/>
      <c r="W155" s="3"/>
      <c r="X155" s="3"/>
      <c r="Y155" s="3"/>
      <c r="Z155" s="3"/>
      <c r="AA155" s="3"/>
      <c r="AB155" s="3"/>
      <c r="AC155" s="3"/>
    </row>
    <row r="156" spans="1:29" ht="45.75" x14ac:dyDescent="0.25">
      <c r="A156" s="137" t="s">
        <v>593</v>
      </c>
      <c r="B156" s="19"/>
      <c r="C156" s="35" t="s">
        <v>63</v>
      </c>
      <c r="D156" s="136" t="str">
        <f t="shared" si="4"/>
        <v/>
      </c>
      <c r="E156" s="95" t="s">
        <v>433</v>
      </c>
      <c r="F156" s="40" t="s">
        <v>8</v>
      </c>
      <c r="G156" s="2" t="s">
        <v>66</v>
      </c>
      <c r="H156" s="58" t="s">
        <v>187</v>
      </c>
      <c r="I156" s="3"/>
      <c r="J156" s="3" t="str">
        <f t="shared" si="5"/>
        <v>INSERT INTO @interventions(Category,Text,Url,LinkTitle,LinkDescription,BarrierId) VALUES('improvebloodpressure','Direct me to a free telephone consultation for physical activity, weight management and/or smoking cessation services through Southwark's Healthy Lifestyle Hub','https://southwark.everyonehealth.co.uk/','Southwark Healthy Lifestyle Hub ','Southwark Healthy Lifestyle Hub for services to help manage weight, diet, physical activity, mental wellbeing, alcohol intake and/or smoking habits',NULL)</v>
      </c>
      <c r="K156" s="3"/>
      <c r="L156" s="3"/>
      <c r="M156" s="3"/>
      <c r="N156" s="3"/>
      <c r="O156" s="3"/>
      <c r="P156" s="3"/>
      <c r="Q156" s="3"/>
      <c r="R156" s="3"/>
      <c r="S156" s="3"/>
      <c r="T156" s="3"/>
      <c r="U156" s="3"/>
      <c r="V156" s="3"/>
      <c r="W156" s="3"/>
      <c r="X156" s="3"/>
      <c r="Y156" s="3"/>
      <c r="Z156" s="3"/>
      <c r="AA156" s="3"/>
      <c r="AB156" s="3"/>
      <c r="AC156" s="3"/>
    </row>
    <row r="157" spans="1:29" ht="15" x14ac:dyDescent="0.2">
      <c r="D157" s="136" t="str">
        <f t="shared" si="4"/>
        <v/>
      </c>
      <c r="H157" s="14"/>
      <c r="J157" s="3" t="str">
        <f t="shared" si="5"/>
        <v/>
      </c>
    </row>
    <row r="158" spans="1:29" ht="15" x14ac:dyDescent="0.2">
      <c r="A158" s="15"/>
      <c r="B158" s="19"/>
      <c r="C158" s="15"/>
      <c r="D158" s="136" t="str">
        <f t="shared" si="4"/>
        <v/>
      </c>
      <c r="E158" s="15"/>
      <c r="F158" s="3"/>
      <c r="G158" s="3"/>
      <c r="H158" s="14"/>
      <c r="I158" s="3"/>
      <c r="J158" s="3" t="str">
        <f t="shared" si="5"/>
        <v/>
      </c>
      <c r="K158" s="3"/>
      <c r="L158" s="3"/>
    </row>
    <row r="159" spans="1:29" ht="15" x14ac:dyDescent="0.2">
      <c r="A159" s="15"/>
      <c r="B159" s="19"/>
      <c r="C159" s="15"/>
      <c r="D159" s="136" t="str">
        <f t="shared" si="4"/>
        <v/>
      </c>
      <c r="E159" s="15"/>
      <c r="F159" s="3"/>
      <c r="G159" s="3"/>
      <c r="H159" s="14"/>
      <c r="I159" s="3"/>
      <c r="J159" s="3" t="str">
        <f t="shared" si="5"/>
        <v/>
      </c>
      <c r="K159" s="3"/>
      <c r="L159" s="3"/>
    </row>
    <row r="160" spans="1:29" x14ac:dyDescent="0.25">
      <c r="A160" s="96" t="s">
        <v>594</v>
      </c>
      <c r="B160" s="60"/>
      <c r="C160" s="48"/>
      <c r="D160" s="136" t="str">
        <f t="shared" si="4"/>
        <v/>
      </c>
      <c r="E160" s="8"/>
      <c r="F160" s="8"/>
      <c r="G160" s="63"/>
      <c r="H160" s="14"/>
      <c r="I160" s="63"/>
      <c r="J160" s="3" t="str">
        <f t="shared" si="5"/>
        <v/>
      </c>
      <c r="K160" s="63"/>
      <c r="L160" s="63"/>
      <c r="M160" s="8"/>
      <c r="N160" s="8"/>
      <c r="O160" s="8"/>
      <c r="P160" s="8"/>
      <c r="Q160" s="8"/>
      <c r="R160" s="8"/>
      <c r="S160" s="8"/>
      <c r="T160" s="8"/>
      <c r="U160" s="8"/>
      <c r="V160" s="8"/>
      <c r="W160" s="8"/>
      <c r="X160" s="8"/>
      <c r="Y160" s="8"/>
      <c r="Z160" s="8"/>
      <c r="AA160" s="8"/>
      <c r="AB160" s="8"/>
      <c r="AC160" s="8"/>
    </row>
    <row r="161" spans="1:29" x14ac:dyDescent="0.25">
      <c r="A161" s="96" t="s">
        <v>594</v>
      </c>
      <c r="B161" s="19"/>
      <c r="C161" s="35" t="s">
        <v>63</v>
      </c>
      <c r="D161" s="136" t="str">
        <f t="shared" si="4"/>
        <v/>
      </c>
      <c r="E161" s="35" t="s">
        <v>455</v>
      </c>
      <c r="F161" s="47" t="s">
        <v>456</v>
      </c>
      <c r="G161" s="3"/>
      <c r="H161" s="38" t="s">
        <v>457</v>
      </c>
      <c r="I161" s="3"/>
      <c r="J161" s="3" t="str">
        <f t="shared" si="5"/>
        <v>INSERT INTO @interventions(Category,Text,Url,LinkTitle,LinkDescription,BarrierId) VALUES('improvebloodsugar','Direct me to the NHS Diabetes Prevention Programme self-referral registration page
','https://preventing-diabetes.co.uk/self-referral/','','NHS Diabetes Prevention Programme',NULL)</v>
      </c>
      <c r="K161" s="3"/>
      <c r="L161" s="3"/>
    </row>
    <row r="162" spans="1:29" x14ac:dyDescent="0.25">
      <c r="A162" s="96" t="s">
        <v>594</v>
      </c>
      <c r="B162" s="93">
        <v>1</v>
      </c>
      <c r="C162" s="48" t="s">
        <v>458</v>
      </c>
      <c r="D162" s="136" t="str">
        <f t="shared" si="4"/>
        <v>INSERT INTO @Barriers (Category, Order, Text) VALUES ('improvebloodsugar',1,'I do not think that I can eat healthily')</v>
      </c>
      <c r="E162" s="48" t="s">
        <v>459</v>
      </c>
      <c r="F162" s="61" t="s">
        <v>76</v>
      </c>
      <c r="G162" s="3"/>
      <c r="H162" s="38" t="s">
        <v>460</v>
      </c>
      <c r="I162" s="3"/>
      <c r="J162" s="3" t="str">
        <f t="shared" si="5"/>
        <v>INSERT INTO @interventions(Category,Text,Url,LinkTitle,LinkDescription,BarrierId) VALUES('improvebloodsugar','Direct me to the NHS Weight Loss Plan app so that I can plan my meals and make healthier food choices','https://www.nhs.uk/better-health/lose-weight/','','NHS Weight loss plan app',(SELECT TOP 1 Id FROM @Barrier WHERE Category='improvebloodsugar' AND Text='I do not think that I can eat healthily'))</v>
      </c>
      <c r="K162" s="3"/>
      <c r="L162" s="3"/>
    </row>
    <row r="163" spans="1:29" x14ac:dyDescent="0.25">
      <c r="A163" s="96" t="s">
        <v>594</v>
      </c>
      <c r="B163" s="93">
        <v>2</v>
      </c>
      <c r="C163" s="35" t="s">
        <v>461</v>
      </c>
      <c r="D163" s="136" t="str">
        <f t="shared" si="4"/>
        <v>INSERT INTO @Barriers (Category, Order, Text) VALUES ('improvebloodsugar',2,'I do not see why I should be concerned about my blood sugar levels')</v>
      </c>
      <c r="E163" s="35" t="s">
        <v>462</v>
      </c>
      <c r="F163" s="40" t="s">
        <v>463</v>
      </c>
      <c r="G163" s="3"/>
      <c r="H163" s="38" t="s">
        <v>464</v>
      </c>
      <c r="I163" s="2" t="s">
        <v>6</v>
      </c>
      <c r="J163" s="3" t="str">
        <f t="shared" si="5"/>
        <v>INSERT INTO @interventions(Category,Text,Url,LinkTitle,LinkDescription,BarrierId) VALUES('improvebloodsugar','Send me information about the health consequences of diabetes','https://www.diabetes.org.uk/guide-to-diabetes/complications','','Complications of diabetes',(SELECT TOP 1 Id FROM @Barrier WHERE Category='improvebloodsugar' AND Text='I do not see why I should be concerned about my blood sugar levels'))</v>
      </c>
      <c r="K163" s="3"/>
      <c r="L163" s="3"/>
    </row>
    <row r="164" spans="1:29" x14ac:dyDescent="0.25">
      <c r="A164" s="96" t="s">
        <v>594</v>
      </c>
      <c r="B164" s="94">
        <v>3</v>
      </c>
      <c r="C164" s="50" t="s">
        <v>465</v>
      </c>
      <c r="D164" s="136" t="str">
        <f t="shared" si="4"/>
        <v>INSERT INTO @Barriers (Category, Order, Text) VALUES ('improvebloodsugar',3,'I comfort eat when I am feeling low, anxious or stressed')</v>
      </c>
      <c r="E164" s="16" t="s">
        <v>466</v>
      </c>
      <c r="F164" s="97" t="s">
        <v>239</v>
      </c>
      <c r="G164" s="3"/>
      <c r="H164" s="38" t="s">
        <v>240</v>
      </c>
      <c r="I164" s="3"/>
      <c r="J164" s="3" t="str">
        <f t="shared" si="5"/>
        <v>INSERT INTO @interventions(Category,Text,Url,LinkTitle,LinkDescription,BarrierId) VALUES('improvebloodsugar','Direct me to Southwark Talking Therapies, my local free self-referral NHS talking therapies service, for support with my mental wellbeing','https://talkingtherapiessouthwark.nhs.uk/','','Talking therapies Southwark',(SELECT TOP 1 Id FROM @Barrier WHERE Category='improvebloodsugar' AND Text='I comfort eat when I am feeling low, anxious or stressed'))</v>
      </c>
      <c r="K164" s="3"/>
      <c r="L164" s="3"/>
    </row>
    <row r="165" spans="1:29" x14ac:dyDescent="0.25">
      <c r="A165" s="96" t="s">
        <v>594</v>
      </c>
      <c r="B165" s="94">
        <v>4</v>
      </c>
      <c r="C165" s="16" t="s">
        <v>114</v>
      </c>
      <c r="D165" s="136" t="str">
        <f t="shared" si="4"/>
        <v>INSERT INTO @Barriers (Category, Order, Text) VALUES ('improvebloodsugar',4,'I do not know how to track what I am eating')</v>
      </c>
      <c r="E165" s="35" t="s">
        <v>450</v>
      </c>
      <c r="F165" s="40" t="s">
        <v>116</v>
      </c>
      <c r="G165" s="3"/>
      <c r="H165" s="38" t="s">
        <v>118</v>
      </c>
      <c r="I165" s="2" t="s">
        <v>6</v>
      </c>
      <c r="J165" s="3" t="str">
        <f t="shared" si="5"/>
        <v>INSERT INTO @interventions(Category,Text,Url,LinkTitle,LinkDescription,BarrierId) VALUES('improvebloodsugar','Direct me to an app to help track my diet','https://www.myfitnesspal.com/','','My Fitness Pal App to track my diet ',(SELECT TOP 1 Id FROM @Barrier WHERE Category='improvebloodsugar' AND Text='I do not know how to track what I am eating'))</v>
      </c>
      <c r="K165" s="3"/>
      <c r="L165" s="3"/>
    </row>
    <row r="166" spans="1:29" x14ac:dyDescent="0.25">
      <c r="A166" s="96" t="s">
        <v>594</v>
      </c>
      <c r="B166" s="94">
        <v>5</v>
      </c>
      <c r="C166" s="35" t="s">
        <v>467</v>
      </c>
      <c r="D166" s="136" t="str">
        <f t="shared" si="4"/>
        <v>INSERT INTO @Barriers (Category, Order, Text) VALUES ('improvebloodsugar',5,'I do not believe that I am capable of moving more')</v>
      </c>
      <c r="E166" s="35" t="s">
        <v>468</v>
      </c>
      <c r="F166" s="40" t="s">
        <v>469</v>
      </c>
      <c r="G166" s="3"/>
      <c r="H166" s="38" t="s">
        <v>470</v>
      </c>
      <c r="I166" s="2" t="s">
        <v>6</v>
      </c>
      <c r="J166" s="3" t="str">
        <f t="shared" si="5"/>
        <v>INSERT INTO @interventions(Category,Text,Url,LinkTitle,LinkDescription,BarrierId) VALUES('improvebloodsugar','Direct me to an app that can help me set an exercise plan suitable for me','https://exi.life/','','EXi app - 12-week exercise plan',(SELECT TOP 1 Id FROM @Barrier WHERE Category='improvebloodsugar' AND Text='I do not believe that I am capable of moving more'))</v>
      </c>
      <c r="K166" s="3"/>
      <c r="L166" s="3"/>
    </row>
    <row r="167" spans="1:29" x14ac:dyDescent="0.25">
      <c r="A167" s="96" t="s">
        <v>594</v>
      </c>
      <c r="B167" s="94">
        <v>6</v>
      </c>
      <c r="C167" s="98" t="s">
        <v>471</v>
      </c>
      <c r="D167" s="136" t="str">
        <f t="shared" si="4"/>
        <v>INSERT INTO @Barriers (Category, Order, Text) VALUES ('improvebloodsugar',6,'I do not know how to move more')</v>
      </c>
      <c r="E167" s="35" t="s">
        <v>472</v>
      </c>
      <c r="F167" s="40" t="s">
        <v>164</v>
      </c>
      <c r="G167" s="2" t="s">
        <v>165</v>
      </c>
      <c r="H167" s="38"/>
      <c r="I167" s="12"/>
      <c r="J167" s="3" t="str">
        <f t="shared" si="5"/>
        <v>INSERT INTO @interventions(Category,Text,Url,LinkTitle,LinkDescription,BarrierId) VALUES('improvebloodsugar','Direct me to the Couch to 5K app and online programme to help me gradually increase my stamina and to move more','https://www.nhs.uk/live-well/exercise/get-running-with-couch-to-5k/','Couch to 5K App','',(SELECT TOP 1 Id FROM @Barrier WHERE Category='improvebloodsugar' AND Text='I do not know how to move more'))</v>
      </c>
      <c r="K167" s="12"/>
      <c r="L167" s="12"/>
      <c r="M167" s="12"/>
      <c r="N167" s="12"/>
      <c r="O167" s="12"/>
      <c r="P167" s="12"/>
      <c r="Q167" s="12"/>
      <c r="R167" s="12"/>
      <c r="S167" s="12"/>
      <c r="T167" s="12"/>
      <c r="U167" s="12"/>
      <c r="V167" s="12"/>
      <c r="W167" s="12"/>
      <c r="X167" s="12"/>
      <c r="Y167" s="12"/>
      <c r="Z167" s="12"/>
      <c r="AA167" s="12"/>
      <c r="AB167" s="12"/>
      <c r="AC167" s="12"/>
    </row>
    <row r="168" spans="1:29" x14ac:dyDescent="0.25">
      <c r="A168" s="96" t="s">
        <v>594</v>
      </c>
      <c r="B168" s="94">
        <v>7</v>
      </c>
      <c r="C168" s="16" t="s">
        <v>95</v>
      </c>
      <c r="D168" s="136" t="str">
        <f t="shared" si="4"/>
        <v>INSERT INTO @Barriers (Category, Order, Text) VALUES ('improvebloodsugar',7,'I do not have access to a gym or swimming facilities to help me move more')</v>
      </c>
      <c r="E168" s="16" t="s">
        <v>96</v>
      </c>
      <c r="F168" s="42" t="s">
        <v>97</v>
      </c>
      <c r="G168" s="10" t="s">
        <v>98</v>
      </c>
      <c r="H168" s="38" t="s">
        <v>99</v>
      </c>
      <c r="I168" s="12"/>
      <c r="J168" s="3" t="str">
        <f t="shared" si="5"/>
        <v>INSERT INTO @interventions(Category,Text,Url,LinkTitle,LinkDescription,BarrierId) VALUES('improvebloodsugar','Direct me to free swim and gym facilities in Southwark','https://www.southwark.gov.uk/leisure-and-sport/free-swim-and-gym','Free Swim and Gym','Access to free swim and gym facilities in Southwark',(SELECT TOP 1 Id FROM @Barrier WHERE Category='improvebloodsugar' AND Text='I do not have access to a gym or swimming facilities to help me move more'))</v>
      </c>
      <c r="K168" s="12"/>
      <c r="L168" s="12"/>
      <c r="M168" s="12"/>
      <c r="N168" s="12"/>
      <c r="O168" s="12"/>
      <c r="P168" s="12"/>
      <c r="Q168" s="12"/>
      <c r="R168" s="12"/>
      <c r="S168" s="12"/>
      <c r="T168" s="12"/>
      <c r="U168" s="12"/>
      <c r="V168" s="12"/>
      <c r="W168" s="12"/>
      <c r="X168" s="12"/>
      <c r="Y168" s="12"/>
      <c r="Z168" s="12"/>
      <c r="AA168" s="12"/>
      <c r="AB168" s="12"/>
      <c r="AC168" s="12"/>
    </row>
    <row r="169" spans="1:29" x14ac:dyDescent="0.25">
      <c r="A169" s="96" t="s">
        <v>594</v>
      </c>
      <c r="B169" s="94">
        <v>8</v>
      </c>
      <c r="C169" s="35" t="s">
        <v>473</v>
      </c>
      <c r="D169" s="136" t="str">
        <f t="shared" si="4"/>
        <v>INSERT INTO @Barriers (Category, Order, Text) VALUES ('improvebloodsugar',8,'I cannot tell how much sugar is in the foods that I buy')</v>
      </c>
      <c r="E169" s="35" t="s">
        <v>474</v>
      </c>
      <c r="F169" s="40" t="s">
        <v>475</v>
      </c>
      <c r="G169" s="3"/>
      <c r="H169" s="38" t="s">
        <v>476</v>
      </c>
      <c r="I169" s="3"/>
      <c r="J169" s="3" t="str">
        <f t="shared" si="5"/>
        <v>INSERT INTO @interventions(Category,Text,Url,LinkTitle,LinkDescription,BarrierId) VALUES('improvebloodsugar','Direct me to an app that can tell me amount of sugar in food at when I am food shopping','https://play.google.com/store/apps/details?id=com.phe.c4lfoodsmart&amp;hl=en_GB&amp;gl=US','','Change4Life food scanner app',(SELECT TOP 1 Id FROM @Barrier WHERE Category='improvebloodsugar' AND Text='I cannot tell how much sugar is in the foods that I buy'))</v>
      </c>
      <c r="K169" s="3"/>
      <c r="L169" s="3"/>
    </row>
    <row r="170" spans="1:29" x14ac:dyDescent="0.25">
      <c r="A170" s="96" t="s">
        <v>594</v>
      </c>
      <c r="B170" s="94">
        <v>9</v>
      </c>
      <c r="C170" s="11" t="s">
        <v>453</v>
      </c>
      <c r="D170" s="136" t="str">
        <f t="shared" si="4"/>
        <v>INSERT INTO @Barriers (Category, Order, Text) VALUES ('improvebloodsugar',9,'I do not have anyone to eat more healthily and become more active with')</v>
      </c>
      <c r="E170" s="33" t="s">
        <v>454</v>
      </c>
      <c r="F170" s="39" t="s">
        <v>81</v>
      </c>
      <c r="G170" s="3"/>
      <c r="H170" s="38" t="s">
        <v>83</v>
      </c>
      <c r="I170" s="3"/>
      <c r="J170" s="3" t="str">
        <f t="shared" si="5"/>
        <v>INSERT INTO @interventions(Category,Text,Url,LinkTitle,LinkDescription,BarrierId) VALUES('improvebloodsugar','Direct me to my local Slimming World group so that I can find others to eat more healthily and be more active with','https://www.slimmingworld.co.uk/nearest-group-search','','My local Slimming World group',(SELECT TOP 1 Id FROM @Barrier WHERE Category='improvebloodsugar' AND Text='I do not have anyone to eat more healthily and become more active with'))</v>
      </c>
      <c r="K170" s="3"/>
      <c r="L170" s="3"/>
    </row>
    <row r="171" spans="1:29" x14ac:dyDescent="0.25">
      <c r="A171" s="96" t="s">
        <v>594</v>
      </c>
      <c r="B171" s="19"/>
      <c r="C171" s="35" t="s">
        <v>63</v>
      </c>
      <c r="D171" s="136" t="str">
        <f t="shared" si="4"/>
        <v/>
      </c>
      <c r="E171" s="35" t="s">
        <v>67</v>
      </c>
      <c r="F171" s="40" t="s">
        <v>68</v>
      </c>
      <c r="G171" s="2" t="s">
        <v>131</v>
      </c>
      <c r="H171" s="32" t="s">
        <v>131</v>
      </c>
      <c r="I171" s="3"/>
      <c r="J171" s="3" t="str">
        <f t="shared" si="5"/>
        <v>INSERT INTO @interventions(Category,Text,Url,LinkTitle,LinkDescription,BarrierId) VALUES('improvebloodsugar','Direct me to Southwark's digital health and wellbeing coach','https://southwark.health-coach.app/','Southwark Health Coach App','Southwark Health Coach App',NULL)</v>
      </c>
      <c r="K171" s="3"/>
      <c r="L171" s="3"/>
      <c r="M171" s="3"/>
      <c r="N171" s="3"/>
      <c r="O171" s="3"/>
      <c r="P171" s="3"/>
      <c r="Q171" s="3"/>
      <c r="R171" s="3"/>
      <c r="S171" s="3"/>
      <c r="T171" s="3"/>
      <c r="U171" s="3"/>
      <c r="V171" s="3"/>
      <c r="W171" s="3"/>
      <c r="X171" s="3"/>
      <c r="Y171" s="3"/>
      <c r="Z171" s="3"/>
      <c r="AA171" s="3"/>
      <c r="AB171" s="3"/>
      <c r="AC171" s="3"/>
    </row>
    <row r="172" spans="1:29" ht="45.75" x14ac:dyDescent="0.25">
      <c r="A172" s="96" t="s">
        <v>594</v>
      </c>
      <c r="B172" s="19"/>
      <c r="C172" s="35" t="s">
        <v>63</v>
      </c>
      <c r="D172" s="136" t="str">
        <f t="shared" si="4"/>
        <v/>
      </c>
      <c r="E172" s="71" t="s">
        <v>433</v>
      </c>
      <c r="F172" s="40" t="s">
        <v>8</v>
      </c>
      <c r="G172" s="2" t="s">
        <v>66</v>
      </c>
      <c r="H172" s="58" t="s">
        <v>187</v>
      </c>
      <c r="I172" s="3"/>
      <c r="J172" s="3" t="str">
        <f t="shared" si="5"/>
        <v>INSERT INTO @interventions(Category,Text,Url,LinkTitle,LinkDescription,BarrierId) VALUES('improvebloodsugar','Direct me to a free telephone consultation for physical activity, weight management and/or smoking cessation services through Southwark's Healthy Lifestyle Hub','https://southwark.everyonehealth.co.uk/','Southwark Healthy Lifestyle Hub ','Southwark Healthy Lifestyle Hub for services to help manage weight, diet, physical activity, mental wellbeing, alcohol intake and/or smoking habits',NULL)</v>
      </c>
      <c r="K172" s="3"/>
      <c r="L172" s="3"/>
      <c r="M172" s="3"/>
      <c r="N172" s="3"/>
      <c r="O172" s="3"/>
      <c r="P172" s="3"/>
      <c r="Q172" s="3"/>
      <c r="R172" s="3"/>
      <c r="S172" s="3"/>
      <c r="T172" s="3"/>
      <c r="U172" s="3"/>
      <c r="V172" s="3"/>
      <c r="W172" s="3"/>
      <c r="X172" s="3"/>
      <c r="Y172" s="3"/>
      <c r="Z172" s="3"/>
      <c r="AA172" s="3"/>
      <c r="AB172" s="3"/>
      <c r="AC172" s="3"/>
    </row>
    <row r="173" spans="1:29" ht="15" x14ac:dyDescent="0.2">
      <c r="A173" s="55"/>
      <c r="B173" s="19"/>
      <c r="C173" s="15"/>
      <c r="D173" s="136" t="str">
        <f t="shared" si="4"/>
        <v/>
      </c>
      <c r="E173" s="15"/>
      <c r="F173" s="3"/>
      <c r="G173" s="3"/>
      <c r="H173" s="3"/>
      <c r="I173" s="3"/>
      <c r="J173" s="3" t="str">
        <f t="shared" si="5"/>
        <v/>
      </c>
      <c r="K173" s="3"/>
      <c r="L173" s="3"/>
    </row>
    <row r="174" spans="1:29" ht="15" x14ac:dyDescent="0.2">
      <c r="A174" s="99"/>
      <c r="B174" s="19"/>
      <c r="C174" s="15"/>
      <c r="D174" s="136" t="str">
        <f t="shared" si="4"/>
        <v/>
      </c>
      <c r="E174" s="15"/>
      <c r="F174" s="3"/>
      <c r="G174" s="3"/>
      <c r="H174" s="3"/>
      <c r="I174" s="3"/>
      <c r="J174" s="3" t="str">
        <f t="shared" si="5"/>
        <v/>
      </c>
      <c r="K174" s="3"/>
      <c r="L174" s="3"/>
    </row>
    <row r="175" spans="1:29" x14ac:dyDescent="0.25">
      <c r="A175" s="17" t="s">
        <v>591</v>
      </c>
      <c r="B175" s="15"/>
      <c r="C175" s="15"/>
      <c r="D175" s="136" t="str">
        <f t="shared" si="4"/>
        <v/>
      </c>
      <c r="E175" s="15"/>
      <c r="F175" s="3"/>
      <c r="G175" s="3"/>
      <c r="H175" s="3"/>
      <c r="I175" s="3"/>
      <c r="J175" s="3" t="str">
        <f t="shared" si="5"/>
        <v/>
      </c>
      <c r="K175" s="3"/>
      <c r="L175" s="3"/>
    </row>
    <row r="176" spans="1:29" x14ac:dyDescent="0.25">
      <c r="A176" s="137" t="s">
        <v>591</v>
      </c>
      <c r="B176" s="15">
        <v>1</v>
      </c>
      <c r="C176" s="55" t="s">
        <v>387</v>
      </c>
      <c r="D176" s="136" t="str">
        <f t="shared" si="4"/>
        <v>INSERT INTO @Barriers (Category, Order, Text) VALUES ('cholesterol',1,'I do not see the point')</v>
      </c>
      <c r="E176" s="35" t="s">
        <v>423</v>
      </c>
      <c r="F176" s="40" t="s">
        <v>424</v>
      </c>
      <c r="G176" s="3"/>
      <c r="H176" s="38" t="s">
        <v>477</v>
      </c>
      <c r="I176" s="3"/>
      <c r="J176" s="3" t="str">
        <f t="shared" si="5"/>
        <v>INSERT INTO @interventions(Category,Text,Url,LinkTitle,LinkDescription,BarrierId) VALUES('cholesterol','Direct me to information on health risks of high cholesterol','https://www.heartuk.org.uk/cholesterol/what-is-high-cholesterol','','What is high cholesterol? ',(SELECT TOP 1 Id FROM @Barrier WHERE Category='cholesterol' AND Text='I do not see the point'))</v>
      </c>
      <c r="K176" s="3"/>
      <c r="L176" s="3"/>
    </row>
    <row r="177" spans="1:12" x14ac:dyDescent="0.25">
      <c r="A177" s="137" t="s">
        <v>591</v>
      </c>
      <c r="B177" s="15">
        <v>2</v>
      </c>
      <c r="C177" s="55" t="s">
        <v>1</v>
      </c>
      <c r="D177" s="136" t="str">
        <f t="shared" si="4"/>
        <v>INSERT INTO @Barriers (Category, Order, Text) VALUES ('cholesterol',2,'I do not have time')</v>
      </c>
      <c r="E177" s="35" t="s">
        <v>478</v>
      </c>
      <c r="F177" s="100" t="s">
        <v>479</v>
      </c>
      <c r="G177" s="3"/>
      <c r="H177" s="38" t="s">
        <v>480</v>
      </c>
      <c r="I177" s="3"/>
      <c r="J177" s="3" t="str">
        <f t="shared" si="5"/>
        <v>INSERT INTO @interventions(Category,Text,Url,LinkTitle,LinkDescription,BarrierId) VALUES('cholesterol','Help me to book an appointment that fits around my lifestyle','https://kmcabiekaivriavocy.10to8.com/','','Book a health check test at my leisure centre',(SELECT TOP 1 Id FROM @Barrier WHERE Category='cholesterol' AND Text='I do not have time'))</v>
      </c>
      <c r="K177" s="3"/>
      <c r="L177" s="3"/>
    </row>
    <row r="178" spans="1:12" x14ac:dyDescent="0.25">
      <c r="A178" s="137" t="s">
        <v>591</v>
      </c>
      <c r="B178" s="15">
        <v>3</v>
      </c>
      <c r="C178" s="55" t="s">
        <v>481</v>
      </c>
      <c r="D178" s="136" t="str">
        <f t="shared" si="4"/>
        <v>INSERT INTO @Barriers (Category, Order, Text) VALUES ('cholesterol',3,'It is hard to get an appointment at the GP clinic to get my cholesterol measured')</v>
      </c>
      <c r="E178" s="50" t="s">
        <v>482</v>
      </c>
      <c r="F178" s="100" t="s">
        <v>479</v>
      </c>
      <c r="G178" s="3"/>
      <c r="H178" s="38" t="s">
        <v>480</v>
      </c>
      <c r="I178" s="3"/>
      <c r="J178" s="3" t="str">
        <f t="shared" si="5"/>
        <v>INSERT INTO @interventions(Category,Text,Url,LinkTitle,LinkDescription,BarrierId) VALUES('cholesterol','Direct me to the online booking webpage where I can make an appointment to have my cholesterol levels measured at one of Southwark's leisure centres','https://kmcabiekaivriavocy.10to8.com/','','Book a health check test at my leisure centre',(SELECT TOP 1 Id FROM @Barrier WHERE Category='cholesterol' AND Text='It is hard to get an appointment at the GP clinic to get my cholesterol measured'))</v>
      </c>
      <c r="K178" s="3"/>
      <c r="L178" s="3"/>
    </row>
    <row r="179" spans="1:12" x14ac:dyDescent="0.25">
      <c r="A179" s="137" t="s">
        <v>591</v>
      </c>
      <c r="B179" s="15">
        <v>4</v>
      </c>
      <c r="C179" s="55" t="s">
        <v>401</v>
      </c>
      <c r="D179" s="136" t="str">
        <f t="shared" si="4"/>
        <v>INSERT INTO @Barriers (Category, Order, Text) VALUES ('cholesterol',4,'I have mobility limitations')</v>
      </c>
      <c r="E179" s="35" t="s">
        <v>483</v>
      </c>
      <c r="F179" s="40" t="s">
        <v>484</v>
      </c>
      <c r="G179" s="3"/>
      <c r="H179" s="101" t="s">
        <v>485</v>
      </c>
      <c r="I179" s="2" t="s">
        <v>6</v>
      </c>
      <c r="J179" s="3" t="str">
        <f t="shared" si="5"/>
        <v>INSERT INTO @interventions(Category,Text,Url,LinkTitle,LinkDescription,BarrierId) VALUES('cholesterol','Direct me to AgeUK for potential transport assistance to get to my health appointment','https://www.ageuk.org.uk/services/in-your-area/transport/','','AgeUK Transport services for the elderly and disabled ',(SELECT TOP 1 Id FROM @Barrier WHERE Category='cholesterol' AND Text='I have mobility limitations'))</v>
      </c>
      <c r="K179" s="3"/>
      <c r="L179" s="3"/>
    </row>
    <row r="180" spans="1:12" x14ac:dyDescent="0.25">
      <c r="A180" s="137" t="s">
        <v>591</v>
      </c>
      <c r="B180" s="15">
        <v>4</v>
      </c>
      <c r="C180" s="55" t="s">
        <v>401</v>
      </c>
      <c r="D180" s="136" t="str">
        <f t="shared" si="4"/>
        <v>INSERT INTO @Barriers (Category, Order, Text) VALUES ('cholesterol',4,'I have mobility limitations')</v>
      </c>
      <c r="E180" s="35" t="s">
        <v>486</v>
      </c>
      <c r="F180" s="40" t="s">
        <v>487</v>
      </c>
      <c r="G180" s="3"/>
      <c r="H180" s="101" t="s">
        <v>488</v>
      </c>
      <c r="I180" s="3"/>
      <c r="J180" s="3" t="str">
        <f t="shared" si="5"/>
        <v>INSERT INTO @interventions(Category,Text,Url,LinkTitle,LinkDescription,BarrierId) VALUES('cholesterol','Direct me to tips for driving and using public transport for those with mobility issues','https://www.nhs.uk/conditions/social-care-and-support-guide/care-services-equipment-and-care-homes/driving-and-using-public-transport/','','NHS Guidance for driving and using public transport with a mobility issue',(SELECT TOP 1 Id FROM @Barrier WHERE Category='cholesterol' AND Text='I have mobility limitations'))</v>
      </c>
      <c r="K180" s="3"/>
      <c r="L180" s="3"/>
    </row>
    <row r="181" spans="1:12" x14ac:dyDescent="0.25">
      <c r="A181" s="137" t="s">
        <v>591</v>
      </c>
      <c r="B181" s="15">
        <v>5</v>
      </c>
      <c r="C181" s="55" t="s">
        <v>490</v>
      </c>
      <c r="D181" s="136" t="str">
        <f t="shared" si="4"/>
        <v>INSERT INTO @Barriers (Category, Order, Text) VALUES ('cholesterol',5,'I am afraid of the results from my blood test')</v>
      </c>
      <c r="E181" s="35" t="s">
        <v>491</v>
      </c>
      <c r="F181" s="40" t="s">
        <v>492</v>
      </c>
      <c r="G181" s="3"/>
      <c r="H181" s="38" t="s">
        <v>493</v>
      </c>
      <c r="I181" s="2"/>
      <c r="J181" s="3" t="str">
        <f t="shared" si="5"/>
        <v>INSERT INTO @interventions(Category,Text,Url,LinkTitle,LinkDescription,BarrierId) VALUES('cholesterol','Send me tips on practicing mindfulness for beginners to help lower my anxiety on getting my results','https://www.therapyforyou.co.uk/post/practicing-mindfulness-for-beginners','','21 Top Tips on Practicing Mindfulness for Beginners',(SELECT TOP 1 Id FROM @Barrier WHERE Category='cholesterol' AND Text='I am afraid of the results from my blood test'))</v>
      </c>
      <c r="K181" s="3"/>
      <c r="L181" s="3"/>
    </row>
    <row r="182" spans="1:12" x14ac:dyDescent="0.25">
      <c r="A182" s="137" t="s">
        <v>591</v>
      </c>
      <c r="B182" s="15">
        <v>6</v>
      </c>
      <c r="C182" s="55" t="s">
        <v>494</v>
      </c>
      <c r="D182" s="136" t="str">
        <f t="shared" si="4"/>
        <v>INSERT INTO @Barriers (Category, Order, Text) VALUES ('cholesterol',6,'I am afraid of needles')</v>
      </c>
      <c r="E182" s="35" t="s">
        <v>495</v>
      </c>
      <c r="F182" s="40" t="s">
        <v>496</v>
      </c>
      <c r="G182" s="3"/>
      <c r="H182" s="38" t="s">
        <v>497</v>
      </c>
      <c r="I182" s="3"/>
      <c r="J182" s="3" t="str">
        <f t="shared" si="5"/>
        <v>INSERT INTO @interventions(Category,Text,Url,LinkTitle,LinkDescription,BarrierId) VALUES('cholesterol','Send me tips on overcoming a fear of needles','https://www.guysandstthomas.nhs.uk/resources/patient-information/all-patients/overcoming-your-fear-of-needles.pdf','','NHS Overcoming your fear of needles',(SELECT TOP 1 Id FROM @Barrier WHERE Category='cholesterol' AND Text='I am afraid of needles'))</v>
      </c>
      <c r="K182" s="3"/>
      <c r="L182" s="3"/>
    </row>
    <row r="183" spans="1:12" x14ac:dyDescent="0.25">
      <c r="A183" s="17" t="s">
        <v>595</v>
      </c>
      <c r="B183" s="15"/>
      <c r="C183" s="15"/>
      <c r="D183" s="136" t="str">
        <f t="shared" si="4"/>
        <v/>
      </c>
      <c r="E183" s="15"/>
      <c r="F183" s="3"/>
      <c r="G183" s="3"/>
      <c r="H183" s="3"/>
      <c r="I183" s="3"/>
      <c r="J183" s="3" t="str">
        <f t="shared" si="5"/>
        <v/>
      </c>
      <c r="K183" s="3"/>
      <c r="L183" s="3"/>
    </row>
    <row r="184" spans="1:12" x14ac:dyDescent="0.25">
      <c r="A184" s="137" t="s">
        <v>595</v>
      </c>
      <c r="B184" s="15">
        <v>1</v>
      </c>
      <c r="C184" s="55" t="s">
        <v>387</v>
      </c>
      <c r="D184" s="136" t="str">
        <f t="shared" si="4"/>
        <v>INSERT INTO @Barriers (Category, Order, Text) VALUES ('bloodsugar',1,'I do not see the point')</v>
      </c>
      <c r="E184" s="35" t="s">
        <v>462</v>
      </c>
      <c r="F184" s="40" t="s">
        <v>463</v>
      </c>
      <c r="G184" s="3"/>
      <c r="H184" s="38" t="s">
        <v>464</v>
      </c>
      <c r="I184" s="2" t="s">
        <v>6</v>
      </c>
      <c r="J184" s="3" t="str">
        <f t="shared" si="5"/>
        <v>INSERT INTO @interventions(Category,Text,Url,LinkTitle,LinkDescription,BarrierId) VALUES('bloodsugar','Send me information about the health consequences of diabetes','https://www.diabetes.org.uk/guide-to-diabetes/complications','','Complications of diabetes',(SELECT TOP 1 Id FROM @Barrier WHERE Category='bloodsugar' AND Text='I do not see the point'))</v>
      </c>
      <c r="K184" s="3"/>
      <c r="L184" s="3"/>
    </row>
    <row r="185" spans="1:12" x14ac:dyDescent="0.25">
      <c r="A185" s="137" t="s">
        <v>595</v>
      </c>
      <c r="B185" s="15">
        <v>2</v>
      </c>
      <c r="C185" s="55" t="s">
        <v>1</v>
      </c>
      <c r="D185" s="136" t="str">
        <f t="shared" si="4"/>
        <v>INSERT INTO @Barriers (Category, Order, Text) VALUES ('bloodsugar',2,'I do not have time')</v>
      </c>
      <c r="E185" s="35" t="s">
        <v>478</v>
      </c>
      <c r="F185" s="100" t="s">
        <v>479</v>
      </c>
      <c r="G185" s="3"/>
      <c r="H185" s="38" t="s">
        <v>480</v>
      </c>
      <c r="I185" s="3"/>
      <c r="J185" s="3" t="str">
        <f t="shared" si="5"/>
        <v>INSERT INTO @interventions(Category,Text,Url,LinkTitle,LinkDescription,BarrierId) VALUES('bloodsugar','Help me to book an appointment that fits around my lifestyle','https://kmcabiekaivriavocy.10to8.com/','','Book a health check test at my leisure centre',(SELECT TOP 1 Id FROM @Barrier WHERE Category='bloodsugar' AND Text='I do not have time'))</v>
      </c>
      <c r="K185" s="3"/>
      <c r="L185" s="3"/>
    </row>
    <row r="186" spans="1:12" x14ac:dyDescent="0.25">
      <c r="A186" s="137" t="s">
        <v>595</v>
      </c>
      <c r="B186" s="15">
        <v>3</v>
      </c>
      <c r="C186" s="55" t="s">
        <v>498</v>
      </c>
      <c r="D186" s="136" t="str">
        <f t="shared" si="4"/>
        <v>INSERT INTO @Barriers (Category, Order, Text) VALUES ('bloodsugar',3,'It is hard to get an appointment at the GP clinic to get my blood sugar measured')</v>
      </c>
      <c r="E186" s="50" t="s">
        <v>499</v>
      </c>
      <c r="F186" s="100" t="s">
        <v>479</v>
      </c>
      <c r="G186" s="3"/>
      <c r="H186" s="38" t="s">
        <v>480</v>
      </c>
      <c r="I186" s="3"/>
      <c r="J186" s="3" t="str">
        <f t="shared" si="5"/>
        <v>INSERT INTO @interventions(Category,Text,Url,LinkTitle,LinkDescription,BarrierId) VALUES('bloodsugar','Direct me to the online booking webpage where I can make an appointment to have my blood sugar level measured at one of Southwark's leisure centres','https://kmcabiekaivriavocy.10to8.com/','','Book a health check test at my leisure centre',(SELECT TOP 1 Id FROM @Barrier WHERE Category='bloodsugar' AND Text='It is hard to get an appointment at the GP clinic to get my blood sugar measured'))</v>
      </c>
      <c r="K186" s="3"/>
      <c r="L186" s="3"/>
    </row>
    <row r="187" spans="1:12" x14ac:dyDescent="0.25">
      <c r="A187" s="137" t="s">
        <v>595</v>
      </c>
      <c r="B187" s="15">
        <v>4</v>
      </c>
      <c r="C187" s="55" t="s">
        <v>401</v>
      </c>
      <c r="D187" s="136" t="str">
        <f t="shared" si="4"/>
        <v>INSERT INTO @Barriers (Category, Order, Text) VALUES ('bloodsugar',4,'I have mobility limitations')</v>
      </c>
      <c r="E187" s="35" t="s">
        <v>483</v>
      </c>
      <c r="F187" s="40" t="s">
        <v>484</v>
      </c>
      <c r="G187" s="3"/>
      <c r="H187" s="101" t="s">
        <v>485</v>
      </c>
      <c r="I187" s="2" t="s">
        <v>6</v>
      </c>
      <c r="J187" s="3" t="str">
        <f t="shared" si="5"/>
        <v>INSERT INTO @interventions(Category,Text,Url,LinkTitle,LinkDescription,BarrierId) VALUES('bloodsugar','Direct me to AgeUK for potential transport assistance to get to my health appointment','https://www.ageuk.org.uk/services/in-your-area/transport/','','AgeUK Transport services for the elderly and disabled ',(SELECT TOP 1 Id FROM @Barrier WHERE Category='bloodsugar' AND Text='I have mobility limitations'))</v>
      </c>
      <c r="K187" s="3"/>
      <c r="L187" s="3"/>
    </row>
    <row r="188" spans="1:12" x14ac:dyDescent="0.25">
      <c r="A188" s="137" t="s">
        <v>595</v>
      </c>
      <c r="B188" s="15">
        <v>4</v>
      </c>
      <c r="C188" s="55" t="s">
        <v>401</v>
      </c>
      <c r="D188" s="136" t="str">
        <f t="shared" si="4"/>
        <v>INSERT INTO @Barriers (Category, Order, Text) VALUES ('bloodsugar',4,'I have mobility limitations')</v>
      </c>
      <c r="E188" s="35" t="s">
        <v>486</v>
      </c>
      <c r="F188" s="40" t="s">
        <v>487</v>
      </c>
      <c r="G188" s="3"/>
      <c r="H188" s="101" t="s">
        <v>488</v>
      </c>
      <c r="I188" s="3"/>
      <c r="J188" s="3" t="str">
        <f t="shared" si="5"/>
        <v>INSERT INTO @interventions(Category,Text,Url,LinkTitle,LinkDescription,BarrierId) VALUES('bloodsugar','Direct me to tips for driving and using public transport for those with mobility issues','https://www.nhs.uk/conditions/social-care-and-support-guide/care-services-equipment-and-care-homes/driving-and-using-public-transport/','','NHS Guidance for driving and using public transport with a mobility issue',(SELECT TOP 1 Id FROM @Barrier WHERE Category='bloodsugar' AND Text='I have mobility limitations'))</v>
      </c>
      <c r="K188" s="3"/>
      <c r="L188" s="3"/>
    </row>
    <row r="189" spans="1:12" x14ac:dyDescent="0.25">
      <c r="A189" s="137" t="s">
        <v>595</v>
      </c>
      <c r="B189" s="15">
        <v>5</v>
      </c>
      <c r="C189" s="55" t="s">
        <v>490</v>
      </c>
      <c r="D189" s="136" t="str">
        <f t="shared" si="4"/>
        <v>INSERT INTO @Barriers (Category, Order, Text) VALUES ('bloodsugar',5,'I am afraid of the results from my blood test')</v>
      </c>
      <c r="E189" s="35" t="s">
        <v>491</v>
      </c>
      <c r="F189" s="40" t="s">
        <v>492</v>
      </c>
      <c r="G189" s="3"/>
      <c r="H189" s="38" t="s">
        <v>493</v>
      </c>
      <c r="I189" s="2"/>
      <c r="J189" s="3" t="str">
        <f t="shared" si="5"/>
        <v>INSERT INTO @interventions(Category,Text,Url,LinkTitle,LinkDescription,BarrierId) VALUES('bloodsugar','Send me tips on practicing mindfulness for beginners to help lower my anxiety on getting my results','https://www.therapyforyou.co.uk/post/practicing-mindfulness-for-beginners','','21 Top Tips on Practicing Mindfulness for Beginners',(SELECT TOP 1 Id FROM @Barrier WHERE Category='bloodsugar' AND Text='I am afraid of the results from my blood test'))</v>
      </c>
      <c r="K189" s="3"/>
      <c r="L189" s="3"/>
    </row>
    <row r="190" spans="1:12" x14ac:dyDescent="0.25">
      <c r="A190" s="137" t="s">
        <v>595</v>
      </c>
      <c r="B190" s="15">
        <v>6</v>
      </c>
      <c r="C190" s="55" t="s">
        <v>494</v>
      </c>
      <c r="D190" s="136" t="str">
        <f t="shared" si="4"/>
        <v>INSERT INTO @Barriers (Category, Order, Text) VALUES ('bloodsugar',6,'I am afraid of needles')</v>
      </c>
      <c r="E190" s="35" t="s">
        <v>495</v>
      </c>
      <c r="F190" s="40" t="s">
        <v>496</v>
      </c>
      <c r="G190" s="3"/>
      <c r="H190" s="38" t="s">
        <v>497</v>
      </c>
      <c r="I190" s="3"/>
      <c r="J190" s="3" t="str">
        <f t="shared" si="5"/>
        <v>INSERT INTO @interventions(Category,Text,Url,LinkTitle,LinkDescription,BarrierId) VALUES('bloodsugar','Send me tips on overcoming a fear of needles','https://www.guysandstthomas.nhs.uk/resources/patient-information/all-patients/overcoming-your-fear-of-needles.pdf','','NHS Overcoming your fear of needles',(SELECT TOP 1 Id FROM @Barrier WHERE Category='bloodsugar' AND Text='I am afraid of needles'))</v>
      </c>
      <c r="K190" s="3"/>
      <c r="L190" s="3"/>
    </row>
    <row r="191" spans="1:12" x14ac:dyDescent="0.25">
      <c r="A191" s="17" t="s">
        <v>596</v>
      </c>
      <c r="B191" s="15"/>
      <c r="C191" s="15"/>
      <c r="D191" s="136" t="str">
        <f t="shared" ref="D191:D199" si="6">IF(ISBLANK(B191),"","INSERT INTO @Barriers (Category, Order, Text) VALUES ('"&amp;A191&amp;"',"&amp;B191&amp;",'"&amp;C191&amp;"')")</f>
        <v/>
      </c>
      <c r="E191" s="15"/>
      <c r="F191" s="3"/>
      <c r="G191" s="3"/>
      <c r="H191" s="3"/>
      <c r="I191" s="3"/>
      <c r="J191" s="3" t="str">
        <f t="shared" si="5"/>
        <v/>
      </c>
      <c r="K191" s="3"/>
      <c r="L191" s="3"/>
    </row>
    <row r="192" spans="1:12" x14ac:dyDescent="0.25">
      <c r="A192" s="137" t="s">
        <v>596</v>
      </c>
      <c r="B192" s="15">
        <v>1</v>
      </c>
      <c r="C192" s="55" t="s">
        <v>387</v>
      </c>
      <c r="D192" s="136" t="str">
        <f t="shared" si="6"/>
        <v>INSERT INTO @Barriers (Category, Order, Text) VALUES ('bloodpressure',1,'I do not see the point')</v>
      </c>
      <c r="E192" s="35" t="s">
        <v>500</v>
      </c>
      <c r="F192" s="40" t="s">
        <v>440</v>
      </c>
      <c r="G192" s="3"/>
      <c r="H192" s="101" t="s">
        <v>501</v>
      </c>
      <c r="I192" s="2" t="s">
        <v>6</v>
      </c>
      <c r="J192" s="3" t="str">
        <f t="shared" si="5"/>
        <v>INSERT INTO @interventions(Category,Text,Url,LinkTitle,LinkDescription,BarrierId) VALUES('bloodpressure','Send me stories of real people with high blood pressure issues','http://www.bloodpressureuk.org/resources/real-stories/','','Real stories - high blood pressure',(SELECT TOP 1 Id FROM @Barrier WHERE Category='bloodpressure' AND Text='I do not see the point'))</v>
      </c>
      <c r="K192" s="3"/>
      <c r="L192" s="3"/>
    </row>
    <row r="193" spans="1:29" x14ac:dyDescent="0.25">
      <c r="A193" s="137" t="s">
        <v>596</v>
      </c>
      <c r="B193" s="15">
        <v>2</v>
      </c>
      <c r="C193" s="55" t="s">
        <v>392</v>
      </c>
      <c r="D193" s="136" t="str">
        <f t="shared" si="6"/>
        <v>INSERT INTO @Barriers (Category, Order, Text) VALUES ('bloodpressure',2,'I do not think it will do me any good')</v>
      </c>
      <c r="E193" s="35" t="s">
        <v>502</v>
      </c>
      <c r="F193" s="40" t="s">
        <v>503</v>
      </c>
      <c r="G193" s="3"/>
      <c r="H193" s="101" t="s">
        <v>504</v>
      </c>
      <c r="I193" s="2" t="s">
        <v>6</v>
      </c>
      <c r="J193" s="3" t="str">
        <f t="shared" si="5"/>
        <v>INSERT INTO @interventions(Category,Text,Url,LinkTitle,LinkDescription,BarrierId) VALUES('bloodpressure','Show me the benefits of getting my blood pressure checked','https://www.bhf.org.uk/informationsupport/heart-matters-magazine/medical/tests/blood-pressure','','Why should I know my blood pressure? ',(SELECT TOP 1 Id FROM @Barrier WHERE Category='bloodpressure' AND Text='I do not think it will do me any good'))</v>
      </c>
      <c r="K193" s="3"/>
      <c r="L193" s="3"/>
    </row>
    <row r="194" spans="1:29" x14ac:dyDescent="0.25">
      <c r="A194" s="137" t="s">
        <v>596</v>
      </c>
      <c r="B194" s="15">
        <v>3</v>
      </c>
      <c r="C194" s="55" t="s">
        <v>1</v>
      </c>
      <c r="D194" s="136" t="str">
        <f t="shared" si="6"/>
        <v>INSERT INTO @Barriers (Category, Order, Text) VALUES ('bloodpressure',3,'I do not have time')</v>
      </c>
      <c r="E194" s="35" t="s">
        <v>505</v>
      </c>
      <c r="F194" s="40" t="s">
        <v>506</v>
      </c>
      <c r="G194" s="3"/>
      <c r="H194" s="101" t="s">
        <v>507</v>
      </c>
      <c r="I194" s="2" t="s">
        <v>6</v>
      </c>
      <c r="J194" s="3" t="str">
        <f t="shared" si="5"/>
        <v>INSERT INTO @interventions(Category,Text,Url,LinkTitle,LinkDescription,BarrierId) VALUES('bloodpressure','Give me tips on how to measure my blood pressure at home ','http://www.bloodpressureuk.org/your-blood-pressure/how-to-lower-your-blood-pressure/monitoring-your-blood-pressure-at-home/how-to-measure-your-blood-pressure-at-home/','','How to measure your blood pressure at home',(SELECT TOP 1 Id FROM @Barrier WHERE Category='bloodpressure' AND Text='I do not have time'))</v>
      </c>
      <c r="K194" s="3"/>
      <c r="L194" s="3"/>
    </row>
    <row r="195" spans="1:29" x14ac:dyDescent="0.25">
      <c r="A195" s="137" t="s">
        <v>596</v>
      </c>
      <c r="B195" s="15">
        <v>4</v>
      </c>
      <c r="C195" s="55" t="s">
        <v>508</v>
      </c>
      <c r="D195" s="136" t="str">
        <f t="shared" si="6"/>
        <v>INSERT INTO @Barriers (Category, Order, Text) VALUES ('bloodpressure',4,'I do not know where I can get my blood pressure measured')</v>
      </c>
      <c r="E195" s="35" t="s">
        <v>509</v>
      </c>
      <c r="F195" s="40" t="s">
        <v>510</v>
      </c>
      <c r="G195" s="3"/>
      <c r="H195" s="101" t="s">
        <v>511</v>
      </c>
      <c r="I195" s="2" t="s">
        <v>6</v>
      </c>
      <c r="J195" s="3" t="str">
        <f t="shared" si="5"/>
        <v>INSERT INTO @interventions(Category,Text,Url,LinkTitle,LinkDescription,BarrierId) VALUES('bloodpressure','Show me the different options available to get my blood pressure measured','http://www.bloodpressureuk.org/your-blood-pressure/getting-diagnosed/where-can-you-get-a-blood-pressure-check/','','Where to get your blood pressure checked - guidance',(SELECT TOP 1 Id FROM @Barrier WHERE Category='bloodpressure' AND Text='I do not know where I can get my blood pressure measured'))</v>
      </c>
      <c r="K195" s="3"/>
      <c r="L195" s="3"/>
    </row>
    <row r="196" spans="1:29" x14ac:dyDescent="0.25">
      <c r="A196" s="137" t="s">
        <v>596</v>
      </c>
      <c r="B196" s="15">
        <v>5</v>
      </c>
      <c r="C196" s="104" t="s">
        <v>512</v>
      </c>
      <c r="D196" s="136" t="str">
        <f t="shared" si="6"/>
        <v>INSERT INTO @Barriers (Category, Order, Text) VALUES ('bloodpressure',5,'It is hard to get an appointment at the GP clinic to get my blood pressure measured')</v>
      </c>
      <c r="E196" s="50" t="s">
        <v>513</v>
      </c>
      <c r="F196" s="100" t="s">
        <v>479</v>
      </c>
      <c r="G196" s="3"/>
      <c r="H196" s="101" t="s">
        <v>480</v>
      </c>
      <c r="I196" s="2"/>
      <c r="J196" s="3" t="str">
        <f t="shared" ref="J196:J199" si="7">IF(ISBLANK(E196),"","INSERT INTO @interventions(Category,Text,Url,LinkTitle,LinkDescription,BarrierId) VALUES('"&amp;A196&amp;"','"&amp;E196&amp;"','"&amp;F196&amp;"','"&amp;G196&amp;"','"&amp;H196&amp;"',"&amp;IF(C196="NA","NULL","(SELECT TOP 1 Id FROM @Barrier WHERE Category='"&amp;A196&amp;"' AND Text='"&amp;C196&amp;"')")&amp;")")</f>
        <v>INSERT INTO @interventions(Category,Text,Url,LinkTitle,LinkDescription,BarrierId) VALUES('bloodpressure','Direct me to the online booking webpage where I can make an appointment to have my blood pressure measured at one of Southwark's leisure centres','https://kmcabiekaivriavocy.10to8.com/','','Book a health check test at my leisure centre',(SELECT TOP 1 Id FROM @Barrier WHERE Category='bloodpressure' AND Text='It is hard to get an appointment at the GP clinic to get my blood pressure measured'))</v>
      </c>
      <c r="K196" s="3"/>
      <c r="L196" s="3"/>
    </row>
    <row r="197" spans="1:29" x14ac:dyDescent="0.25">
      <c r="A197" s="137" t="s">
        <v>596</v>
      </c>
      <c r="B197" s="15">
        <v>6</v>
      </c>
      <c r="C197" s="55" t="s">
        <v>401</v>
      </c>
      <c r="D197" s="136" t="str">
        <f t="shared" si="6"/>
        <v>INSERT INTO @Barriers (Category, Order, Text) VALUES ('bloodpressure',6,'I have mobility limitations')</v>
      </c>
      <c r="E197" s="35" t="s">
        <v>483</v>
      </c>
      <c r="F197" s="40" t="s">
        <v>484</v>
      </c>
      <c r="G197" s="3"/>
      <c r="H197" s="101" t="s">
        <v>485</v>
      </c>
      <c r="I197" s="2" t="s">
        <v>6</v>
      </c>
      <c r="J197" s="3" t="str">
        <f t="shared" si="7"/>
        <v>INSERT INTO @interventions(Category,Text,Url,LinkTitle,LinkDescription,BarrierId) VALUES('bloodpressure','Direct me to AgeUK for potential transport assistance to get to my health appointment','https://www.ageuk.org.uk/services/in-your-area/transport/','','AgeUK Transport services for the elderly and disabled ',(SELECT TOP 1 Id FROM @Barrier WHERE Category='bloodpressure' AND Text='I have mobility limitations'))</v>
      </c>
      <c r="K197" s="3"/>
      <c r="L197" s="3"/>
    </row>
    <row r="198" spans="1:29" x14ac:dyDescent="0.25">
      <c r="A198" s="137" t="s">
        <v>596</v>
      </c>
      <c r="B198" s="15">
        <v>6</v>
      </c>
      <c r="C198" s="55" t="s">
        <v>401</v>
      </c>
      <c r="D198" s="136" t="str">
        <f t="shared" si="6"/>
        <v>INSERT INTO @Barriers (Category, Order, Text) VALUES ('bloodpressure',6,'I have mobility limitations')</v>
      </c>
      <c r="E198" s="35" t="s">
        <v>486</v>
      </c>
      <c r="F198" s="40" t="s">
        <v>487</v>
      </c>
      <c r="G198" s="3"/>
      <c r="H198" s="101" t="s">
        <v>488</v>
      </c>
      <c r="I198" s="3"/>
      <c r="J198" s="3" t="str">
        <f t="shared" si="7"/>
        <v>INSERT INTO @interventions(Category,Text,Url,LinkTitle,LinkDescription,BarrierId) VALUES('bloodpressure','Direct me to tips for driving and using public transport for those with mobility issues','https://www.nhs.uk/conditions/social-care-and-support-guide/care-services-equipment-and-care-homes/driving-and-using-public-transport/','','NHS Guidance for driving and using public transport with a mobility issue',(SELECT TOP 1 Id FROM @Barrier WHERE Category='bloodpressure' AND Text='I have mobility limitations'))</v>
      </c>
      <c r="K198" s="3"/>
      <c r="L198" s="3"/>
    </row>
    <row r="199" spans="1:29" x14ac:dyDescent="0.25">
      <c r="A199" s="137" t="s">
        <v>596</v>
      </c>
      <c r="B199" s="15">
        <v>7</v>
      </c>
      <c r="C199" s="55" t="s">
        <v>514</v>
      </c>
      <c r="D199" s="136" t="str">
        <f t="shared" si="6"/>
        <v>INSERT INTO @Barriers (Category, Order, Text) VALUES ('bloodpressure',7,'I am afraid of my blood pressure results')</v>
      </c>
      <c r="E199" s="35" t="s">
        <v>491</v>
      </c>
      <c r="F199" s="40" t="s">
        <v>492</v>
      </c>
      <c r="G199" s="3"/>
      <c r="H199" s="38" t="s">
        <v>493</v>
      </c>
      <c r="I199" s="2"/>
      <c r="J199" s="3" t="str">
        <f t="shared" si="7"/>
        <v>INSERT INTO @interventions(Category,Text,Url,LinkTitle,LinkDescription,BarrierId) VALUES('bloodpressure','Send me tips on practicing mindfulness for beginners to help lower my anxiety on getting my results','https://www.therapyforyou.co.uk/post/practicing-mindfulness-for-beginners','','21 Top Tips on Practicing Mindfulness for Beginners',(SELECT TOP 1 Id FROM @Barrier WHERE Category='bloodpressure' AND Text='I am afraid of my blood pressure results'))</v>
      </c>
      <c r="K199" s="3"/>
      <c r="L199" s="3"/>
    </row>
    <row r="200" spans="1:29" ht="15" x14ac:dyDescent="0.2">
      <c r="A200" s="15"/>
      <c r="B200" s="15"/>
      <c r="C200" s="15"/>
      <c r="D200" s="15"/>
      <c r="E200" s="15"/>
      <c r="F200" s="3"/>
      <c r="G200" s="3"/>
      <c r="H200" s="3"/>
      <c r="I200" s="3"/>
      <c r="J200" s="3"/>
      <c r="K200" s="3"/>
      <c r="L200" s="3"/>
    </row>
    <row r="201" spans="1:29" ht="15" x14ac:dyDescent="0.2">
      <c r="A201" s="15"/>
      <c r="B201" s="15"/>
      <c r="C201" s="15"/>
      <c r="D201" s="15"/>
      <c r="E201" s="15"/>
      <c r="F201" s="3"/>
      <c r="G201" s="3"/>
      <c r="H201" s="3"/>
      <c r="I201" s="3"/>
      <c r="J201" s="3"/>
      <c r="K201" s="3"/>
      <c r="L201" s="3"/>
    </row>
    <row r="202" spans="1:29" ht="15" x14ac:dyDescent="0.2">
      <c r="A202" s="15"/>
      <c r="B202" s="15"/>
      <c r="C202" s="15"/>
      <c r="D202" s="15"/>
      <c r="E202" s="15"/>
      <c r="F202" s="3"/>
      <c r="G202" s="3"/>
      <c r="H202" s="3"/>
      <c r="I202" s="3"/>
      <c r="J202" s="3"/>
      <c r="K202" s="3"/>
      <c r="L202" s="3"/>
    </row>
    <row r="203" spans="1:29" ht="15" x14ac:dyDescent="0.2">
      <c r="A203" s="15"/>
      <c r="B203" s="15"/>
      <c r="C203" s="15"/>
      <c r="D203" s="15"/>
      <c r="E203" s="15"/>
      <c r="F203" s="3"/>
      <c r="G203" s="3"/>
      <c r="H203" s="3"/>
      <c r="I203" s="3"/>
      <c r="J203" s="3"/>
      <c r="K203" s="3"/>
      <c r="L203" s="3"/>
    </row>
    <row r="204" spans="1:29" ht="15" x14ac:dyDescent="0.2">
      <c r="A204" s="15"/>
      <c r="B204" s="15"/>
      <c r="C204" s="15"/>
      <c r="D204" s="15"/>
      <c r="E204" s="15"/>
      <c r="F204" s="3"/>
      <c r="G204" s="3"/>
      <c r="H204" s="3"/>
      <c r="I204" s="3"/>
      <c r="J204" s="3"/>
      <c r="K204" s="3"/>
      <c r="L204" s="3"/>
    </row>
    <row r="205" spans="1:29" ht="15" x14ac:dyDescent="0.2">
      <c r="A205" s="15"/>
      <c r="B205" s="15"/>
      <c r="C205" s="15"/>
      <c r="D205" s="15"/>
      <c r="E205" s="15"/>
      <c r="F205" s="3"/>
      <c r="G205" s="3"/>
      <c r="H205" s="3"/>
      <c r="I205" s="3"/>
      <c r="J205" s="3"/>
      <c r="K205" s="3"/>
      <c r="L205" s="3"/>
    </row>
    <row r="206" spans="1:29" ht="15" x14ac:dyDescent="0.2">
      <c r="A206" s="15"/>
      <c r="B206" s="15"/>
      <c r="C206" s="15"/>
      <c r="D206" s="15"/>
      <c r="E206" s="15"/>
      <c r="F206" s="3"/>
      <c r="G206" s="3"/>
      <c r="H206" s="3"/>
      <c r="I206" s="3"/>
      <c r="J206" s="3"/>
      <c r="K206" s="3"/>
      <c r="L206" s="3"/>
    </row>
    <row r="207" spans="1:29" ht="15" x14ac:dyDescent="0.2">
      <c r="A207" s="15"/>
      <c r="B207" s="15"/>
      <c r="C207" s="15"/>
      <c r="D207" s="15"/>
      <c r="E207" s="15"/>
      <c r="F207" s="3"/>
      <c r="G207" s="3"/>
      <c r="H207" s="3"/>
      <c r="I207" s="3"/>
      <c r="J207" s="3"/>
      <c r="K207" s="3"/>
      <c r="L207" s="3"/>
    </row>
    <row r="208" spans="1:29" ht="15" x14ac:dyDescent="0.2">
      <c r="I208" s="3"/>
      <c r="J208" s="3"/>
      <c r="K208" s="3"/>
      <c r="L208" s="3"/>
      <c r="M208" s="3"/>
      <c r="N208" s="3"/>
      <c r="O208" s="3"/>
      <c r="P208" s="3"/>
      <c r="Q208" s="3"/>
      <c r="R208" s="3"/>
      <c r="S208" s="3"/>
      <c r="T208" s="3"/>
      <c r="U208" s="3"/>
      <c r="V208" s="3"/>
      <c r="W208" s="3"/>
      <c r="X208" s="3"/>
      <c r="Y208" s="3"/>
      <c r="Z208" s="3"/>
      <c r="AA208" s="3"/>
      <c r="AB208" s="3"/>
      <c r="AC208" s="3"/>
    </row>
    <row r="209" spans="10:29" ht="15" x14ac:dyDescent="0.2">
      <c r="J209" s="3"/>
      <c r="K209" s="3"/>
      <c r="L209" s="3"/>
      <c r="M209" s="3"/>
      <c r="N209" s="3"/>
      <c r="O209" s="3"/>
      <c r="P209" s="3"/>
      <c r="Q209" s="3"/>
      <c r="R209" s="3"/>
      <c r="S209" s="3"/>
      <c r="T209" s="3"/>
      <c r="U209" s="3"/>
      <c r="V209" s="3"/>
      <c r="W209" s="3"/>
      <c r="X209" s="3"/>
      <c r="Y209" s="3"/>
      <c r="Z209" s="3"/>
      <c r="AA209" s="3"/>
      <c r="AB209" s="3"/>
      <c r="AC209" s="3"/>
    </row>
    <row r="210" spans="10:29" ht="15" x14ac:dyDescent="0.2">
      <c r="J210" s="3"/>
      <c r="K210" s="3"/>
      <c r="L210" s="3"/>
      <c r="M210" s="3"/>
      <c r="N210" s="3"/>
      <c r="O210" s="3"/>
      <c r="P210" s="3"/>
      <c r="Q210" s="3"/>
      <c r="R210" s="3"/>
      <c r="S210" s="3"/>
      <c r="T210" s="3"/>
      <c r="U210" s="3"/>
      <c r="V210" s="3"/>
      <c r="W210" s="3"/>
      <c r="X210" s="3"/>
      <c r="Y210" s="3"/>
      <c r="Z210" s="3"/>
      <c r="AA210" s="3"/>
      <c r="AB210" s="3"/>
      <c r="AC210" s="3"/>
    </row>
    <row r="211" spans="10:29" ht="15" x14ac:dyDescent="0.2">
      <c r="J211" s="103" t="s">
        <v>489</v>
      </c>
      <c r="K211" s="3"/>
      <c r="L211" s="3"/>
      <c r="M211" s="3"/>
      <c r="N211" s="3"/>
      <c r="O211" s="3"/>
      <c r="P211" s="3"/>
      <c r="Q211" s="3"/>
      <c r="R211" s="3"/>
      <c r="S211" s="3"/>
      <c r="T211" s="3"/>
      <c r="U211" s="3"/>
      <c r="V211" s="3"/>
      <c r="W211" s="3"/>
      <c r="X211" s="3"/>
      <c r="Y211" s="3"/>
      <c r="Z211" s="3"/>
      <c r="AA211" s="3"/>
      <c r="AB211" s="3"/>
      <c r="AC211" s="3"/>
    </row>
    <row r="212" spans="10:29" ht="15" x14ac:dyDescent="0.2">
      <c r="J212" s="3"/>
      <c r="K212" s="3"/>
      <c r="L212" s="3"/>
      <c r="M212" s="3"/>
      <c r="N212" s="3"/>
      <c r="O212" s="3"/>
      <c r="P212" s="3"/>
      <c r="Q212" s="3"/>
      <c r="R212" s="3"/>
      <c r="S212" s="3"/>
      <c r="T212" s="3"/>
      <c r="U212" s="3"/>
      <c r="V212" s="3"/>
      <c r="W212" s="3"/>
      <c r="X212" s="3"/>
      <c r="Y212" s="3"/>
      <c r="Z212" s="3"/>
      <c r="AA212" s="3"/>
      <c r="AB212" s="3"/>
      <c r="AC212" s="3"/>
    </row>
    <row r="213" spans="10:29" ht="15" x14ac:dyDescent="0.2">
      <c r="J213" s="3"/>
      <c r="K213" s="3"/>
      <c r="L213" s="3"/>
      <c r="M213" s="3"/>
      <c r="N213" s="3"/>
      <c r="O213" s="3"/>
      <c r="P213" s="3"/>
      <c r="Q213" s="3"/>
      <c r="R213" s="3"/>
      <c r="S213" s="3"/>
      <c r="T213" s="3"/>
      <c r="U213" s="3"/>
      <c r="V213" s="3"/>
      <c r="W213" s="3"/>
      <c r="X213" s="3"/>
      <c r="Y213" s="3"/>
      <c r="Z213" s="3"/>
      <c r="AA213" s="3"/>
      <c r="AB213" s="3"/>
      <c r="AC213" s="3"/>
    </row>
    <row r="214" spans="10:29" ht="15" x14ac:dyDescent="0.2">
      <c r="J214" s="62" t="s">
        <v>256</v>
      </c>
      <c r="K214" s="63"/>
      <c r="L214" s="63"/>
      <c r="M214" s="63"/>
      <c r="N214" s="63"/>
      <c r="O214" s="63"/>
      <c r="P214" s="63"/>
      <c r="Q214" s="63"/>
      <c r="R214" s="63"/>
      <c r="S214" s="63"/>
      <c r="T214" s="63"/>
      <c r="U214" s="63"/>
      <c r="V214" s="63"/>
      <c r="W214" s="63"/>
      <c r="X214" s="63"/>
      <c r="Y214" s="63"/>
      <c r="Z214" s="63"/>
      <c r="AA214" s="63"/>
      <c r="AB214" s="63"/>
      <c r="AC214" s="63"/>
    </row>
    <row r="215" spans="10:29" ht="15" x14ac:dyDescent="0.2">
      <c r="J215" s="63"/>
      <c r="K215" s="63"/>
      <c r="L215" s="63"/>
      <c r="M215" s="63"/>
      <c r="N215" s="63"/>
      <c r="O215" s="63"/>
      <c r="P215" s="63"/>
      <c r="Q215" s="63"/>
      <c r="R215" s="63"/>
      <c r="S215" s="63"/>
      <c r="T215" s="63"/>
      <c r="U215" s="63"/>
      <c r="V215" s="63"/>
      <c r="W215" s="63"/>
      <c r="X215" s="63"/>
      <c r="Y215" s="63"/>
      <c r="Z215" s="63"/>
      <c r="AA215" s="63"/>
      <c r="AB215" s="63"/>
      <c r="AC215" s="63"/>
    </row>
    <row r="216" spans="10:29" ht="15" x14ac:dyDescent="0.2">
      <c r="J216" s="63"/>
      <c r="K216" s="63"/>
      <c r="L216" s="63"/>
      <c r="M216" s="63"/>
      <c r="N216" s="63"/>
      <c r="O216" s="63"/>
      <c r="P216" s="63"/>
      <c r="Q216" s="63"/>
      <c r="R216" s="63"/>
      <c r="S216" s="63"/>
      <c r="T216" s="63"/>
      <c r="U216" s="63"/>
      <c r="V216" s="63"/>
      <c r="W216" s="63"/>
      <c r="X216" s="63"/>
      <c r="Y216" s="63"/>
      <c r="Z216" s="63"/>
      <c r="AA216" s="63"/>
      <c r="AB216" s="63"/>
      <c r="AC216" s="63"/>
    </row>
    <row r="217" spans="10:29" ht="15" x14ac:dyDescent="0.2">
      <c r="J217" s="63"/>
      <c r="K217" s="63"/>
      <c r="L217" s="63"/>
      <c r="M217" s="63"/>
      <c r="N217" s="63"/>
      <c r="O217" s="63"/>
      <c r="P217" s="63"/>
      <c r="Q217" s="63"/>
      <c r="R217" s="63"/>
      <c r="S217" s="63"/>
      <c r="T217" s="63"/>
      <c r="U217" s="63"/>
      <c r="V217" s="63"/>
      <c r="W217" s="63"/>
      <c r="X217" s="63"/>
      <c r="Y217" s="63"/>
      <c r="Z217" s="63"/>
      <c r="AA217" s="63"/>
      <c r="AB217" s="63"/>
      <c r="AC217" s="63"/>
    </row>
    <row r="218" spans="10:29" ht="15" x14ac:dyDescent="0.2">
      <c r="J218" s="63"/>
      <c r="K218" s="63"/>
      <c r="L218" s="63"/>
      <c r="M218" s="63"/>
      <c r="N218" s="63"/>
      <c r="O218" s="63"/>
      <c r="P218" s="63"/>
      <c r="Q218" s="63"/>
      <c r="R218" s="63"/>
      <c r="S218" s="63"/>
      <c r="T218" s="63"/>
      <c r="U218" s="63"/>
      <c r="V218" s="63"/>
      <c r="W218" s="63"/>
      <c r="X218" s="63"/>
      <c r="Y218" s="63"/>
      <c r="Z218" s="63"/>
      <c r="AA218" s="63"/>
      <c r="AB218" s="63"/>
      <c r="AC218" s="63"/>
    </row>
    <row r="219" spans="10:29" ht="15" x14ac:dyDescent="0.2">
      <c r="J219" s="3"/>
      <c r="K219" s="3"/>
      <c r="L219" s="3"/>
      <c r="M219" s="3"/>
      <c r="N219" s="3"/>
      <c r="O219" s="3"/>
      <c r="P219" s="3"/>
      <c r="Q219" s="3"/>
      <c r="R219" s="3"/>
      <c r="S219" s="3"/>
      <c r="T219" s="3"/>
      <c r="U219" s="3"/>
      <c r="V219" s="3"/>
      <c r="W219" s="3"/>
      <c r="X219" s="3"/>
      <c r="Y219" s="3"/>
      <c r="Z219" s="3"/>
      <c r="AA219" s="3"/>
      <c r="AB219" s="3"/>
      <c r="AC219" s="3"/>
    </row>
    <row r="220" spans="10:29" ht="15" x14ac:dyDescent="0.2">
      <c r="J220" s="3"/>
      <c r="K220" s="3"/>
      <c r="L220" s="3"/>
      <c r="M220" s="3"/>
      <c r="N220" s="3"/>
      <c r="O220" s="3"/>
      <c r="P220" s="3"/>
      <c r="Q220" s="3"/>
      <c r="R220" s="3"/>
      <c r="S220" s="3"/>
      <c r="T220" s="3"/>
      <c r="U220" s="3"/>
      <c r="V220" s="3"/>
      <c r="W220" s="3"/>
      <c r="X220" s="3"/>
      <c r="Y220" s="3"/>
      <c r="Z220" s="3"/>
      <c r="AA220" s="3"/>
      <c r="AB220" s="3"/>
      <c r="AC220" s="3"/>
    </row>
    <row r="221" spans="10:29" ht="15" x14ac:dyDescent="0.2">
      <c r="J221" s="105" t="s">
        <v>515</v>
      </c>
      <c r="K221" s="63"/>
      <c r="L221" s="63"/>
      <c r="M221" s="63"/>
      <c r="N221" s="63"/>
      <c r="O221" s="63"/>
      <c r="P221" s="63"/>
      <c r="Q221" s="63"/>
      <c r="R221" s="63"/>
      <c r="S221" s="63"/>
      <c r="T221" s="63"/>
      <c r="U221" s="63"/>
      <c r="V221" s="63"/>
      <c r="W221" s="63"/>
      <c r="X221" s="63"/>
      <c r="Y221" s="63"/>
      <c r="Z221" s="63"/>
      <c r="AA221" s="63"/>
      <c r="AB221" s="63"/>
      <c r="AC221" s="63"/>
    </row>
    <row r="222" spans="10:29" ht="15" x14ac:dyDescent="0.2">
      <c r="J222" s="62" t="s">
        <v>285</v>
      </c>
      <c r="K222" s="63"/>
      <c r="L222" s="63"/>
      <c r="M222" s="63"/>
      <c r="N222" s="63"/>
      <c r="O222" s="63"/>
      <c r="P222" s="63"/>
      <c r="Q222" s="63"/>
      <c r="R222" s="63"/>
      <c r="S222" s="63"/>
      <c r="T222" s="63"/>
      <c r="U222" s="63"/>
      <c r="V222" s="63"/>
      <c r="W222" s="63"/>
      <c r="X222" s="63"/>
      <c r="Y222" s="63"/>
      <c r="Z222" s="63"/>
      <c r="AA222" s="63"/>
      <c r="AB222" s="63"/>
      <c r="AC222" s="63"/>
    </row>
    <row r="223" spans="10:29" ht="15" x14ac:dyDescent="0.2">
      <c r="J223" s="62" t="s">
        <v>279</v>
      </c>
      <c r="K223" s="63"/>
      <c r="L223" s="63"/>
      <c r="M223" s="63"/>
      <c r="N223" s="63"/>
      <c r="O223" s="63"/>
      <c r="P223" s="63"/>
      <c r="Q223" s="63"/>
      <c r="R223" s="63"/>
      <c r="S223" s="63"/>
      <c r="T223" s="63"/>
      <c r="U223" s="63"/>
      <c r="V223" s="63"/>
      <c r="W223" s="63"/>
      <c r="X223" s="63"/>
      <c r="Y223" s="63"/>
      <c r="Z223" s="63"/>
      <c r="AA223" s="63"/>
      <c r="AB223" s="63"/>
      <c r="AC223" s="63"/>
    </row>
    <row r="224" spans="10:29" ht="15" x14ac:dyDescent="0.2">
      <c r="J224" s="3"/>
      <c r="K224" s="3"/>
      <c r="L224" s="3"/>
      <c r="M224" s="3"/>
      <c r="N224" s="3"/>
      <c r="O224" s="3"/>
      <c r="P224" s="3"/>
      <c r="Q224" s="3"/>
      <c r="R224" s="3"/>
      <c r="S224" s="3"/>
      <c r="T224" s="3"/>
      <c r="U224" s="3"/>
      <c r="V224" s="3"/>
      <c r="W224" s="3"/>
      <c r="X224" s="3"/>
      <c r="Y224" s="3"/>
      <c r="Z224" s="3"/>
      <c r="AA224" s="3"/>
      <c r="AB224" s="3"/>
      <c r="AC224" s="3"/>
    </row>
    <row r="225" spans="10:29" ht="15" x14ac:dyDescent="0.2">
      <c r="J225" s="2" t="s">
        <v>297</v>
      </c>
      <c r="K225" s="3"/>
      <c r="L225" s="3"/>
      <c r="M225" s="3"/>
      <c r="N225" s="3"/>
      <c r="O225" s="3"/>
      <c r="P225" s="3"/>
      <c r="Q225" s="3"/>
      <c r="R225" s="3"/>
      <c r="S225" s="3"/>
      <c r="T225" s="3"/>
      <c r="U225" s="3"/>
      <c r="V225" s="3"/>
      <c r="W225" s="3"/>
      <c r="X225" s="3"/>
      <c r="Y225" s="3"/>
      <c r="Z225" s="3"/>
      <c r="AA225" s="3"/>
      <c r="AB225" s="3"/>
      <c r="AC225" s="3"/>
    </row>
    <row r="226" spans="10:29" ht="15" x14ac:dyDescent="0.2">
      <c r="J226" s="103" t="s">
        <v>489</v>
      </c>
      <c r="K226" s="3"/>
      <c r="L226" s="3"/>
      <c r="M226" s="3"/>
      <c r="N226" s="3"/>
      <c r="O226" s="3"/>
      <c r="P226" s="3"/>
      <c r="Q226" s="3"/>
      <c r="R226" s="3"/>
      <c r="S226" s="3"/>
      <c r="T226" s="3"/>
      <c r="U226" s="3"/>
      <c r="V226" s="3"/>
      <c r="W226" s="3"/>
      <c r="X226" s="3"/>
      <c r="Y226" s="3"/>
      <c r="Z226" s="3"/>
      <c r="AA226" s="3"/>
      <c r="AB226" s="3"/>
      <c r="AC226" s="3"/>
    </row>
    <row r="227" spans="10:29" ht="15" x14ac:dyDescent="0.2">
      <c r="J227" s="3"/>
      <c r="K227" s="3"/>
      <c r="L227" s="3"/>
      <c r="M227" s="3"/>
      <c r="N227" s="3"/>
      <c r="O227" s="3"/>
      <c r="P227" s="3"/>
      <c r="Q227" s="3"/>
      <c r="R227" s="3"/>
      <c r="S227" s="3"/>
      <c r="T227" s="3"/>
      <c r="U227" s="3"/>
      <c r="V227" s="3"/>
      <c r="W227" s="3"/>
      <c r="X227" s="3"/>
      <c r="Y227" s="3"/>
      <c r="Z227" s="3"/>
      <c r="AA227" s="3"/>
      <c r="AB227" s="3"/>
      <c r="AC227" s="3"/>
    </row>
    <row r="228" spans="10:29" ht="15" x14ac:dyDescent="0.2">
      <c r="J228" s="3"/>
      <c r="K228" s="3"/>
      <c r="L228" s="3"/>
      <c r="M228" s="3"/>
      <c r="N228" s="3"/>
      <c r="O228" s="3"/>
      <c r="P228" s="3"/>
      <c r="Q228" s="3"/>
      <c r="R228" s="3"/>
      <c r="S228" s="3"/>
      <c r="T228" s="3"/>
      <c r="U228" s="3"/>
      <c r="V228" s="3"/>
      <c r="W228" s="3"/>
      <c r="X228" s="3"/>
      <c r="Y228" s="3"/>
      <c r="Z228" s="3"/>
      <c r="AA228" s="3"/>
      <c r="AB228" s="3"/>
      <c r="AC228" s="3"/>
    </row>
    <row r="229" spans="10:29" ht="15" x14ac:dyDescent="0.2">
      <c r="J229" s="3"/>
      <c r="K229" s="3"/>
      <c r="L229" s="3"/>
      <c r="M229" s="3"/>
      <c r="N229" s="3"/>
      <c r="O229" s="3"/>
      <c r="P229" s="3"/>
      <c r="Q229" s="3"/>
      <c r="R229" s="3"/>
      <c r="S229" s="3"/>
      <c r="T229" s="3"/>
      <c r="U229" s="3"/>
      <c r="V229" s="3"/>
      <c r="W229" s="3"/>
      <c r="X229" s="3"/>
      <c r="Y229" s="3"/>
      <c r="Z229" s="3"/>
      <c r="AA229" s="3"/>
      <c r="AB229" s="3"/>
      <c r="AC229" s="3"/>
    </row>
    <row r="230" spans="10:29" ht="15" x14ac:dyDescent="0.2">
      <c r="J230" s="3"/>
      <c r="K230" s="3"/>
      <c r="L230" s="3"/>
      <c r="M230" s="3"/>
      <c r="N230" s="3"/>
      <c r="O230" s="3"/>
      <c r="P230" s="3"/>
      <c r="Q230" s="3"/>
      <c r="R230" s="3"/>
      <c r="S230" s="3"/>
      <c r="T230" s="3"/>
      <c r="U230" s="3"/>
      <c r="V230" s="3"/>
      <c r="W230" s="3"/>
      <c r="X230" s="3"/>
      <c r="Y230" s="3"/>
      <c r="Z230" s="3"/>
      <c r="AA230" s="3"/>
      <c r="AB230" s="3"/>
      <c r="AC230" s="3"/>
    </row>
    <row r="231" spans="10:29" ht="15" x14ac:dyDescent="0.2">
      <c r="J231" s="3"/>
      <c r="K231" s="3"/>
      <c r="L231" s="3"/>
      <c r="M231" s="3"/>
      <c r="N231" s="3"/>
      <c r="O231" s="3"/>
      <c r="P231" s="3"/>
      <c r="Q231" s="3"/>
      <c r="R231" s="3"/>
      <c r="S231" s="3"/>
      <c r="T231" s="3"/>
      <c r="U231" s="3"/>
      <c r="V231" s="3"/>
      <c r="W231" s="3"/>
      <c r="X231" s="3"/>
      <c r="Y231" s="3"/>
      <c r="Z231" s="3"/>
      <c r="AA231" s="3"/>
      <c r="AB231" s="3"/>
      <c r="AC231" s="3"/>
    </row>
    <row r="232" spans="10:29" ht="15" x14ac:dyDescent="0.2">
      <c r="J232" s="3"/>
      <c r="K232" s="3"/>
      <c r="L232" s="3"/>
      <c r="M232" s="3"/>
      <c r="N232" s="3"/>
      <c r="O232" s="3"/>
      <c r="P232" s="3"/>
      <c r="Q232" s="3"/>
      <c r="R232" s="3"/>
      <c r="S232" s="3"/>
      <c r="T232" s="3"/>
      <c r="U232" s="3"/>
      <c r="V232" s="3"/>
      <c r="W232" s="3"/>
      <c r="X232" s="3"/>
      <c r="Y232" s="3"/>
      <c r="Z232" s="3"/>
      <c r="AA232" s="3"/>
      <c r="AB232" s="3"/>
      <c r="AC232" s="3"/>
    </row>
    <row r="233" spans="10:29" ht="15" x14ac:dyDescent="0.2">
      <c r="J233" s="3"/>
      <c r="K233" s="3"/>
      <c r="L233" s="3"/>
      <c r="M233" s="3"/>
      <c r="N233" s="3"/>
      <c r="O233" s="3"/>
      <c r="P233" s="3"/>
      <c r="Q233" s="3"/>
      <c r="R233" s="3"/>
      <c r="S233" s="3"/>
      <c r="T233" s="3"/>
      <c r="U233" s="3"/>
      <c r="V233" s="3"/>
      <c r="W233" s="3"/>
      <c r="X233" s="3"/>
      <c r="Y233" s="3"/>
      <c r="Z233" s="3"/>
      <c r="AA233" s="3"/>
      <c r="AB233" s="3"/>
      <c r="AC233" s="3"/>
    </row>
    <row r="234" spans="10:29" ht="15" x14ac:dyDescent="0.2">
      <c r="J234" s="3"/>
      <c r="K234" s="3"/>
      <c r="L234" s="3"/>
      <c r="M234" s="3"/>
      <c r="N234" s="3"/>
      <c r="O234" s="3"/>
      <c r="P234" s="3"/>
      <c r="Q234" s="3"/>
      <c r="R234" s="3"/>
      <c r="S234" s="3"/>
      <c r="T234" s="3"/>
      <c r="U234" s="3"/>
      <c r="V234" s="3"/>
      <c r="W234" s="3"/>
      <c r="X234" s="3"/>
      <c r="Y234" s="3"/>
      <c r="Z234" s="3"/>
      <c r="AA234" s="3"/>
      <c r="AB234" s="3"/>
      <c r="AC234" s="3"/>
    </row>
    <row r="235" spans="10:29" ht="15" x14ac:dyDescent="0.2">
      <c r="J235" s="3"/>
      <c r="K235" s="3"/>
      <c r="L235" s="3"/>
      <c r="M235" s="3"/>
      <c r="N235" s="3"/>
      <c r="O235" s="3"/>
      <c r="P235" s="3"/>
      <c r="Q235" s="3"/>
      <c r="R235" s="3"/>
      <c r="S235" s="3"/>
      <c r="T235" s="3"/>
      <c r="U235" s="3"/>
      <c r="V235" s="3"/>
      <c r="W235" s="3"/>
      <c r="X235" s="3"/>
      <c r="Y235" s="3"/>
      <c r="Z235" s="3"/>
      <c r="AA235" s="3"/>
      <c r="AB235" s="3"/>
      <c r="AC235" s="3"/>
    </row>
    <row r="236" spans="10:29" ht="15" x14ac:dyDescent="0.2">
      <c r="J236" s="3"/>
      <c r="K236" s="3"/>
      <c r="L236" s="3"/>
      <c r="M236" s="3"/>
      <c r="N236" s="3"/>
      <c r="O236" s="3"/>
      <c r="P236" s="3"/>
      <c r="Q236" s="3"/>
      <c r="R236" s="3"/>
      <c r="S236" s="3"/>
      <c r="T236" s="3"/>
      <c r="U236" s="3"/>
      <c r="V236" s="3"/>
      <c r="W236" s="3"/>
      <c r="X236" s="3"/>
      <c r="Y236" s="3"/>
      <c r="Z236" s="3"/>
      <c r="AA236" s="3"/>
      <c r="AB236" s="3"/>
      <c r="AC236" s="3"/>
    </row>
    <row r="237" spans="10:29" ht="15" x14ac:dyDescent="0.2">
      <c r="J237" s="3"/>
      <c r="K237" s="3"/>
      <c r="L237" s="3"/>
      <c r="M237" s="3"/>
      <c r="N237" s="3"/>
      <c r="O237" s="3"/>
      <c r="P237" s="3"/>
      <c r="Q237" s="3"/>
      <c r="R237" s="3"/>
      <c r="S237" s="3"/>
      <c r="T237" s="3"/>
      <c r="U237" s="3"/>
      <c r="V237" s="3"/>
      <c r="W237" s="3"/>
      <c r="X237" s="3"/>
      <c r="Y237" s="3"/>
      <c r="Z237" s="3"/>
      <c r="AA237" s="3"/>
      <c r="AB237" s="3"/>
      <c r="AC237" s="3"/>
    </row>
    <row r="238" spans="10:29" ht="15" x14ac:dyDescent="0.2">
      <c r="J238" s="3"/>
      <c r="K238" s="2" t="s">
        <v>350</v>
      </c>
      <c r="L238" s="2" t="s">
        <v>351</v>
      </c>
      <c r="M238" s="2" t="s">
        <v>352</v>
      </c>
      <c r="N238" s="3"/>
      <c r="O238" s="3"/>
      <c r="P238" s="3"/>
      <c r="Q238" s="3"/>
      <c r="R238" s="3"/>
      <c r="S238" s="3"/>
      <c r="T238" s="3"/>
      <c r="U238" s="3"/>
      <c r="V238" s="3"/>
      <c r="W238" s="3"/>
      <c r="X238" s="3"/>
      <c r="Y238" s="3"/>
      <c r="Z238" s="3"/>
      <c r="AA238" s="3"/>
      <c r="AB238" s="3"/>
      <c r="AC238" s="3"/>
    </row>
    <row r="239" spans="10:29" ht="15" x14ac:dyDescent="0.2">
      <c r="J239" s="3"/>
      <c r="K239" s="3"/>
      <c r="L239" s="3"/>
      <c r="M239" s="3"/>
      <c r="N239" s="3"/>
      <c r="O239" s="3"/>
      <c r="P239" s="3"/>
      <c r="Q239" s="3"/>
      <c r="R239" s="3"/>
      <c r="S239" s="3"/>
      <c r="T239" s="3"/>
      <c r="U239" s="3"/>
      <c r="V239" s="3"/>
      <c r="W239" s="3"/>
      <c r="X239" s="3"/>
      <c r="Y239" s="3"/>
      <c r="Z239" s="3"/>
      <c r="AA239" s="3"/>
      <c r="AB239" s="3"/>
      <c r="AC239" s="3"/>
    </row>
    <row r="240" spans="10:29" ht="15" x14ac:dyDescent="0.2">
      <c r="J240" s="3"/>
      <c r="K240" s="3"/>
      <c r="L240" s="3"/>
      <c r="M240" s="3"/>
      <c r="N240" s="3"/>
      <c r="O240" s="3"/>
      <c r="P240" s="3"/>
      <c r="Q240" s="3"/>
      <c r="R240" s="3"/>
      <c r="S240" s="3"/>
      <c r="T240" s="3"/>
      <c r="U240" s="3"/>
      <c r="V240" s="3"/>
      <c r="W240" s="3"/>
      <c r="X240" s="3"/>
      <c r="Y240" s="3"/>
      <c r="Z240" s="3"/>
      <c r="AA240" s="3"/>
      <c r="AB240" s="3"/>
      <c r="AC240" s="3"/>
    </row>
    <row r="241" spans="1:29" ht="15" x14ac:dyDescent="0.2">
      <c r="J241" s="3"/>
      <c r="K241" s="3"/>
      <c r="L241" s="3"/>
      <c r="M241" s="3"/>
      <c r="N241" s="3"/>
      <c r="O241" s="3"/>
      <c r="P241" s="3"/>
      <c r="Q241" s="3"/>
      <c r="R241" s="3"/>
      <c r="S241" s="3"/>
      <c r="T241" s="3"/>
      <c r="U241" s="3"/>
      <c r="V241" s="3"/>
      <c r="W241" s="3"/>
      <c r="X241" s="3"/>
      <c r="Y241" s="3"/>
      <c r="Z241" s="3"/>
      <c r="AA241" s="3"/>
      <c r="AB241" s="3"/>
      <c r="AC241" s="3"/>
    </row>
    <row r="242" spans="1:29" ht="15" x14ac:dyDescent="0.2">
      <c r="J242" s="3"/>
      <c r="K242" s="3"/>
      <c r="L242" s="3"/>
      <c r="M242" s="3"/>
      <c r="N242" s="3"/>
      <c r="O242" s="3"/>
      <c r="P242" s="3"/>
      <c r="Q242" s="3"/>
      <c r="R242" s="3"/>
      <c r="S242" s="3"/>
      <c r="T242" s="3"/>
      <c r="U242" s="3"/>
      <c r="V242" s="3"/>
      <c r="W242" s="3"/>
      <c r="X242" s="3"/>
      <c r="Y242" s="3"/>
      <c r="Z242" s="3"/>
      <c r="AA242" s="3"/>
      <c r="AB242" s="3"/>
      <c r="AC242" s="3"/>
    </row>
    <row r="243" spans="1:29" ht="15" x14ac:dyDescent="0.2">
      <c r="J243" s="3"/>
      <c r="K243" s="3"/>
      <c r="L243" s="3"/>
      <c r="M243" s="3"/>
      <c r="N243" s="3"/>
      <c r="O243" s="3"/>
      <c r="P243" s="3"/>
      <c r="Q243" s="3"/>
      <c r="R243" s="3"/>
      <c r="S243" s="3"/>
      <c r="T243" s="3"/>
      <c r="U243" s="3"/>
      <c r="V243" s="3"/>
      <c r="W243" s="3"/>
      <c r="X243" s="3"/>
      <c r="Y243" s="3"/>
      <c r="Z243" s="3"/>
      <c r="AA243" s="3"/>
      <c r="AB243" s="3"/>
      <c r="AC243" s="3"/>
    </row>
    <row r="244" spans="1:29" ht="15" x14ac:dyDescent="0.2">
      <c r="J244" s="3"/>
      <c r="K244" s="3"/>
      <c r="L244" s="3"/>
      <c r="M244" s="3"/>
      <c r="N244" s="3"/>
      <c r="O244" s="3"/>
      <c r="P244" s="3"/>
      <c r="Q244" s="3"/>
      <c r="R244" s="3"/>
      <c r="S244" s="3"/>
      <c r="T244" s="3"/>
      <c r="U244" s="3"/>
      <c r="V244" s="3"/>
      <c r="W244" s="3"/>
      <c r="X244" s="3"/>
      <c r="Y244" s="3"/>
      <c r="Z244" s="3"/>
      <c r="AA244" s="3"/>
      <c r="AB244" s="3"/>
      <c r="AC244" s="3"/>
    </row>
    <row r="245" spans="1:29" ht="15" x14ac:dyDescent="0.2">
      <c r="J245" s="3"/>
      <c r="K245" s="3"/>
      <c r="L245" s="3"/>
      <c r="M245" s="3"/>
      <c r="N245" s="3"/>
      <c r="O245" s="3"/>
      <c r="P245" s="3"/>
      <c r="Q245" s="3"/>
      <c r="R245" s="3"/>
      <c r="S245" s="3"/>
      <c r="T245" s="3"/>
      <c r="U245" s="3"/>
      <c r="V245" s="3"/>
      <c r="W245" s="3"/>
      <c r="X245" s="3"/>
      <c r="Y245" s="3"/>
      <c r="Z245" s="3"/>
      <c r="AA245" s="3"/>
      <c r="AB245" s="3"/>
      <c r="AC245" s="3"/>
    </row>
    <row r="246" spans="1:29" ht="15" x14ac:dyDescent="0.2">
      <c r="I246" s="3"/>
      <c r="J246" s="3"/>
      <c r="K246" s="3"/>
      <c r="L246" s="3"/>
      <c r="M246" s="3"/>
      <c r="N246" s="3"/>
      <c r="O246" s="3"/>
      <c r="P246" s="3"/>
      <c r="Q246" s="3"/>
      <c r="R246" s="3"/>
      <c r="S246" s="3"/>
      <c r="T246" s="3"/>
      <c r="U246" s="3"/>
      <c r="V246" s="3"/>
      <c r="W246" s="3"/>
      <c r="X246" s="3"/>
      <c r="Y246" s="3"/>
      <c r="Z246" s="3"/>
      <c r="AA246" s="3"/>
      <c r="AB246" s="3"/>
      <c r="AC246" s="3"/>
    </row>
    <row r="247" spans="1:29" ht="15" x14ac:dyDescent="0.2">
      <c r="I247" s="3"/>
      <c r="J247" s="3"/>
      <c r="K247" s="3"/>
      <c r="L247" s="3"/>
      <c r="M247" s="3"/>
      <c r="N247" s="3"/>
      <c r="O247" s="3"/>
      <c r="P247" s="3"/>
      <c r="Q247" s="3"/>
      <c r="R247" s="3"/>
      <c r="S247" s="3"/>
      <c r="T247" s="3"/>
      <c r="U247" s="3"/>
      <c r="V247" s="3"/>
      <c r="W247" s="3"/>
      <c r="X247" s="3"/>
      <c r="Y247" s="3"/>
      <c r="Z247" s="3"/>
      <c r="AA247" s="3"/>
      <c r="AB247" s="3"/>
      <c r="AC247" s="3"/>
    </row>
    <row r="248" spans="1:29" ht="15" x14ac:dyDescent="0.2">
      <c r="A248" s="3"/>
      <c r="B248" s="3"/>
      <c r="C248" s="35"/>
      <c r="D248" s="136"/>
      <c r="E248" s="2"/>
      <c r="F248" s="34"/>
      <c r="G248" s="5"/>
      <c r="H248" s="83"/>
      <c r="I248" s="3"/>
      <c r="J248" s="3"/>
      <c r="K248" s="3"/>
      <c r="L248" s="3"/>
      <c r="M248" s="3"/>
      <c r="N248" s="3"/>
      <c r="O248" s="3"/>
      <c r="P248" s="3"/>
      <c r="Q248" s="3"/>
      <c r="R248" s="3"/>
      <c r="S248" s="3"/>
      <c r="T248" s="3"/>
      <c r="U248" s="3"/>
      <c r="V248" s="3"/>
      <c r="W248" s="3"/>
      <c r="X248" s="3"/>
      <c r="Y248" s="3"/>
      <c r="Z248" s="3"/>
      <c r="AA248" s="3"/>
      <c r="AB248" s="3"/>
      <c r="AC248" s="3"/>
    </row>
    <row r="249" spans="1:29" ht="15" x14ac:dyDescent="0.2">
      <c r="A249" s="3"/>
      <c r="B249" s="3"/>
      <c r="C249" s="35"/>
      <c r="D249" s="136"/>
      <c r="E249" s="2"/>
      <c r="F249" s="34"/>
      <c r="G249" s="5"/>
      <c r="H249" s="83"/>
      <c r="I249" s="3"/>
      <c r="J249" s="3"/>
      <c r="K249" s="3"/>
      <c r="L249" s="3"/>
      <c r="M249" s="3"/>
      <c r="N249" s="3"/>
      <c r="O249" s="3"/>
      <c r="P249" s="3"/>
      <c r="Q249" s="3"/>
      <c r="R249" s="3"/>
      <c r="S249" s="3"/>
      <c r="T249" s="3"/>
      <c r="U249" s="3"/>
      <c r="V249" s="3"/>
      <c r="W249" s="3"/>
      <c r="X249" s="3"/>
      <c r="Y249" s="3"/>
      <c r="Z249" s="3"/>
      <c r="AA249" s="3"/>
      <c r="AB249" s="3"/>
      <c r="AC249" s="3"/>
    </row>
    <row r="250" spans="1:29" ht="15" x14ac:dyDescent="0.2">
      <c r="A250" s="3"/>
      <c r="B250" s="3"/>
      <c r="C250" s="35"/>
      <c r="D250" s="136"/>
      <c r="E250" s="2"/>
      <c r="F250" s="2"/>
      <c r="G250" s="5"/>
      <c r="H250" s="83"/>
      <c r="I250" s="3"/>
      <c r="J250" s="3"/>
      <c r="K250" s="3"/>
      <c r="L250" s="3"/>
      <c r="M250" s="3"/>
      <c r="N250" s="3"/>
      <c r="O250" s="3"/>
      <c r="P250" s="3"/>
      <c r="Q250" s="3"/>
      <c r="R250" s="3"/>
      <c r="S250" s="3"/>
      <c r="T250" s="3"/>
      <c r="U250" s="3"/>
      <c r="V250" s="3"/>
      <c r="W250" s="3"/>
      <c r="X250" s="3"/>
      <c r="Y250" s="3"/>
      <c r="Z250" s="3"/>
      <c r="AA250" s="3"/>
      <c r="AB250" s="3"/>
      <c r="AC250" s="3"/>
    </row>
    <row r="251" spans="1:29" ht="15" x14ac:dyDescent="0.2">
      <c r="A251" s="3"/>
      <c r="B251" s="3"/>
      <c r="C251" s="35"/>
      <c r="D251" s="136"/>
      <c r="E251" s="2"/>
      <c r="F251" s="34"/>
      <c r="G251" s="5"/>
      <c r="H251" s="83"/>
      <c r="I251" s="3"/>
      <c r="J251" s="3"/>
      <c r="K251" s="3"/>
      <c r="L251" s="3"/>
      <c r="M251" s="3"/>
      <c r="N251" s="3"/>
      <c r="O251" s="3"/>
      <c r="P251" s="3"/>
      <c r="Q251" s="3"/>
      <c r="R251" s="3"/>
      <c r="S251" s="3"/>
      <c r="T251" s="3"/>
      <c r="U251" s="3"/>
      <c r="V251" s="3"/>
      <c r="W251" s="3"/>
      <c r="X251" s="3"/>
      <c r="Y251" s="3"/>
      <c r="Z251" s="3"/>
      <c r="AA251" s="3"/>
      <c r="AB251" s="3"/>
      <c r="AC251" s="3"/>
    </row>
    <row r="252" spans="1:29" ht="15" x14ac:dyDescent="0.2">
      <c r="A252" s="3"/>
      <c r="B252" s="3"/>
      <c r="C252" s="35"/>
      <c r="D252" s="136"/>
      <c r="E252" s="2"/>
      <c r="F252" s="34"/>
      <c r="G252" s="5"/>
      <c r="H252" s="5"/>
      <c r="I252" s="3"/>
      <c r="J252" s="3"/>
      <c r="K252" s="3"/>
      <c r="L252" s="3"/>
      <c r="M252" s="3"/>
      <c r="N252" s="3"/>
      <c r="O252" s="3"/>
      <c r="P252" s="3"/>
      <c r="Q252" s="3"/>
      <c r="R252" s="3"/>
      <c r="S252" s="3"/>
      <c r="T252" s="3"/>
      <c r="U252" s="3"/>
      <c r="V252" s="3"/>
      <c r="W252" s="3"/>
      <c r="X252" s="3"/>
      <c r="Y252" s="3"/>
      <c r="Z252" s="3"/>
      <c r="AA252" s="3"/>
      <c r="AB252" s="3"/>
      <c r="AC252" s="3"/>
    </row>
    <row r="253" spans="1:29" ht="15" x14ac:dyDescent="0.2">
      <c r="A253" s="3"/>
      <c r="B253" s="3"/>
      <c r="C253" s="3"/>
      <c r="D253" s="3"/>
      <c r="E253" s="3"/>
      <c r="F253" s="34"/>
      <c r="G253" s="5"/>
      <c r="H253" s="3"/>
      <c r="I253" s="3"/>
      <c r="J253" s="3"/>
      <c r="K253" s="3"/>
      <c r="L253" s="3"/>
      <c r="M253" s="3"/>
      <c r="N253" s="3"/>
      <c r="O253" s="3"/>
      <c r="P253" s="3"/>
      <c r="Q253" s="3"/>
      <c r="R253" s="3"/>
      <c r="S253" s="3"/>
      <c r="T253" s="3"/>
      <c r="U253" s="3"/>
      <c r="V253" s="3"/>
      <c r="W253" s="3"/>
      <c r="X253" s="3"/>
      <c r="Y253" s="3"/>
      <c r="Z253" s="3"/>
      <c r="AA253" s="3"/>
      <c r="AB253" s="3"/>
      <c r="AC253" s="3"/>
    </row>
    <row r="254" spans="1:29" ht="15" x14ac:dyDescent="0.2">
      <c r="A254" s="3"/>
      <c r="B254" s="3"/>
      <c r="C254" s="3"/>
      <c r="D254" s="3"/>
      <c r="E254" s="3"/>
      <c r="H254" s="3"/>
      <c r="I254" s="3"/>
      <c r="J254" s="3"/>
      <c r="K254" s="3"/>
      <c r="L254" s="3"/>
      <c r="M254" s="3"/>
      <c r="N254" s="3"/>
      <c r="O254" s="3"/>
      <c r="P254" s="3"/>
      <c r="Q254" s="3"/>
      <c r="R254" s="3"/>
      <c r="S254" s="3"/>
      <c r="T254" s="3"/>
      <c r="U254" s="3"/>
      <c r="V254" s="3"/>
      <c r="W254" s="3"/>
      <c r="X254" s="3"/>
      <c r="Y254" s="3"/>
      <c r="Z254" s="3"/>
      <c r="AA254" s="3"/>
      <c r="AB254" s="3"/>
      <c r="AC254" s="3"/>
    </row>
    <row r="255" spans="1:29" ht="31.5" x14ac:dyDescent="0.25">
      <c r="A255" s="65" t="s">
        <v>235</v>
      </c>
      <c r="B255" s="19"/>
      <c r="C255" s="15"/>
      <c r="D255" s="15"/>
      <c r="E255" s="15"/>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60" x14ac:dyDescent="0.2">
      <c r="A256" s="106" t="s">
        <v>236</v>
      </c>
      <c r="B256" s="107">
        <v>1</v>
      </c>
      <c r="C256" s="107" t="s">
        <v>237</v>
      </c>
      <c r="D256" s="138"/>
      <c r="E256" s="107" t="s">
        <v>516</v>
      </c>
      <c r="F256" s="108" t="s">
        <v>239</v>
      </c>
      <c r="G256" s="105" t="s">
        <v>240</v>
      </c>
      <c r="H256" s="58" t="s">
        <v>228</v>
      </c>
      <c r="I256" s="3"/>
      <c r="J256" s="3"/>
      <c r="K256" s="3"/>
      <c r="L256" s="3"/>
      <c r="M256" s="3"/>
      <c r="N256" s="3"/>
      <c r="O256" s="3"/>
      <c r="P256" s="3"/>
      <c r="Q256" s="3"/>
      <c r="R256" s="3"/>
      <c r="S256" s="3"/>
      <c r="T256" s="3"/>
      <c r="U256" s="3"/>
      <c r="V256" s="3"/>
      <c r="W256" s="3"/>
      <c r="X256" s="3"/>
      <c r="Y256" s="3"/>
      <c r="Z256" s="3"/>
      <c r="AA256" s="3"/>
      <c r="AB256" s="3"/>
      <c r="AC256" s="3"/>
    </row>
    <row r="257" spans="1:29" ht="15" x14ac:dyDescent="0.2">
      <c r="A257" s="69" t="s">
        <v>2</v>
      </c>
      <c r="B257" s="16">
        <v>2</v>
      </c>
      <c r="C257" s="35" t="s">
        <v>517</v>
      </c>
      <c r="D257" s="136"/>
      <c r="E257" s="35" t="s">
        <v>242</v>
      </c>
      <c r="F257" s="34" t="s">
        <v>243</v>
      </c>
      <c r="G257" s="2" t="s">
        <v>244</v>
      </c>
      <c r="H257" s="58" t="s">
        <v>518</v>
      </c>
      <c r="I257" s="3"/>
      <c r="J257" s="3"/>
      <c r="K257" s="3"/>
      <c r="L257" s="3"/>
      <c r="M257" s="3"/>
      <c r="N257" s="3"/>
      <c r="O257" s="3"/>
      <c r="P257" s="3"/>
      <c r="Q257" s="3"/>
      <c r="R257" s="3"/>
      <c r="S257" s="3"/>
      <c r="T257" s="3"/>
      <c r="U257" s="3"/>
      <c r="V257" s="3"/>
      <c r="W257" s="3"/>
      <c r="X257" s="3"/>
      <c r="Y257" s="3"/>
      <c r="Z257" s="3"/>
      <c r="AA257" s="3"/>
      <c r="AB257" s="3"/>
      <c r="AC257" s="3"/>
    </row>
    <row r="258" spans="1:29" ht="15" hidden="1" x14ac:dyDescent="0.2">
      <c r="A258" s="109" t="s">
        <v>4</v>
      </c>
      <c r="B258" s="102">
        <v>3</v>
      </c>
      <c r="C258" s="102" t="s">
        <v>246</v>
      </c>
      <c r="D258" s="102"/>
      <c r="E258" s="102" t="s">
        <v>247</v>
      </c>
      <c r="F258" s="110" t="s">
        <v>519</v>
      </c>
      <c r="G258" s="103" t="s">
        <v>520</v>
      </c>
      <c r="H258" s="111" t="s">
        <v>521</v>
      </c>
      <c r="I258" s="103"/>
      <c r="J258" s="103" t="s">
        <v>489</v>
      </c>
      <c r="K258" s="3"/>
      <c r="L258" s="3"/>
      <c r="M258" s="3"/>
      <c r="N258" s="3"/>
      <c r="O258" s="3"/>
      <c r="P258" s="3"/>
      <c r="Q258" s="3"/>
      <c r="R258" s="3"/>
      <c r="S258" s="3"/>
      <c r="T258" s="3"/>
      <c r="U258" s="3"/>
      <c r="V258" s="3"/>
      <c r="W258" s="3"/>
      <c r="X258" s="3"/>
      <c r="Y258" s="3"/>
      <c r="Z258" s="3"/>
      <c r="AA258" s="3"/>
      <c r="AB258" s="3"/>
      <c r="AC258" s="3"/>
    </row>
    <row r="259" spans="1:29" ht="15" x14ac:dyDescent="0.2">
      <c r="A259" s="69" t="s">
        <v>4</v>
      </c>
      <c r="B259" s="16">
        <v>3</v>
      </c>
      <c r="C259" s="35" t="s">
        <v>246</v>
      </c>
      <c r="D259" s="136"/>
      <c r="E259" s="35" t="s">
        <v>247</v>
      </c>
      <c r="F259" s="34" t="s">
        <v>248</v>
      </c>
      <c r="G259" s="2" t="s">
        <v>249</v>
      </c>
      <c r="H259" s="58" t="s">
        <v>250</v>
      </c>
      <c r="I259" s="2" t="s">
        <v>6</v>
      </c>
      <c r="J259" s="3"/>
      <c r="K259" s="3"/>
      <c r="L259" s="3"/>
      <c r="M259" s="3"/>
      <c r="N259" s="3"/>
      <c r="O259" s="3"/>
      <c r="P259" s="3"/>
      <c r="Q259" s="3"/>
      <c r="R259" s="3"/>
      <c r="S259" s="3"/>
      <c r="T259" s="3"/>
      <c r="U259" s="3"/>
      <c r="V259" s="3"/>
      <c r="W259" s="3"/>
      <c r="X259" s="3"/>
      <c r="Y259" s="3"/>
      <c r="Z259" s="3"/>
      <c r="AA259" s="3"/>
      <c r="AB259" s="3"/>
      <c r="AC259" s="3"/>
    </row>
    <row r="260" spans="1:29" ht="45" x14ac:dyDescent="0.2">
      <c r="A260" s="35" t="s">
        <v>62</v>
      </c>
      <c r="B260" s="16">
        <v>4</v>
      </c>
      <c r="C260" s="35" t="s">
        <v>63</v>
      </c>
      <c r="D260" s="136"/>
      <c r="E260" s="35" t="s">
        <v>522</v>
      </c>
      <c r="F260" s="34" t="s">
        <v>8</v>
      </c>
      <c r="G260" s="2" t="s">
        <v>66</v>
      </c>
      <c r="H260" s="58" t="s">
        <v>187</v>
      </c>
      <c r="I260" s="3"/>
      <c r="J260" s="3"/>
      <c r="K260" s="3"/>
      <c r="L260" s="3"/>
      <c r="M260" s="3"/>
      <c r="N260" s="3"/>
      <c r="O260" s="3"/>
      <c r="P260" s="3"/>
      <c r="Q260" s="3"/>
      <c r="R260" s="3"/>
      <c r="S260" s="3"/>
      <c r="T260" s="3"/>
      <c r="U260" s="3"/>
      <c r="V260" s="3"/>
      <c r="W260" s="3"/>
      <c r="X260" s="3"/>
      <c r="Y260" s="3"/>
      <c r="Z260" s="3"/>
      <c r="AA260" s="3"/>
      <c r="AB260" s="3"/>
      <c r="AC260" s="3"/>
    </row>
    <row r="261" spans="1:29" ht="15" x14ac:dyDescent="0.2">
      <c r="A261" s="72" t="s">
        <v>257</v>
      </c>
      <c r="B261" s="48">
        <v>5</v>
      </c>
      <c r="C261" s="48" t="s">
        <v>251</v>
      </c>
      <c r="D261" s="66"/>
      <c r="E261" s="48" t="s">
        <v>523</v>
      </c>
      <c r="F261" s="87" t="s">
        <v>253</v>
      </c>
      <c r="G261" s="62" t="s">
        <v>524</v>
      </c>
      <c r="H261" s="58" t="s">
        <v>255</v>
      </c>
      <c r="I261" s="62"/>
      <c r="J261" s="62" t="s">
        <v>256</v>
      </c>
      <c r="K261" s="63"/>
      <c r="L261" s="63"/>
      <c r="M261" s="63"/>
      <c r="N261" s="63"/>
      <c r="O261" s="63"/>
      <c r="P261" s="63"/>
      <c r="Q261" s="63"/>
      <c r="R261" s="63"/>
      <c r="S261" s="63"/>
      <c r="T261" s="63"/>
      <c r="U261" s="63"/>
      <c r="V261" s="63"/>
      <c r="W261" s="63"/>
      <c r="X261" s="63"/>
      <c r="Y261" s="63"/>
      <c r="Z261" s="63"/>
      <c r="AA261" s="63"/>
      <c r="AB261" s="63"/>
      <c r="AC261" s="63"/>
    </row>
    <row r="262" spans="1:29" ht="15" x14ac:dyDescent="0.2">
      <c r="A262" s="72"/>
      <c r="B262" s="48"/>
      <c r="C262" s="48" t="s">
        <v>251</v>
      </c>
      <c r="D262" s="66"/>
      <c r="E262" s="48" t="s">
        <v>258</v>
      </c>
      <c r="F262" s="87" t="s">
        <v>259</v>
      </c>
      <c r="G262" s="62" t="s">
        <v>525</v>
      </c>
      <c r="H262" s="112" t="s">
        <v>261</v>
      </c>
      <c r="I262" s="63"/>
      <c r="J262" s="63"/>
      <c r="K262" s="63"/>
      <c r="L262" s="63"/>
      <c r="M262" s="63"/>
      <c r="N262" s="63"/>
      <c r="O262" s="63"/>
      <c r="P262" s="63"/>
      <c r="Q262" s="63"/>
      <c r="R262" s="63"/>
      <c r="S262" s="63"/>
      <c r="T262" s="63"/>
      <c r="U262" s="63"/>
      <c r="V262" s="63"/>
      <c r="W262" s="63"/>
      <c r="X262" s="63"/>
      <c r="Y262" s="63"/>
      <c r="Z262" s="63"/>
      <c r="AA262" s="63"/>
      <c r="AB262" s="63"/>
      <c r="AC262" s="63"/>
    </row>
    <row r="263" spans="1:29" ht="15" x14ac:dyDescent="0.2">
      <c r="A263" s="72" t="s">
        <v>257</v>
      </c>
      <c r="B263" s="48">
        <v>5</v>
      </c>
      <c r="C263" s="48" t="s">
        <v>251</v>
      </c>
      <c r="D263" s="66"/>
      <c r="E263" s="48" t="s">
        <v>526</v>
      </c>
      <c r="F263" s="87" t="s">
        <v>239</v>
      </c>
      <c r="G263" s="62" t="s">
        <v>240</v>
      </c>
      <c r="H263" s="58" t="s">
        <v>228</v>
      </c>
      <c r="I263" s="63"/>
      <c r="J263" s="63"/>
      <c r="K263" s="63"/>
      <c r="L263" s="63"/>
      <c r="M263" s="63"/>
      <c r="N263" s="63"/>
      <c r="O263" s="63"/>
      <c r="P263" s="63"/>
      <c r="Q263" s="63"/>
      <c r="R263" s="63"/>
      <c r="S263" s="63"/>
      <c r="T263" s="63"/>
      <c r="U263" s="63"/>
      <c r="V263" s="63"/>
      <c r="W263" s="63"/>
      <c r="X263" s="63"/>
      <c r="Y263" s="63"/>
      <c r="Z263" s="63"/>
      <c r="AA263" s="63"/>
      <c r="AB263" s="63"/>
      <c r="AC263" s="63"/>
    </row>
    <row r="264" spans="1:29" ht="15" x14ac:dyDescent="0.2">
      <c r="A264" s="72" t="s">
        <v>2</v>
      </c>
      <c r="B264" s="48">
        <v>6</v>
      </c>
      <c r="C264" s="48" t="s">
        <v>527</v>
      </c>
      <c r="D264" s="66"/>
      <c r="E264" s="48" t="s">
        <v>172</v>
      </c>
      <c r="F264" s="87" t="s">
        <v>173</v>
      </c>
      <c r="G264" s="62" t="s">
        <v>174</v>
      </c>
      <c r="H264" s="58" t="s">
        <v>175</v>
      </c>
      <c r="I264" s="63"/>
      <c r="J264" s="63"/>
      <c r="K264" s="63"/>
      <c r="L264" s="63"/>
      <c r="M264" s="63"/>
      <c r="N264" s="63"/>
      <c r="O264" s="63"/>
      <c r="P264" s="63"/>
      <c r="Q264" s="63"/>
      <c r="R264" s="63"/>
      <c r="S264" s="63"/>
      <c r="T264" s="63"/>
      <c r="U264" s="63"/>
      <c r="V264" s="63"/>
      <c r="W264" s="63"/>
      <c r="X264" s="63"/>
      <c r="Y264" s="63"/>
      <c r="Z264" s="63"/>
      <c r="AA264" s="63"/>
      <c r="AB264" s="63"/>
      <c r="AC264" s="63"/>
    </row>
    <row r="265" spans="1:29" ht="15" x14ac:dyDescent="0.2">
      <c r="A265" s="72" t="s">
        <v>2</v>
      </c>
      <c r="B265" s="48">
        <v>6</v>
      </c>
      <c r="C265" s="48" t="s">
        <v>527</v>
      </c>
      <c r="D265" s="66"/>
      <c r="E265" s="35" t="s">
        <v>265</v>
      </c>
      <c r="F265" s="34" t="s">
        <v>27</v>
      </c>
      <c r="G265" s="2" t="s">
        <v>29</v>
      </c>
      <c r="H265" s="113" t="s">
        <v>29</v>
      </c>
      <c r="I265" s="63"/>
      <c r="J265" s="63"/>
      <c r="K265" s="63"/>
      <c r="L265" s="63"/>
      <c r="M265" s="63"/>
      <c r="N265" s="63"/>
      <c r="O265" s="63"/>
      <c r="P265" s="63"/>
      <c r="Q265" s="63"/>
      <c r="R265" s="63"/>
      <c r="S265" s="63"/>
      <c r="T265" s="63"/>
      <c r="U265" s="63"/>
      <c r="V265" s="63"/>
      <c r="W265" s="63"/>
      <c r="X265" s="63"/>
      <c r="Y265" s="63"/>
      <c r="Z265" s="63"/>
      <c r="AA265" s="63"/>
      <c r="AB265" s="63"/>
      <c r="AC265" s="63"/>
    </row>
    <row r="266" spans="1:29" ht="15" x14ac:dyDescent="0.2">
      <c r="A266" s="69" t="s">
        <v>108</v>
      </c>
      <c r="B266" s="16">
        <v>7</v>
      </c>
      <c r="C266" s="48" t="s">
        <v>267</v>
      </c>
      <c r="D266" s="66"/>
      <c r="E266" s="35" t="s">
        <v>268</v>
      </c>
      <c r="F266" s="34" t="s">
        <v>269</v>
      </c>
      <c r="G266" s="2" t="s">
        <v>270</v>
      </c>
      <c r="H266" s="58" t="s">
        <v>271</v>
      </c>
      <c r="I266" s="3"/>
      <c r="J266" s="3"/>
      <c r="K266" s="3"/>
      <c r="L266" s="3"/>
      <c r="M266" s="3"/>
      <c r="N266" s="3"/>
      <c r="O266" s="3"/>
      <c r="P266" s="3"/>
      <c r="Q266" s="3"/>
      <c r="R266" s="3"/>
      <c r="S266" s="3"/>
      <c r="T266" s="3"/>
      <c r="U266" s="3"/>
      <c r="V266" s="3"/>
      <c r="W266" s="3"/>
      <c r="X266" s="3"/>
      <c r="Y266" s="3"/>
      <c r="Z266" s="3"/>
      <c r="AA266" s="3"/>
      <c r="AB266" s="3"/>
      <c r="AC266" s="3"/>
    </row>
    <row r="267" spans="1:29" ht="30" x14ac:dyDescent="0.2">
      <c r="A267" s="69" t="s">
        <v>108</v>
      </c>
      <c r="B267" s="16">
        <v>7</v>
      </c>
      <c r="C267" s="48" t="s">
        <v>267</v>
      </c>
      <c r="D267" s="66"/>
      <c r="E267" s="35" t="s">
        <v>272</v>
      </c>
      <c r="F267" s="34" t="s">
        <v>273</v>
      </c>
      <c r="G267" s="62" t="s">
        <v>240</v>
      </c>
      <c r="H267" s="58" t="s">
        <v>274</v>
      </c>
      <c r="I267" s="3"/>
      <c r="J267" s="3"/>
      <c r="K267" s="3"/>
      <c r="L267" s="3"/>
      <c r="M267" s="3"/>
      <c r="N267" s="3"/>
      <c r="O267" s="3"/>
      <c r="P267" s="3"/>
      <c r="Q267" s="3"/>
      <c r="R267" s="3"/>
      <c r="S267" s="3"/>
      <c r="T267" s="3"/>
      <c r="U267" s="3"/>
      <c r="V267" s="3"/>
      <c r="W267" s="3"/>
      <c r="X267" s="3"/>
      <c r="Y267" s="3"/>
      <c r="Z267" s="3"/>
      <c r="AA267" s="3"/>
      <c r="AB267" s="3"/>
      <c r="AC267" s="3"/>
    </row>
    <row r="268" spans="1:29" ht="15" x14ac:dyDescent="0.2">
      <c r="A268" s="72" t="s">
        <v>275</v>
      </c>
      <c r="B268" s="48">
        <v>8</v>
      </c>
      <c r="C268" s="48" t="s">
        <v>528</v>
      </c>
      <c r="D268" s="66"/>
      <c r="E268" s="48" t="s">
        <v>529</v>
      </c>
      <c r="F268" s="87" t="s">
        <v>259</v>
      </c>
      <c r="G268" s="62" t="s">
        <v>287</v>
      </c>
      <c r="H268" s="112" t="s">
        <v>261</v>
      </c>
      <c r="I268" s="105"/>
      <c r="J268" s="105" t="s">
        <v>515</v>
      </c>
      <c r="K268" s="63"/>
      <c r="L268" s="63"/>
      <c r="M268" s="63"/>
      <c r="N268" s="63"/>
      <c r="O268" s="63"/>
      <c r="P268" s="63"/>
      <c r="Q268" s="63"/>
      <c r="R268" s="63"/>
      <c r="S268" s="63"/>
      <c r="T268" s="63"/>
      <c r="U268" s="63"/>
      <c r="V268" s="63"/>
      <c r="W268" s="63"/>
      <c r="X268" s="63"/>
      <c r="Y268" s="63"/>
      <c r="Z268" s="63"/>
      <c r="AA268" s="63"/>
      <c r="AB268" s="63"/>
      <c r="AC268" s="63"/>
    </row>
    <row r="269" spans="1:29" ht="15" x14ac:dyDescent="0.2">
      <c r="A269" s="72" t="s">
        <v>275</v>
      </c>
      <c r="B269" s="48">
        <v>8</v>
      </c>
      <c r="C269" s="48" t="s">
        <v>528</v>
      </c>
      <c r="D269" s="66"/>
      <c r="E269" s="48" t="s">
        <v>530</v>
      </c>
      <c r="F269" s="34" t="s">
        <v>239</v>
      </c>
      <c r="G269" s="62" t="s">
        <v>240</v>
      </c>
      <c r="H269" s="58" t="s">
        <v>228</v>
      </c>
      <c r="I269" s="62"/>
      <c r="J269" s="62" t="s">
        <v>285</v>
      </c>
      <c r="K269" s="63"/>
      <c r="L269" s="63"/>
      <c r="M269" s="63"/>
      <c r="N269" s="63"/>
      <c r="O269" s="63"/>
      <c r="P269" s="63"/>
      <c r="Q269" s="63"/>
      <c r="R269" s="63"/>
      <c r="S269" s="63"/>
      <c r="T269" s="63"/>
      <c r="U269" s="63"/>
      <c r="V269" s="63"/>
      <c r="W269" s="63"/>
      <c r="X269" s="63"/>
      <c r="Y269" s="63"/>
      <c r="Z269" s="63"/>
      <c r="AA269" s="63"/>
      <c r="AB269" s="63"/>
      <c r="AC269" s="63"/>
    </row>
    <row r="270" spans="1:29" ht="15" x14ac:dyDescent="0.2">
      <c r="A270" s="72" t="s">
        <v>108</v>
      </c>
      <c r="B270" s="48">
        <v>9</v>
      </c>
      <c r="C270" s="62" t="s">
        <v>276</v>
      </c>
      <c r="D270" s="62"/>
      <c r="E270" s="48" t="s">
        <v>277</v>
      </c>
      <c r="F270" s="114" t="s">
        <v>46</v>
      </c>
      <c r="G270" s="62" t="s">
        <v>47</v>
      </c>
      <c r="H270" s="113" t="s">
        <v>48</v>
      </c>
      <c r="I270" s="62" t="s">
        <v>6</v>
      </c>
      <c r="J270" s="62" t="s">
        <v>279</v>
      </c>
      <c r="K270" s="63"/>
      <c r="L270" s="63"/>
      <c r="M270" s="63"/>
      <c r="N270" s="63"/>
      <c r="O270" s="63"/>
      <c r="P270" s="63"/>
      <c r="Q270" s="63"/>
      <c r="R270" s="63"/>
      <c r="S270" s="63"/>
      <c r="T270" s="63"/>
      <c r="U270" s="63"/>
      <c r="V270" s="63"/>
      <c r="W270" s="63"/>
      <c r="X270" s="63"/>
      <c r="Y270" s="63"/>
      <c r="Z270" s="63"/>
      <c r="AA270" s="63"/>
      <c r="AB270" s="63"/>
      <c r="AC270" s="63"/>
    </row>
    <row r="271" spans="1:29" ht="15" x14ac:dyDescent="0.2">
      <c r="A271" s="72" t="s">
        <v>108</v>
      </c>
      <c r="B271" s="48">
        <v>9</v>
      </c>
      <c r="C271" s="62" t="s">
        <v>276</v>
      </c>
      <c r="D271" s="62"/>
      <c r="E271" s="48" t="s">
        <v>280</v>
      </c>
      <c r="F271" s="34" t="s">
        <v>281</v>
      </c>
      <c r="G271" s="62" t="s">
        <v>524</v>
      </c>
      <c r="H271" s="115" t="s">
        <v>282</v>
      </c>
      <c r="I271" s="3"/>
      <c r="J271" s="3"/>
      <c r="K271" s="3"/>
      <c r="L271" s="3"/>
      <c r="M271" s="3"/>
      <c r="N271" s="3"/>
      <c r="O271" s="3"/>
      <c r="P271" s="3"/>
      <c r="Q271" s="3"/>
      <c r="R271" s="3"/>
      <c r="S271" s="3"/>
      <c r="T271" s="3"/>
      <c r="U271" s="3"/>
      <c r="V271" s="3"/>
      <c r="W271" s="3"/>
      <c r="X271" s="3"/>
      <c r="Y271" s="3"/>
      <c r="Z271" s="3"/>
      <c r="AA271" s="3"/>
      <c r="AB271" s="3"/>
      <c r="AC271" s="3"/>
    </row>
    <row r="272" spans="1:29" ht="15" x14ac:dyDescent="0.2">
      <c r="A272" s="69" t="s">
        <v>3</v>
      </c>
      <c r="B272" s="16">
        <v>10</v>
      </c>
      <c r="C272" s="48" t="s">
        <v>292</v>
      </c>
      <c r="D272" s="66"/>
      <c r="E272" s="35" t="s">
        <v>531</v>
      </c>
      <c r="F272" s="34" t="s">
        <v>294</v>
      </c>
      <c r="G272" s="2" t="s">
        <v>295</v>
      </c>
      <c r="H272" s="58" t="s">
        <v>296</v>
      </c>
      <c r="I272" s="2" t="s">
        <v>6</v>
      </c>
      <c r="J272" s="2" t="s">
        <v>297</v>
      </c>
      <c r="K272" s="3"/>
      <c r="L272" s="3"/>
      <c r="M272" s="3"/>
      <c r="N272" s="3"/>
      <c r="O272" s="3"/>
      <c r="P272" s="3"/>
      <c r="Q272" s="3"/>
      <c r="R272" s="3"/>
      <c r="S272" s="3"/>
      <c r="T272" s="3"/>
      <c r="U272" s="3"/>
      <c r="V272" s="3"/>
      <c r="W272" s="3"/>
      <c r="X272" s="3"/>
      <c r="Y272" s="3"/>
      <c r="Z272" s="3"/>
      <c r="AA272" s="3"/>
      <c r="AB272" s="3"/>
      <c r="AC272" s="3"/>
    </row>
    <row r="273" spans="1:29" ht="15" hidden="1" x14ac:dyDescent="0.2">
      <c r="A273" s="109" t="s">
        <v>5</v>
      </c>
      <c r="B273" s="102">
        <v>11</v>
      </c>
      <c r="C273" s="48" t="s">
        <v>532</v>
      </c>
      <c r="D273" s="66"/>
      <c r="E273" s="102" t="s">
        <v>533</v>
      </c>
      <c r="F273" s="110" t="s">
        <v>534</v>
      </c>
      <c r="G273" s="116" t="s">
        <v>535</v>
      </c>
      <c r="H273" s="111" t="s">
        <v>536</v>
      </c>
      <c r="I273" s="103"/>
      <c r="J273" s="103" t="s">
        <v>489</v>
      </c>
      <c r="K273" s="3"/>
      <c r="L273" s="3"/>
      <c r="M273" s="3"/>
      <c r="N273" s="3"/>
      <c r="O273" s="3"/>
      <c r="P273" s="3"/>
      <c r="Q273" s="3"/>
      <c r="R273" s="3"/>
      <c r="S273" s="3"/>
      <c r="T273" s="3"/>
      <c r="U273" s="3"/>
      <c r="V273" s="3"/>
      <c r="W273" s="3"/>
      <c r="X273" s="3"/>
      <c r="Y273" s="3"/>
      <c r="Z273" s="3"/>
      <c r="AA273" s="3"/>
      <c r="AB273" s="3"/>
      <c r="AC273" s="3"/>
    </row>
    <row r="274" spans="1:29" ht="15" x14ac:dyDescent="0.2">
      <c r="A274" s="69" t="s">
        <v>5</v>
      </c>
      <c r="B274" s="16">
        <v>11</v>
      </c>
      <c r="C274" s="48" t="s">
        <v>537</v>
      </c>
      <c r="D274" s="66"/>
      <c r="E274" s="35" t="s">
        <v>288</v>
      </c>
      <c r="F274" s="34" t="s">
        <v>289</v>
      </c>
      <c r="G274" s="2" t="s">
        <v>290</v>
      </c>
      <c r="H274" s="58" t="s">
        <v>291</v>
      </c>
      <c r="I274" s="3"/>
      <c r="J274" s="3"/>
      <c r="K274" s="3"/>
      <c r="L274" s="3"/>
      <c r="M274" s="3"/>
      <c r="N274" s="3"/>
      <c r="O274" s="3"/>
      <c r="P274" s="3"/>
      <c r="Q274" s="3"/>
      <c r="R274" s="3"/>
      <c r="S274" s="3"/>
      <c r="T274" s="3"/>
      <c r="U274" s="3"/>
      <c r="V274" s="3"/>
      <c r="W274" s="3"/>
      <c r="X274" s="3"/>
      <c r="Y274" s="3"/>
      <c r="Z274" s="3"/>
      <c r="AA274" s="3"/>
      <c r="AB274" s="3"/>
      <c r="AC274" s="3"/>
    </row>
    <row r="275" spans="1:29" ht="15" x14ac:dyDescent="0.2">
      <c r="A275" s="69"/>
      <c r="B275" s="16"/>
      <c r="C275" s="35" t="s">
        <v>537</v>
      </c>
      <c r="D275" s="136"/>
      <c r="E275" s="35" t="s">
        <v>538</v>
      </c>
      <c r="F275" s="87" t="s">
        <v>259</v>
      </c>
      <c r="G275" s="2" t="s">
        <v>287</v>
      </c>
      <c r="H275" s="112" t="s">
        <v>261</v>
      </c>
      <c r="I275" s="3"/>
      <c r="J275" s="3"/>
      <c r="K275" s="3"/>
      <c r="L275" s="3"/>
      <c r="M275" s="3"/>
      <c r="N275" s="3"/>
      <c r="O275" s="3"/>
      <c r="P275" s="3"/>
      <c r="Q275" s="3"/>
      <c r="R275" s="3"/>
      <c r="S275" s="3"/>
      <c r="T275" s="3"/>
      <c r="U275" s="3"/>
      <c r="V275" s="3"/>
      <c r="W275" s="3"/>
      <c r="X275" s="3"/>
      <c r="Y275" s="3"/>
      <c r="Z275" s="3"/>
      <c r="AA275" s="3"/>
      <c r="AB275" s="3"/>
      <c r="AC275" s="3"/>
    </row>
    <row r="276" spans="1:29" ht="30" x14ac:dyDescent="0.2">
      <c r="A276" s="69"/>
      <c r="B276" s="16"/>
      <c r="C276" s="35" t="s">
        <v>539</v>
      </c>
      <c r="D276" s="136"/>
      <c r="E276" s="35" t="s">
        <v>305</v>
      </c>
      <c r="F276" s="34" t="s">
        <v>306</v>
      </c>
      <c r="G276" s="2" t="s">
        <v>307</v>
      </c>
      <c r="H276" s="117" t="s">
        <v>308</v>
      </c>
      <c r="I276" s="3"/>
      <c r="J276" s="3"/>
      <c r="K276" s="3"/>
      <c r="L276" s="3"/>
      <c r="M276" s="3"/>
      <c r="N276" s="3"/>
      <c r="O276" s="3"/>
      <c r="P276" s="3"/>
      <c r="Q276" s="3"/>
      <c r="R276" s="3"/>
      <c r="S276" s="3"/>
      <c r="T276" s="3"/>
      <c r="U276" s="3"/>
      <c r="V276" s="3"/>
      <c r="W276" s="3"/>
      <c r="X276" s="3"/>
      <c r="Y276" s="3"/>
      <c r="Z276" s="3"/>
      <c r="AA276" s="3"/>
      <c r="AB276" s="3"/>
      <c r="AC276" s="3"/>
    </row>
    <row r="277" spans="1:29" ht="15" x14ac:dyDescent="0.2">
      <c r="A277" s="69" t="s">
        <v>257</v>
      </c>
      <c r="B277" s="16">
        <v>12</v>
      </c>
      <c r="C277" s="35" t="s">
        <v>540</v>
      </c>
      <c r="D277" s="136"/>
      <c r="E277" s="35" t="s">
        <v>541</v>
      </c>
      <c r="F277" s="34" t="s">
        <v>542</v>
      </c>
      <c r="G277" s="2" t="s">
        <v>543</v>
      </c>
      <c r="H277" s="58" t="s">
        <v>544</v>
      </c>
      <c r="I277" s="3"/>
      <c r="J277" s="3"/>
      <c r="K277" s="3"/>
      <c r="L277" s="3"/>
      <c r="M277" s="3"/>
      <c r="N277" s="3"/>
      <c r="O277" s="3"/>
      <c r="P277" s="3"/>
      <c r="Q277" s="3"/>
      <c r="R277" s="3"/>
      <c r="S277" s="3"/>
      <c r="T277" s="3"/>
      <c r="U277" s="3"/>
      <c r="V277" s="3"/>
      <c r="W277" s="3"/>
      <c r="X277" s="3"/>
      <c r="Y277" s="3"/>
      <c r="Z277" s="3"/>
      <c r="AA277" s="3"/>
      <c r="AB277" s="3"/>
      <c r="AC277" s="3"/>
    </row>
    <row r="278" spans="1:29" ht="15" x14ac:dyDescent="0.2">
      <c r="A278" s="69" t="s">
        <v>108</v>
      </c>
      <c r="B278" s="16">
        <v>13</v>
      </c>
      <c r="C278" s="35" t="s">
        <v>545</v>
      </c>
      <c r="D278" s="136"/>
      <c r="E278" s="35" t="s">
        <v>546</v>
      </c>
      <c r="F278" s="34" t="s">
        <v>315</v>
      </c>
      <c r="G278" s="2" t="s">
        <v>316</v>
      </c>
      <c r="H278" s="58" t="s">
        <v>547</v>
      </c>
      <c r="I278" s="3"/>
      <c r="J278" s="3"/>
      <c r="K278" s="3"/>
      <c r="L278" s="3"/>
      <c r="M278" s="3"/>
      <c r="N278" s="3"/>
      <c r="O278" s="3"/>
      <c r="P278" s="3"/>
      <c r="Q278" s="3"/>
      <c r="R278" s="3"/>
      <c r="S278" s="3"/>
      <c r="T278" s="3"/>
      <c r="U278" s="3"/>
      <c r="V278" s="3"/>
      <c r="W278" s="3"/>
      <c r="X278" s="3"/>
      <c r="Y278" s="3"/>
      <c r="Z278" s="3"/>
      <c r="AA278" s="3"/>
      <c r="AB278" s="3"/>
      <c r="AC278" s="3"/>
    </row>
    <row r="279" spans="1:29" ht="15" x14ac:dyDescent="0.2">
      <c r="A279" s="35" t="s">
        <v>62</v>
      </c>
      <c r="B279" s="16">
        <v>14</v>
      </c>
      <c r="C279" s="35" t="s">
        <v>63</v>
      </c>
      <c r="D279" s="136"/>
      <c r="E279" s="35" t="s">
        <v>67</v>
      </c>
      <c r="F279" s="34" t="s">
        <v>68</v>
      </c>
      <c r="G279" s="2" t="s">
        <v>131</v>
      </c>
      <c r="H279" s="113" t="s">
        <v>69</v>
      </c>
      <c r="I279" s="3"/>
      <c r="J279" s="3"/>
      <c r="K279" s="3"/>
      <c r="L279" s="3"/>
      <c r="M279" s="3"/>
      <c r="N279" s="3"/>
      <c r="O279" s="3"/>
      <c r="P279" s="3"/>
      <c r="Q279" s="3"/>
      <c r="R279" s="3"/>
      <c r="S279" s="3"/>
      <c r="T279" s="3"/>
      <c r="U279" s="3"/>
      <c r="V279" s="3"/>
      <c r="W279" s="3"/>
      <c r="X279" s="3"/>
      <c r="Y279" s="3"/>
      <c r="Z279" s="3"/>
      <c r="AA279" s="3"/>
      <c r="AB279" s="3"/>
      <c r="AC279" s="3"/>
    </row>
    <row r="280" spans="1:29" ht="45" x14ac:dyDescent="0.2">
      <c r="A280" s="3"/>
      <c r="B280" s="3"/>
      <c r="C280" s="16" t="s">
        <v>548</v>
      </c>
      <c r="D280" s="135"/>
      <c r="E280" s="5" t="s">
        <v>549</v>
      </c>
      <c r="F280" s="34" t="s">
        <v>324</v>
      </c>
      <c r="G280" s="5" t="s">
        <v>325</v>
      </c>
      <c r="H280" s="117" t="s">
        <v>326</v>
      </c>
      <c r="I280" s="3"/>
      <c r="J280" s="3"/>
      <c r="K280" s="3"/>
      <c r="L280" s="3"/>
      <c r="M280" s="3"/>
      <c r="N280" s="3"/>
      <c r="O280" s="3"/>
      <c r="P280" s="3"/>
      <c r="Q280" s="3"/>
      <c r="R280" s="3"/>
      <c r="S280" s="3"/>
      <c r="T280" s="3"/>
      <c r="U280" s="3"/>
      <c r="V280" s="3"/>
      <c r="W280" s="3"/>
      <c r="X280" s="3"/>
      <c r="Y280" s="3"/>
      <c r="Z280" s="3"/>
      <c r="AA280" s="3"/>
      <c r="AB280" s="3"/>
      <c r="AC280" s="3"/>
    </row>
    <row r="281" spans="1:29" ht="15" x14ac:dyDescent="0.2">
      <c r="A281" s="3"/>
      <c r="B281" s="3"/>
      <c r="C281" s="118" t="s">
        <v>328</v>
      </c>
      <c r="D281" s="118"/>
      <c r="E281" s="119"/>
      <c r="F281" s="120"/>
      <c r="G281" s="121"/>
      <c r="H281" s="122"/>
      <c r="I281" s="3"/>
      <c r="J281" s="3"/>
      <c r="K281" s="3"/>
      <c r="L281" s="3"/>
      <c r="M281" s="3"/>
      <c r="N281" s="3"/>
      <c r="O281" s="3"/>
      <c r="P281" s="3"/>
      <c r="Q281" s="3"/>
      <c r="R281" s="3"/>
      <c r="S281" s="3"/>
      <c r="T281" s="3"/>
      <c r="U281" s="3"/>
      <c r="V281" s="3"/>
      <c r="W281" s="3"/>
      <c r="X281" s="3"/>
      <c r="Y281" s="3"/>
      <c r="Z281" s="3"/>
      <c r="AA281" s="3"/>
      <c r="AB281" s="3"/>
      <c r="AC281" s="3"/>
    </row>
    <row r="282" spans="1:29" ht="30" x14ac:dyDescent="0.2">
      <c r="A282" s="3"/>
      <c r="B282" s="3"/>
      <c r="C282" s="123" t="s">
        <v>550</v>
      </c>
      <c r="D282" s="123"/>
      <c r="E282" s="119"/>
      <c r="F282" s="120" t="s">
        <v>551</v>
      </c>
      <c r="G282" s="121"/>
      <c r="H282" s="122"/>
      <c r="I282" s="3"/>
      <c r="J282" s="3"/>
      <c r="K282" s="3"/>
      <c r="L282" s="3"/>
      <c r="M282" s="3"/>
      <c r="N282" s="3"/>
      <c r="O282" s="3"/>
      <c r="P282" s="3"/>
      <c r="Q282" s="3"/>
      <c r="R282" s="3"/>
      <c r="S282" s="3"/>
      <c r="T282" s="3"/>
      <c r="U282" s="3"/>
      <c r="V282" s="3"/>
      <c r="W282" s="3"/>
      <c r="X282" s="3"/>
      <c r="Y282" s="3"/>
      <c r="Z282" s="3"/>
      <c r="AA282" s="3"/>
      <c r="AB282" s="3"/>
      <c r="AC282" s="3"/>
    </row>
    <row r="283" spans="1:29" ht="15" x14ac:dyDescent="0.2">
      <c r="A283" s="3"/>
      <c r="B283" s="3"/>
      <c r="C283" s="16" t="s">
        <v>552</v>
      </c>
      <c r="D283" s="135"/>
      <c r="E283" s="2" t="s">
        <v>553</v>
      </c>
      <c r="F283" s="34"/>
      <c r="H283" s="117"/>
      <c r="I283" s="3"/>
      <c r="J283" s="3"/>
      <c r="K283" s="3"/>
      <c r="L283" s="3"/>
      <c r="M283" s="3"/>
      <c r="N283" s="3"/>
      <c r="O283" s="3"/>
      <c r="P283" s="3"/>
      <c r="Q283" s="3"/>
      <c r="R283" s="3"/>
      <c r="S283" s="3"/>
      <c r="T283" s="3"/>
      <c r="U283" s="3"/>
      <c r="V283" s="3"/>
      <c r="W283" s="3"/>
      <c r="X283" s="3"/>
      <c r="Y283" s="3"/>
      <c r="Z283" s="3"/>
      <c r="AA283" s="3"/>
      <c r="AB283" s="3"/>
      <c r="AC283" s="3"/>
    </row>
    <row r="284" spans="1:29" ht="15" x14ac:dyDescent="0.2">
      <c r="A284" s="3"/>
      <c r="B284" s="3"/>
      <c r="C284" s="16" t="s">
        <v>552</v>
      </c>
      <c r="D284" s="135"/>
      <c r="E284" s="2" t="s">
        <v>554</v>
      </c>
      <c r="F284" s="34" t="s">
        <v>555</v>
      </c>
      <c r="G284" s="5" t="s">
        <v>556</v>
      </c>
      <c r="H284" s="58" t="s">
        <v>556</v>
      </c>
      <c r="I284" s="3"/>
      <c r="J284" s="3"/>
      <c r="K284" s="3"/>
      <c r="L284" s="3"/>
      <c r="M284" s="3"/>
      <c r="N284" s="3"/>
      <c r="O284" s="3"/>
      <c r="P284" s="3"/>
      <c r="Q284" s="3"/>
      <c r="R284" s="3"/>
      <c r="S284" s="3"/>
      <c r="T284" s="3"/>
      <c r="U284" s="3"/>
      <c r="V284" s="3"/>
      <c r="W284" s="3"/>
      <c r="X284" s="3"/>
      <c r="Y284" s="3"/>
      <c r="Z284" s="3"/>
      <c r="AA284" s="3"/>
      <c r="AB284" s="3"/>
      <c r="AC284" s="3"/>
    </row>
    <row r="285" spans="1:29" ht="49.5" x14ac:dyDescent="0.25">
      <c r="A285" s="3"/>
      <c r="B285" s="3"/>
      <c r="C285" s="16" t="s">
        <v>557</v>
      </c>
      <c r="D285" s="135"/>
      <c r="E285" s="2"/>
      <c r="F285" s="34" t="s">
        <v>558</v>
      </c>
      <c r="G285" s="124" t="s">
        <v>559</v>
      </c>
      <c r="H285" s="117"/>
      <c r="I285" s="2" t="s">
        <v>6</v>
      </c>
      <c r="J285" s="3"/>
      <c r="K285" s="2" t="s">
        <v>350</v>
      </c>
      <c r="L285" s="2" t="s">
        <v>351</v>
      </c>
      <c r="M285" s="2" t="s">
        <v>352</v>
      </c>
      <c r="N285" s="3"/>
      <c r="O285" s="3"/>
      <c r="P285" s="3"/>
      <c r="Q285" s="3"/>
      <c r="R285" s="3"/>
      <c r="S285" s="3"/>
      <c r="T285" s="3"/>
      <c r="U285" s="3"/>
      <c r="V285" s="3"/>
      <c r="W285" s="3"/>
      <c r="X285" s="3"/>
      <c r="Y285" s="3"/>
      <c r="Z285" s="3"/>
      <c r="AA285" s="3"/>
      <c r="AB285" s="3"/>
      <c r="AC285" s="3"/>
    </row>
    <row r="286" spans="1:29" ht="15" x14ac:dyDescent="0.2">
      <c r="A286" s="3"/>
      <c r="B286" s="3"/>
      <c r="C286" s="16" t="s">
        <v>557</v>
      </c>
      <c r="D286" s="135"/>
      <c r="E286" s="2" t="s">
        <v>554</v>
      </c>
      <c r="F286" s="34" t="s">
        <v>560</v>
      </c>
      <c r="G286" s="5" t="s">
        <v>561</v>
      </c>
      <c r="H286" s="58" t="s">
        <v>561</v>
      </c>
      <c r="I286" s="3"/>
      <c r="J286" s="3"/>
      <c r="K286" s="3"/>
      <c r="L286" s="3"/>
      <c r="M286" s="3"/>
      <c r="N286" s="3"/>
      <c r="O286" s="3"/>
      <c r="P286" s="3"/>
      <c r="Q286" s="3"/>
      <c r="R286" s="3"/>
      <c r="S286" s="3"/>
      <c r="T286" s="3"/>
      <c r="U286" s="3"/>
      <c r="V286" s="3"/>
      <c r="W286" s="3"/>
      <c r="X286" s="3"/>
      <c r="Y286" s="3"/>
      <c r="Z286" s="3"/>
      <c r="AA286" s="3"/>
      <c r="AB286" s="3"/>
      <c r="AC286" s="3"/>
    </row>
    <row r="287" spans="1:29" ht="49.5" x14ac:dyDescent="0.25">
      <c r="A287" s="3"/>
      <c r="B287" s="3"/>
      <c r="C287" s="16" t="s">
        <v>557</v>
      </c>
      <c r="D287" s="135"/>
      <c r="E287" s="2" t="s">
        <v>562</v>
      </c>
      <c r="F287" s="27" t="s">
        <v>558</v>
      </c>
      <c r="G287" s="125" t="s">
        <v>563</v>
      </c>
      <c r="H287" s="126" t="s">
        <v>559</v>
      </c>
      <c r="I287" s="3"/>
      <c r="J287" s="3"/>
      <c r="K287" s="3"/>
      <c r="L287" s="3"/>
      <c r="M287" s="3"/>
      <c r="N287" s="3"/>
      <c r="O287" s="3"/>
      <c r="P287" s="3"/>
      <c r="Q287" s="3"/>
      <c r="R287" s="3"/>
      <c r="S287" s="3"/>
      <c r="T287" s="3"/>
      <c r="U287" s="3"/>
      <c r="V287" s="3"/>
      <c r="W287" s="3"/>
      <c r="X287" s="3"/>
      <c r="Y287" s="3"/>
      <c r="Z287" s="3"/>
      <c r="AA287" s="3"/>
      <c r="AB287" s="3"/>
      <c r="AC287" s="3"/>
    </row>
    <row r="288" spans="1:29" ht="15" x14ac:dyDescent="0.2">
      <c r="A288" s="3"/>
      <c r="B288" s="3"/>
      <c r="C288" s="16" t="s">
        <v>564</v>
      </c>
      <c r="D288" s="135"/>
      <c r="E288" s="2" t="s">
        <v>565</v>
      </c>
      <c r="F288" s="34" t="s">
        <v>566</v>
      </c>
      <c r="G288" s="5" t="s">
        <v>567</v>
      </c>
      <c r="H288" s="58" t="s">
        <v>567</v>
      </c>
      <c r="I288" s="3"/>
      <c r="J288" s="3"/>
      <c r="K288" s="3"/>
      <c r="L288" s="3"/>
      <c r="M288" s="3"/>
      <c r="N288" s="3"/>
      <c r="O288" s="3"/>
      <c r="P288" s="3"/>
      <c r="Q288" s="3"/>
      <c r="R288" s="3"/>
      <c r="S288" s="3"/>
      <c r="T288" s="3"/>
      <c r="U288" s="3"/>
      <c r="V288" s="3"/>
      <c r="W288" s="3"/>
      <c r="X288" s="3"/>
      <c r="Y288" s="3"/>
      <c r="Z288" s="3"/>
      <c r="AA288" s="3"/>
      <c r="AB288" s="3"/>
      <c r="AC288" s="3"/>
    </row>
    <row r="289" spans="1:29" ht="15" x14ac:dyDescent="0.2">
      <c r="A289" s="3"/>
      <c r="B289" s="3"/>
      <c r="C289" s="16" t="s">
        <v>564</v>
      </c>
      <c r="D289" s="135"/>
      <c r="E289" s="2" t="s">
        <v>554</v>
      </c>
      <c r="F289" s="34" t="s">
        <v>568</v>
      </c>
      <c r="G289" s="127" t="s">
        <v>569</v>
      </c>
      <c r="H289" s="128" t="s">
        <v>569</v>
      </c>
      <c r="I289" s="3"/>
      <c r="J289" s="3"/>
      <c r="K289" s="3"/>
      <c r="L289" s="3"/>
      <c r="M289" s="3"/>
      <c r="N289" s="3"/>
      <c r="O289" s="3"/>
      <c r="P289" s="3"/>
      <c r="Q289" s="3"/>
      <c r="R289" s="3"/>
      <c r="S289" s="3"/>
      <c r="T289" s="3"/>
      <c r="U289" s="3"/>
      <c r="V289" s="3"/>
      <c r="W289" s="3"/>
      <c r="X289" s="3"/>
      <c r="Y289" s="3"/>
      <c r="Z289" s="3"/>
      <c r="AA289" s="3"/>
      <c r="AB289" s="3"/>
      <c r="AC289" s="3"/>
    </row>
    <row r="290" spans="1:29" ht="15" x14ac:dyDescent="0.2">
      <c r="A290" s="3"/>
      <c r="B290" s="3"/>
      <c r="C290" s="16" t="s">
        <v>570</v>
      </c>
      <c r="D290" s="135"/>
      <c r="E290" s="2" t="s">
        <v>332</v>
      </c>
      <c r="F290" s="34" t="s">
        <v>333</v>
      </c>
      <c r="G290" s="5" t="s">
        <v>334</v>
      </c>
      <c r="H290" s="117" t="s">
        <v>335</v>
      </c>
      <c r="I290" s="3"/>
      <c r="J290" s="3"/>
      <c r="K290" s="3"/>
      <c r="L290" s="3"/>
      <c r="M290" s="3"/>
      <c r="N290" s="3"/>
      <c r="O290" s="3"/>
      <c r="P290" s="3"/>
      <c r="Q290" s="3"/>
      <c r="R290" s="3"/>
      <c r="S290" s="3"/>
      <c r="T290" s="3"/>
      <c r="U290" s="3"/>
      <c r="V290" s="3"/>
      <c r="W290" s="3"/>
      <c r="X290" s="3"/>
      <c r="Y290" s="3"/>
      <c r="Z290" s="3"/>
      <c r="AA290" s="3"/>
      <c r="AB290" s="3"/>
      <c r="AC290" s="3"/>
    </row>
    <row r="291" spans="1:29" ht="30" x14ac:dyDescent="0.2">
      <c r="A291" s="3"/>
      <c r="B291" s="3"/>
      <c r="C291" s="16" t="s">
        <v>570</v>
      </c>
      <c r="D291" s="135"/>
      <c r="E291" s="2" t="s">
        <v>571</v>
      </c>
      <c r="F291" s="34" t="s">
        <v>337</v>
      </c>
      <c r="G291" s="5" t="s">
        <v>338</v>
      </c>
      <c r="H291" s="58" t="s">
        <v>339</v>
      </c>
      <c r="I291" s="3"/>
      <c r="J291" s="3"/>
      <c r="K291" s="3"/>
      <c r="L291" s="3"/>
      <c r="M291" s="3"/>
      <c r="N291" s="3"/>
      <c r="O291" s="3"/>
      <c r="P291" s="3"/>
      <c r="Q291" s="3"/>
      <c r="R291" s="3"/>
      <c r="S291" s="3"/>
      <c r="T291" s="3"/>
      <c r="U291" s="3"/>
      <c r="V291" s="3"/>
      <c r="W291" s="3"/>
      <c r="X291" s="3"/>
      <c r="Y291" s="3"/>
      <c r="Z291" s="3"/>
      <c r="AA291" s="3"/>
      <c r="AB291" s="3"/>
      <c r="AC291" s="3"/>
    </row>
    <row r="292" spans="1:29" ht="45" x14ac:dyDescent="0.2">
      <c r="A292" s="3"/>
      <c r="B292" s="3"/>
      <c r="C292" s="16" t="s">
        <v>572</v>
      </c>
      <c r="D292" s="135"/>
      <c r="E292" s="2" t="s">
        <v>341</v>
      </c>
      <c r="F292" s="34" t="s">
        <v>342</v>
      </c>
      <c r="G292" s="5" t="s">
        <v>343</v>
      </c>
      <c r="H292" s="58" t="s">
        <v>344</v>
      </c>
      <c r="I292" s="3"/>
      <c r="J292" s="3"/>
      <c r="K292" s="3"/>
      <c r="L292" s="3"/>
      <c r="M292" s="3"/>
      <c r="N292" s="3"/>
      <c r="O292" s="3"/>
      <c r="P292" s="3"/>
      <c r="Q292" s="3"/>
      <c r="R292" s="3"/>
      <c r="S292" s="3"/>
      <c r="T292" s="3"/>
      <c r="U292" s="3"/>
      <c r="V292" s="3"/>
      <c r="W292" s="3"/>
      <c r="X292" s="3"/>
      <c r="Y292" s="3"/>
      <c r="Z292" s="3"/>
      <c r="AA292" s="3"/>
      <c r="AB292" s="3"/>
      <c r="AC292" s="3"/>
    </row>
    <row r="293" spans="1:29" ht="60" x14ac:dyDescent="0.2">
      <c r="A293" s="3"/>
      <c r="B293" s="3"/>
      <c r="C293" s="16" t="s">
        <v>573</v>
      </c>
      <c r="D293" s="135"/>
      <c r="E293" s="5" t="s">
        <v>574</v>
      </c>
      <c r="F293" s="34" t="s">
        <v>347</v>
      </c>
      <c r="G293" s="5" t="s">
        <v>348</v>
      </c>
      <c r="H293" s="117" t="s">
        <v>349</v>
      </c>
      <c r="I293" s="3"/>
      <c r="J293" s="3"/>
      <c r="K293" s="3"/>
      <c r="L293" s="3"/>
      <c r="M293" s="3"/>
      <c r="N293" s="3"/>
      <c r="O293" s="3"/>
      <c r="P293" s="3"/>
      <c r="Q293" s="3"/>
      <c r="R293" s="3"/>
      <c r="S293" s="3"/>
      <c r="T293" s="3"/>
      <c r="U293" s="3"/>
      <c r="V293" s="3"/>
      <c r="W293" s="3"/>
      <c r="X293" s="3"/>
      <c r="Y293" s="3"/>
      <c r="Z293" s="3"/>
      <c r="AA293" s="3"/>
      <c r="AB293" s="3"/>
      <c r="AC293" s="3"/>
    </row>
    <row r="294" spans="1:29" ht="45" x14ac:dyDescent="0.2">
      <c r="A294" s="3"/>
      <c r="B294" s="3"/>
      <c r="C294" s="16" t="s">
        <v>573</v>
      </c>
      <c r="D294" s="135"/>
      <c r="E294" s="16" t="s">
        <v>353</v>
      </c>
      <c r="F294" s="129" t="s">
        <v>354</v>
      </c>
      <c r="G294" s="5" t="s">
        <v>355</v>
      </c>
      <c r="H294" s="117" t="s">
        <v>356</v>
      </c>
      <c r="I294" s="3"/>
      <c r="J294" s="3"/>
      <c r="K294" s="3"/>
      <c r="L294" s="3"/>
      <c r="M294" s="3"/>
      <c r="N294" s="3"/>
      <c r="O294" s="3"/>
      <c r="P294" s="3"/>
      <c r="Q294" s="3"/>
      <c r="R294" s="3"/>
      <c r="S294" s="3"/>
      <c r="T294" s="3"/>
      <c r="U294" s="3"/>
      <c r="V294" s="3"/>
      <c r="W294" s="3"/>
      <c r="X294" s="3"/>
      <c r="Y294" s="3"/>
      <c r="Z294" s="3"/>
      <c r="AA294" s="3"/>
      <c r="AB294" s="3"/>
      <c r="AC294" s="3"/>
    </row>
    <row r="295" spans="1:29" ht="15" x14ac:dyDescent="0.2">
      <c r="A295" s="3"/>
      <c r="B295" s="3"/>
      <c r="C295" s="16" t="s">
        <v>357</v>
      </c>
      <c r="D295" s="135"/>
      <c r="E295" s="2" t="s">
        <v>358</v>
      </c>
      <c r="F295" s="34" t="s">
        <v>359</v>
      </c>
      <c r="G295" s="5" t="s">
        <v>360</v>
      </c>
      <c r="H295" s="117" t="s">
        <v>361</v>
      </c>
      <c r="I295" s="3"/>
      <c r="J295" s="3"/>
      <c r="K295" s="3"/>
      <c r="L295" s="3"/>
      <c r="M295" s="3"/>
      <c r="N295" s="3"/>
      <c r="O295" s="3"/>
      <c r="P295" s="3"/>
      <c r="Q295" s="3"/>
      <c r="R295" s="3"/>
      <c r="S295" s="3"/>
      <c r="T295" s="3"/>
      <c r="U295" s="3"/>
      <c r="V295" s="3"/>
      <c r="W295" s="3"/>
      <c r="X295" s="3"/>
      <c r="Y295" s="3"/>
      <c r="Z295" s="3"/>
      <c r="AA295" s="3"/>
      <c r="AB295" s="3"/>
      <c r="AC295" s="3"/>
    </row>
    <row r="296" spans="1:29" ht="30" x14ac:dyDescent="0.2">
      <c r="A296" s="3"/>
      <c r="B296" s="3"/>
      <c r="C296" s="16" t="s">
        <v>362</v>
      </c>
      <c r="D296" s="135"/>
      <c r="E296" s="2" t="s">
        <v>363</v>
      </c>
      <c r="F296" s="34" t="s">
        <v>364</v>
      </c>
      <c r="G296" s="5" t="s">
        <v>365</v>
      </c>
      <c r="H296" s="117" t="s">
        <v>366</v>
      </c>
      <c r="I296" s="3"/>
      <c r="J296" s="3"/>
      <c r="K296" s="3"/>
      <c r="L296" s="3"/>
      <c r="M296" s="3"/>
      <c r="N296" s="3"/>
      <c r="O296" s="3"/>
      <c r="P296" s="3"/>
      <c r="Q296" s="3"/>
      <c r="R296" s="3"/>
      <c r="S296" s="3"/>
      <c r="T296" s="3"/>
      <c r="U296" s="3"/>
      <c r="V296" s="3"/>
      <c r="W296" s="3"/>
      <c r="X296" s="3"/>
      <c r="Y296" s="3"/>
      <c r="Z296" s="3"/>
      <c r="AA296" s="3"/>
      <c r="AB296" s="3"/>
      <c r="AC296" s="3"/>
    </row>
    <row r="297" spans="1:29" ht="30" x14ac:dyDescent="0.2">
      <c r="A297" s="3"/>
      <c r="B297" s="3"/>
      <c r="C297" s="16" t="s">
        <v>367</v>
      </c>
      <c r="D297" s="135"/>
      <c r="E297" s="2" t="s">
        <v>368</v>
      </c>
      <c r="F297" s="130" t="s">
        <v>369</v>
      </c>
      <c r="G297" s="5" t="s">
        <v>370</v>
      </c>
      <c r="H297" s="117" t="s">
        <v>575</v>
      </c>
      <c r="I297" s="3"/>
      <c r="J297" s="3"/>
      <c r="K297" s="3"/>
      <c r="L297" s="3"/>
      <c r="M297" s="3"/>
      <c r="N297" s="3"/>
      <c r="O297" s="3"/>
      <c r="P297" s="3"/>
      <c r="Q297" s="3"/>
      <c r="R297" s="3"/>
      <c r="S297" s="3"/>
      <c r="T297" s="3"/>
      <c r="U297" s="3"/>
      <c r="V297" s="3"/>
      <c r="W297" s="3"/>
      <c r="X297" s="3"/>
      <c r="Y297" s="3"/>
      <c r="Z297" s="3"/>
      <c r="AA297" s="3"/>
      <c r="AB297" s="3"/>
      <c r="AC297" s="3"/>
    </row>
    <row r="298" spans="1:29" ht="15" x14ac:dyDescent="0.2">
      <c r="A298" s="3"/>
      <c r="B298" s="3"/>
      <c r="C298" s="16" t="s">
        <v>372</v>
      </c>
      <c r="D298" s="135"/>
      <c r="E298" s="2" t="s">
        <v>373</v>
      </c>
      <c r="F298" s="34" t="s">
        <v>333</v>
      </c>
      <c r="G298" s="5" t="s">
        <v>374</v>
      </c>
      <c r="H298" s="117" t="s">
        <v>375</v>
      </c>
      <c r="I298" s="3"/>
      <c r="J298" s="3"/>
      <c r="K298" s="3"/>
      <c r="L298" s="3"/>
      <c r="M298" s="3"/>
      <c r="N298" s="3"/>
      <c r="O298" s="3"/>
      <c r="P298" s="3"/>
      <c r="Q298" s="3"/>
      <c r="R298" s="3"/>
      <c r="S298" s="3"/>
      <c r="T298" s="3"/>
      <c r="U298" s="3"/>
      <c r="V298" s="3"/>
      <c r="W298" s="3"/>
      <c r="X298" s="3"/>
      <c r="Y298" s="3"/>
      <c r="Z298" s="3"/>
      <c r="AA298" s="3"/>
      <c r="AB298" s="3"/>
      <c r="AC298" s="3"/>
    </row>
    <row r="299" spans="1:29" ht="30" x14ac:dyDescent="0.2">
      <c r="A299" s="3"/>
      <c r="B299" s="3"/>
      <c r="C299" s="16" t="s">
        <v>372</v>
      </c>
      <c r="D299" s="135"/>
      <c r="E299" s="2" t="s">
        <v>376</v>
      </c>
      <c r="F299" s="34" t="s">
        <v>377</v>
      </c>
      <c r="G299" s="5" t="s">
        <v>378</v>
      </c>
      <c r="H299" s="58" t="s">
        <v>379</v>
      </c>
      <c r="I299" s="3"/>
      <c r="J299" s="3"/>
      <c r="K299" s="3"/>
      <c r="L299" s="3"/>
      <c r="M299" s="3"/>
      <c r="N299" s="3"/>
      <c r="O299" s="3"/>
      <c r="P299" s="3"/>
      <c r="Q299" s="3"/>
      <c r="R299" s="3"/>
      <c r="S299" s="3"/>
      <c r="T299" s="3"/>
      <c r="U299" s="3"/>
      <c r="V299" s="3"/>
      <c r="W299" s="3"/>
      <c r="X299" s="3"/>
      <c r="Y299" s="3"/>
      <c r="Z299" s="3"/>
      <c r="AA299" s="3"/>
      <c r="AB299" s="3"/>
      <c r="AC299" s="3"/>
    </row>
    <row r="300" spans="1:29" ht="15" x14ac:dyDescent="0.2">
      <c r="A300" s="3"/>
      <c r="B300" s="3"/>
      <c r="C300" s="3"/>
      <c r="D300" s="3"/>
      <c r="E300" s="3"/>
      <c r="F300" s="34"/>
      <c r="G300" s="5"/>
      <c r="H300" s="3"/>
      <c r="I300" s="3"/>
      <c r="J300" s="3"/>
      <c r="K300" s="3"/>
      <c r="L300" s="3"/>
      <c r="M300" s="3"/>
      <c r="N300" s="3"/>
      <c r="O300" s="3"/>
      <c r="P300" s="3"/>
      <c r="Q300" s="3"/>
      <c r="R300" s="3"/>
      <c r="S300" s="3"/>
      <c r="T300" s="3"/>
      <c r="U300" s="3"/>
      <c r="V300" s="3"/>
      <c r="W300" s="3"/>
      <c r="X300" s="3"/>
      <c r="Y300" s="3"/>
      <c r="Z300" s="3"/>
      <c r="AA300" s="3"/>
      <c r="AB300" s="3"/>
      <c r="AC300" s="3"/>
    </row>
    <row r="301" spans="1:29" ht="15" x14ac:dyDescent="0.2">
      <c r="A301" s="3"/>
      <c r="B301" s="3"/>
      <c r="C301" s="3"/>
      <c r="D301" s="3"/>
      <c r="E301" s="3"/>
      <c r="H301" s="3"/>
      <c r="I301" s="3"/>
      <c r="J301" s="3"/>
      <c r="K301" s="3"/>
      <c r="L301" s="3"/>
      <c r="M301" s="3"/>
      <c r="N301" s="3"/>
      <c r="O301" s="3"/>
      <c r="P301" s="3"/>
      <c r="Q301" s="3"/>
      <c r="R301" s="3"/>
      <c r="S301" s="3"/>
      <c r="T301" s="3"/>
      <c r="U301" s="3"/>
      <c r="V301" s="3"/>
      <c r="W301" s="3"/>
      <c r="X301" s="3"/>
      <c r="Y301" s="3"/>
      <c r="Z301" s="3"/>
      <c r="AA301" s="3"/>
      <c r="AB301" s="3"/>
      <c r="AC301" s="3"/>
    </row>
    <row r="302" spans="1:29" ht="90" x14ac:dyDescent="0.2">
      <c r="F302" s="100" t="s">
        <v>576</v>
      </c>
      <c r="G302" s="1" t="s">
        <v>577</v>
      </c>
      <c r="H302" s="34" t="s">
        <v>329</v>
      </c>
      <c r="I302" s="5"/>
      <c r="J302" s="5" t="s">
        <v>578</v>
      </c>
    </row>
    <row r="303" spans="1:29" ht="15" x14ac:dyDescent="0.2">
      <c r="A303" s="131" t="s">
        <v>2</v>
      </c>
      <c r="B303" s="131">
        <v>1</v>
      </c>
      <c r="C303" s="131" t="s">
        <v>237</v>
      </c>
      <c r="D303" s="131"/>
      <c r="E303" s="131"/>
      <c r="F303" s="132"/>
      <c r="G303" s="133"/>
      <c r="H303" s="38" t="s">
        <v>579</v>
      </c>
      <c r="I303" s="2"/>
      <c r="J303" s="134" t="s">
        <v>580</v>
      </c>
      <c r="K303" s="34" t="s">
        <v>581</v>
      </c>
      <c r="L303" s="3"/>
      <c r="M303" s="3"/>
      <c r="N303" s="3"/>
      <c r="O303" s="3"/>
      <c r="P303" s="3"/>
      <c r="Q303" s="3"/>
      <c r="R303" s="3"/>
      <c r="S303" s="3"/>
      <c r="T303" s="3"/>
      <c r="U303" s="3"/>
      <c r="V303" s="3"/>
      <c r="W303" s="3"/>
      <c r="X303" s="3"/>
      <c r="Y303" s="3"/>
      <c r="Z303" s="3"/>
      <c r="AA303" s="3"/>
      <c r="AB303" s="3"/>
      <c r="AC303" s="3"/>
    </row>
    <row r="304" spans="1:29" ht="15" x14ac:dyDescent="0.2">
      <c r="A304" s="69"/>
      <c r="B304" s="16" t="s">
        <v>553</v>
      </c>
      <c r="C304" s="9" t="s">
        <v>283</v>
      </c>
      <c r="D304" s="9"/>
      <c r="E304" s="9" t="s">
        <v>582</v>
      </c>
      <c r="F304" s="13" t="s">
        <v>583</v>
      </c>
      <c r="G304" s="2"/>
      <c r="H304" s="38"/>
      <c r="I304" s="3"/>
      <c r="J304" s="3"/>
      <c r="K304" s="3"/>
      <c r="L304" s="3"/>
      <c r="M304" s="3"/>
      <c r="N304" s="3"/>
      <c r="O304" s="3"/>
      <c r="P304" s="3"/>
      <c r="Q304" s="3"/>
      <c r="R304" s="3"/>
      <c r="S304" s="3"/>
      <c r="T304" s="3"/>
      <c r="U304" s="3"/>
      <c r="V304" s="3"/>
      <c r="W304" s="3"/>
      <c r="X304" s="3"/>
      <c r="Y304" s="3"/>
      <c r="Z304" s="3"/>
      <c r="AA304" s="3"/>
      <c r="AB304" s="3"/>
      <c r="AC304" s="3"/>
    </row>
    <row r="305" spans="1:12" ht="15" x14ac:dyDescent="0.2">
      <c r="F305" s="40" t="s">
        <v>584</v>
      </c>
    </row>
    <row r="306" spans="1:12" ht="15" x14ac:dyDescent="0.2">
      <c r="A306" s="15"/>
      <c r="B306" s="19"/>
      <c r="C306" s="15"/>
      <c r="D306" s="15"/>
      <c r="E306" s="15"/>
      <c r="F306" s="3"/>
      <c r="G306" s="3"/>
      <c r="H306" s="3"/>
      <c r="I306" s="3"/>
      <c r="J306" s="3"/>
      <c r="K306" s="3"/>
      <c r="L306" s="3"/>
    </row>
    <row r="307" spans="1:12" ht="15" x14ac:dyDescent="0.2">
      <c r="A307" s="15"/>
      <c r="B307" s="19"/>
      <c r="C307" s="15"/>
      <c r="D307" s="15"/>
      <c r="E307" s="15"/>
      <c r="F307" s="3"/>
      <c r="G307" s="3"/>
      <c r="H307" s="3"/>
      <c r="I307" s="3"/>
      <c r="J307" s="3"/>
      <c r="K307" s="3"/>
      <c r="L307" s="3"/>
    </row>
    <row r="308" spans="1:12" ht="15" x14ac:dyDescent="0.2">
      <c r="A308" s="15"/>
      <c r="B308" s="19"/>
      <c r="C308" s="15"/>
      <c r="D308" s="15"/>
      <c r="E308" s="15"/>
      <c r="F308" s="3"/>
      <c r="G308" s="3"/>
      <c r="H308" s="3"/>
      <c r="I308" s="3"/>
      <c r="J308" s="3"/>
      <c r="K308" s="3"/>
      <c r="L308" s="3"/>
    </row>
    <row r="309" spans="1:12" ht="15" x14ac:dyDescent="0.2">
      <c r="A309" s="15"/>
      <c r="B309" s="19"/>
      <c r="C309" s="15"/>
      <c r="D309" s="15"/>
      <c r="E309" s="15"/>
      <c r="F309" s="3"/>
      <c r="G309" s="3"/>
      <c r="H309" s="3"/>
      <c r="I309" s="3"/>
      <c r="J309" s="3"/>
      <c r="K309" s="3"/>
      <c r="L309" s="3"/>
    </row>
    <row r="310" spans="1:12" ht="15" x14ac:dyDescent="0.2">
      <c r="A310" s="15"/>
      <c r="B310" s="19"/>
      <c r="C310" s="15"/>
      <c r="D310" s="15"/>
      <c r="E310" s="15"/>
      <c r="F310" s="3"/>
      <c r="G310" s="3"/>
      <c r="H310" s="3"/>
      <c r="I310" s="3"/>
      <c r="J310" s="3"/>
      <c r="K310" s="3"/>
      <c r="L310" s="3"/>
    </row>
    <row r="311" spans="1:12" ht="15" x14ac:dyDescent="0.2">
      <c r="A311" s="15"/>
      <c r="B311" s="19"/>
      <c r="C311" s="15"/>
      <c r="D311" s="15"/>
      <c r="E311" s="15"/>
      <c r="F311" s="3"/>
      <c r="G311" s="3"/>
      <c r="H311" s="3"/>
      <c r="I311" s="3"/>
      <c r="J311" s="3"/>
      <c r="K311" s="3"/>
      <c r="L311" s="3"/>
    </row>
    <row r="312" spans="1:12" ht="15" x14ac:dyDescent="0.2">
      <c r="A312" s="15"/>
      <c r="B312" s="19"/>
      <c r="C312" s="15"/>
      <c r="D312" s="15"/>
      <c r="E312" s="15"/>
      <c r="F312" s="3"/>
      <c r="G312" s="3"/>
      <c r="H312" s="3"/>
      <c r="I312" s="3"/>
      <c r="J312" s="3"/>
      <c r="K312" s="3"/>
      <c r="L312" s="3"/>
    </row>
    <row r="313" spans="1:12" ht="15" x14ac:dyDescent="0.2">
      <c r="A313" s="15"/>
      <c r="B313" s="19"/>
      <c r="C313" s="15"/>
      <c r="D313" s="15"/>
      <c r="E313" s="15"/>
      <c r="F313" s="3"/>
      <c r="G313" s="3"/>
      <c r="H313" s="3"/>
      <c r="I313" s="3"/>
      <c r="J313" s="3"/>
      <c r="K313" s="3"/>
      <c r="L313" s="3"/>
    </row>
    <row r="314" spans="1:12" ht="15" x14ac:dyDescent="0.2">
      <c r="A314" s="15"/>
      <c r="B314" s="19"/>
      <c r="C314" s="15"/>
      <c r="D314" s="15"/>
      <c r="E314" s="15"/>
      <c r="F314" s="3"/>
      <c r="G314" s="3"/>
      <c r="H314" s="3"/>
      <c r="I314" s="3"/>
      <c r="J314" s="3"/>
      <c r="K314" s="3"/>
      <c r="L314" s="3"/>
    </row>
    <row r="315" spans="1:12" ht="15" x14ac:dyDescent="0.2">
      <c r="A315" s="15"/>
      <c r="B315" s="19"/>
      <c r="C315" s="15"/>
      <c r="D315" s="15"/>
      <c r="E315" s="15"/>
      <c r="F315" s="3"/>
      <c r="G315" s="3"/>
      <c r="H315" s="3"/>
      <c r="I315" s="3"/>
      <c r="J315" s="3"/>
      <c r="K315" s="3"/>
      <c r="L315" s="3"/>
    </row>
    <row r="316" spans="1:12" ht="15" x14ac:dyDescent="0.2">
      <c r="A316" s="15"/>
      <c r="B316" s="19"/>
      <c r="C316" s="15"/>
      <c r="D316" s="15"/>
      <c r="E316" s="15"/>
      <c r="F316" s="3"/>
      <c r="G316" s="3"/>
      <c r="H316" s="3"/>
      <c r="I316" s="3"/>
      <c r="J316" s="3"/>
      <c r="K316" s="3"/>
      <c r="L316" s="3"/>
    </row>
    <row r="317" spans="1:12" ht="15" x14ac:dyDescent="0.2">
      <c r="A317" s="15"/>
      <c r="B317" s="19"/>
      <c r="C317" s="15"/>
      <c r="D317" s="15"/>
      <c r="E317" s="15"/>
      <c r="F317" s="3"/>
      <c r="G317" s="3"/>
      <c r="H317" s="3"/>
      <c r="I317" s="3"/>
      <c r="J317" s="3"/>
      <c r="K317" s="3"/>
      <c r="L317" s="3"/>
    </row>
    <row r="318" spans="1:12" ht="15" x14ac:dyDescent="0.2">
      <c r="A318" s="15"/>
      <c r="B318" s="19"/>
      <c r="C318" s="15"/>
      <c r="D318" s="15"/>
      <c r="E318" s="15"/>
      <c r="F318" s="3"/>
      <c r="G318" s="3"/>
      <c r="H318" s="3"/>
      <c r="I318" s="3"/>
      <c r="J318" s="3"/>
      <c r="K318" s="3"/>
      <c r="L318" s="3"/>
    </row>
    <row r="319" spans="1:12" ht="15" x14ac:dyDescent="0.2">
      <c r="A319" s="15"/>
      <c r="B319" s="19"/>
      <c r="C319" s="15"/>
      <c r="D319" s="15"/>
      <c r="E319" s="15"/>
      <c r="F319" s="3"/>
      <c r="G319" s="3"/>
      <c r="H319" s="3"/>
      <c r="I319" s="3"/>
      <c r="J319" s="3"/>
      <c r="K319" s="3"/>
      <c r="L319" s="3"/>
    </row>
    <row r="320" spans="1:12" ht="15" x14ac:dyDescent="0.2">
      <c r="A320" s="15"/>
      <c r="B320" s="19"/>
      <c r="C320" s="15"/>
      <c r="D320" s="15"/>
      <c r="E320" s="15"/>
      <c r="F320" s="3"/>
      <c r="G320" s="3"/>
      <c r="H320" s="3"/>
      <c r="I320" s="3"/>
      <c r="J320" s="3"/>
      <c r="K320" s="3"/>
      <c r="L320" s="3"/>
    </row>
    <row r="321" spans="1:12" ht="15" x14ac:dyDescent="0.2">
      <c r="A321" s="15"/>
      <c r="B321" s="19"/>
      <c r="C321" s="15"/>
      <c r="D321" s="15"/>
      <c r="E321" s="15"/>
      <c r="F321" s="3"/>
      <c r="G321" s="3"/>
      <c r="H321" s="3"/>
      <c r="I321" s="3"/>
      <c r="J321" s="3"/>
      <c r="K321" s="3"/>
      <c r="L321" s="3"/>
    </row>
    <row r="322" spans="1:12" ht="15" x14ac:dyDescent="0.2">
      <c r="A322" s="15"/>
      <c r="B322" s="19"/>
      <c r="C322" s="15"/>
      <c r="D322" s="15"/>
      <c r="E322" s="15"/>
      <c r="F322" s="3"/>
      <c r="G322" s="3"/>
      <c r="H322" s="3"/>
      <c r="I322" s="3"/>
      <c r="J322" s="3"/>
      <c r="K322" s="3"/>
      <c r="L322" s="3"/>
    </row>
    <row r="323" spans="1:12" ht="15" x14ac:dyDescent="0.2">
      <c r="A323" s="15"/>
      <c r="B323" s="19"/>
      <c r="C323" s="15"/>
      <c r="D323" s="15"/>
      <c r="E323" s="15"/>
      <c r="F323" s="3"/>
      <c r="G323" s="3"/>
      <c r="H323" s="3"/>
      <c r="I323" s="3"/>
      <c r="J323" s="3"/>
      <c r="K323" s="3"/>
      <c r="L323" s="3"/>
    </row>
    <row r="324" spans="1:12" ht="15" x14ac:dyDescent="0.2">
      <c r="A324" s="15"/>
      <c r="B324" s="19"/>
      <c r="C324" s="15"/>
      <c r="D324" s="15"/>
      <c r="E324" s="15"/>
      <c r="F324" s="3"/>
      <c r="G324" s="3"/>
      <c r="H324" s="3"/>
      <c r="I324" s="3"/>
      <c r="J324" s="3"/>
      <c r="K324" s="3"/>
      <c r="L324" s="3"/>
    </row>
    <row r="325" spans="1:12" ht="15" x14ac:dyDescent="0.2">
      <c r="A325" s="15"/>
      <c r="B325" s="19"/>
      <c r="C325" s="15"/>
      <c r="D325" s="15"/>
      <c r="E325" s="15"/>
      <c r="F325" s="3"/>
      <c r="G325" s="3"/>
      <c r="H325" s="3"/>
      <c r="I325" s="3"/>
      <c r="J325" s="3"/>
      <c r="K325" s="3"/>
      <c r="L325" s="3"/>
    </row>
    <row r="326" spans="1:12" ht="15" x14ac:dyDescent="0.2">
      <c r="A326" s="15"/>
      <c r="B326" s="19"/>
      <c r="C326" s="15"/>
      <c r="D326" s="15"/>
      <c r="E326" s="15"/>
      <c r="F326" s="3"/>
      <c r="G326" s="3"/>
      <c r="H326" s="3"/>
      <c r="I326" s="3"/>
      <c r="J326" s="3"/>
      <c r="K326" s="3"/>
      <c r="L326" s="3"/>
    </row>
    <row r="327" spans="1:12" ht="15" x14ac:dyDescent="0.2">
      <c r="A327" s="15"/>
      <c r="B327" s="19"/>
      <c r="C327" s="15"/>
      <c r="D327" s="15"/>
      <c r="E327" s="15"/>
      <c r="F327" s="3"/>
      <c r="G327" s="3"/>
      <c r="H327" s="3"/>
      <c r="I327" s="3"/>
      <c r="J327" s="3"/>
      <c r="K327" s="3"/>
      <c r="L327" s="3"/>
    </row>
    <row r="328" spans="1:12" ht="15" x14ac:dyDescent="0.2">
      <c r="A328" s="15"/>
      <c r="B328" s="19"/>
      <c r="C328" s="15"/>
      <c r="D328" s="15"/>
      <c r="E328" s="15"/>
      <c r="F328" s="3"/>
      <c r="G328" s="3"/>
      <c r="H328" s="3"/>
      <c r="I328" s="3"/>
      <c r="J328" s="3"/>
      <c r="K328" s="3"/>
      <c r="L328" s="3"/>
    </row>
    <row r="329" spans="1:12" ht="15" x14ac:dyDescent="0.2">
      <c r="A329" s="15"/>
      <c r="B329" s="19"/>
      <c r="C329" s="15"/>
      <c r="D329" s="15"/>
      <c r="E329" s="15"/>
      <c r="F329" s="3"/>
      <c r="G329" s="3"/>
      <c r="H329" s="3"/>
      <c r="I329" s="3"/>
      <c r="J329" s="3"/>
      <c r="K329" s="3"/>
      <c r="L329" s="3"/>
    </row>
    <row r="330" spans="1:12" ht="15" x14ac:dyDescent="0.2">
      <c r="A330" s="15"/>
      <c r="B330" s="19"/>
      <c r="C330" s="15"/>
      <c r="D330" s="15"/>
      <c r="E330" s="15"/>
      <c r="F330" s="3"/>
      <c r="G330" s="3"/>
      <c r="H330" s="3"/>
      <c r="I330" s="3"/>
      <c r="J330" s="3"/>
      <c r="K330" s="3"/>
      <c r="L330" s="3"/>
    </row>
    <row r="331" spans="1:12" ht="15" x14ac:dyDescent="0.2">
      <c r="A331" s="15"/>
      <c r="B331" s="19"/>
      <c r="C331" s="15"/>
      <c r="D331" s="15"/>
      <c r="E331" s="15"/>
      <c r="F331" s="3"/>
      <c r="G331" s="3"/>
      <c r="H331" s="3"/>
      <c r="I331" s="3"/>
      <c r="J331" s="3"/>
      <c r="K331" s="3"/>
      <c r="L331" s="3"/>
    </row>
    <row r="332" spans="1:12" ht="15" x14ac:dyDescent="0.2">
      <c r="A332" s="15"/>
      <c r="B332" s="19"/>
      <c r="C332" s="15"/>
      <c r="D332" s="15"/>
      <c r="E332" s="15"/>
      <c r="F332" s="3"/>
      <c r="G332" s="3"/>
      <c r="H332" s="3"/>
      <c r="I332" s="3"/>
      <c r="J332" s="3"/>
      <c r="K332" s="3"/>
      <c r="L332" s="3"/>
    </row>
    <row r="333" spans="1:12" ht="15" x14ac:dyDescent="0.2">
      <c r="A333" s="15"/>
      <c r="B333" s="19"/>
      <c r="C333" s="15"/>
      <c r="D333" s="15"/>
      <c r="E333" s="15"/>
      <c r="F333" s="3"/>
      <c r="G333" s="3"/>
      <c r="H333" s="3"/>
      <c r="I333" s="3"/>
      <c r="J333" s="3"/>
      <c r="K333" s="3"/>
      <c r="L333" s="3"/>
    </row>
    <row r="334" spans="1:12" ht="15" x14ac:dyDescent="0.2">
      <c r="A334" s="15"/>
      <c r="B334" s="19"/>
      <c r="C334" s="15"/>
      <c r="D334" s="15"/>
      <c r="E334" s="15"/>
      <c r="F334" s="3"/>
      <c r="G334" s="3"/>
      <c r="H334" s="3"/>
      <c r="I334" s="3"/>
      <c r="J334" s="3"/>
      <c r="K334" s="3"/>
      <c r="L334" s="3"/>
    </row>
    <row r="335" spans="1:12" ht="15" x14ac:dyDescent="0.2">
      <c r="A335" s="15"/>
      <c r="B335" s="19"/>
      <c r="C335" s="15"/>
      <c r="D335" s="15"/>
      <c r="E335" s="15"/>
      <c r="F335" s="3"/>
      <c r="G335" s="3"/>
      <c r="H335" s="3"/>
      <c r="I335" s="3"/>
      <c r="J335" s="3"/>
      <c r="K335" s="3"/>
      <c r="L335" s="3"/>
    </row>
    <row r="336" spans="1:12" ht="15" x14ac:dyDescent="0.2">
      <c r="A336" s="15"/>
      <c r="B336" s="19"/>
      <c r="C336" s="15"/>
      <c r="D336" s="15"/>
      <c r="E336" s="15"/>
      <c r="F336" s="3"/>
      <c r="G336" s="3"/>
      <c r="H336" s="3"/>
      <c r="I336" s="3"/>
      <c r="J336" s="3"/>
      <c r="K336" s="3"/>
      <c r="L336" s="3"/>
    </row>
    <row r="337" spans="1:12" ht="15" x14ac:dyDescent="0.2">
      <c r="A337" s="15"/>
      <c r="B337" s="19"/>
      <c r="C337" s="15"/>
      <c r="D337" s="15"/>
      <c r="E337" s="15"/>
      <c r="F337" s="3"/>
      <c r="G337" s="3"/>
      <c r="H337" s="3"/>
      <c r="I337" s="3"/>
      <c r="J337" s="3"/>
      <c r="K337" s="3"/>
      <c r="L337" s="3"/>
    </row>
    <row r="338" spans="1:12" ht="15" x14ac:dyDescent="0.2">
      <c r="A338" s="15"/>
      <c r="B338" s="19"/>
      <c r="C338" s="15"/>
      <c r="D338" s="15"/>
      <c r="E338" s="15"/>
      <c r="F338" s="3"/>
      <c r="G338" s="3"/>
      <c r="H338" s="3"/>
      <c r="I338" s="3"/>
      <c r="J338" s="3"/>
      <c r="K338" s="3"/>
      <c r="L338" s="3"/>
    </row>
    <row r="339" spans="1:12" ht="15" x14ac:dyDescent="0.2">
      <c r="A339" s="15"/>
      <c r="B339" s="19"/>
      <c r="C339" s="15"/>
      <c r="D339" s="15"/>
      <c r="E339" s="15"/>
      <c r="F339" s="3"/>
      <c r="G339" s="3"/>
      <c r="H339" s="3"/>
      <c r="I339" s="3"/>
      <c r="J339" s="3"/>
      <c r="K339" s="3"/>
      <c r="L339" s="3"/>
    </row>
    <row r="340" spans="1:12" ht="15" x14ac:dyDescent="0.2">
      <c r="A340" s="15"/>
      <c r="B340" s="19"/>
      <c r="C340" s="15"/>
      <c r="D340" s="15"/>
      <c r="E340" s="15"/>
      <c r="F340" s="3"/>
      <c r="G340" s="3"/>
      <c r="H340" s="3"/>
      <c r="I340" s="3"/>
      <c r="J340" s="3"/>
      <c r="K340" s="3"/>
      <c r="L340" s="3"/>
    </row>
    <row r="341" spans="1:12" ht="15" x14ac:dyDescent="0.2">
      <c r="A341" s="15"/>
      <c r="B341" s="19"/>
      <c r="C341" s="15"/>
      <c r="D341" s="15"/>
      <c r="E341" s="15"/>
      <c r="F341" s="3"/>
      <c r="G341" s="3"/>
      <c r="H341" s="3"/>
      <c r="I341" s="3"/>
      <c r="J341" s="3"/>
      <c r="K341" s="3"/>
      <c r="L341" s="3"/>
    </row>
    <row r="342" spans="1:12" ht="15" x14ac:dyDescent="0.2">
      <c r="A342" s="15"/>
      <c r="B342" s="19"/>
      <c r="C342" s="15"/>
      <c r="D342" s="15"/>
      <c r="E342" s="15"/>
      <c r="F342" s="3"/>
      <c r="G342" s="3"/>
      <c r="H342" s="3"/>
      <c r="I342" s="3"/>
      <c r="J342" s="3"/>
      <c r="K342" s="3"/>
      <c r="L342" s="3"/>
    </row>
    <row r="343" spans="1:12" ht="15" x14ac:dyDescent="0.2">
      <c r="A343" s="15"/>
      <c r="B343" s="19"/>
      <c r="C343" s="15"/>
      <c r="D343" s="15"/>
      <c r="E343" s="15"/>
      <c r="F343" s="3"/>
      <c r="G343" s="3"/>
      <c r="H343" s="3"/>
      <c r="I343" s="3"/>
      <c r="J343" s="3"/>
      <c r="K343" s="3"/>
      <c r="L343" s="3"/>
    </row>
    <row r="344" spans="1:12" ht="15" x14ac:dyDescent="0.2">
      <c r="A344" s="15"/>
      <c r="B344" s="19"/>
      <c r="C344" s="15"/>
      <c r="D344" s="15"/>
      <c r="E344" s="15"/>
      <c r="F344" s="3"/>
      <c r="G344" s="3"/>
      <c r="H344" s="3"/>
      <c r="I344" s="3"/>
      <c r="J344" s="3"/>
      <c r="K344" s="3"/>
      <c r="L344" s="3"/>
    </row>
    <row r="345" spans="1:12" ht="15" x14ac:dyDescent="0.2">
      <c r="A345" s="15"/>
      <c r="B345" s="19"/>
      <c r="C345" s="15"/>
      <c r="D345" s="15"/>
      <c r="E345" s="15"/>
      <c r="F345" s="3"/>
      <c r="G345" s="3"/>
      <c r="H345" s="3"/>
      <c r="I345" s="3"/>
      <c r="J345" s="3"/>
      <c r="K345" s="3"/>
      <c r="L345" s="3"/>
    </row>
    <row r="346" spans="1:12" ht="15" x14ac:dyDescent="0.2">
      <c r="A346" s="15"/>
      <c r="B346" s="19"/>
      <c r="C346" s="15"/>
      <c r="D346" s="15"/>
      <c r="E346" s="15"/>
      <c r="F346" s="3"/>
      <c r="G346" s="3"/>
      <c r="H346" s="3"/>
      <c r="I346" s="3"/>
      <c r="J346" s="3"/>
      <c r="K346" s="3"/>
      <c r="L346" s="3"/>
    </row>
    <row r="347" spans="1:12" ht="15" x14ac:dyDescent="0.2">
      <c r="A347" s="15"/>
      <c r="B347" s="19"/>
      <c r="C347" s="15"/>
      <c r="D347" s="15"/>
      <c r="E347" s="15"/>
      <c r="F347" s="3"/>
      <c r="G347" s="3"/>
      <c r="H347" s="3"/>
      <c r="I347" s="3"/>
      <c r="J347" s="3"/>
      <c r="K347" s="3"/>
      <c r="L347" s="3"/>
    </row>
    <row r="348" spans="1:12" ht="15" x14ac:dyDescent="0.2">
      <c r="A348" s="15"/>
      <c r="B348" s="19"/>
      <c r="C348" s="15"/>
      <c r="D348" s="15"/>
      <c r="E348" s="15"/>
      <c r="F348" s="3"/>
      <c r="G348" s="3"/>
      <c r="H348" s="3"/>
      <c r="I348" s="3"/>
      <c r="J348" s="3"/>
      <c r="K348" s="3"/>
      <c r="L348" s="3"/>
    </row>
    <row r="349" spans="1:12" ht="15" x14ac:dyDescent="0.2">
      <c r="A349" s="15"/>
      <c r="B349" s="19"/>
      <c r="C349" s="15"/>
      <c r="D349" s="15"/>
      <c r="E349" s="15"/>
      <c r="F349" s="3"/>
      <c r="G349" s="3"/>
      <c r="H349" s="3"/>
      <c r="I349" s="3"/>
      <c r="J349" s="3"/>
      <c r="K349" s="3"/>
      <c r="L349" s="3"/>
    </row>
    <row r="350" spans="1:12" ht="15" x14ac:dyDescent="0.2">
      <c r="A350" s="15"/>
      <c r="B350" s="19"/>
      <c r="C350" s="15"/>
      <c r="D350" s="15"/>
      <c r="E350" s="15"/>
      <c r="F350" s="3"/>
      <c r="G350" s="3"/>
      <c r="H350" s="3"/>
      <c r="I350" s="3"/>
      <c r="J350" s="3"/>
      <c r="K350" s="3"/>
      <c r="L350" s="3"/>
    </row>
    <row r="351" spans="1:12" ht="15" x14ac:dyDescent="0.2">
      <c r="A351" s="15"/>
      <c r="B351" s="19"/>
      <c r="C351" s="15"/>
      <c r="D351" s="15"/>
      <c r="E351" s="15"/>
      <c r="F351" s="3"/>
      <c r="G351" s="3"/>
      <c r="H351" s="3"/>
      <c r="I351" s="3"/>
      <c r="J351" s="3"/>
      <c r="K351" s="3"/>
      <c r="L351" s="3"/>
    </row>
    <row r="352" spans="1:12" ht="15" x14ac:dyDescent="0.2">
      <c r="A352" s="15"/>
      <c r="B352" s="19"/>
      <c r="C352" s="15"/>
      <c r="D352" s="15"/>
      <c r="E352" s="15"/>
      <c r="F352" s="3"/>
      <c r="G352" s="3"/>
      <c r="H352" s="3"/>
      <c r="I352" s="3"/>
      <c r="J352" s="3"/>
      <c r="K352" s="3"/>
      <c r="L352" s="3"/>
    </row>
    <row r="353" spans="1:12" ht="15" x14ac:dyDescent="0.2">
      <c r="A353" s="15"/>
      <c r="B353" s="19"/>
      <c r="C353" s="15"/>
      <c r="D353" s="15"/>
      <c r="E353" s="15"/>
      <c r="F353" s="3"/>
      <c r="G353" s="3"/>
      <c r="H353" s="3"/>
      <c r="I353" s="3"/>
      <c r="J353" s="3"/>
      <c r="K353" s="3"/>
      <c r="L353" s="3"/>
    </row>
    <row r="354" spans="1:12" ht="15" x14ac:dyDescent="0.2">
      <c r="A354" s="15"/>
      <c r="B354" s="19"/>
      <c r="C354" s="15"/>
      <c r="D354" s="15"/>
      <c r="E354" s="15"/>
      <c r="F354" s="3"/>
      <c r="G354" s="3"/>
      <c r="H354" s="3"/>
      <c r="I354" s="3"/>
      <c r="J354" s="3"/>
      <c r="K354" s="3"/>
      <c r="L354" s="3"/>
    </row>
    <row r="355" spans="1:12" ht="15" x14ac:dyDescent="0.2">
      <c r="A355" s="15"/>
      <c r="B355" s="19"/>
      <c r="C355" s="15"/>
      <c r="D355" s="15"/>
      <c r="E355" s="15"/>
      <c r="F355" s="3"/>
      <c r="G355" s="3"/>
      <c r="H355" s="3"/>
      <c r="I355" s="3"/>
      <c r="J355" s="3"/>
      <c r="K355" s="3"/>
      <c r="L355" s="3"/>
    </row>
    <row r="356" spans="1:12" ht="15" x14ac:dyDescent="0.2">
      <c r="A356" s="15"/>
      <c r="B356" s="19"/>
      <c r="C356" s="15"/>
      <c r="D356" s="15"/>
      <c r="E356" s="15"/>
      <c r="F356" s="3"/>
      <c r="G356" s="3"/>
      <c r="H356" s="3"/>
      <c r="I356" s="3"/>
      <c r="J356" s="3"/>
      <c r="K356" s="3"/>
      <c r="L356" s="3"/>
    </row>
    <row r="357" spans="1:12" ht="15" x14ac:dyDescent="0.2">
      <c r="A357" s="15"/>
      <c r="B357" s="19"/>
      <c r="C357" s="15"/>
      <c r="D357" s="15"/>
      <c r="E357" s="15"/>
      <c r="F357" s="3"/>
      <c r="G357" s="3"/>
      <c r="H357" s="3"/>
      <c r="I357" s="3"/>
      <c r="J357" s="3"/>
      <c r="K357" s="3"/>
      <c r="L357" s="3"/>
    </row>
    <row r="358" spans="1:12" ht="15" x14ac:dyDescent="0.2">
      <c r="A358" s="15"/>
      <c r="B358" s="19"/>
      <c r="C358" s="15"/>
      <c r="D358" s="15"/>
      <c r="E358" s="15"/>
      <c r="F358" s="3"/>
      <c r="G358" s="3"/>
      <c r="H358" s="3"/>
      <c r="I358" s="3"/>
      <c r="J358" s="3"/>
      <c r="K358" s="3"/>
      <c r="L358" s="3"/>
    </row>
    <row r="359" spans="1:12" ht="15" x14ac:dyDescent="0.2">
      <c r="A359" s="15"/>
      <c r="B359" s="19"/>
      <c r="C359" s="15"/>
      <c r="D359" s="15"/>
      <c r="E359" s="15"/>
      <c r="F359" s="3"/>
      <c r="G359" s="3"/>
      <c r="H359" s="3"/>
      <c r="I359" s="3"/>
      <c r="J359" s="3"/>
      <c r="K359" s="3"/>
      <c r="L359" s="3"/>
    </row>
    <row r="360" spans="1:12" ht="15" x14ac:dyDescent="0.2">
      <c r="A360" s="15"/>
      <c r="B360" s="19"/>
      <c r="C360" s="15"/>
      <c r="D360" s="15"/>
      <c r="E360" s="15"/>
      <c r="F360" s="3"/>
      <c r="G360" s="3"/>
      <c r="H360" s="3"/>
      <c r="I360" s="3"/>
      <c r="J360" s="3"/>
      <c r="K360" s="3"/>
      <c r="L360" s="3"/>
    </row>
    <row r="361" spans="1:12" ht="15" x14ac:dyDescent="0.2">
      <c r="A361" s="15"/>
      <c r="B361" s="19"/>
      <c r="C361" s="15"/>
      <c r="D361" s="15"/>
      <c r="E361" s="15"/>
      <c r="F361" s="3"/>
      <c r="G361" s="3"/>
      <c r="H361" s="3"/>
      <c r="I361" s="3"/>
      <c r="J361" s="3"/>
      <c r="K361" s="3"/>
      <c r="L361" s="3"/>
    </row>
    <row r="362" spans="1:12" ht="15" x14ac:dyDescent="0.2">
      <c r="A362" s="15"/>
      <c r="B362" s="19"/>
      <c r="C362" s="15"/>
      <c r="D362" s="15"/>
      <c r="E362" s="15"/>
      <c r="F362" s="3"/>
      <c r="G362" s="3"/>
      <c r="H362" s="3"/>
      <c r="I362" s="3"/>
      <c r="J362" s="3"/>
      <c r="K362" s="3"/>
      <c r="L362" s="3"/>
    </row>
    <row r="363" spans="1:12" ht="15" x14ac:dyDescent="0.2">
      <c r="A363" s="15"/>
      <c r="B363" s="19"/>
      <c r="C363" s="15"/>
      <c r="D363" s="15"/>
      <c r="E363" s="15"/>
      <c r="F363" s="3"/>
      <c r="G363" s="3"/>
      <c r="H363" s="3"/>
      <c r="I363" s="3"/>
      <c r="J363" s="3"/>
      <c r="K363" s="3"/>
      <c r="L363" s="3"/>
    </row>
    <row r="364" spans="1:12" ht="15" x14ac:dyDescent="0.2">
      <c r="A364" s="15"/>
      <c r="B364" s="19"/>
      <c r="C364" s="15"/>
      <c r="D364" s="15"/>
      <c r="E364" s="15"/>
      <c r="F364" s="3"/>
      <c r="G364" s="3"/>
      <c r="H364" s="3"/>
      <c r="I364" s="3"/>
      <c r="J364" s="3"/>
      <c r="K364" s="3"/>
      <c r="L364" s="3"/>
    </row>
    <row r="365" spans="1:12" ht="15" x14ac:dyDescent="0.2">
      <c r="A365" s="15"/>
      <c r="B365" s="19"/>
      <c r="C365" s="15"/>
      <c r="D365" s="15"/>
      <c r="E365" s="15"/>
      <c r="F365" s="3"/>
      <c r="G365" s="3"/>
      <c r="H365" s="3"/>
      <c r="I365" s="3"/>
      <c r="J365" s="3"/>
      <c r="K365" s="3"/>
      <c r="L365" s="3"/>
    </row>
    <row r="366" spans="1:12" ht="15" x14ac:dyDescent="0.2">
      <c r="A366" s="15"/>
      <c r="B366" s="19"/>
      <c r="C366" s="15"/>
      <c r="D366" s="15"/>
      <c r="E366" s="15"/>
      <c r="F366" s="3"/>
      <c r="G366" s="3"/>
      <c r="H366" s="3"/>
      <c r="I366" s="3"/>
      <c r="J366" s="3"/>
      <c r="K366" s="3"/>
      <c r="L366" s="3"/>
    </row>
    <row r="367" spans="1:12" ht="15" x14ac:dyDescent="0.2">
      <c r="A367" s="15"/>
      <c r="B367" s="19"/>
      <c r="C367" s="15"/>
      <c r="D367" s="15"/>
      <c r="E367" s="15"/>
      <c r="F367" s="3"/>
      <c r="G367" s="3"/>
      <c r="H367" s="3"/>
      <c r="I367" s="3"/>
      <c r="J367" s="3"/>
      <c r="K367" s="3"/>
      <c r="L367" s="3"/>
    </row>
    <row r="368" spans="1:12" ht="15" x14ac:dyDescent="0.2">
      <c r="A368" s="15"/>
      <c r="B368" s="19"/>
      <c r="C368" s="15"/>
      <c r="D368" s="15"/>
      <c r="E368" s="15"/>
      <c r="F368" s="3"/>
      <c r="G368" s="3"/>
      <c r="H368" s="3"/>
      <c r="I368" s="3"/>
      <c r="J368" s="3"/>
      <c r="K368" s="3"/>
      <c r="L368" s="3"/>
    </row>
    <row r="369" spans="1:12" ht="15" x14ac:dyDescent="0.2">
      <c r="A369" s="15"/>
      <c r="B369" s="19"/>
      <c r="C369" s="15"/>
      <c r="D369" s="15"/>
      <c r="E369" s="15"/>
      <c r="F369" s="3"/>
      <c r="G369" s="3"/>
      <c r="H369" s="3"/>
      <c r="I369" s="3"/>
      <c r="J369" s="3"/>
      <c r="K369" s="3"/>
      <c r="L369" s="3"/>
    </row>
    <row r="370" spans="1:12" ht="15" x14ac:dyDescent="0.2">
      <c r="A370" s="15"/>
      <c r="B370" s="19"/>
      <c r="C370" s="15"/>
      <c r="D370" s="15"/>
      <c r="E370" s="15"/>
      <c r="F370" s="3"/>
      <c r="G370" s="3"/>
      <c r="H370" s="3"/>
      <c r="I370" s="3"/>
      <c r="J370" s="3"/>
      <c r="K370" s="3"/>
      <c r="L370" s="3"/>
    </row>
    <row r="371" spans="1:12" ht="15" x14ac:dyDescent="0.2">
      <c r="A371" s="15"/>
      <c r="B371" s="19"/>
      <c r="C371" s="15"/>
      <c r="D371" s="15"/>
      <c r="E371" s="15"/>
      <c r="F371" s="3"/>
      <c r="G371" s="3"/>
      <c r="H371" s="3"/>
      <c r="I371" s="3"/>
      <c r="J371" s="3"/>
      <c r="K371" s="3"/>
      <c r="L371" s="3"/>
    </row>
    <row r="372" spans="1:12" ht="15" x14ac:dyDescent="0.2">
      <c r="A372" s="15"/>
      <c r="B372" s="19"/>
      <c r="C372" s="15"/>
      <c r="D372" s="15"/>
      <c r="E372" s="15"/>
      <c r="F372" s="3"/>
      <c r="G372" s="3"/>
      <c r="H372" s="3"/>
      <c r="I372" s="3"/>
      <c r="J372" s="3"/>
      <c r="K372" s="3"/>
      <c r="L372" s="3"/>
    </row>
    <row r="373" spans="1:12" ht="15" x14ac:dyDescent="0.2">
      <c r="A373" s="15"/>
      <c r="B373" s="19"/>
      <c r="C373" s="15"/>
      <c r="D373" s="15"/>
      <c r="E373" s="15"/>
      <c r="F373" s="3"/>
      <c r="G373" s="3"/>
      <c r="H373" s="3"/>
      <c r="I373" s="3"/>
      <c r="J373" s="3"/>
      <c r="K373" s="3"/>
      <c r="L373" s="3"/>
    </row>
    <row r="374" spans="1:12" ht="15" x14ac:dyDescent="0.2">
      <c r="A374" s="15"/>
      <c r="B374" s="19"/>
      <c r="C374" s="15"/>
      <c r="D374" s="15"/>
      <c r="E374" s="15"/>
      <c r="F374" s="3"/>
      <c r="G374" s="3"/>
      <c r="H374" s="3"/>
      <c r="I374" s="3"/>
      <c r="J374" s="3"/>
      <c r="K374" s="3"/>
      <c r="L374" s="3"/>
    </row>
    <row r="375" spans="1:12" ht="15" x14ac:dyDescent="0.2">
      <c r="A375" s="15"/>
      <c r="B375" s="19"/>
      <c r="C375" s="15"/>
      <c r="D375" s="15"/>
      <c r="E375" s="15"/>
      <c r="F375" s="3"/>
      <c r="G375" s="3"/>
      <c r="H375" s="3"/>
      <c r="I375" s="3"/>
      <c r="J375" s="3"/>
      <c r="K375" s="3"/>
      <c r="L375" s="3"/>
    </row>
    <row r="376" spans="1:12" ht="15" x14ac:dyDescent="0.2">
      <c r="A376" s="15"/>
      <c r="B376" s="19"/>
      <c r="C376" s="15"/>
      <c r="D376" s="15"/>
      <c r="E376" s="15"/>
      <c r="F376" s="3"/>
      <c r="G376" s="3"/>
      <c r="H376" s="3"/>
      <c r="I376" s="3"/>
      <c r="J376" s="3"/>
      <c r="K376" s="3"/>
      <c r="L376" s="3"/>
    </row>
    <row r="377" spans="1:12" ht="15" x14ac:dyDescent="0.2">
      <c r="A377" s="15"/>
      <c r="B377" s="19"/>
      <c r="C377" s="15"/>
      <c r="D377" s="15"/>
      <c r="E377" s="15"/>
      <c r="F377" s="3"/>
      <c r="G377" s="3"/>
      <c r="H377" s="3"/>
      <c r="I377" s="3"/>
      <c r="J377" s="3"/>
      <c r="K377" s="3"/>
      <c r="L377" s="3"/>
    </row>
    <row r="378" spans="1:12" ht="15" x14ac:dyDescent="0.2">
      <c r="A378" s="15"/>
      <c r="B378" s="19"/>
      <c r="C378" s="15"/>
      <c r="D378" s="15"/>
      <c r="E378" s="15"/>
      <c r="F378" s="3"/>
      <c r="G378" s="3"/>
      <c r="H378" s="3"/>
      <c r="I378" s="3"/>
      <c r="J378" s="3"/>
      <c r="K378" s="3"/>
      <c r="L378" s="3"/>
    </row>
    <row r="379" spans="1:12" ht="15" x14ac:dyDescent="0.2">
      <c r="A379" s="15"/>
      <c r="B379" s="19"/>
      <c r="C379" s="15"/>
      <c r="D379" s="15"/>
      <c r="E379" s="15"/>
      <c r="F379" s="3"/>
      <c r="G379" s="3"/>
      <c r="H379" s="3"/>
      <c r="I379" s="3"/>
      <c r="J379" s="3"/>
      <c r="K379" s="3"/>
      <c r="L379" s="3"/>
    </row>
    <row r="380" spans="1:12" ht="15" x14ac:dyDescent="0.2">
      <c r="A380" s="15"/>
      <c r="B380" s="19"/>
      <c r="C380" s="15"/>
      <c r="D380" s="15"/>
      <c r="E380" s="15"/>
      <c r="F380" s="3"/>
      <c r="G380" s="3"/>
      <c r="H380" s="3"/>
      <c r="I380" s="3"/>
      <c r="J380" s="3"/>
      <c r="K380" s="3"/>
      <c r="L380" s="3"/>
    </row>
    <row r="381" spans="1:12" ht="15" x14ac:dyDescent="0.2">
      <c r="A381" s="15"/>
      <c r="B381" s="19"/>
      <c r="C381" s="15"/>
      <c r="D381" s="15"/>
      <c r="E381" s="15"/>
      <c r="F381" s="3"/>
      <c r="G381" s="3"/>
      <c r="H381" s="3"/>
      <c r="I381" s="3"/>
      <c r="J381" s="3"/>
      <c r="K381" s="3"/>
      <c r="L381" s="3"/>
    </row>
    <row r="382" spans="1:12" ht="15" x14ac:dyDescent="0.2">
      <c r="A382" s="15"/>
      <c r="B382" s="19"/>
      <c r="C382" s="15"/>
      <c r="D382" s="15"/>
      <c r="E382" s="15"/>
      <c r="F382" s="3"/>
      <c r="G382" s="3"/>
      <c r="H382" s="3"/>
      <c r="I382" s="3"/>
      <c r="J382" s="3"/>
      <c r="K382" s="3"/>
      <c r="L382" s="3"/>
    </row>
    <row r="383" spans="1:12" ht="15" x14ac:dyDescent="0.2">
      <c r="A383" s="15"/>
      <c r="B383" s="19"/>
      <c r="C383" s="15"/>
      <c r="D383" s="15"/>
      <c r="E383" s="15"/>
      <c r="F383" s="3"/>
      <c r="G383" s="3"/>
      <c r="H383" s="3"/>
      <c r="I383" s="3"/>
      <c r="J383" s="3"/>
      <c r="K383" s="3"/>
      <c r="L383" s="3"/>
    </row>
    <row r="384" spans="1:12" ht="15" x14ac:dyDescent="0.2">
      <c r="A384" s="15"/>
      <c r="B384" s="19"/>
      <c r="C384" s="15"/>
      <c r="D384" s="15"/>
      <c r="E384" s="15"/>
      <c r="F384" s="3"/>
      <c r="G384" s="3"/>
      <c r="H384" s="3"/>
      <c r="I384" s="3"/>
      <c r="J384" s="3"/>
      <c r="K384" s="3"/>
      <c r="L384" s="3"/>
    </row>
    <row r="385" spans="1:12" ht="15" x14ac:dyDescent="0.2">
      <c r="A385" s="15"/>
      <c r="B385" s="19"/>
      <c r="C385" s="15"/>
      <c r="D385" s="15"/>
      <c r="E385" s="15"/>
      <c r="F385" s="3"/>
      <c r="G385" s="3"/>
      <c r="H385" s="3"/>
      <c r="I385" s="3"/>
      <c r="J385" s="3"/>
      <c r="K385" s="3"/>
      <c r="L385" s="3"/>
    </row>
    <row r="386" spans="1:12" ht="15" x14ac:dyDescent="0.2">
      <c r="A386" s="15"/>
      <c r="B386" s="19"/>
      <c r="C386" s="15"/>
      <c r="D386" s="15"/>
      <c r="E386" s="15"/>
      <c r="F386" s="3"/>
      <c r="G386" s="3"/>
      <c r="H386" s="3"/>
      <c r="I386" s="3"/>
      <c r="J386" s="3"/>
      <c r="K386" s="3"/>
      <c r="L386" s="3"/>
    </row>
    <row r="387" spans="1:12" ht="15" x14ac:dyDescent="0.2">
      <c r="A387" s="15"/>
      <c r="B387" s="19"/>
      <c r="C387" s="15"/>
      <c r="D387" s="15"/>
      <c r="E387" s="15"/>
      <c r="F387" s="3"/>
      <c r="G387" s="3"/>
      <c r="H387" s="3"/>
      <c r="I387" s="3"/>
      <c r="J387" s="3"/>
      <c r="K387" s="3"/>
      <c r="L387" s="3"/>
    </row>
    <row r="388" spans="1:12" ht="15" x14ac:dyDescent="0.2">
      <c r="A388" s="15"/>
      <c r="B388" s="19"/>
      <c r="C388" s="15"/>
      <c r="D388" s="15"/>
      <c r="E388" s="15"/>
      <c r="F388" s="3"/>
      <c r="G388" s="3"/>
      <c r="H388" s="3"/>
      <c r="I388" s="3"/>
      <c r="J388" s="3"/>
      <c r="K388" s="3"/>
      <c r="L388" s="3"/>
    </row>
    <row r="389" spans="1:12" ht="15" x14ac:dyDescent="0.2">
      <c r="A389" s="15"/>
      <c r="B389" s="19"/>
      <c r="C389" s="15"/>
      <c r="D389" s="15"/>
      <c r="E389" s="15"/>
      <c r="F389" s="3"/>
      <c r="G389" s="3"/>
      <c r="H389" s="3"/>
      <c r="I389" s="3"/>
      <c r="J389" s="3"/>
      <c r="K389" s="3"/>
      <c r="L389" s="3"/>
    </row>
    <row r="390" spans="1:12" ht="15" x14ac:dyDescent="0.2">
      <c r="A390" s="15"/>
      <c r="B390" s="19"/>
      <c r="C390" s="15"/>
      <c r="D390" s="15"/>
      <c r="E390" s="15"/>
      <c r="F390" s="3"/>
      <c r="G390" s="3"/>
      <c r="H390" s="3"/>
      <c r="I390" s="3"/>
      <c r="J390" s="3"/>
      <c r="K390" s="3"/>
      <c r="L390" s="3"/>
    </row>
    <row r="391" spans="1:12" ht="15" x14ac:dyDescent="0.2">
      <c r="A391" s="15"/>
      <c r="B391" s="19"/>
      <c r="C391" s="15"/>
      <c r="D391" s="15"/>
      <c r="E391" s="15"/>
      <c r="F391" s="3"/>
      <c r="G391" s="3"/>
      <c r="H391" s="3"/>
      <c r="I391" s="3"/>
      <c r="J391" s="3"/>
      <c r="K391" s="3"/>
      <c r="L391" s="3"/>
    </row>
    <row r="392" spans="1:12" ht="15" x14ac:dyDescent="0.2">
      <c r="A392" s="15"/>
      <c r="B392" s="19"/>
      <c r="C392" s="15"/>
      <c r="D392" s="15"/>
      <c r="E392" s="15"/>
      <c r="F392" s="3"/>
      <c r="G392" s="3"/>
      <c r="H392" s="3"/>
      <c r="I392" s="3"/>
      <c r="J392" s="3"/>
      <c r="K392" s="3"/>
      <c r="L392" s="3"/>
    </row>
    <row r="393" spans="1:12" ht="15" x14ac:dyDescent="0.2">
      <c r="A393" s="15"/>
      <c r="B393" s="19"/>
      <c r="C393" s="15"/>
      <c r="D393" s="15"/>
      <c r="E393" s="15"/>
      <c r="F393" s="3"/>
      <c r="G393" s="3"/>
      <c r="H393" s="3"/>
      <c r="I393" s="3"/>
      <c r="J393" s="3"/>
      <c r="K393" s="3"/>
      <c r="L393" s="3"/>
    </row>
    <row r="394" spans="1:12" ht="15" x14ac:dyDescent="0.2">
      <c r="A394" s="15"/>
      <c r="B394" s="19"/>
      <c r="C394" s="15"/>
      <c r="D394" s="15"/>
      <c r="E394" s="15"/>
      <c r="F394" s="3"/>
      <c r="G394" s="3"/>
      <c r="H394" s="3"/>
      <c r="I394" s="3"/>
      <c r="J394" s="3"/>
      <c r="K394" s="3"/>
      <c r="L394" s="3"/>
    </row>
    <row r="395" spans="1:12" ht="15" x14ac:dyDescent="0.2">
      <c r="A395" s="15"/>
      <c r="B395" s="19"/>
      <c r="C395" s="15"/>
      <c r="D395" s="15"/>
      <c r="E395" s="15"/>
      <c r="F395" s="3"/>
      <c r="G395" s="3"/>
      <c r="H395" s="3"/>
      <c r="I395" s="3"/>
      <c r="J395" s="3"/>
      <c r="K395" s="3"/>
      <c r="L395" s="3"/>
    </row>
    <row r="396" spans="1:12" ht="15" x14ac:dyDescent="0.2">
      <c r="A396" s="15"/>
      <c r="B396" s="19"/>
      <c r="C396" s="15"/>
      <c r="D396" s="15"/>
      <c r="E396" s="15"/>
      <c r="F396" s="3"/>
      <c r="G396" s="3"/>
      <c r="H396" s="3"/>
      <c r="I396" s="3"/>
      <c r="J396" s="3"/>
      <c r="K396" s="3"/>
      <c r="L396" s="3"/>
    </row>
    <row r="397" spans="1:12" ht="15" x14ac:dyDescent="0.2">
      <c r="A397" s="15"/>
      <c r="B397" s="19"/>
      <c r="C397" s="15"/>
      <c r="D397" s="15"/>
      <c r="E397" s="15"/>
      <c r="F397" s="3"/>
      <c r="G397" s="3"/>
      <c r="H397" s="3"/>
      <c r="I397" s="3"/>
      <c r="J397" s="3"/>
      <c r="K397" s="3"/>
      <c r="L397" s="3"/>
    </row>
    <row r="398" spans="1:12" ht="15" x14ac:dyDescent="0.2">
      <c r="A398" s="15"/>
      <c r="B398" s="19"/>
      <c r="C398" s="15"/>
      <c r="D398" s="15"/>
      <c r="E398" s="15"/>
      <c r="F398" s="3"/>
      <c r="G398" s="3"/>
      <c r="H398" s="3"/>
      <c r="I398" s="3"/>
      <c r="J398" s="3"/>
      <c r="K398" s="3"/>
      <c r="L398" s="3"/>
    </row>
    <row r="399" spans="1:12" ht="15" x14ac:dyDescent="0.2">
      <c r="A399" s="15"/>
      <c r="B399" s="19"/>
      <c r="C399" s="15"/>
      <c r="D399" s="15"/>
      <c r="E399" s="15"/>
      <c r="F399" s="3"/>
      <c r="G399" s="3"/>
      <c r="H399" s="3"/>
      <c r="I399" s="3"/>
      <c r="J399" s="3"/>
      <c r="K399" s="3"/>
      <c r="L399" s="3"/>
    </row>
    <row r="400" spans="1:12" ht="15" x14ac:dyDescent="0.2">
      <c r="A400" s="15"/>
      <c r="B400" s="19"/>
      <c r="C400" s="15"/>
      <c r="D400" s="15"/>
      <c r="E400" s="15"/>
      <c r="F400" s="3"/>
      <c r="G400" s="3"/>
      <c r="H400" s="3"/>
      <c r="I400" s="3"/>
      <c r="J400" s="3"/>
      <c r="K400" s="3"/>
      <c r="L400" s="3"/>
    </row>
    <row r="401" spans="1:12" ht="15" x14ac:dyDescent="0.2">
      <c r="A401" s="15"/>
      <c r="B401" s="19"/>
      <c r="C401" s="15"/>
      <c r="D401" s="15"/>
      <c r="E401" s="15"/>
      <c r="F401" s="3"/>
      <c r="G401" s="3"/>
      <c r="H401" s="3"/>
      <c r="I401" s="3"/>
      <c r="J401" s="3"/>
      <c r="K401" s="3"/>
      <c r="L401" s="3"/>
    </row>
    <row r="402" spans="1:12" ht="15" x14ac:dyDescent="0.2">
      <c r="A402" s="15"/>
      <c r="B402" s="19"/>
      <c r="C402" s="15"/>
      <c r="D402" s="15"/>
      <c r="E402" s="15"/>
      <c r="F402" s="3"/>
      <c r="G402" s="3"/>
      <c r="H402" s="3"/>
      <c r="I402" s="3"/>
      <c r="J402" s="3"/>
      <c r="K402" s="3"/>
      <c r="L402" s="3"/>
    </row>
    <row r="403" spans="1:12" ht="15" x14ac:dyDescent="0.2">
      <c r="A403" s="15"/>
      <c r="B403" s="19"/>
      <c r="C403" s="15"/>
      <c r="D403" s="15"/>
      <c r="E403" s="15"/>
      <c r="F403" s="3"/>
      <c r="G403" s="3"/>
      <c r="H403" s="3"/>
      <c r="I403" s="3"/>
      <c r="J403" s="3"/>
      <c r="K403" s="3"/>
      <c r="L403" s="3"/>
    </row>
    <row r="404" spans="1:12" ht="15" x14ac:dyDescent="0.2">
      <c r="A404" s="15"/>
      <c r="B404" s="19"/>
      <c r="C404" s="15"/>
      <c r="D404" s="15"/>
      <c r="E404" s="15"/>
      <c r="F404" s="3"/>
      <c r="G404" s="3"/>
      <c r="H404" s="3"/>
      <c r="I404" s="3"/>
      <c r="J404" s="3"/>
      <c r="K404" s="3"/>
      <c r="L404" s="3"/>
    </row>
    <row r="405" spans="1:12" ht="15" x14ac:dyDescent="0.2">
      <c r="A405" s="15"/>
      <c r="B405" s="19"/>
      <c r="C405" s="15"/>
      <c r="D405" s="15"/>
      <c r="E405" s="15"/>
      <c r="F405" s="3"/>
      <c r="G405" s="3"/>
      <c r="H405" s="3"/>
      <c r="I405" s="3"/>
      <c r="J405" s="3"/>
      <c r="K405" s="3"/>
      <c r="L405" s="3"/>
    </row>
    <row r="406" spans="1:12" ht="15" x14ac:dyDescent="0.2">
      <c r="A406" s="15"/>
      <c r="B406" s="19"/>
      <c r="C406" s="15"/>
      <c r="D406" s="15"/>
      <c r="E406" s="15"/>
      <c r="F406" s="3"/>
      <c r="G406" s="3"/>
      <c r="H406" s="3"/>
      <c r="I406" s="3"/>
      <c r="J406" s="3"/>
      <c r="K406" s="3"/>
      <c r="L406" s="3"/>
    </row>
    <row r="407" spans="1:12" ht="15" x14ac:dyDescent="0.2">
      <c r="A407" s="15"/>
      <c r="B407" s="19"/>
      <c r="C407" s="15"/>
      <c r="D407" s="15"/>
      <c r="E407" s="15"/>
      <c r="F407" s="3"/>
      <c r="G407" s="3"/>
      <c r="H407" s="3"/>
      <c r="I407" s="3"/>
      <c r="J407" s="3"/>
      <c r="K407" s="3"/>
      <c r="L407" s="3"/>
    </row>
    <row r="408" spans="1:12" ht="15" x14ac:dyDescent="0.2">
      <c r="A408" s="15"/>
      <c r="B408" s="19"/>
      <c r="C408" s="15"/>
      <c r="D408" s="15"/>
      <c r="E408" s="15"/>
      <c r="F408" s="3"/>
      <c r="G408" s="3"/>
      <c r="H408" s="3"/>
      <c r="I408" s="3"/>
      <c r="J408" s="3"/>
      <c r="K408" s="3"/>
      <c r="L408" s="3"/>
    </row>
    <row r="409" spans="1:12" ht="15" x14ac:dyDescent="0.2">
      <c r="A409" s="15"/>
      <c r="B409" s="19"/>
      <c r="C409" s="15"/>
      <c r="D409" s="15"/>
      <c r="E409" s="15"/>
      <c r="F409" s="3"/>
      <c r="G409" s="3"/>
      <c r="H409" s="3"/>
      <c r="I409" s="3"/>
      <c r="J409" s="3"/>
      <c r="K409" s="3"/>
      <c r="L409" s="3"/>
    </row>
    <row r="410" spans="1:12" ht="15" x14ac:dyDescent="0.2">
      <c r="A410" s="15"/>
      <c r="B410" s="19"/>
      <c r="C410" s="15"/>
      <c r="D410" s="15"/>
      <c r="E410" s="15"/>
      <c r="F410" s="3"/>
      <c r="G410" s="3"/>
      <c r="H410" s="3"/>
      <c r="I410" s="3"/>
      <c r="J410" s="3"/>
      <c r="K410" s="3"/>
      <c r="L410" s="3"/>
    </row>
    <row r="411" spans="1:12" ht="15" x14ac:dyDescent="0.2">
      <c r="A411" s="15"/>
      <c r="B411" s="19"/>
      <c r="C411" s="15"/>
      <c r="D411" s="15"/>
      <c r="E411" s="15"/>
      <c r="F411" s="3"/>
      <c r="G411" s="3"/>
      <c r="H411" s="3"/>
      <c r="I411" s="3"/>
      <c r="J411" s="3"/>
      <c r="K411" s="3"/>
      <c r="L411" s="3"/>
    </row>
    <row r="412" spans="1:12" ht="15" x14ac:dyDescent="0.2">
      <c r="A412" s="15"/>
      <c r="B412" s="19"/>
      <c r="C412" s="15"/>
      <c r="D412" s="15"/>
      <c r="E412" s="15"/>
      <c r="F412" s="3"/>
      <c r="G412" s="3"/>
      <c r="H412" s="3"/>
      <c r="I412" s="3"/>
      <c r="J412" s="3"/>
      <c r="K412" s="3"/>
      <c r="L412" s="3"/>
    </row>
    <row r="413" spans="1:12" ht="15" x14ac:dyDescent="0.2">
      <c r="A413" s="15"/>
      <c r="B413" s="19"/>
      <c r="C413" s="15"/>
      <c r="D413" s="15"/>
      <c r="E413" s="15"/>
      <c r="F413" s="3"/>
      <c r="G413" s="3"/>
      <c r="H413" s="3"/>
      <c r="I413" s="3"/>
      <c r="J413" s="3"/>
      <c r="K413" s="3"/>
      <c r="L413" s="3"/>
    </row>
    <row r="414" spans="1:12" ht="15" x14ac:dyDescent="0.2">
      <c r="A414" s="15"/>
      <c r="B414" s="19"/>
      <c r="C414" s="15"/>
      <c r="D414" s="15"/>
      <c r="E414" s="15"/>
      <c r="F414" s="3"/>
      <c r="G414" s="3"/>
      <c r="H414" s="3"/>
      <c r="I414" s="3"/>
      <c r="J414" s="3"/>
      <c r="K414" s="3"/>
      <c r="L414" s="3"/>
    </row>
    <row r="415" spans="1:12" ht="15" x14ac:dyDescent="0.2">
      <c r="A415" s="15"/>
      <c r="B415" s="19"/>
      <c r="C415" s="15"/>
      <c r="D415" s="15"/>
      <c r="E415" s="15"/>
      <c r="F415" s="3"/>
      <c r="G415" s="3"/>
      <c r="H415" s="3"/>
      <c r="I415" s="3"/>
      <c r="J415" s="3"/>
      <c r="K415" s="3"/>
      <c r="L415" s="3"/>
    </row>
    <row r="416" spans="1:12" ht="15" x14ac:dyDescent="0.2">
      <c r="A416" s="15"/>
      <c r="B416" s="19"/>
      <c r="C416" s="15"/>
      <c r="D416" s="15"/>
      <c r="E416" s="15"/>
      <c r="F416" s="3"/>
      <c r="G416" s="3"/>
      <c r="H416" s="3"/>
      <c r="I416" s="3"/>
      <c r="J416" s="3"/>
      <c r="K416" s="3"/>
      <c r="L416" s="3"/>
    </row>
    <row r="417" spans="1:12" ht="15" x14ac:dyDescent="0.2">
      <c r="A417" s="15"/>
      <c r="B417" s="19"/>
      <c r="C417" s="15"/>
      <c r="D417" s="15"/>
      <c r="E417" s="15"/>
      <c r="F417" s="3"/>
      <c r="G417" s="3"/>
      <c r="H417" s="3"/>
      <c r="I417" s="3"/>
      <c r="J417" s="3"/>
      <c r="K417" s="3"/>
      <c r="L417" s="3"/>
    </row>
    <row r="418" spans="1:12" ht="15" x14ac:dyDescent="0.2">
      <c r="A418" s="15"/>
      <c r="B418" s="19"/>
      <c r="C418" s="15"/>
      <c r="D418" s="15"/>
      <c r="E418" s="15"/>
      <c r="F418" s="3"/>
      <c r="G418" s="3"/>
      <c r="H418" s="3"/>
      <c r="I418" s="3"/>
      <c r="J418" s="3"/>
      <c r="K418" s="3"/>
      <c r="L418" s="3"/>
    </row>
    <row r="419" spans="1:12" ht="15" x14ac:dyDescent="0.2">
      <c r="A419" s="15"/>
      <c r="B419" s="19"/>
      <c r="C419" s="15"/>
      <c r="D419" s="15"/>
      <c r="E419" s="15"/>
      <c r="F419" s="3"/>
      <c r="G419" s="3"/>
      <c r="H419" s="3"/>
      <c r="I419" s="3"/>
      <c r="J419" s="3"/>
      <c r="K419" s="3"/>
      <c r="L419" s="3"/>
    </row>
    <row r="420" spans="1:12" ht="15" x14ac:dyDescent="0.2">
      <c r="A420" s="15"/>
      <c r="B420" s="19"/>
      <c r="C420" s="15"/>
      <c r="D420" s="15"/>
      <c r="E420" s="15"/>
      <c r="F420" s="3"/>
      <c r="G420" s="3"/>
      <c r="H420" s="3"/>
      <c r="I420" s="3"/>
      <c r="J420" s="3"/>
      <c r="K420" s="3"/>
      <c r="L420" s="3"/>
    </row>
    <row r="421" spans="1:12" ht="15" x14ac:dyDescent="0.2">
      <c r="A421" s="15"/>
      <c r="B421" s="19"/>
      <c r="C421" s="15"/>
      <c r="D421" s="15"/>
      <c r="E421" s="15"/>
      <c r="F421" s="3"/>
      <c r="G421" s="3"/>
      <c r="H421" s="3"/>
      <c r="I421" s="3"/>
      <c r="J421" s="3"/>
      <c r="K421" s="3"/>
      <c r="L421" s="3"/>
    </row>
    <row r="422" spans="1:12" ht="15" x14ac:dyDescent="0.2">
      <c r="A422" s="15"/>
      <c r="B422" s="19"/>
      <c r="C422" s="15"/>
      <c r="D422" s="15"/>
      <c r="E422" s="15"/>
      <c r="F422" s="3"/>
      <c r="G422" s="3"/>
      <c r="H422" s="3"/>
      <c r="I422" s="3"/>
      <c r="J422" s="3"/>
      <c r="K422" s="3"/>
      <c r="L422" s="3"/>
    </row>
    <row r="423" spans="1:12" ht="15" x14ac:dyDescent="0.2">
      <c r="A423" s="15"/>
      <c r="B423" s="19"/>
      <c r="C423" s="15"/>
      <c r="D423" s="15"/>
      <c r="E423" s="15"/>
      <c r="F423" s="3"/>
      <c r="G423" s="3"/>
      <c r="H423" s="3"/>
      <c r="I423" s="3"/>
      <c r="J423" s="3"/>
      <c r="K423" s="3"/>
      <c r="L423" s="3"/>
    </row>
    <row r="424" spans="1:12" ht="15" x14ac:dyDescent="0.2">
      <c r="A424" s="15"/>
      <c r="B424" s="19"/>
      <c r="C424" s="15"/>
      <c r="D424" s="15"/>
      <c r="E424" s="15"/>
      <c r="F424" s="3"/>
      <c r="G424" s="3"/>
      <c r="H424" s="3"/>
      <c r="I424" s="3"/>
      <c r="J424" s="3"/>
      <c r="K424" s="3"/>
      <c r="L424" s="3"/>
    </row>
    <row r="425" spans="1:12" ht="15" x14ac:dyDescent="0.2">
      <c r="A425" s="15"/>
      <c r="B425" s="19"/>
      <c r="C425" s="15"/>
      <c r="D425" s="15"/>
      <c r="E425" s="15"/>
      <c r="F425" s="3"/>
      <c r="G425" s="3"/>
      <c r="H425" s="3"/>
      <c r="I425" s="3"/>
      <c r="J425" s="3"/>
      <c r="K425" s="3"/>
      <c r="L425" s="3"/>
    </row>
    <row r="426" spans="1:12" ht="15" x14ac:dyDescent="0.2">
      <c r="A426" s="15"/>
      <c r="B426" s="19"/>
      <c r="C426" s="15"/>
      <c r="D426" s="15"/>
      <c r="E426" s="15"/>
      <c r="F426" s="3"/>
      <c r="G426" s="3"/>
      <c r="H426" s="3"/>
      <c r="I426" s="3"/>
      <c r="J426" s="3"/>
      <c r="K426" s="3"/>
      <c r="L426" s="3"/>
    </row>
    <row r="427" spans="1:12" ht="15" x14ac:dyDescent="0.2">
      <c r="A427" s="15"/>
      <c r="B427" s="19"/>
      <c r="C427" s="15"/>
      <c r="D427" s="15"/>
      <c r="E427" s="15"/>
      <c r="F427" s="3"/>
      <c r="G427" s="3"/>
      <c r="H427" s="3"/>
      <c r="I427" s="3"/>
      <c r="J427" s="3"/>
      <c r="K427" s="3"/>
      <c r="L427" s="3"/>
    </row>
    <row r="428" spans="1:12" ht="15" x14ac:dyDescent="0.2">
      <c r="A428" s="15"/>
      <c r="B428" s="19"/>
      <c r="C428" s="15"/>
      <c r="D428" s="15"/>
      <c r="E428" s="15"/>
      <c r="F428" s="3"/>
      <c r="G428" s="3"/>
      <c r="H428" s="3"/>
      <c r="I428" s="3"/>
      <c r="J428" s="3"/>
      <c r="K428" s="3"/>
      <c r="L428" s="3"/>
    </row>
    <row r="429" spans="1:12" ht="15" x14ac:dyDescent="0.2">
      <c r="A429" s="15"/>
      <c r="B429" s="19"/>
      <c r="C429" s="15"/>
      <c r="D429" s="15"/>
      <c r="E429" s="15"/>
      <c r="F429" s="3"/>
      <c r="G429" s="3"/>
      <c r="H429" s="3"/>
      <c r="I429" s="3"/>
      <c r="J429" s="3"/>
      <c r="K429" s="3"/>
      <c r="L429" s="3"/>
    </row>
    <row r="430" spans="1:12" ht="15" x14ac:dyDescent="0.2">
      <c r="A430" s="15"/>
      <c r="B430" s="19"/>
      <c r="C430" s="15"/>
      <c r="D430" s="15"/>
      <c r="E430" s="15"/>
      <c r="F430" s="3"/>
      <c r="G430" s="3"/>
      <c r="H430" s="3"/>
      <c r="I430" s="3"/>
      <c r="J430" s="3"/>
      <c r="K430" s="3"/>
      <c r="L430" s="3"/>
    </row>
    <row r="431" spans="1:12" ht="15" x14ac:dyDescent="0.2">
      <c r="A431" s="15"/>
      <c r="B431" s="19"/>
      <c r="C431" s="15"/>
      <c r="D431" s="15"/>
      <c r="E431" s="15"/>
      <c r="F431" s="3"/>
      <c r="G431" s="3"/>
      <c r="H431" s="3"/>
      <c r="I431" s="3"/>
      <c r="J431" s="3"/>
      <c r="K431" s="3"/>
      <c r="L431" s="3"/>
    </row>
    <row r="432" spans="1:12" ht="15" x14ac:dyDescent="0.2">
      <c r="A432" s="15"/>
      <c r="B432" s="19"/>
      <c r="C432" s="15"/>
      <c r="D432" s="15"/>
      <c r="E432" s="15"/>
      <c r="F432" s="3"/>
      <c r="G432" s="3"/>
      <c r="H432" s="3"/>
      <c r="I432" s="3"/>
      <c r="J432" s="3"/>
      <c r="K432" s="3"/>
      <c r="L432" s="3"/>
    </row>
    <row r="433" spans="1:12" ht="15" x14ac:dyDescent="0.2">
      <c r="A433" s="15"/>
      <c r="B433" s="19"/>
      <c r="C433" s="15"/>
      <c r="D433" s="15"/>
      <c r="E433" s="15"/>
      <c r="F433" s="3"/>
      <c r="G433" s="3"/>
      <c r="H433" s="3"/>
      <c r="I433" s="3"/>
      <c r="J433" s="3"/>
      <c r="K433" s="3"/>
      <c r="L433" s="3"/>
    </row>
    <row r="434" spans="1:12" ht="15" x14ac:dyDescent="0.2">
      <c r="A434" s="15"/>
      <c r="B434" s="19"/>
      <c r="C434" s="15"/>
      <c r="D434" s="15"/>
      <c r="E434" s="15"/>
      <c r="F434" s="3"/>
      <c r="G434" s="3"/>
      <c r="H434" s="3"/>
      <c r="I434" s="3"/>
      <c r="J434" s="3"/>
      <c r="K434" s="3"/>
      <c r="L434" s="3"/>
    </row>
    <row r="435" spans="1:12" ht="15" x14ac:dyDescent="0.2">
      <c r="A435" s="15"/>
      <c r="B435" s="19"/>
      <c r="C435" s="15"/>
      <c r="D435" s="15"/>
      <c r="E435" s="15"/>
      <c r="F435" s="3"/>
      <c r="G435" s="3"/>
      <c r="H435" s="3"/>
      <c r="I435" s="3"/>
      <c r="J435" s="3"/>
      <c r="K435" s="3"/>
      <c r="L435" s="3"/>
    </row>
    <row r="436" spans="1:12" ht="15" x14ac:dyDescent="0.2">
      <c r="A436" s="15"/>
      <c r="B436" s="19"/>
      <c r="C436" s="15"/>
      <c r="D436" s="15"/>
      <c r="E436" s="15"/>
      <c r="F436" s="3"/>
      <c r="G436" s="3"/>
      <c r="H436" s="3"/>
      <c r="I436" s="3"/>
      <c r="J436" s="3"/>
      <c r="K436" s="3"/>
      <c r="L436" s="3"/>
    </row>
    <row r="437" spans="1:12" ht="15" x14ac:dyDescent="0.2">
      <c r="A437" s="15"/>
      <c r="B437" s="19"/>
      <c r="C437" s="15"/>
      <c r="D437" s="15"/>
      <c r="E437" s="15"/>
      <c r="F437" s="3"/>
      <c r="G437" s="3"/>
      <c r="H437" s="3"/>
      <c r="I437" s="3"/>
      <c r="J437" s="3"/>
      <c r="K437" s="3"/>
      <c r="L437" s="3"/>
    </row>
    <row r="438" spans="1:12" ht="15" x14ac:dyDescent="0.2">
      <c r="A438" s="15"/>
      <c r="B438" s="19"/>
      <c r="C438" s="15"/>
      <c r="D438" s="15"/>
      <c r="E438" s="15"/>
      <c r="F438" s="3"/>
      <c r="G438" s="3"/>
      <c r="H438" s="3"/>
      <c r="I438" s="3"/>
      <c r="J438" s="3"/>
      <c r="K438" s="3"/>
      <c r="L438" s="3"/>
    </row>
    <row r="439" spans="1:12" ht="15" x14ac:dyDescent="0.2">
      <c r="A439" s="15"/>
      <c r="B439" s="19"/>
      <c r="C439" s="15"/>
      <c r="D439" s="15"/>
      <c r="E439" s="15"/>
      <c r="F439" s="3"/>
      <c r="G439" s="3"/>
      <c r="H439" s="3"/>
      <c r="I439" s="3"/>
      <c r="J439" s="3"/>
      <c r="K439" s="3"/>
      <c r="L439" s="3"/>
    </row>
    <row r="440" spans="1:12" ht="15" x14ac:dyDescent="0.2">
      <c r="A440" s="15"/>
      <c r="B440" s="19"/>
      <c r="C440" s="15"/>
      <c r="D440" s="15"/>
      <c r="E440" s="15"/>
      <c r="F440" s="3"/>
      <c r="G440" s="3"/>
      <c r="H440" s="3"/>
      <c r="I440" s="3"/>
      <c r="J440" s="3"/>
      <c r="K440" s="3"/>
      <c r="L440" s="3"/>
    </row>
    <row r="441" spans="1:12" ht="15" x14ac:dyDescent="0.2">
      <c r="A441" s="15"/>
      <c r="B441" s="19"/>
      <c r="C441" s="15"/>
      <c r="D441" s="15"/>
      <c r="E441" s="15"/>
      <c r="F441" s="3"/>
      <c r="G441" s="3"/>
      <c r="H441" s="3"/>
      <c r="I441" s="3"/>
      <c r="J441" s="3"/>
      <c r="K441" s="3"/>
      <c r="L441" s="3"/>
    </row>
    <row r="442" spans="1:12" ht="15" x14ac:dyDescent="0.2">
      <c r="A442" s="15"/>
      <c r="B442" s="19"/>
      <c r="C442" s="15"/>
      <c r="D442" s="15"/>
      <c r="E442" s="15"/>
      <c r="F442" s="3"/>
      <c r="G442" s="3"/>
      <c r="H442" s="3"/>
      <c r="I442" s="3"/>
      <c r="J442" s="3"/>
      <c r="K442" s="3"/>
      <c r="L442" s="3"/>
    </row>
    <row r="443" spans="1:12" ht="15" x14ac:dyDescent="0.2">
      <c r="A443" s="15"/>
      <c r="B443" s="19"/>
      <c r="C443" s="15"/>
      <c r="D443" s="15"/>
      <c r="E443" s="15"/>
      <c r="F443" s="3"/>
      <c r="G443" s="3"/>
      <c r="H443" s="3"/>
      <c r="I443" s="3"/>
      <c r="J443" s="3"/>
      <c r="K443" s="3"/>
      <c r="L443" s="3"/>
    </row>
    <row r="444" spans="1:12" ht="15" x14ac:dyDescent="0.2">
      <c r="A444" s="15"/>
      <c r="B444" s="19"/>
      <c r="C444" s="15"/>
      <c r="D444" s="15"/>
      <c r="E444" s="15"/>
      <c r="F444" s="3"/>
      <c r="G444" s="3"/>
      <c r="H444" s="3"/>
      <c r="I444" s="3"/>
      <c r="J444" s="3"/>
      <c r="K444" s="3"/>
      <c r="L444" s="3"/>
    </row>
    <row r="445" spans="1:12" ht="15" x14ac:dyDescent="0.2">
      <c r="A445" s="15"/>
      <c r="B445" s="19"/>
      <c r="C445" s="15"/>
      <c r="D445" s="15"/>
      <c r="E445" s="15"/>
      <c r="F445" s="3"/>
      <c r="G445" s="3"/>
      <c r="H445" s="3"/>
      <c r="I445" s="3"/>
      <c r="J445" s="3"/>
      <c r="K445" s="3"/>
      <c r="L445" s="3"/>
    </row>
    <row r="446" spans="1:12" ht="15" x14ac:dyDescent="0.2">
      <c r="A446" s="15"/>
      <c r="B446" s="19"/>
      <c r="C446" s="15"/>
      <c r="D446" s="15"/>
      <c r="E446" s="15"/>
      <c r="F446" s="3"/>
      <c r="G446" s="3"/>
      <c r="H446" s="3"/>
      <c r="I446" s="3"/>
      <c r="J446" s="3"/>
      <c r="K446" s="3"/>
      <c r="L446" s="3"/>
    </row>
    <row r="447" spans="1:12" ht="15" x14ac:dyDescent="0.2">
      <c r="A447" s="15"/>
      <c r="B447" s="19"/>
      <c r="C447" s="15"/>
      <c r="D447" s="15"/>
      <c r="E447" s="15"/>
      <c r="F447" s="3"/>
      <c r="G447" s="3"/>
      <c r="H447" s="3"/>
      <c r="I447" s="3"/>
      <c r="J447" s="3"/>
      <c r="K447" s="3"/>
      <c r="L447" s="3"/>
    </row>
    <row r="448" spans="1:12" ht="15" x14ac:dyDescent="0.2">
      <c r="A448" s="15"/>
      <c r="B448" s="19"/>
      <c r="C448" s="15"/>
      <c r="D448" s="15"/>
      <c r="E448" s="15"/>
      <c r="F448" s="3"/>
      <c r="G448" s="3"/>
      <c r="H448" s="3"/>
      <c r="I448" s="3"/>
      <c r="J448" s="3"/>
      <c r="K448" s="3"/>
      <c r="L448" s="3"/>
    </row>
    <row r="449" spans="1:12" ht="15" x14ac:dyDescent="0.2">
      <c r="A449" s="15"/>
      <c r="B449" s="19"/>
      <c r="C449" s="15"/>
      <c r="D449" s="15"/>
      <c r="E449" s="15"/>
      <c r="F449" s="3"/>
      <c r="G449" s="3"/>
      <c r="H449" s="3"/>
      <c r="I449" s="3"/>
      <c r="J449" s="3"/>
      <c r="K449" s="3"/>
      <c r="L449" s="3"/>
    </row>
    <row r="450" spans="1:12" ht="15" x14ac:dyDescent="0.2">
      <c r="A450" s="15"/>
      <c r="B450" s="19"/>
      <c r="C450" s="15"/>
      <c r="D450" s="15"/>
      <c r="E450" s="15"/>
      <c r="F450" s="3"/>
      <c r="G450" s="3"/>
      <c r="H450" s="3"/>
      <c r="I450" s="3"/>
      <c r="J450" s="3"/>
      <c r="K450" s="3"/>
      <c r="L450" s="3"/>
    </row>
    <row r="451" spans="1:12" ht="15" x14ac:dyDescent="0.2">
      <c r="A451" s="15"/>
      <c r="B451" s="19"/>
      <c r="C451" s="15"/>
      <c r="D451" s="15"/>
      <c r="E451" s="15"/>
      <c r="F451" s="3"/>
      <c r="G451" s="3"/>
      <c r="H451" s="3"/>
      <c r="I451" s="3"/>
      <c r="J451" s="3"/>
      <c r="K451" s="3"/>
      <c r="L451" s="3"/>
    </row>
    <row r="452" spans="1:12" ht="15" x14ac:dyDescent="0.2">
      <c r="A452" s="15"/>
      <c r="B452" s="19"/>
      <c r="C452" s="15"/>
      <c r="D452" s="15"/>
      <c r="E452" s="15"/>
      <c r="F452" s="3"/>
      <c r="G452" s="3"/>
      <c r="H452" s="3"/>
      <c r="I452" s="3"/>
      <c r="J452" s="3"/>
      <c r="K452" s="3"/>
      <c r="L452" s="3"/>
    </row>
    <row r="453" spans="1:12" ht="15" x14ac:dyDescent="0.2">
      <c r="A453" s="15"/>
      <c r="B453" s="19"/>
      <c r="C453" s="15"/>
      <c r="D453" s="15"/>
      <c r="E453" s="15"/>
      <c r="F453" s="3"/>
      <c r="G453" s="3"/>
      <c r="H453" s="3"/>
      <c r="I453" s="3"/>
      <c r="J453" s="3"/>
      <c r="K453" s="3"/>
      <c r="L453" s="3"/>
    </row>
    <row r="454" spans="1:12" ht="15" x14ac:dyDescent="0.2">
      <c r="A454" s="15"/>
      <c r="B454" s="19"/>
      <c r="C454" s="15"/>
      <c r="D454" s="15"/>
      <c r="E454" s="15"/>
      <c r="F454" s="3"/>
      <c r="G454" s="3"/>
      <c r="H454" s="3"/>
      <c r="I454" s="3"/>
      <c r="J454" s="3"/>
      <c r="K454" s="3"/>
      <c r="L454" s="3"/>
    </row>
    <row r="455" spans="1:12" ht="15" x14ac:dyDescent="0.2">
      <c r="A455" s="15"/>
      <c r="B455" s="19"/>
      <c r="C455" s="15"/>
      <c r="D455" s="15"/>
      <c r="E455" s="15"/>
      <c r="F455" s="3"/>
      <c r="G455" s="3"/>
      <c r="H455" s="3"/>
      <c r="I455" s="3"/>
      <c r="J455" s="3"/>
      <c r="K455" s="3"/>
      <c r="L455" s="3"/>
    </row>
    <row r="456" spans="1:12" ht="15" x14ac:dyDescent="0.2">
      <c r="A456" s="15"/>
      <c r="B456" s="19"/>
      <c r="C456" s="15"/>
      <c r="D456" s="15"/>
      <c r="E456" s="15"/>
      <c r="F456" s="3"/>
      <c r="G456" s="3"/>
      <c r="H456" s="3"/>
      <c r="I456" s="3"/>
      <c r="J456" s="3"/>
      <c r="K456" s="3"/>
      <c r="L456" s="3"/>
    </row>
    <row r="457" spans="1:12" ht="15" x14ac:dyDescent="0.2">
      <c r="A457" s="15"/>
      <c r="B457" s="19"/>
      <c r="C457" s="15"/>
      <c r="D457" s="15"/>
      <c r="E457" s="15"/>
      <c r="F457" s="3"/>
      <c r="G457" s="3"/>
      <c r="H457" s="3"/>
      <c r="I457" s="3"/>
      <c r="J457" s="3"/>
      <c r="K457" s="3"/>
      <c r="L457" s="3"/>
    </row>
    <row r="458" spans="1:12" ht="15" x14ac:dyDescent="0.2">
      <c r="A458" s="15"/>
      <c r="B458" s="19"/>
      <c r="C458" s="15"/>
      <c r="D458" s="15"/>
      <c r="E458" s="15"/>
      <c r="F458" s="3"/>
      <c r="G458" s="3"/>
      <c r="H458" s="3"/>
      <c r="I458" s="3"/>
      <c r="J458" s="3"/>
      <c r="K458" s="3"/>
      <c r="L458" s="3"/>
    </row>
    <row r="459" spans="1:12" ht="15" x14ac:dyDescent="0.2">
      <c r="A459" s="15"/>
      <c r="B459" s="19"/>
      <c r="C459" s="15"/>
      <c r="D459" s="15"/>
      <c r="E459" s="15"/>
      <c r="F459" s="3"/>
      <c r="G459" s="3"/>
      <c r="H459" s="3"/>
      <c r="I459" s="3"/>
      <c r="J459" s="3"/>
      <c r="K459" s="3"/>
      <c r="L459" s="3"/>
    </row>
    <row r="460" spans="1:12" ht="15" x14ac:dyDescent="0.2">
      <c r="A460" s="15"/>
      <c r="B460" s="19"/>
      <c r="C460" s="15"/>
      <c r="D460" s="15"/>
      <c r="E460" s="15"/>
      <c r="F460" s="3"/>
      <c r="G460" s="3"/>
      <c r="H460" s="3"/>
      <c r="I460" s="3"/>
      <c r="J460" s="3"/>
      <c r="K460" s="3"/>
      <c r="L460" s="3"/>
    </row>
    <row r="461" spans="1:12" ht="15" x14ac:dyDescent="0.2">
      <c r="A461" s="15"/>
      <c r="B461" s="19"/>
      <c r="C461" s="15"/>
      <c r="D461" s="15"/>
      <c r="E461" s="15"/>
      <c r="F461" s="3"/>
      <c r="G461" s="3"/>
      <c r="H461" s="3"/>
      <c r="I461" s="3"/>
      <c r="J461" s="3"/>
      <c r="K461" s="3"/>
      <c r="L461" s="3"/>
    </row>
    <row r="462" spans="1:12" ht="15" x14ac:dyDescent="0.2">
      <c r="A462" s="15"/>
      <c r="B462" s="19"/>
      <c r="C462" s="15"/>
      <c r="D462" s="15"/>
      <c r="E462" s="15"/>
      <c r="F462" s="3"/>
      <c r="G462" s="3"/>
      <c r="H462" s="3"/>
      <c r="I462" s="3"/>
      <c r="J462" s="3"/>
      <c r="K462" s="3"/>
      <c r="L462" s="3"/>
    </row>
    <row r="463" spans="1:12" ht="15" x14ac:dyDescent="0.2">
      <c r="A463" s="15"/>
      <c r="B463" s="19"/>
      <c r="C463" s="15"/>
      <c r="D463" s="15"/>
      <c r="E463" s="15"/>
      <c r="F463" s="3"/>
      <c r="G463" s="3"/>
      <c r="H463" s="3"/>
      <c r="I463" s="3"/>
      <c r="J463" s="3"/>
      <c r="K463" s="3"/>
      <c r="L463" s="3"/>
    </row>
    <row r="464" spans="1:12" ht="15" x14ac:dyDescent="0.2">
      <c r="A464" s="15"/>
      <c r="B464" s="19"/>
      <c r="C464" s="15"/>
      <c r="D464" s="15"/>
      <c r="E464" s="15"/>
      <c r="F464" s="3"/>
      <c r="G464" s="3"/>
      <c r="H464" s="3"/>
      <c r="I464" s="3"/>
      <c r="J464" s="3"/>
      <c r="K464" s="3"/>
      <c r="L464" s="3"/>
    </row>
    <row r="465" spans="1:12" ht="15" x14ac:dyDescent="0.2">
      <c r="A465" s="15"/>
      <c r="B465" s="19"/>
      <c r="C465" s="15"/>
      <c r="D465" s="15"/>
      <c r="E465" s="15"/>
      <c r="F465" s="3"/>
      <c r="G465" s="3"/>
      <c r="H465" s="3"/>
      <c r="I465" s="3"/>
      <c r="J465" s="3"/>
      <c r="K465" s="3"/>
      <c r="L465" s="3"/>
    </row>
    <row r="466" spans="1:12" ht="15" x14ac:dyDescent="0.2">
      <c r="A466" s="15"/>
      <c r="B466" s="19"/>
      <c r="C466" s="15"/>
      <c r="D466" s="15"/>
      <c r="E466" s="15"/>
      <c r="F466" s="3"/>
      <c r="G466" s="3"/>
      <c r="H466" s="3"/>
      <c r="I466" s="3"/>
      <c r="J466" s="3"/>
      <c r="K466" s="3"/>
      <c r="L466" s="3"/>
    </row>
    <row r="467" spans="1:12" ht="15" x14ac:dyDescent="0.2">
      <c r="A467" s="15"/>
      <c r="B467" s="19"/>
      <c r="C467" s="15"/>
      <c r="D467" s="15"/>
      <c r="E467" s="15"/>
      <c r="F467" s="3"/>
      <c r="G467" s="3"/>
      <c r="H467" s="3"/>
      <c r="I467" s="3"/>
      <c r="J467" s="3"/>
      <c r="K467" s="3"/>
      <c r="L467" s="3"/>
    </row>
    <row r="468" spans="1:12" ht="15" x14ac:dyDescent="0.2">
      <c r="A468" s="15"/>
      <c r="B468" s="19"/>
      <c r="C468" s="15"/>
      <c r="D468" s="15"/>
      <c r="E468" s="15"/>
      <c r="F468" s="3"/>
      <c r="G468" s="3"/>
      <c r="H468" s="3"/>
      <c r="I468" s="3"/>
      <c r="J468" s="3"/>
      <c r="K468" s="3"/>
      <c r="L468" s="3"/>
    </row>
    <row r="469" spans="1:12" ht="15" x14ac:dyDescent="0.2">
      <c r="A469" s="15"/>
      <c r="B469" s="19"/>
      <c r="C469" s="15"/>
      <c r="D469" s="15"/>
      <c r="E469" s="15"/>
      <c r="F469" s="3"/>
      <c r="G469" s="3"/>
      <c r="H469" s="3"/>
      <c r="I469" s="3"/>
      <c r="J469" s="3"/>
      <c r="K469" s="3"/>
      <c r="L469" s="3"/>
    </row>
    <row r="470" spans="1:12" ht="15" x14ac:dyDescent="0.2">
      <c r="A470" s="15"/>
      <c r="B470" s="19"/>
      <c r="C470" s="15"/>
      <c r="D470" s="15"/>
      <c r="E470" s="15"/>
      <c r="F470" s="3"/>
      <c r="G470" s="3"/>
      <c r="H470" s="3"/>
      <c r="I470" s="3"/>
      <c r="J470" s="3"/>
      <c r="K470" s="3"/>
      <c r="L470" s="3"/>
    </row>
    <row r="471" spans="1:12" ht="15" x14ac:dyDescent="0.2">
      <c r="A471" s="15"/>
      <c r="B471" s="19"/>
      <c r="C471" s="15"/>
      <c r="D471" s="15"/>
      <c r="E471" s="15"/>
      <c r="F471" s="3"/>
      <c r="G471" s="3"/>
      <c r="H471" s="3"/>
      <c r="I471" s="3"/>
      <c r="J471" s="3"/>
      <c r="K471" s="3"/>
      <c r="L471" s="3"/>
    </row>
    <row r="472" spans="1:12" ht="15" x14ac:dyDescent="0.2">
      <c r="A472" s="15"/>
      <c r="B472" s="19"/>
      <c r="C472" s="15"/>
      <c r="D472" s="15"/>
      <c r="E472" s="15"/>
      <c r="F472" s="3"/>
      <c r="G472" s="3"/>
      <c r="H472" s="3"/>
      <c r="I472" s="3"/>
      <c r="J472" s="3"/>
      <c r="K472" s="3"/>
      <c r="L472" s="3"/>
    </row>
    <row r="473" spans="1:12" ht="15" x14ac:dyDescent="0.2">
      <c r="A473" s="15"/>
      <c r="B473" s="19"/>
      <c r="C473" s="15"/>
      <c r="D473" s="15"/>
      <c r="E473" s="15"/>
      <c r="F473" s="3"/>
      <c r="G473" s="3"/>
      <c r="H473" s="3"/>
      <c r="I473" s="3"/>
      <c r="J473" s="3"/>
      <c r="K473" s="3"/>
      <c r="L473" s="3"/>
    </row>
    <row r="474" spans="1:12" ht="15" x14ac:dyDescent="0.2">
      <c r="A474" s="15"/>
      <c r="B474" s="19"/>
      <c r="C474" s="15"/>
      <c r="D474" s="15"/>
      <c r="E474" s="15"/>
      <c r="F474" s="3"/>
      <c r="G474" s="3"/>
      <c r="H474" s="3"/>
      <c r="I474" s="3"/>
      <c r="J474" s="3"/>
      <c r="K474" s="3"/>
      <c r="L474" s="3"/>
    </row>
    <row r="475" spans="1:12" ht="15" x14ac:dyDescent="0.2">
      <c r="A475" s="15"/>
      <c r="B475" s="19"/>
      <c r="C475" s="15"/>
      <c r="D475" s="15"/>
      <c r="E475" s="15"/>
      <c r="F475" s="3"/>
      <c r="G475" s="3"/>
      <c r="H475" s="3"/>
      <c r="I475" s="3"/>
      <c r="J475" s="3"/>
      <c r="K475" s="3"/>
      <c r="L475" s="3"/>
    </row>
    <row r="476" spans="1:12" ht="15" x14ac:dyDescent="0.2">
      <c r="A476" s="15"/>
      <c r="B476" s="19"/>
      <c r="C476" s="15"/>
      <c r="D476" s="15"/>
      <c r="E476" s="15"/>
      <c r="F476" s="3"/>
      <c r="G476" s="3"/>
      <c r="H476" s="3"/>
      <c r="I476" s="3"/>
      <c r="J476" s="3"/>
      <c r="K476" s="3"/>
      <c r="L476" s="3"/>
    </row>
    <row r="477" spans="1:12" ht="15" x14ac:dyDescent="0.2">
      <c r="A477" s="15"/>
      <c r="B477" s="19"/>
      <c r="C477" s="15"/>
      <c r="D477" s="15"/>
      <c r="E477" s="15"/>
      <c r="F477" s="3"/>
      <c r="G477" s="3"/>
      <c r="H477" s="3"/>
      <c r="I477" s="3"/>
      <c r="J477" s="3"/>
      <c r="K477" s="3"/>
      <c r="L477" s="3"/>
    </row>
    <row r="478" spans="1:12" ht="15" x14ac:dyDescent="0.2">
      <c r="A478" s="15"/>
      <c r="B478" s="19"/>
      <c r="C478" s="15"/>
      <c r="D478" s="15"/>
      <c r="E478" s="15"/>
      <c r="F478" s="3"/>
      <c r="G478" s="3"/>
      <c r="H478" s="3"/>
      <c r="I478" s="3"/>
      <c r="J478" s="3"/>
      <c r="K478" s="3"/>
      <c r="L478" s="3"/>
    </row>
    <row r="479" spans="1:12" ht="15" x14ac:dyDescent="0.2">
      <c r="A479" s="15"/>
      <c r="B479" s="19"/>
      <c r="C479" s="15"/>
      <c r="D479" s="15"/>
      <c r="E479" s="15"/>
      <c r="F479" s="3"/>
      <c r="G479" s="3"/>
      <c r="H479" s="3"/>
      <c r="I479" s="3"/>
      <c r="J479" s="3"/>
      <c r="K479" s="3"/>
      <c r="L479" s="3"/>
    </row>
    <row r="480" spans="1:12" ht="15" x14ac:dyDescent="0.2">
      <c r="A480" s="15"/>
      <c r="B480" s="19"/>
      <c r="C480" s="15"/>
      <c r="D480" s="15"/>
      <c r="E480" s="15"/>
      <c r="F480" s="3"/>
      <c r="G480" s="3"/>
      <c r="H480" s="3"/>
      <c r="I480" s="3"/>
      <c r="J480" s="3"/>
      <c r="K480" s="3"/>
      <c r="L480" s="3"/>
    </row>
    <row r="481" spans="1:12" ht="15" x14ac:dyDescent="0.2">
      <c r="A481" s="15"/>
      <c r="B481" s="19"/>
      <c r="C481" s="15"/>
      <c r="D481" s="15"/>
      <c r="E481" s="15"/>
      <c r="F481" s="3"/>
      <c r="G481" s="3"/>
      <c r="H481" s="3"/>
      <c r="I481" s="3"/>
      <c r="J481" s="3"/>
      <c r="K481" s="3"/>
      <c r="L481" s="3"/>
    </row>
    <row r="482" spans="1:12" ht="15" x14ac:dyDescent="0.2">
      <c r="A482" s="15"/>
      <c r="B482" s="19"/>
      <c r="C482" s="15"/>
      <c r="D482" s="15"/>
      <c r="E482" s="15"/>
      <c r="F482" s="3"/>
      <c r="G482" s="3"/>
      <c r="H482" s="3"/>
      <c r="I482" s="3"/>
      <c r="J482" s="3"/>
      <c r="K482" s="3"/>
      <c r="L482" s="3"/>
    </row>
    <row r="483" spans="1:12" ht="15" x14ac:dyDescent="0.2">
      <c r="A483" s="15"/>
      <c r="B483" s="19"/>
      <c r="C483" s="15"/>
      <c r="D483" s="15"/>
      <c r="E483" s="15"/>
      <c r="F483" s="3"/>
      <c r="G483" s="3"/>
      <c r="H483" s="3"/>
      <c r="I483" s="3"/>
      <c r="J483" s="3"/>
      <c r="K483" s="3"/>
      <c r="L483" s="3"/>
    </row>
    <row r="484" spans="1:12" ht="15" x14ac:dyDescent="0.2">
      <c r="A484" s="15"/>
      <c r="B484" s="19"/>
      <c r="C484" s="15"/>
      <c r="D484" s="15"/>
      <c r="E484" s="15"/>
      <c r="F484" s="3"/>
      <c r="G484" s="3"/>
      <c r="H484" s="3"/>
      <c r="I484" s="3"/>
      <c r="J484" s="3"/>
      <c r="K484" s="3"/>
      <c r="L484" s="3"/>
    </row>
    <row r="485" spans="1:12" ht="15" x14ac:dyDescent="0.2">
      <c r="A485" s="15"/>
      <c r="B485" s="19"/>
      <c r="C485" s="15"/>
      <c r="D485" s="15"/>
      <c r="E485" s="15"/>
      <c r="F485" s="3"/>
      <c r="G485" s="3"/>
      <c r="H485" s="3"/>
      <c r="I485" s="3"/>
      <c r="J485" s="3"/>
      <c r="K485" s="3"/>
      <c r="L485" s="3"/>
    </row>
    <row r="486" spans="1:12" ht="15" x14ac:dyDescent="0.2">
      <c r="A486" s="15"/>
      <c r="B486" s="19"/>
      <c r="C486" s="15"/>
      <c r="D486" s="15"/>
      <c r="E486" s="15"/>
      <c r="F486" s="3"/>
      <c r="G486" s="3"/>
      <c r="H486" s="3"/>
      <c r="I486" s="3"/>
      <c r="J486" s="3"/>
      <c r="K486" s="3"/>
      <c r="L486" s="3"/>
    </row>
    <row r="487" spans="1:12" ht="15" x14ac:dyDescent="0.2">
      <c r="A487" s="15"/>
      <c r="B487" s="19"/>
      <c r="C487" s="15"/>
      <c r="D487" s="15"/>
      <c r="E487" s="15"/>
      <c r="F487" s="3"/>
      <c r="G487" s="3"/>
      <c r="H487" s="3"/>
      <c r="I487" s="3"/>
      <c r="J487" s="3"/>
      <c r="K487" s="3"/>
      <c r="L487" s="3"/>
    </row>
    <row r="488" spans="1:12" ht="15" x14ac:dyDescent="0.2">
      <c r="A488" s="15"/>
      <c r="B488" s="19"/>
      <c r="C488" s="15"/>
      <c r="D488" s="15"/>
      <c r="E488" s="15"/>
      <c r="F488" s="3"/>
      <c r="G488" s="3"/>
      <c r="H488" s="3"/>
      <c r="I488" s="3"/>
      <c r="J488" s="3"/>
      <c r="K488" s="3"/>
      <c r="L488" s="3"/>
    </row>
    <row r="489" spans="1:12" ht="15" x14ac:dyDescent="0.2">
      <c r="A489" s="15"/>
      <c r="B489" s="19"/>
      <c r="C489" s="15"/>
      <c r="D489" s="15"/>
      <c r="E489" s="15"/>
      <c r="F489" s="3"/>
      <c r="G489" s="3"/>
      <c r="H489" s="3"/>
      <c r="I489" s="3"/>
      <c r="J489" s="3"/>
      <c r="K489" s="3"/>
      <c r="L489" s="3"/>
    </row>
    <row r="490" spans="1:12" ht="15" x14ac:dyDescent="0.2">
      <c r="A490" s="15"/>
      <c r="B490" s="19"/>
      <c r="C490" s="15"/>
      <c r="D490" s="15"/>
      <c r="E490" s="15"/>
      <c r="F490" s="3"/>
      <c r="G490" s="3"/>
      <c r="H490" s="3"/>
      <c r="I490" s="3"/>
      <c r="J490" s="3"/>
      <c r="K490" s="3"/>
      <c r="L490" s="3"/>
    </row>
    <row r="491" spans="1:12" ht="15" x14ac:dyDescent="0.2">
      <c r="A491" s="15"/>
      <c r="B491" s="19"/>
      <c r="C491" s="15"/>
      <c r="D491" s="15"/>
      <c r="E491" s="15"/>
      <c r="F491" s="3"/>
      <c r="G491" s="3"/>
      <c r="H491" s="3"/>
      <c r="I491" s="3"/>
      <c r="J491" s="3"/>
      <c r="K491" s="3"/>
      <c r="L491" s="3"/>
    </row>
    <row r="492" spans="1:12" ht="15" x14ac:dyDescent="0.2">
      <c r="A492" s="15"/>
      <c r="B492" s="19"/>
      <c r="C492" s="15"/>
      <c r="D492" s="15"/>
      <c r="E492" s="15"/>
      <c r="F492" s="3"/>
      <c r="G492" s="3"/>
      <c r="H492" s="3"/>
      <c r="I492" s="3"/>
      <c r="J492" s="3"/>
      <c r="K492" s="3"/>
      <c r="L492" s="3"/>
    </row>
    <row r="493" spans="1:12" ht="15" x14ac:dyDescent="0.2">
      <c r="A493" s="15"/>
      <c r="B493" s="19"/>
      <c r="C493" s="15"/>
      <c r="D493" s="15"/>
      <c r="E493" s="15"/>
      <c r="F493" s="3"/>
      <c r="G493" s="3"/>
      <c r="H493" s="3"/>
      <c r="I493" s="3"/>
      <c r="J493" s="3"/>
      <c r="K493" s="3"/>
      <c r="L493" s="3"/>
    </row>
    <row r="494" spans="1:12" ht="15" x14ac:dyDescent="0.2">
      <c r="A494" s="15"/>
      <c r="B494" s="19"/>
      <c r="C494" s="15"/>
      <c r="D494" s="15"/>
      <c r="E494" s="15"/>
      <c r="F494" s="3"/>
      <c r="G494" s="3"/>
      <c r="H494" s="3"/>
      <c r="I494" s="3"/>
      <c r="J494" s="3"/>
      <c r="K494" s="3"/>
      <c r="L494" s="3"/>
    </row>
    <row r="495" spans="1:12" ht="15" x14ac:dyDescent="0.2">
      <c r="A495" s="15"/>
      <c r="B495" s="19"/>
      <c r="C495" s="15"/>
      <c r="D495" s="15"/>
      <c r="E495" s="15"/>
      <c r="F495" s="3"/>
      <c r="G495" s="3"/>
      <c r="H495" s="3"/>
      <c r="I495" s="3"/>
      <c r="J495" s="3"/>
      <c r="K495" s="3"/>
      <c r="L495" s="3"/>
    </row>
    <row r="496" spans="1:12" ht="15" x14ac:dyDescent="0.2">
      <c r="A496" s="15"/>
      <c r="B496" s="19"/>
      <c r="C496" s="15"/>
      <c r="D496" s="15"/>
      <c r="E496" s="15"/>
      <c r="F496" s="3"/>
      <c r="G496" s="3"/>
      <c r="H496" s="3"/>
      <c r="I496" s="3"/>
      <c r="J496" s="3"/>
      <c r="K496" s="3"/>
      <c r="L496" s="3"/>
    </row>
    <row r="497" spans="1:12" ht="15" x14ac:dyDescent="0.2">
      <c r="A497" s="15"/>
      <c r="B497" s="19"/>
      <c r="C497" s="15"/>
      <c r="D497" s="15"/>
      <c r="E497" s="15"/>
      <c r="F497" s="3"/>
      <c r="G497" s="3"/>
      <c r="H497" s="3"/>
      <c r="I497" s="3"/>
      <c r="J497" s="3"/>
      <c r="K497" s="3"/>
      <c r="L497" s="3"/>
    </row>
    <row r="498" spans="1:12" ht="15" x14ac:dyDescent="0.2">
      <c r="A498" s="15"/>
      <c r="B498" s="19"/>
      <c r="C498" s="15"/>
      <c r="D498" s="15"/>
      <c r="E498" s="15"/>
      <c r="F498" s="3"/>
      <c r="G498" s="3"/>
      <c r="H498" s="3"/>
      <c r="I498" s="3"/>
      <c r="J498" s="3"/>
      <c r="K498" s="3"/>
      <c r="L498" s="3"/>
    </row>
    <row r="499" spans="1:12" ht="15" x14ac:dyDescent="0.2">
      <c r="A499" s="15"/>
      <c r="B499" s="19"/>
      <c r="C499" s="15"/>
      <c r="D499" s="15"/>
      <c r="E499" s="15"/>
      <c r="F499" s="3"/>
      <c r="G499" s="3"/>
      <c r="H499" s="3"/>
      <c r="I499" s="3"/>
      <c r="J499" s="3"/>
      <c r="K499" s="3"/>
      <c r="L499" s="3"/>
    </row>
    <row r="500" spans="1:12" ht="15" x14ac:dyDescent="0.2">
      <c r="A500" s="15"/>
      <c r="B500" s="19"/>
      <c r="C500" s="15"/>
      <c r="D500" s="15"/>
      <c r="E500" s="15"/>
      <c r="F500" s="3"/>
      <c r="G500" s="3"/>
      <c r="H500" s="3"/>
      <c r="I500" s="3"/>
      <c r="J500" s="3"/>
      <c r="K500" s="3"/>
      <c r="L500" s="3"/>
    </row>
    <row r="501" spans="1:12" ht="15" x14ac:dyDescent="0.2">
      <c r="A501" s="15"/>
      <c r="B501" s="19"/>
      <c r="C501" s="15"/>
      <c r="D501" s="15"/>
      <c r="E501" s="15"/>
      <c r="F501" s="3"/>
      <c r="G501" s="3"/>
      <c r="H501" s="3"/>
      <c r="I501" s="3"/>
      <c r="J501" s="3"/>
      <c r="K501" s="3"/>
      <c r="L501" s="3"/>
    </row>
    <row r="502" spans="1:12" ht="15" x14ac:dyDescent="0.2">
      <c r="A502" s="15"/>
      <c r="B502" s="19"/>
      <c r="C502" s="15"/>
      <c r="D502" s="15"/>
      <c r="E502" s="15"/>
      <c r="F502" s="3"/>
      <c r="G502" s="3"/>
      <c r="H502" s="3"/>
      <c r="I502" s="3"/>
      <c r="J502" s="3"/>
      <c r="K502" s="3"/>
      <c r="L502" s="3"/>
    </row>
    <row r="503" spans="1:12" ht="15" x14ac:dyDescent="0.2">
      <c r="A503" s="15"/>
      <c r="B503" s="19"/>
      <c r="C503" s="15"/>
      <c r="D503" s="15"/>
      <c r="E503" s="15"/>
      <c r="F503" s="3"/>
      <c r="G503" s="3"/>
      <c r="H503" s="3"/>
      <c r="I503" s="3"/>
      <c r="J503" s="3"/>
      <c r="K503" s="3"/>
      <c r="L503" s="3"/>
    </row>
    <row r="504" spans="1:12" ht="15" x14ac:dyDescent="0.2">
      <c r="A504" s="15"/>
      <c r="B504" s="19"/>
      <c r="C504" s="15"/>
      <c r="D504" s="15"/>
      <c r="E504" s="15"/>
      <c r="F504" s="3"/>
      <c r="G504" s="3"/>
      <c r="H504" s="3"/>
      <c r="I504" s="3"/>
      <c r="J504" s="3"/>
      <c r="K504" s="3"/>
      <c r="L504" s="3"/>
    </row>
    <row r="505" spans="1:12" ht="15" x14ac:dyDescent="0.2">
      <c r="A505" s="15"/>
      <c r="B505" s="19"/>
      <c r="C505" s="15"/>
      <c r="D505" s="15"/>
      <c r="E505" s="15"/>
      <c r="F505" s="3"/>
      <c r="G505" s="3"/>
      <c r="H505" s="3"/>
      <c r="I505" s="3"/>
      <c r="J505" s="3"/>
      <c r="K505" s="3"/>
      <c r="L505" s="3"/>
    </row>
    <row r="506" spans="1:12" ht="15" x14ac:dyDescent="0.2">
      <c r="A506" s="15"/>
      <c r="B506" s="19"/>
      <c r="C506" s="15"/>
      <c r="D506" s="15"/>
      <c r="E506" s="15"/>
      <c r="F506" s="3"/>
      <c r="G506" s="3"/>
      <c r="H506" s="3"/>
      <c r="I506" s="3"/>
      <c r="J506" s="3"/>
      <c r="K506" s="3"/>
      <c r="L506" s="3"/>
    </row>
    <row r="507" spans="1:12" ht="15" x14ac:dyDescent="0.2">
      <c r="A507" s="15"/>
      <c r="B507" s="19"/>
      <c r="C507" s="15"/>
      <c r="D507" s="15"/>
      <c r="E507" s="15"/>
      <c r="F507" s="3"/>
      <c r="G507" s="3"/>
      <c r="H507" s="3"/>
      <c r="I507" s="3"/>
      <c r="J507" s="3"/>
      <c r="K507" s="3"/>
      <c r="L507" s="3"/>
    </row>
    <row r="508" spans="1:12" ht="15" x14ac:dyDescent="0.2">
      <c r="A508" s="15"/>
      <c r="B508" s="19"/>
      <c r="C508" s="15"/>
      <c r="D508" s="15"/>
      <c r="E508" s="15"/>
      <c r="F508" s="3"/>
      <c r="G508" s="3"/>
      <c r="H508" s="3"/>
      <c r="I508" s="3"/>
      <c r="J508" s="3"/>
      <c r="K508" s="3"/>
      <c r="L508" s="3"/>
    </row>
    <row r="509" spans="1:12" ht="15" x14ac:dyDescent="0.2">
      <c r="A509" s="15"/>
      <c r="B509" s="19"/>
      <c r="C509" s="15"/>
      <c r="D509" s="15"/>
      <c r="E509" s="15"/>
      <c r="F509" s="3"/>
      <c r="G509" s="3"/>
      <c r="H509" s="3"/>
      <c r="I509" s="3"/>
      <c r="J509" s="3"/>
      <c r="K509" s="3"/>
      <c r="L509" s="3"/>
    </row>
    <row r="510" spans="1:12" ht="15" x14ac:dyDescent="0.2">
      <c r="A510" s="15"/>
      <c r="B510" s="19"/>
      <c r="C510" s="15"/>
      <c r="D510" s="15"/>
      <c r="E510" s="15"/>
      <c r="F510" s="3"/>
      <c r="G510" s="3"/>
      <c r="H510" s="3"/>
      <c r="I510" s="3"/>
      <c r="J510" s="3"/>
      <c r="K510" s="3"/>
      <c r="L510" s="3"/>
    </row>
    <row r="511" spans="1:12" ht="15" x14ac:dyDescent="0.2">
      <c r="A511" s="15"/>
      <c r="B511" s="19"/>
      <c r="C511" s="15"/>
      <c r="D511" s="15"/>
      <c r="E511" s="15"/>
      <c r="F511" s="3"/>
      <c r="G511" s="3"/>
      <c r="H511" s="3"/>
      <c r="I511" s="3"/>
      <c r="J511" s="3"/>
      <c r="K511" s="3"/>
      <c r="L511" s="3"/>
    </row>
    <row r="512" spans="1:12" ht="15" x14ac:dyDescent="0.2">
      <c r="A512" s="15"/>
      <c r="B512" s="19"/>
      <c r="C512" s="15"/>
      <c r="D512" s="15"/>
      <c r="E512" s="15"/>
      <c r="F512" s="3"/>
      <c r="G512" s="3"/>
      <c r="H512" s="3"/>
      <c r="I512" s="3"/>
      <c r="J512" s="3"/>
      <c r="K512" s="3"/>
      <c r="L512" s="3"/>
    </row>
    <row r="513" spans="1:12" ht="15" x14ac:dyDescent="0.2">
      <c r="A513" s="15"/>
      <c r="B513" s="19"/>
      <c r="C513" s="15"/>
      <c r="D513" s="15"/>
      <c r="E513" s="15"/>
      <c r="F513" s="3"/>
      <c r="G513" s="3"/>
      <c r="H513" s="3"/>
      <c r="I513" s="3"/>
      <c r="J513" s="3"/>
      <c r="K513" s="3"/>
      <c r="L513" s="3"/>
    </row>
    <row r="514" spans="1:12" ht="15" x14ac:dyDescent="0.2">
      <c r="A514" s="15"/>
      <c r="B514" s="19"/>
      <c r="C514" s="15"/>
      <c r="D514" s="15"/>
      <c r="E514" s="15"/>
      <c r="F514" s="3"/>
      <c r="G514" s="3"/>
      <c r="H514" s="3"/>
      <c r="I514" s="3"/>
      <c r="J514" s="3"/>
      <c r="K514" s="3"/>
      <c r="L514" s="3"/>
    </row>
    <row r="515" spans="1:12" ht="15" x14ac:dyDescent="0.2">
      <c r="A515" s="15"/>
      <c r="B515" s="19"/>
      <c r="C515" s="15"/>
      <c r="D515" s="15"/>
      <c r="E515" s="15"/>
      <c r="F515" s="3"/>
      <c r="G515" s="3"/>
      <c r="H515" s="3"/>
      <c r="I515" s="3"/>
      <c r="J515" s="3"/>
      <c r="K515" s="3"/>
      <c r="L515" s="3"/>
    </row>
    <row r="516" spans="1:12" ht="15" x14ac:dyDescent="0.2">
      <c r="A516" s="15"/>
      <c r="B516" s="19"/>
      <c r="C516" s="15"/>
      <c r="D516" s="15"/>
      <c r="E516" s="15"/>
      <c r="F516" s="3"/>
      <c r="G516" s="3"/>
      <c r="H516" s="3"/>
      <c r="I516" s="3"/>
      <c r="J516" s="3"/>
      <c r="K516" s="3"/>
      <c r="L516" s="3"/>
    </row>
    <row r="517" spans="1:12" ht="15" x14ac:dyDescent="0.2">
      <c r="A517" s="15"/>
      <c r="B517" s="19"/>
      <c r="C517" s="15"/>
      <c r="D517" s="15"/>
      <c r="E517" s="15"/>
      <c r="F517" s="3"/>
      <c r="G517" s="3"/>
      <c r="H517" s="3"/>
      <c r="I517" s="3"/>
      <c r="J517" s="3"/>
      <c r="K517" s="3"/>
      <c r="L517" s="3"/>
    </row>
    <row r="518" spans="1:12" ht="15" x14ac:dyDescent="0.2">
      <c r="A518" s="15"/>
      <c r="B518" s="19"/>
      <c r="C518" s="15"/>
      <c r="D518" s="15"/>
      <c r="E518" s="15"/>
      <c r="F518" s="3"/>
      <c r="G518" s="3"/>
      <c r="H518" s="3"/>
      <c r="I518" s="3"/>
      <c r="J518" s="3"/>
      <c r="K518" s="3"/>
      <c r="L518" s="3"/>
    </row>
    <row r="519" spans="1:12" ht="15" x14ac:dyDescent="0.2">
      <c r="A519" s="15"/>
      <c r="B519" s="19"/>
      <c r="C519" s="15"/>
      <c r="D519" s="15"/>
      <c r="E519" s="15"/>
      <c r="F519" s="3"/>
      <c r="G519" s="3"/>
      <c r="H519" s="3"/>
      <c r="I519" s="3"/>
      <c r="J519" s="3"/>
      <c r="K519" s="3"/>
      <c r="L519" s="3"/>
    </row>
    <row r="520" spans="1:12" ht="15" x14ac:dyDescent="0.2">
      <c r="A520" s="15"/>
      <c r="B520" s="19"/>
      <c r="C520" s="15"/>
      <c r="D520" s="15"/>
      <c r="E520" s="15"/>
      <c r="F520" s="3"/>
      <c r="G520" s="3"/>
      <c r="H520" s="3"/>
      <c r="I520" s="3"/>
      <c r="J520" s="3"/>
      <c r="K520" s="3"/>
      <c r="L520" s="3"/>
    </row>
    <row r="521" spans="1:12" ht="15" x14ac:dyDescent="0.2">
      <c r="A521" s="15"/>
      <c r="B521" s="19"/>
      <c r="C521" s="15"/>
      <c r="D521" s="15"/>
      <c r="E521" s="15"/>
      <c r="F521" s="3"/>
      <c r="G521" s="3"/>
      <c r="H521" s="3"/>
      <c r="I521" s="3"/>
      <c r="J521" s="3"/>
      <c r="K521" s="3"/>
      <c r="L521" s="3"/>
    </row>
    <row r="522" spans="1:12" ht="15" x14ac:dyDescent="0.2">
      <c r="A522" s="15"/>
      <c r="B522" s="19"/>
      <c r="C522" s="15"/>
      <c r="D522" s="15"/>
      <c r="E522" s="15"/>
      <c r="F522" s="3"/>
      <c r="G522" s="3"/>
      <c r="H522" s="3"/>
      <c r="I522" s="3"/>
      <c r="J522" s="3"/>
      <c r="K522" s="3"/>
      <c r="L522" s="3"/>
    </row>
    <row r="523" spans="1:12" ht="15" x14ac:dyDescent="0.2">
      <c r="A523" s="15"/>
      <c r="B523" s="19"/>
      <c r="C523" s="15"/>
      <c r="D523" s="15"/>
      <c r="E523" s="15"/>
      <c r="F523" s="3"/>
      <c r="G523" s="3"/>
      <c r="H523" s="3"/>
      <c r="I523" s="3"/>
      <c r="J523" s="3"/>
      <c r="K523" s="3"/>
      <c r="L523" s="3"/>
    </row>
    <row r="524" spans="1:12" ht="15" x14ac:dyDescent="0.2">
      <c r="A524" s="15"/>
      <c r="B524" s="19"/>
      <c r="C524" s="15"/>
      <c r="D524" s="15"/>
      <c r="E524" s="15"/>
      <c r="F524" s="3"/>
      <c r="G524" s="3"/>
      <c r="H524" s="3"/>
      <c r="I524" s="3"/>
      <c r="J524" s="3"/>
      <c r="K524" s="3"/>
      <c r="L524" s="3"/>
    </row>
    <row r="525" spans="1:12" ht="15" x14ac:dyDescent="0.2">
      <c r="A525" s="15"/>
      <c r="B525" s="19"/>
      <c r="C525" s="15"/>
      <c r="D525" s="15"/>
      <c r="E525" s="15"/>
      <c r="F525" s="3"/>
      <c r="G525" s="3"/>
      <c r="H525" s="3"/>
      <c r="I525" s="3"/>
      <c r="J525" s="3"/>
      <c r="K525" s="3"/>
      <c r="L525" s="3"/>
    </row>
    <row r="526" spans="1:12" ht="15" x14ac:dyDescent="0.2">
      <c r="A526" s="15"/>
      <c r="B526" s="19"/>
      <c r="C526" s="15"/>
      <c r="D526" s="15"/>
      <c r="E526" s="15"/>
      <c r="F526" s="3"/>
      <c r="G526" s="3"/>
      <c r="H526" s="3"/>
      <c r="I526" s="3"/>
      <c r="J526" s="3"/>
      <c r="K526" s="3"/>
      <c r="L526" s="3"/>
    </row>
    <row r="527" spans="1:12" ht="15" x14ac:dyDescent="0.2">
      <c r="A527" s="15"/>
      <c r="B527" s="19"/>
      <c r="C527" s="15"/>
      <c r="D527" s="15"/>
      <c r="E527" s="15"/>
      <c r="F527" s="3"/>
      <c r="G527" s="3"/>
      <c r="H527" s="3"/>
      <c r="I527" s="3"/>
      <c r="J527" s="3"/>
      <c r="K527" s="3"/>
      <c r="L527" s="3"/>
    </row>
    <row r="528" spans="1:12" ht="15" x14ac:dyDescent="0.2">
      <c r="A528" s="15"/>
      <c r="B528" s="19"/>
      <c r="C528" s="15"/>
      <c r="D528" s="15"/>
      <c r="E528" s="15"/>
      <c r="F528" s="3"/>
      <c r="G528" s="3"/>
      <c r="H528" s="3"/>
      <c r="I528" s="3"/>
      <c r="J528" s="3"/>
      <c r="K528" s="3"/>
      <c r="L528" s="3"/>
    </row>
    <row r="529" spans="1:12" ht="15" x14ac:dyDescent="0.2">
      <c r="A529" s="15"/>
      <c r="B529" s="19"/>
      <c r="C529" s="15"/>
      <c r="D529" s="15"/>
      <c r="E529" s="15"/>
      <c r="F529" s="3"/>
      <c r="G529" s="3"/>
      <c r="H529" s="3"/>
      <c r="I529" s="3"/>
      <c r="J529" s="3"/>
      <c r="K529" s="3"/>
      <c r="L529" s="3"/>
    </row>
    <row r="530" spans="1:12" ht="15" x14ac:dyDescent="0.2">
      <c r="A530" s="15"/>
      <c r="B530" s="19"/>
      <c r="C530" s="15"/>
      <c r="D530" s="15"/>
      <c r="E530" s="15"/>
      <c r="F530" s="3"/>
      <c r="G530" s="3"/>
      <c r="H530" s="3"/>
      <c r="I530" s="3"/>
      <c r="J530" s="3"/>
      <c r="K530" s="3"/>
      <c r="L530" s="3"/>
    </row>
    <row r="531" spans="1:12" ht="15" x14ac:dyDescent="0.2">
      <c r="A531" s="15"/>
      <c r="B531" s="19"/>
      <c r="C531" s="15"/>
      <c r="D531" s="15"/>
      <c r="E531" s="15"/>
      <c r="F531" s="3"/>
      <c r="G531" s="3"/>
      <c r="H531" s="3"/>
      <c r="I531" s="3"/>
      <c r="J531" s="3"/>
      <c r="K531" s="3"/>
      <c r="L531" s="3"/>
    </row>
    <row r="532" spans="1:12" ht="15" x14ac:dyDescent="0.2">
      <c r="A532" s="15"/>
      <c r="B532" s="19"/>
      <c r="C532" s="15"/>
      <c r="D532" s="15"/>
      <c r="E532" s="15"/>
      <c r="F532" s="3"/>
      <c r="G532" s="3"/>
      <c r="H532" s="3"/>
      <c r="I532" s="3"/>
      <c r="J532" s="3"/>
      <c r="K532" s="3"/>
      <c r="L532" s="3"/>
    </row>
    <row r="533" spans="1:12" ht="15" x14ac:dyDescent="0.2">
      <c r="A533" s="15"/>
      <c r="B533" s="19"/>
      <c r="C533" s="15"/>
      <c r="D533" s="15"/>
      <c r="E533" s="15"/>
      <c r="F533" s="3"/>
      <c r="G533" s="3"/>
      <c r="H533" s="3"/>
      <c r="I533" s="3"/>
      <c r="J533" s="3"/>
      <c r="K533" s="3"/>
      <c r="L533" s="3"/>
    </row>
    <row r="534" spans="1:12" ht="15" x14ac:dyDescent="0.2">
      <c r="A534" s="15"/>
      <c r="B534" s="19"/>
      <c r="C534" s="15"/>
      <c r="D534" s="15"/>
      <c r="E534" s="15"/>
      <c r="F534" s="3"/>
      <c r="G534" s="3"/>
      <c r="H534" s="3"/>
      <c r="I534" s="3"/>
      <c r="J534" s="3"/>
      <c r="K534" s="3"/>
      <c r="L534" s="3"/>
    </row>
    <row r="535" spans="1:12" ht="15" x14ac:dyDescent="0.2">
      <c r="A535" s="15"/>
      <c r="B535" s="19"/>
      <c r="C535" s="15"/>
      <c r="D535" s="15"/>
      <c r="E535" s="15"/>
      <c r="F535" s="3"/>
      <c r="G535" s="3"/>
      <c r="H535" s="3"/>
      <c r="I535" s="3"/>
      <c r="J535" s="3"/>
      <c r="K535" s="3"/>
      <c r="L535" s="3"/>
    </row>
    <row r="536" spans="1:12" ht="15" x14ac:dyDescent="0.2">
      <c r="A536" s="15"/>
      <c r="B536" s="19"/>
      <c r="C536" s="15"/>
      <c r="D536" s="15"/>
      <c r="E536" s="15"/>
      <c r="F536" s="3"/>
      <c r="G536" s="3"/>
      <c r="H536" s="3"/>
      <c r="I536" s="3"/>
      <c r="J536" s="3"/>
      <c r="K536" s="3"/>
      <c r="L536" s="3"/>
    </row>
    <row r="537" spans="1:12" ht="15" x14ac:dyDescent="0.2">
      <c r="A537" s="15"/>
      <c r="B537" s="19"/>
      <c r="C537" s="15"/>
      <c r="D537" s="15"/>
      <c r="E537" s="15"/>
      <c r="F537" s="3"/>
      <c r="G537" s="3"/>
      <c r="H537" s="3"/>
      <c r="I537" s="3"/>
      <c r="J537" s="3"/>
      <c r="K537" s="3"/>
      <c r="L537" s="3"/>
    </row>
    <row r="538" spans="1:12" ht="15" x14ac:dyDescent="0.2">
      <c r="A538" s="15"/>
      <c r="B538" s="19"/>
      <c r="C538" s="15"/>
      <c r="D538" s="15"/>
      <c r="E538" s="15"/>
      <c r="F538" s="3"/>
      <c r="G538" s="3"/>
      <c r="H538" s="3"/>
      <c r="I538" s="3"/>
      <c r="J538" s="3"/>
      <c r="K538" s="3"/>
      <c r="L538" s="3"/>
    </row>
    <row r="539" spans="1:12" ht="15" x14ac:dyDescent="0.2">
      <c r="A539" s="15"/>
      <c r="B539" s="19"/>
      <c r="C539" s="15"/>
      <c r="D539" s="15"/>
      <c r="E539" s="15"/>
      <c r="F539" s="3"/>
      <c r="G539" s="3"/>
      <c r="H539" s="3"/>
      <c r="I539" s="3"/>
      <c r="J539" s="3"/>
      <c r="K539" s="3"/>
      <c r="L539" s="3"/>
    </row>
    <row r="540" spans="1:12" ht="15" x14ac:dyDescent="0.2">
      <c r="A540" s="15"/>
      <c r="B540" s="19"/>
      <c r="C540" s="15"/>
      <c r="D540" s="15"/>
      <c r="E540" s="15"/>
      <c r="F540" s="3"/>
      <c r="G540" s="3"/>
      <c r="H540" s="3"/>
      <c r="I540" s="3"/>
      <c r="J540" s="3"/>
      <c r="K540" s="3"/>
      <c r="L540" s="3"/>
    </row>
    <row r="541" spans="1:12" ht="15" x14ac:dyDescent="0.2">
      <c r="A541" s="15"/>
      <c r="B541" s="19"/>
      <c r="C541" s="15"/>
      <c r="D541" s="15"/>
      <c r="E541" s="15"/>
      <c r="F541" s="3"/>
      <c r="G541" s="3"/>
      <c r="H541" s="3"/>
      <c r="I541" s="3"/>
      <c r="J541" s="3"/>
      <c r="K541" s="3"/>
      <c r="L541" s="3"/>
    </row>
    <row r="542" spans="1:12" ht="15" x14ac:dyDescent="0.2">
      <c r="A542" s="15"/>
      <c r="B542" s="19"/>
      <c r="C542" s="15"/>
      <c r="D542" s="15"/>
      <c r="E542" s="15"/>
      <c r="F542" s="3"/>
      <c r="G542" s="3"/>
      <c r="H542" s="3"/>
      <c r="I542" s="3"/>
      <c r="J542" s="3"/>
      <c r="K542" s="3"/>
      <c r="L542" s="3"/>
    </row>
    <row r="543" spans="1:12" ht="15" x14ac:dyDescent="0.2">
      <c r="A543" s="15"/>
      <c r="B543" s="19"/>
      <c r="C543" s="15"/>
      <c r="D543" s="15"/>
      <c r="E543" s="15"/>
      <c r="F543" s="3"/>
      <c r="G543" s="3"/>
      <c r="H543" s="3"/>
      <c r="I543" s="3"/>
      <c r="J543" s="3"/>
      <c r="K543" s="3"/>
      <c r="L543" s="3"/>
    </row>
    <row r="544" spans="1:12" ht="15" x14ac:dyDescent="0.2">
      <c r="A544" s="15"/>
      <c r="B544" s="19"/>
      <c r="C544" s="15"/>
      <c r="D544" s="15"/>
      <c r="E544" s="15"/>
      <c r="F544" s="3"/>
      <c r="G544" s="3"/>
      <c r="H544" s="3"/>
      <c r="I544" s="3"/>
      <c r="J544" s="3"/>
      <c r="K544" s="3"/>
      <c r="L544" s="3"/>
    </row>
    <row r="545" spans="1:12" ht="15" x14ac:dyDescent="0.2">
      <c r="A545" s="15"/>
      <c r="B545" s="19"/>
      <c r="C545" s="15"/>
      <c r="D545" s="15"/>
      <c r="E545" s="15"/>
      <c r="F545" s="3"/>
      <c r="G545" s="3"/>
      <c r="H545" s="3"/>
      <c r="I545" s="3"/>
      <c r="J545" s="3"/>
      <c r="K545" s="3"/>
      <c r="L545" s="3"/>
    </row>
    <row r="546" spans="1:12" ht="15" x14ac:dyDescent="0.2">
      <c r="A546" s="15"/>
      <c r="B546" s="19"/>
      <c r="C546" s="15"/>
      <c r="D546" s="15"/>
      <c r="E546" s="15"/>
      <c r="F546" s="3"/>
      <c r="G546" s="3"/>
      <c r="H546" s="3"/>
      <c r="I546" s="3"/>
      <c r="J546" s="3"/>
      <c r="K546" s="3"/>
      <c r="L546" s="3"/>
    </row>
    <row r="547" spans="1:12" ht="15" x14ac:dyDescent="0.2">
      <c r="A547" s="15"/>
      <c r="B547" s="19"/>
      <c r="C547" s="15"/>
      <c r="D547" s="15"/>
      <c r="E547" s="15"/>
      <c r="F547" s="3"/>
      <c r="G547" s="3"/>
      <c r="H547" s="3"/>
      <c r="I547" s="3"/>
      <c r="J547" s="3"/>
      <c r="K547" s="3"/>
      <c r="L547" s="3"/>
    </row>
    <row r="548" spans="1:12" ht="15" x14ac:dyDescent="0.2">
      <c r="A548" s="15"/>
      <c r="B548" s="19"/>
      <c r="C548" s="15"/>
      <c r="D548" s="15"/>
      <c r="E548" s="15"/>
      <c r="F548" s="3"/>
      <c r="G548" s="3"/>
      <c r="H548" s="3"/>
      <c r="I548" s="3"/>
      <c r="J548" s="3"/>
      <c r="K548" s="3"/>
      <c r="L548" s="3"/>
    </row>
    <row r="549" spans="1:12" ht="15" x14ac:dyDescent="0.2">
      <c r="A549" s="15"/>
      <c r="B549" s="19"/>
      <c r="C549" s="15"/>
      <c r="D549" s="15"/>
      <c r="E549" s="15"/>
      <c r="F549" s="3"/>
      <c r="G549" s="3"/>
      <c r="H549" s="3"/>
      <c r="I549" s="3"/>
      <c r="J549" s="3"/>
      <c r="K549" s="3"/>
      <c r="L549" s="3"/>
    </row>
    <row r="550" spans="1:12" ht="15" x14ac:dyDescent="0.2">
      <c r="A550" s="15"/>
      <c r="B550" s="19"/>
      <c r="C550" s="15"/>
      <c r="D550" s="15"/>
      <c r="E550" s="15"/>
      <c r="F550" s="3"/>
      <c r="G550" s="3"/>
      <c r="H550" s="3"/>
      <c r="I550" s="3"/>
      <c r="J550" s="3"/>
      <c r="K550" s="3"/>
      <c r="L550" s="3"/>
    </row>
    <row r="551" spans="1:12" ht="15" x14ac:dyDescent="0.2">
      <c r="A551" s="15"/>
      <c r="B551" s="19"/>
      <c r="C551" s="15"/>
      <c r="D551" s="15"/>
      <c r="E551" s="15"/>
      <c r="F551" s="3"/>
      <c r="G551" s="3"/>
      <c r="H551" s="3"/>
      <c r="I551" s="3"/>
      <c r="J551" s="3"/>
      <c r="K551" s="3"/>
      <c r="L551" s="3"/>
    </row>
    <row r="552" spans="1:12" ht="15" x14ac:dyDescent="0.2">
      <c r="A552" s="15"/>
      <c r="B552" s="19"/>
      <c r="C552" s="15"/>
      <c r="D552" s="15"/>
      <c r="E552" s="15"/>
      <c r="F552" s="3"/>
      <c r="G552" s="3"/>
      <c r="H552" s="3"/>
      <c r="I552" s="3"/>
      <c r="J552" s="3"/>
      <c r="K552" s="3"/>
      <c r="L552" s="3"/>
    </row>
    <row r="553" spans="1:12" ht="15" x14ac:dyDescent="0.2">
      <c r="A553" s="15"/>
      <c r="B553" s="19"/>
      <c r="C553" s="15"/>
      <c r="D553" s="15"/>
      <c r="E553" s="15"/>
      <c r="F553" s="3"/>
      <c r="G553" s="3"/>
      <c r="H553" s="3"/>
      <c r="I553" s="3"/>
      <c r="J553" s="3"/>
      <c r="K553" s="3"/>
      <c r="L553" s="3"/>
    </row>
    <row r="554" spans="1:12" ht="15" x14ac:dyDescent="0.2">
      <c r="A554" s="15"/>
      <c r="B554" s="19"/>
      <c r="C554" s="15"/>
      <c r="D554" s="15"/>
      <c r="E554" s="15"/>
      <c r="F554" s="3"/>
      <c r="G554" s="3"/>
      <c r="H554" s="3"/>
      <c r="I554" s="3"/>
      <c r="J554" s="3"/>
      <c r="K554" s="3"/>
      <c r="L554" s="3"/>
    </row>
    <row r="555" spans="1:12" ht="15" x14ac:dyDescent="0.2">
      <c r="A555" s="15"/>
      <c r="B555" s="19"/>
      <c r="C555" s="15"/>
      <c r="D555" s="15"/>
      <c r="E555" s="15"/>
      <c r="F555" s="3"/>
      <c r="G555" s="3"/>
      <c r="H555" s="3"/>
      <c r="I555" s="3"/>
      <c r="J555" s="3"/>
      <c r="K555" s="3"/>
      <c r="L555" s="3"/>
    </row>
    <row r="556" spans="1:12" ht="15" x14ac:dyDescent="0.2">
      <c r="A556" s="15"/>
      <c r="B556" s="19"/>
      <c r="C556" s="15"/>
      <c r="D556" s="15"/>
      <c r="E556" s="15"/>
      <c r="F556" s="3"/>
      <c r="G556" s="3"/>
      <c r="H556" s="3"/>
      <c r="I556" s="3"/>
      <c r="J556" s="3"/>
      <c r="K556" s="3"/>
      <c r="L556" s="3"/>
    </row>
    <row r="557" spans="1:12" ht="15" x14ac:dyDescent="0.2">
      <c r="A557" s="15"/>
      <c r="B557" s="19"/>
      <c r="C557" s="15"/>
      <c r="D557" s="15"/>
      <c r="E557" s="15"/>
      <c r="F557" s="3"/>
      <c r="G557" s="3"/>
      <c r="H557" s="3"/>
      <c r="I557" s="3"/>
      <c r="J557" s="3"/>
      <c r="K557" s="3"/>
      <c r="L557" s="3"/>
    </row>
    <row r="558" spans="1:12" ht="15" x14ac:dyDescent="0.2">
      <c r="A558" s="15"/>
      <c r="B558" s="19"/>
      <c r="C558" s="15"/>
      <c r="D558" s="15"/>
      <c r="E558" s="15"/>
      <c r="F558" s="3"/>
      <c r="G558" s="3"/>
      <c r="H558" s="3"/>
      <c r="I558" s="3"/>
      <c r="J558" s="3"/>
      <c r="K558" s="3"/>
      <c r="L558" s="3"/>
    </row>
    <row r="559" spans="1:12" ht="15" x14ac:dyDescent="0.2">
      <c r="A559" s="15"/>
      <c r="B559" s="19"/>
      <c r="C559" s="15"/>
      <c r="D559" s="15"/>
      <c r="E559" s="15"/>
      <c r="F559" s="3"/>
      <c r="G559" s="3"/>
      <c r="H559" s="3"/>
      <c r="I559" s="3"/>
      <c r="J559" s="3"/>
      <c r="K559" s="3"/>
      <c r="L559" s="3"/>
    </row>
    <row r="560" spans="1:12" ht="15" x14ac:dyDescent="0.2">
      <c r="A560" s="15"/>
      <c r="B560" s="19"/>
      <c r="C560" s="15"/>
      <c r="D560" s="15"/>
      <c r="E560" s="15"/>
      <c r="F560" s="3"/>
      <c r="G560" s="3"/>
      <c r="H560" s="3"/>
      <c r="I560" s="3"/>
      <c r="J560" s="3"/>
      <c r="K560" s="3"/>
      <c r="L560" s="3"/>
    </row>
    <row r="561" spans="1:12" ht="15" x14ac:dyDescent="0.2">
      <c r="A561" s="15"/>
      <c r="B561" s="19"/>
      <c r="C561" s="15"/>
      <c r="D561" s="15"/>
      <c r="E561" s="15"/>
      <c r="F561" s="3"/>
      <c r="G561" s="3"/>
      <c r="H561" s="3"/>
      <c r="I561" s="3"/>
      <c r="J561" s="3"/>
      <c r="K561" s="3"/>
      <c r="L561" s="3"/>
    </row>
    <row r="562" spans="1:12" ht="15" x14ac:dyDescent="0.2">
      <c r="A562" s="15"/>
      <c r="B562" s="19"/>
      <c r="C562" s="15"/>
      <c r="D562" s="15"/>
      <c r="E562" s="15"/>
      <c r="F562" s="3"/>
      <c r="G562" s="3"/>
      <c r="H562" s="3"/>
      <c r="I562" s="3"/>
      <c r="J562" s="3"/>
      <c r="K562" s="3"/>
      <c r="L562" s="3"/>
    </row>
    <row r="563" spans="1:12" ht="15" x14ac:dyDescent="0.2">
      <c r="A563" s="15"/>
      <c r="B563" s="19"/>
      <c r="C563" s="15"/>
      <c r="D563" s="15"/>
      <c r="E563" s="15"/>
      <c r="F563" s="3"/>
      <c r="G563" s="3"/>
      <c r="H563" s="3"/>
      <c r="I563" s="3"/>
      <c r="J563" s="3"/>
      <c r="K563" s="3"/>
      <c r="L563" s="3"/>
    </row>
    <row r="564" spans="1:12" ht="15" x14ac:dyDescent="0.2">
      <c r="A564" s="15"/>
      <c r="B564" s="19"/>
      <c r="C564" s="15"/>
      <c r="D564" s="15"/>
      <c r="E564" s="15"/>
      <c r="F564" s="3"/>
      <c r="G564" s="3"/>
      <c r="H564" s="3"/>
      <c r="I564" s="3"/>
      <c r="J564" s="3"/>
      <c r="K564" s="3"/>
      <c r="L564" s="3"/>
    </row>
    <row r="565" spans="1:12" ht="15" x14ac:dyDescent="0.2">
      <c r="A565" s="15"/>
      <c r="B565" s="19"/>
      <c r="C565" s="15"/>
      <c r="D565" s="15"/>
      <c r="E565" s="15"/>
      <c r="F565" s="3"/>
      <c r="G565" s="3"/>
      <c r="H565" s="3"/>
      <c r="I565" s="3"/>
      <c r="J565" s="3"/>
      <c r="K565" s="3"/>
      <c r="L565" s="3"/>
    </row>
    <row r="566" spans="1:12" ht="15" x14ac:dyDescent="0.2">
      <c r="A566" s="15"/>
      <c r="B566" s="19"/>
      <c r="C566" s="15"/>
      <c r="D566" s="15"/>
      <c r="E566" s="15"/>
      <c r="F566" s="3"/>
      <c r="G566" s="3"/>
      <c r="H566" s="3"/>
      <c r="I566" s="3"/>
      <c r="J566" s="3"/>
      <c r="K566" s="3"/>
      <c r="L566" s="3"/>
    </row>
    <row r="567" spans="1:12" ht="15" x14ac:dyDescent="0.2">
      <c r="A567" s="15"/>
      <c r="B567" s="19"/>
      <c r="C567" s="15"/>
      <c r="D567" s="15"/>
      <c r="E567" s="15"/>
      <c r="F567" s="3"/>
      <c r="G567" s="3"/>
      <c r="H567" s="3"/>
      <c r="I567" s="3"/>
      <c r="J567" s="3"/>
      <c r="K567" s="3"/>
      <c r="L567" s="3"/>
    </row>
    <row r="568" spans="1:12" ht="15" x14ac:dyDescent="0.2">
      <c r="A568" s="15"/>
      <c r="B568" s="19"/>
      <c r="C568" s="15"/>
      <c r="D568" s="15"/>
      <c r="E568" s="15"/>
      <c r="F568" s="3"/>
      <c r="G568" s="3"/>
      <c r="H568" s="3"/>
      <c r="I568" s="3"/>
      <c r="J568" s="3"/>
      <c r="K568" s="3"/>
      <c r="L568" s="3"/>
    </row>
    <row r="569" spans="1:12" ht="15" x14ac:dyDescent="0.2">
      <c r="A569" s="15"/>
      <c r="B569" s="19"/>
      <c r="C569" s="15"/>
      <c r="D569" s="15"/>
      <c r="E569" s="15"/>
      <c r="F569" s="3"/>
      <c r="G569" s="3"/>
      <c r="H569" s="3"/>
      <c r="I569" s="3"/>
      <c r="J569" s="3"/>
      <c r="K569" s="3"/>
      <c r="L569" s="3"/>
    </row>
    <row r="570" spans="1:12" ht="15" x14ac:dyDescent="0.2">
      <c r="A570" s="15"/>
      <c r="B570" s="19"/>
      <c r="C570" s="15"/>
      <c r="D570" s="15"/>
      <c r="E570" s="15"/>
      <c r="F570" s="3"/>
      <c r="G570" s="3"/>
      <c r="H570" s="3"/>
      <c r="I570" s="3"/>
      <c r="J570" s="3"/>
      <c r="K570" s="3"/>
      <c r="L570" s="3"/>
    </row>
    <row r="571" spans="1:12" ht="15" x14ac:dyDescent="0.2">
      <c r="A571" s="15"/>
      <c r="B571" s="19"/>
      <c r="C571" s="15"/>
      <c r="D571" s="15"/>
      <c r="E571" s="15"/>
      <c r="F571" s="3"/>
      <c r="G571" s="3"/>
      <c r="H571" s="3"/>
      <c r="I571" s="3"/>
      <c r="J571" s="3"/>
      <c r="K571" s="3"/>
      <c r="L571" s="3"/>
    </row>
    <row r="572" spans="1:12" ht="15" x14ac:dyDescent="0.2">
      <c r="A572" s="15"/>
      <c r="B572" s="19"/>
      <c r="C572" s="15"/>
      <c r="D572" s="15"/>
      <c r="E572" s="15"/>
      <c r="F572" s="3"/>
      <c r="G572" s="3"/>
      <c r="H572" s="3"/>
      <c r="I572" s="3"/>
      <c r="J572" s="3"/>
      <c r="K572" s="3"/>
      <c r="L572" s="3"/>
    </row>
    <row r="573" spans="1:12" ht="15" x14ac:dyDescent="0.2">
      <c r="A573" s="15"/>
      <c r="B573" s="19"/>
      <c r="C573" s="15"/>
      <c r="D573" s="15"/>
      <c r="E573" s="15"/>
      <c r="F573" s="3"/>
      <c r="G573" s="3"/>
      <c r="H573" s="3"/>
      <c r="I573" s="3"/>
      <c r="J573" s="3"/>
      <c r="K573" s="3"/>
      <c r="L573" s="3"/>
    </row>
    <row r="574" spans="1:12" ht="15" x14ac:dyDescent="0.2">
      <c r="A574" s="15"/>
      <c r="B574" s="19"/>
      <c r="C574" s="15"/>
      <c r="D574" s="15"/>
      <c r="E574" s="15"/>
      <c r="F574" s="3"/>
      <c r="G574" s="3"/>
      <c r="H574" s="3"/>
      <c r="I574" s="3"/>
      <c r="J574" s="3"/>
      <c r="K574" s="3"/>
      <c r="L574" s="3"/>
    </row>
    <row r="575" spans="1:12" ht="15" x14ac:dyDescent="0.2">
      <c r="A575" s="15"/>
      <c r="B575" s="19"/>
      <c r="C575" s="15"/>
      <c r="D575" s="15"/>
      <c r="E575" s="15"/>
      <c r="F575" s="3"/>
      <c r="G575" s="3"/>
      <c r="H575" s="3"/>
      <c r="I575" s="3"/>
      <c r="J575" s="3"/>
      <c r="K575" s="3"/>
      <c r="L575" s="3"/>
    </row>
    <row r="576" spans="1:12" ht="15" x14ac:dyDescent="0.2">
      <c r="A576" s="15"/>
      <c r="B576" s="19"/>
      <c r="C576" s="15"/>
      <c r="D576" s="15"/>
      <c r="E576" s="15"/>
      <c r="F576" s="3"/>
      <c r="G576" s="3"/>
      <c r="H576" s="3"/>
      <c r="I576" s="3"/>
      <c r="J576" s="3"/>
      <c r="K576" s="3"/>
      <c r="L576" s="3"/>
    </row>
    <row r="577" spans="1:12" ht="15" x14ac:dyDescent="0.2">
      <c r="A577" s="15"/>
      <c r="B577" s="19"/>
      <c r="C577" s="15"/>
      <c r="D577" s="15"/>
      <c r="E577" s="15"/>
      <c r="F577" s="3"/>
      <c r="G577" s="3"/>
      <c r="H577" s="3"/>
      <c r="I577" s="3"/>
      <c r="J577" s="3"/>
      <c r="K577" s="3"/>
      <c r="L577" s="3"/>
    </row>
    <row r="578" spans="1:12" ht="15" x14ac:dyDescent="0.2">
      <c r="A578" s="15"/>
      <c r="B578" s="19"/>
      <c r="C578" s="15"/>
      <c r="D578" s="15"/>
      <c r="E578" s="15"/>
      <c r="F578" s="3"/>
      <c r="G578" s="3"/>
      <c r="H578" s="3"/>
      <c r="I578" s="3"/>
      <c r="J578" s="3"/>
      <c r="K578" s="3"/>
      <c r="L578" s="3"/>
    </row>
    <row r="579" spans="1:12" ht="15" x14ac:dyDescent="0.2">
      <c r="A579" s="15"/>
      <c r="B579" s="19"/>
      <c r="C579" s="15"/>
      <c r="D579" s="15"/>
      <c r="E579" s="15"/>
      <c r="F579" s="3"/>
      <c r="G579" s="3"/>
      <c r="H579" s="3"/>
      <c r="I579" s="3"/>
      <c r="J579" s="3"/>
      <c r="K579" s="3"/>
      <c r="L579" s="3"/>
    </row>
    <row r="580" spans="1:12" ht="15" x14ac:dyDescent="0.2">
      <c r="A580" s="15"/>
      <c r="B580" s="19"/>
      <c r="C580" s="15"/>
      <c r="D580" s="15"/>
      <c r="E580" s="15"/>
      <c r="F580" s="3"/>
      <c r="G580" s="3"/>
      <c r="H580" s="3"/>
      <c r="I580" s="3"/>
      <c r="J580" s="3"/>
      <c r="K580" s="3"/>
      <c r="L580" s="3"/>
    </row>
    <row r="581" spans="1:12" ht="15" x14ac:dyDescent="0.2">
      <c r="A581" s="15"/>
      <c r="B581" s="19"/>
      <c r="C581" s="15"/>
      <c r="D581" s="15"/>
      <c r="E581" s="15"/>
      <c r="F581" s="3"/>
      <c r="G581" s="3"/>
      <c r="H581" s="3"/>
      <c r="I581" s="3"/>
      <c r="J581" s="3"/>
      <c r="K581" s="3"/>
      <c r="L581" s="3"/>
    </row>
    <row r="582" spans="1:12" ht="15" x14ac:dyDescent="0.2">
      <c r="A582" s="15"/>
      <c r="B582" s="19"/>
      <c r="C582" s="15"/>
      <c r="D582" s="15"/>
      <c r="E582" s="15"/>
      <c r="F582" s="3"/>
      <c r="G582" s="3"/>
      <c r="H582" s="3"/>
      <c r="I582" s="3"/>
      <c r="J582" s="3"/>
      <c r="K582" s="3"/>
      <c r="L582" s="3"/>
    </row>
    <row r="583" spans="1:12" ht="15" x14ac:dyDescent="0.2">
      <c r="A583" s="15"/>
      <c r="B583" s="19"/>
      <c r="C583" s="15"/>
      <c r="D583" s="15"/>
      <c r="E583" s="15"/>
      <c r="F583" s="3"/>
      <c r="G583" s="3"/>
      <c r="H583" s="3"/>
      <c r="I583" s="3"/>
      <c r="J583" s="3"/>
      <c r="K583" s="3"/>
      <c r="L583" s="3"/>
    </row>
    <row r="584" spans="1:12" ht="15" x14ac:dyDescent="0.2">
      <c r="A584" s="15"/>
      <c r="B584" s="19"/>
      <c r="C584" s="15"/>
      <c r="D584" s="15"/>
      <c r="E584" s="15"/>
      <c r="F584" s="3"/>
      <c r="G584" s="3"/>
      <c r="H584" s="3"/>
      <c r="I584" s="3"/>
      <c r="J584" s="3"/>
      <c r="K584" s="3"/>
      <c r="L584" s="3"/>
    </row>
    <row r="585" spans="1:12" ht="15" x14ac:dyDescent="0.2">
      <c r="A585" s="15"/>
      <c r="B585" s="19"/>
      <c r="C585" s="15"/>
      <c r="D585" s="15"/>
      <c r="E585" s="15"/>
      <c r="F585" s="3"/>
      <c r="G585" s="3"/>
      <c r="H585" s="3"/>
      <c r="I585" s="3"/>
      <c r="J585" s="3"/>
      <c r="K585" s="3"/>
      <c r="L585" s="3"/>
    </row>
    <row r="586" spans="1:12" ht="15" x14ac:dyDescent="0.2">
      <c r="A586" s="15"/>
      <c r="B586" s="19"/>
      <c r="C586" s="15"/>
      <c r="D586" s="15"/>
      <c r="E586" s="15"/>
      <c r="F586" s="3"/>
      <c r="G586" s="3"/>
      <c r="H586" s="3"/>
      <c r="I586" s="3"/>
      <c r="J586" s="3"/>
      <c r="K586" s="3"/>
      <c r="L586" s="3"/>
    </row>
    <row r="587" spans="1:12" ht="15" x14ac:dyDescent="0.2">
      <c r="A587" s="15"/>
      <c r="B587" s="19"/>
      <c r="C587" s="15"/>
      <c r="D587" s="15"/>
      <c r="E587" s="15"/>
      <c r="F587" s="3"/>
      <c r="G587" s="3"/>
      <c r="H587" s="3"/>
      <c r="I587" s="3"/>
      <c r="J587" s="3"/>
      <c r="K587" s="3"/>
      <c r="L587" s="3"/>
    </row>
    <row r="588" spans="1:12" ht="15" x14ac:dyDescent="0.2">
      <c r="A588" s="15"/>
      <c r="B588" s="19"/>
      <c r="C588" s="15"/>
      <c r="D588" s="15"/>
      <c r="E588" s="15"/>
      <c r="F588" s="3"/>
      <c r="G588" s="3"/>
      <c r="H588" s="3"/>
      <c r="I588" s="3"/>
      <c r="J588" s="3"/>
      <c r="K588" s="3"/>
      <c r="L588" s="3"/>
    </row>
    <row r="589" spans="1:12" ht="15" x14ac:dyDescent="0.2">
      <c r="A589" s="15"/>
      <c r="B589" s="19"/>
      <c r="C589" s="15"/>
      <c r="D589" s="15"/>
      <c r="E589" s="15"/>
      <c r="F589" s="3"/>
      <c r="G589" s="3"/>
      <c r="H589" s="3"/>
      <c r="I589" s="3"/>
      <c r="J589" s="3"/>
      <c r="K589" s="3"/>
      <c r="L589" s="3"/>
    </row>
    <row r="590" spans="1:12" ht="15" x14ac:dyDescent="0.2">
      <c r="A590" s="15"/>
      <c r="B590" s="19"/>
      <c r="C590" s="15"/>
      <c r="D590" s="15"/>
      <c r="E590" s="15"/>
      <c r="F590" s="3"/>
      <c r="G590" s="3"/>
      <c r="H590" s="3"/>
      <c r="I590" s="3"/>
      <c r="J590" s="3"/>
      <c r="K590" s="3"/>
      <c r="L590" s="3"/>
    </row>
    <row r="591" spans="1:12" ht="15" x14ac:dyDescent="0.2">
      <c r="A591" s="15"/>
      <c r="B591" s="19"/>
      <c r="C591" s="15"/>
      <c r="D591" s="15"/>
      <c r="E591" s="15"/>
      <c r="F591" s="3"/>
      <c r="G591" s="3"/>
      <c r="H591" s="3"/>
      <c r="I591" s="3"/>
      <c r="J591" s="3"/>
      <c r="K591" s="3"/>
      <c r="L591" s="3"/>
    </row>
    <row r="592" spans="1:12" ht="15" x14ac:dyDescent="0.2">
      <c r="A592" s="15"/>
      <c r="B592" s="19"/>
      <c r="C592" s="15"/>
      <c r="D592" s="15"/>
      <c r="E592" s="15"/>
      <c r="F592" s="3"/>
      <c r="G592" s="3"/>
      <c r="H592" s="3"/>
      <c r="I592" s="3"/>
      <c r="J592" s="3"/>
      <c r="K592" s="3"/>
      <c r="L592" s="3"/>
    </row>
    <row r="593" spans="1:12" ht="15" x14ac:dyDescent="0.2">
      <c r="A593" s="15"/>
      <c r="B593" s="19"/>
      <c r="C593" s="15"/>
      <c r="D593" s="15"/>
      <c r="E593" s="15"/>
      <c r="F593" s="3"/>
      <c r="G593" s="3"/>
      <c r="H593" s="3"/>
      <c r="I593" s="3"/>
      <c r="J593" s="3"/>
      <c r="K593" s="3"/>
      <c r="L593" s="3"/>
    </row>
    <row r="594" spans="1:12" ht="15" x14ac:dyDescent="0.2">
      <c r="A594" s="15"/>
      <c r="B594" s="19"/>
      <c r="C594" s="15"/>
      <c r="D594" s="15"/>
      <c r="E594" s="15"/>
      <c r="F594" s="3"/>
      <c r="G594" s="3"/>
      <c r="H594" s="3"/>
      <c r="I594" s="3"/>
      <c r="J594" s="3"/>
      <c r="K594" s="3"/>
      <c r="L594" s="3"/>
    </row>
    <row r="595" spans="1:12" ht="15" x14ac:dyDescent="0.2">
      <c r="A595" s="15"/>
      <c r="B595" s="19"/>
      <c r="C595" s="15"/>
      <c r="D595" s="15"/>
      <c r="E595" s="15"/>
      <c r="F595" s="3"/>
      <c r="G595" s="3"/>
      <c r="H595" s="3"/>
      <c r="I595" s="3"/>
      <c r="J595" s="3"/>
      <c r="K595" s="3"/>
      <c r="L595" s="3"/>
    </row>
    <row r="596" spans="1:12" ht="15" x14ac:dyDescent="0.2">
      <c r="A596" s="15"/>
      <c r="B596" s="19"/>
      <c r="C596" s="15"/>
      <c r="D596" s="15"/>
      <c r="E596" s="15"/>
      <c r="F596" s="3"/>
      <c r="G596" s="3"/>
      <c r="H596" s="3"/>
      <c r="I596" s="3"/>
      <c r="J596" s="3"/>
      <c r="K596" s="3"/>
      <c r="L596" s="3"/>
    </row>
    <row r="597" spans="1:12" ht="15" x14ac:dyDescent="0.2">
      <c r="A597" s="15"/>
      <c r="B597" s="19"/>
      <c r="C597" s="15"/>
      <c r="D597" s="15"/>
      <c r="E597" s="15"/>
      <c r="F597" s="3"/>
      <c r="G597" s="3"/>
      <c r="H597" s="3"/>
      <c r="I597" s="3"/>
      <c r="J597" s="3"/>
      <c r="K597" s="3"/>
      <c r="L597" s="3"/>
    </row>
    <row r="598" spans="1:12" ht="15" x14ac:dyDescent="0.2">
      <c r="A598" s="15"/>
      <c r="B598" s="19"/>
      <c r="C598" s="15"/>
      <c r="D598" s="15"/>
      <c r="E598" s="15"/>
      <c r="F598" s="3"/>
      <c r="G598" s="3"/>
      <c r="H598" s="3"/>
      <c r="I598" s="3"/>
      <c r="J598" s="3"/>
      <c r="K598" s="3"/>
      <c r="L598" s="3"/>
    </row>
    <row r="599" spans="1:12" ht="15" x14ac:dyDescent="0.2">
      <c r="A599" s="15"/>
      <c r="B599" s="19"/>
      <c r="C599" s="15"/>
      <c r="D599" s="15"/>
      <c r="E599" s="15"/>
      <c r="F599" s="3"/>
      <c r="G599" s="3"/>
      <c r="H599" s="3"/>
      <c r="I599" s="3"/>
      <c r="J599" s="3"/>
      <c r="K599" s="3"/>
      <c r="L599" s="3"/>
    </row>
    <row r="600" spans="1:12" ht="15" x14ac:dyDescent="0.2">
      <c r="A600" s="15"/>
      <c r="B600" s="19"/>
      <c r="C600" s="15"/>
      <c r="D600" s="15"/>
      <c r="E600" s="15"/>
      <c r="F600" s="3"/>
      <c r="G600" s="3"/>
      <c r="H600" s="3"/>
      <c r="I600" s="3"/>
      <c r="J600" s="3"/>
      <c r="K600" s="3"/>
      <c r="L600" s="3"/>
    </row>
    <row r="601" spans="1:12" ht="15" x14ac:dyDescent="0.2">
      <c r="A601" s="15"/>
      <c r="B601" s="19"/>
      <c r="C601" s="15"/>
      <c r="D601" s="15"/>
      <c r="E601" s="15"/>
      <c r="F601" s="3"/>
      <c r="G601" s="3"/>
      <c r="H601" s="3"/>
      <c r="I601" s="3"/>
      <c r="J601" s="3"/>
      <c r="K601" s="3"/>
      <c r="L601" s="3"/>
    </row>
    <row r="602" spans="1:12" ht="15" x14ac:dyDescent="0.2">
      <c r="A602" s="15"/>
      <c r="B602" s="19"/>
      <c r="C602" s="15"/>
      <c r="D602" s="15"/>
      <c r="E602" s="15"/>
      <c r="F602" s="3"/>
      <c r="G602" s="3"/>
      <c r="H602" s="3"/>
      <c r="I602" s="3"/>
      <c r="J602" s="3"/>
      <c r="K602" s="3"/>
      <c r="L602" s="3"/>
    </row>
    <row r="603" spans="1:12" ht="15" x14ac:dyDescent="0.2">
      <c r="A603" s="15"/>
      <c r="B603" s="19"/>
      <c r="C603" s="15"/>
      <c r="D603" s="15"/>
      <c r="E603" s="15"/>
      <c r="F603" s="3"/>
      <c r="G603" s="3"/>
      <c r="H603" s="3"/>
      <c r="I603" s="3"/>
      <c r="J603" s="3"/>
      <c r="K603" s="3"/>
      <c r="L603" s="3"/>
    </row>
    <row r="604" spans="1:12" ht="15" x14ac:dyDescent="0.2">
      <c r="A604" s="15"/>
      <c r="B604" s="19"/>
      <c r="C604" s="15"/>
      <c r="D604" s="15"/>
      <c r="E604" s="15"/>
      <c r="F604" s="3"/>
      <c r="G604" s="3"/>
      <c r="H604" s="3"/>
      <c r="I604" s="3"/>
      <c r="J604" s="3"/>
      <c r="K604" s="3"/>
      <c r="L604" s="3"/>
    </row>
    <row r="605" spans="1:12" ht="15" x14ac:dyDescent="0.2">
      <c r="A605" s="15"/>
      <c r="B605" s="19"/>
      <c r="C605" s="15"/>
      <c r="D605" s="15"/>
      <c r="E605" s="15"/>
      <c r="F605" s="3"/>
      <c r="G605" s="3"/>
      <c r="H605" s="3"/>
      <c r="I605" s="3"/>
      <c r="J605" s="3"/>
      <c r="K605" s="3"/>
      <c r="L605" s="3"/>
    </row>
    <row r="606" spans="1:12" ht="15" x14ac:dyDescent="0.2">
      <c r="A606" s="15"/>
      <c r="B606" s="19"/>
      <c r="C606" s="15"/>
      <c r="D606" s="15"/>
      <c r="E606" s="15"/>
      <c r="F606" s="3"/>
      <c r="G606" s="3"/>
      <c r="H606" s="3"/>
      <c r="I606" s="3"/>
      <c r="J606" s="3"/>
      <c r="K606" s="3"/>
      <c r="L606" s="3"/>
    </row>
    <row r="607" spans="1:12" ht="15" x14ac:dyDescent="0.2">
      <c r="A607" s="15"/>
      <c r="B607" s="19"/>
      <c r="C607" s="15"/>
      <c r="D607" s="15"/>
      <c r="E607" s="15"/>
      <c r="F607" s="3"/>
      <c r="G607" s="3"/>
      <c r="H607" s="3"/>
      <c r="I607" s="3"/>
      <c r="J607" s="3"/>
      <c r="K607" s="3"/>
      <c r="L607" s="3"/>
    </row>
    <row r="608" spans="1:12" ht="15" x14ac:dyDescent="0.2">
      <c r="A608" s="15"/>
      <c r="B608" s="19"/>
      <c r="C608" s="15"/>
      <c r="D608" s="15"/>
      <c r="E608" s="15"/>
      <c r="F608" s="3"/>
      <c r="G608" s="3"/>
      <c r="H608" s="3"/>
      <c r="I608" s="3"/>
      <c r="J608" s="3"/>
      <c r="K608" s="3"/>
      <c r="L608" s="3"/>
    </row>
    <row r="609" spans="1:12" ht="15" x14ac:dyDescent="0.2">
      <c r="A609" s="15"/>
      <c r="B609" s="19"/>
      <c r="C609" s="15"/>
      <c r="D609" s="15"/>
      <c r="E609" s="15"/>
      <c r="F609" s="3"/>
      <c r="G609" s="3"/>
      <c r="H609" s="3"/>
      <c r="I609" s="3"/>
      <c r="J609" s="3"/>
      <c r="K609" s="3"/>
      <c r="L609" s="3"/>
    </row>
    <row r="610" spans="1:12" ht="15" x14ac:dyDescent="0.2">
      <c r="A610" s="15"/>
      <c r="B610" s="19"/>
      <c r="C610" s="15"/>
      <c r="D610" s="15"/>
      <c r="E610" s="15"/>
      <c r="F610" s="3"/>
      <c r="G610" s="3"/>
      <c r="H610" s="3"/>
      <c r="I610" s="3"/>
      <c r="J610" s="3"/>
      <c r="K610" s="3"/>
      <c r="L610" s="3"/>
    </row>
    <row r="611" spans="1:12" ht="15" x14ac:dyDescent="0.2">
      <c r="A611" s="15"/>
      <c r="B611" s="19"/>
      <c r="C611" s="15"/>
      <c r="D611" s="15"/>
      <c r="E611" s="15"/>
      <c r="F611" s="3"/>
      <c r="G611" s="3"/>
      <c r="H611" s="3"/>
      <c r="I611" s="3"/>
      <c r="J611" s="3"/>
      <c r="K611" s="3"/>
      <c r="L611" s="3"/>
    </row>
    <row r="612" spans="1:12" ht="15" x14ac:dyDescent="0.2">
      <c r="A612" s="15"/>
      <c r="B612" s="19"/>
      <c r="C612" s="15"/>
      <c r="D612" s="15"/>
      <c r="E612" s="15"/>
      <c r="F612" s="3"/>
      <c r="G612" s="3"/>
      <c r="H612" s="3"/>
      <c r="I612" s="3"/>
      <c r="J612" s="3"/>
      <c r="K612" s="3"/>
      <c r="L612" s="3"/>
    </row>
    <row r="613" spans="1:12" ht="15" x14ac:dyDescent="0.2">
      <c r="A613" s="15"/>
      <c r="B613" s="19"/>
      <c r="C613" s="15"/>
      <c r="D613" s="15"/>
      <c r="E613" s="15"/>
      <c r="F613" s="3"/>
      <c r="G613" s="3"/>
      <c r="H613" s="3"/>
      <c r="I613" s="3"/>
      <c r="J613" s="3"/>
      <c r="K613" s="3"/>
      <c r="L613" s="3"/>
    </row>
    <row r="614" spans="1:12" ht="15" x14ac:dyDescent="0.2">
      <c r="A614" s="15"/>
      <c r="B614" s="19"/>
      <c r="C614" s="15"/>
      <c r="D614" s="15"/>
      <c r="E614" s="15"/>
      <c r="F614" s="3"/>
      <c r="G614" s="3"/>
      <c r="H614" s="3"/>
      <c r="I614" s="3"/>
      <c r="J614" s="3"/>
      <c r="K614" s="3"/>
      <c r="L614" s="3"/>
    </row>
    <row r="615" spans="1:12" ht="15" x14ac:dyDescent="0.2">
      <c r="A615" s="15"/>
      <c r="B615" s="19"/>
      <c r="C615" s="15"/>
      <c r="D615" s="15"/>
      <c r="E615" s="15"/>
      <c r="F615" s="3"/>
      <c r="G615" s="3"/>
      <c r="H615" s="3"/>
      <c r="I615" s="3"/>
      <c r="J615" s="3"/>
      <c r="K615" s="3"/>
      <c r="L615" s="3"/>
    </row>
    <row r="616" spans="1:12" ht="15" x14ac:dyDescent="0.2">
      <c r="A616" s="15"/>
      <c r="B616" s="19"/>
      <c r="C616" s="15"/>
      <c r="D616" s="15"/>
      <c r="E616" s="15"/>
      <c r="F616" s="3"/>
      <c r="G616" s="3"/>
      <c r="H616" s="3"/>
      <c r="I616" s="3"/>
      <c r="J616" s="3"/>
      <c r="K616" s="3"/>
      <c r="L616" s="3"/>
    </row>
    <row r="617" spans="1:12" ht="15" x14ac:dyDescent="0.2">
      <c r="A617" s="15"/>
      <c r="B617" s="19"/>
      <c r="C617" s="15"/>
      <c r="D617" s="15"/>
      <c r="E617" s="15"/>
      <c r="F617" s="3"/>
      <c r="G617" s="3"/>
      <c r="H617" s="3"/>
      <c r="I617" s="3"/>
      <c r="J617" s="3"/>
      <c r="K617" s="3"/>
      <c r="L617" s="3"/>
    </row>
    <row r="618" spans="1:12" ht="15" x14ac:dyDescent="0.2">
      <c r="A618" s="15"/>
      <c r="B618" s="19"/>
      <c r="C618" s="15"/>
      <c r="D618" s="15"/>
      <c r="E618" s="15"/>
      <c r="F618" s="3"/>
      <c r="G618" s="3"/>
      <c r="H618" s="3"/>
      <c r="I618" s="3"/>
      <c r="J618" s="3"/>
      <c r="K618" s="3"/>
      <c r="L618" s="3"/>
    </row>
    <row r="619" spans="1:12" ht="15" x14ac:dyDescent="0.2">
      <c r="A619" s="15"/>
      <c r="B619" s="19"/>
      <c r="C619" s="15"/>
      <c r="D619" s="15"/>
      <c r="E619" s="15"/>
      <c r="F619" s="3"/>
      <c r="G619" s="3"/>
      <c r="H619" s="3"/>
      <c r="I619" s="3"/>
      <c r="J619" s="3"/>
      <c r="K619" s="3"/>
      <c r="L619" s="3"/>
    </row>
    <row r="620" spans="1:12" ht="15" x14ac:dyDescent="0.2">
      <c r="A620" s="15"/>
      <c r="B620" s="19"/>
      <c r="C620" s="15"/>
      <c r="D620" s="15"/>
      <c r="E620" s="15"/>
      <c r="F620" s="3"/>
      <c r="G620" s="3"/>
      <c r="H620" s="3"/>
      <c r="I620" s="3"/>
      <c r="J620" s="3"/>
      <c r="K620" s="3"/>
      <c r="L620" s="3"/>
    </row>
    <row r="621" spans="1:12" ht="15" x14ac:dyDescent="0.2">
      <c r="A621" s="15"/>
      <c r="B621" s="19"/>
      <c r="C621" s="15"/>
      <c r="D621" s="15"/>
      <c r="E621" s="15"/>
      <c r="F621" s="3"/>
      <c r="G621" s="3"/>
      <c r="H621" s="3"/>
      <c r="I621" s="3"/>
      <c r="J621" s="3"/>
      <c r="K621" s="3"/>
      <c r="L621" s="3"/>
    </row>
    <row r="622" spans="1:12" ht="15" x14ac:dyDescent="0.2">
      <c r="A622" s="15"/>
      <c r="B622" s="19"/>
      <c r="C622" s="15"/>
      <c r="D622" s="15"/>
      <c r="E622" s="15"/>
      <c r="F622" s="3"/>
      <c r="G622" s="3"/>
      <c r="H622" s="3"/>
      <c r="I622" s="3"/>
      <c r="J622" s="3"/>
      <c r="K622" s="3"/>
      <c r="L622" s="3"/>
    </row>
    <row r="623" spans="1:12" ht="15" x14ac:dyDescent="0.2">
      <c r="A623" s="15"/>
      <c r="B623" s="19"/>
      <c r="C623" s="15"/>
      <c r="D623" s="15"/>
      <c r="E623" s="15"/>
      <c r="F623" s="3"/>
      <c r="G623" s="3"/>
      <c r="H623" s="3"/>
      <c r="I623" s="3"/>
      <c r="J623" s="3"/>
      <c r="K623" s="3"/>
      <c r="L623" s="3"/>
    </row>
    <row r="624" spans="1:12" ht="15" x14ac:dyDescent="0.2">
      <c r="A624" s="15"/>
      <c r="B624" s="19"/>
      <c r="C624" s="15"/>
      <c r="D624" s="15"/>
      <c r="E624" s="15"/>
      <c r="F624" s="3"/>
      <c r="G624" s="3"/>
      <c r="H624" s="3"/>
      <c r="I624" s="3"/>
      <c r="J624" s="3"/>
      <c r="K624" s="3"/>
      <c r="L624" s="3"/>
    </row>
    <row r="625" spans="1:12" ht="15" x14ac:dyDescent="0.2">
      <c r="A625" s="15"/>
      <c r="B625" s="19"/>
      <c r="C625" s="15"/>
      <c r="D625" s="15"/>
      <c r="E625" s="15"/>
      <c r="F625" s="3"/>
      <c r="G625" s="3"/>
      <c r="H625" s="3"/>
      <c r="I625" s="3"/>
      <c r="J625" s="3"/>
      <c r="K625" s="3"/>
      <c r="L625" s="3"/>
    </row>
    <row r="626" spans="1:12" ht="15" x14ac:dyDescent="0.2">
      <c r="A626" s="15"/>
      <c r="B626" s="19"/>
      <c r="C626" s="15"/>
      <c r="D626" s="15"/>
      <c r="E626" s="15"/>
      <c r="F626" s="3"/>
      <c r="G626" s="3"/>
      <c r="H626" s="3"/>
      <c r="I626" s="3"/>
      <c r="J626" s="3"/>
      <c r="K626" s="3"/>
      <c r="L626" s="3"/>
    </row>
    <row r="627" spans="1:12" ht="15" x14ac:dyDescent="0.2">
      <c r="A627" s="15"/>
      <c r="B627" s="19"/>
      <c r="C627" s="15"/>
      <c r="D627" s="15"/>
      <c r="E627" s="15"/>
      <c r="F627" s="3"/>
      <c r="G627" s="3"/>
      <c r="H627" s="3"/>
      <c r="I627" s="3"/>
      <c r="J627" s="3"/>
      <c r="K627" s="3"/>
      <c r="L627" s="3"/>
    </row>
    <row r="628" spans="1:12" ht="15" x14ac:dyDescent="0.2">
      <c r="A628" s="15"/>
      <c r="B628" s="19"/>
      <c r="C628" s="15"/>
      <c r="D628" s="15"/>
      <c r="E628" s="15"/>
      <c r="F628" s="3"/>
      <c r="G628" s="3"/>
      <c r="H628" s="3"/>
      <c r="I628" s="3"/>
      <c r="J628" s="3"/>
      <c r="K628" s="3"/>
      <c r="L628" s="3"/>
    </row>
    <row r="629" spans="1:12" ht="15" x14ac:dyDescent="0.2">
      <c r="A629" s="15"/>
      <c r="B629" s="19"/>
      <c r="C629" s="15"/>
      <c r="D629" s="15"/>
      <c r="E629" s="15"/>
      <c r="F629" s="3"/>
      <c r="G629" s="3"/>
      <c r="H629" s="3"/>
      <c r="I629" s="3"/>
      <c r="J629" s="3"/>
      <c r="K629" s="3"/>
      <c r="L629" s="3"/>
    </row>
    <row r="630" spans="1:12" ht="15" x14ac:dyDescent="0.2">
      <c r="A630" s="15"/>
      <c r="B630" s="19"/>
      <c r="C630" s="15"/>
      <c r="D630" s="15"/>
      <c r="E630" s="15"/>
      <c r="F630" s="3"/>
      <c r="G630" s="3"/>
      <c r="H630" s="3"/>
      <c r="I630" s="3"/>
      <c r="J630" s="3"/>
      <c r="K630" s="3"/>
      <c r="L630" s="3"/>
    </row>
    <row r="631" spans="1:12" ht="15" x14ac:dyDescent="0.2">
      <c r="A631" s="15"/>
      <c r="B631" s="19"/>
      <c r="C631" s="15"/>
      <c r="D631" s="15"/>
      <c r="E631" s="15"/>
      <c r="F631" s="3"/>
      <c r="G631" s="3"/>
      <c r="H631" s="3"/>
      <c r="I631" s="3"/>
      <c r="J631" s="3"/>
      <c r="K631" s="3"/>
      <c r="L631" s="3"/>
    </row>
    <row r="632" spans="1:12" ht="15" x14ac:dyDescent="0.2">
      <c r="A632" s="15"/>
      <c r="B632" s="19"/>
      <c r="C632" s="15"/>
      <c r="D632" s="15"/>
      <c r="E632" s="15"/>
      <c r="F632" s="3"/>
      <c r="G632" s="3"/>
      <c r="H632" s="3"/>
      <c r="I632" s="3"/>
      <c r="J632" s="3"/>
      <c r="K632" s="3"/>
      <c r="L632" s="3"/>
    </row>
    <row r="633" spans="1:12" ht="15" x14ac:dyDescent="0.2">
      <c r="A633" s="15"/>
      <c r="B633" s="19"/>
      <c r="C633" s="15"/>
      <c r="D633" s="15"/>
      <c r="E633" s="15"/>
      <c r="F633" s="3"/>
      <c r="G633" s="3"/>
      <c r="H633" s="3"/>
      <c r="I633" s="3"/>
      <c r="J633" s="3"/>
      <c r="K633" s="3"/>
      <c r="L633" s="3"/>
    </row>
    <row r="634" spans="1:12" ht="15" x14ac:dyDescent="0.2">
      <c r="A634" s="15"/>
      <c r="B634" s="19"/>
      <c r="C634" s="15"/>
      <c r="D634" s="15"/>
      <c r="E634" s="15"/>
      <c r="F634" s="3"/>
      <c r="G634" s="3"/>
      <c r="H634" s="3"/>
      <c r="I634" s="3"/>
      <c r="J634" s="3"/>
      <c r="K634" s="3"/>
      <c r="L634" s="3"/>
    </row>
    <row r="635" spans="1:12" ht="15" x14ac:dyDescent="0.2">
      <c r="A635" s="15"/>
      <c r="B635" s="19"/>
      <c r="C635" s="15"/>
      <c r="D635" s="15"/>
      <c r="E635" s="15"/>
      <c r="F635" s="3"/>
      <c r="G635" s="3"/>
      <c r="H635" s="3"/>
      <c r="I635" s="3"/>
      <c r="J635" s="3"/>
      <c r="K635" s="3"/>
      <c r="L635" s="3"/>
    </row>
    <row r="636" spans="1:12" ht="15" x14ac:dyDescent="0.2">
      <c r="A636" s="15"/>
      <c r="B636" s="19"/>
      <c r="C636" s="15"/>
      <c r="D636" s="15"/>
      <c r="E636" s="15"/>
      <c r="F636" s="3"/>
      <c r="G636" s="3"/>
      <c r="H636" s="3"/>
      <c r="I636" s="3"/>
      <c r="J636" s="3"/>
      <c r="K636" s="3"/>
      <c r="L636" s="3"/>
    </row>
    <row r="637" spans="1:12" ht="15" x14ac:dyDescent="0.2">
      <c r="A637" s="15"/>
      <c r="B637" s="19"/>
      <c r="C637" s="15"/>
      <c r="D637" s="15"/>
      <c r="E637" s="15"/>
      <c r="F637" s="3"/>
      <c r="G637" s="3"/>
      <c r="H637" s="3"/>
      <c r="I637" s="3"/>
      <c r="J637" s="3"/>
      <c r="K637" s="3"/>
      <c r="L637" s="3"/>
    </row>
    <row r="638" spans="1:12" ht="15" x14ac:dyDescent="0.2">
      <c r="A638" s="15"/>
      <c r="B638" s="19"/>
      <c r="C638" s="15"/>
      <c r="D638" s="15"/>
      <c r="E638" s="15"/>
      <c r="F638" s="3"/>
      <c r="G638" s="3"/>
      <c r="H638" s="3"/>
      <c r="I638" s="3"/>
      <c r="J638" s="3"/>
      <c r="K638" s="3"/>
      <c r="L638" s="3"/>
    </row>
    <row r="639" spans="1:12" ht="15" x14ac:dyDescent="0.2">
      <c r="A639" s="15"/>
      <c r="B639" s="19"/>
      <c r="C639" s="15"/>
      <c r="D639" s="15"/>
      <c r="E639" s="15"/>
      <c r="F639" s="3"/>
      <c r="G639" s="3"/>
      <c r="H639" s="3"/>
      <c r="I639" s="3"/>
      <c r="J639" s="3"/>
      <c r="K639" s="3"/>
      <c r="L639" s="3"/>
    </row>
    <row r="640" spans="1:12" ht="15" x14ac:dyDescent="0.2">
      <c r="A640" s="15"/>
      <c r="B640" s="19"/>
      <c r="C640" s="15"/>
      <c r="D640" s="15"/>
      <c r="E640" s="15"/>
      <c r="F640" s="3"/>
      <c r="G640" s="3"/>
      <c r="H640" s="3"/>
      <c r="I640" s="3"/>
      <c r="J640" s="3"/>
      <c r="K640" s="3"/>
      <c r="L640" s="3"/>
    </row>
    <row r="641" spans="1:12" ht="15" x14ac:dyDescent="0.2">
      <c r="A641" s="15"/>
      <c r="B641" s="19"/>
      <c r="C641" s="15"/>
      <c r="D641" s="15"/>
      <c r="E641" s="15"/>
      <c r="F641" s="3"/>
      <c r="G641" s="3"/>
      <c r="H641" s="3"/>
      <c r="I641" s="3"/>
      <c r="J641" s="3"/>
      <c r="K641" s="3"/>
      <c r="L641" s="3"/>
    </row>
    <row r="642" spans="1:12" ht="15" x14ac:dyDescent="0.2">
      <c r="A642" s="15"/>
      <c r="B642" s="19"/>
      <c r="C642" s="15"/>
      <c r="D642" s="15"/>
      <c r="E642" s="15"/>
      <c r="F642" s="3"/>
      <c r="G642" s="3"/>
      <c r="H642" s="3"/>
      <c r="I642" s="3"/>
      <c r="J642" s="3"/>
      <c r="K642" s="3"/>
      <c r="L642" s="3"/>
    </row>
    <row r="643" spans="1:12" ht="15" x14ac:dyDescent="0.2">
      <c r="A643" s="15"/>
      <c r="B643" s="19"/>
      <c r="C643" s="15"/>
      <c r="D643" s="15"/>
      <c r="E643" s="15"/>
      <c r="F643" s="3"/>
      <c r="G643" s="3"/>
      <c r="H643" s="3"/>
      <c r="I643" s="3"/>
      <c r="J643" s="3"/>
      <c r="K643" s="3"/>
      <c r="L643" s="3"/>
    </row>
    <row r="644" spans="1:12" ht="15" x14ac:dyDescent="0.2">
      <c r="A644" s="15"/>
      <c r="B644" s="19"/>
      <c r="C644" s="15"/>
      <c r="D644" s="15"/>
      <c r="E644" s="15"/>
      <c r="F644" s="3"/>
      <c r="G644" s="3"/>
      <c r="H644" s="3"/>
      <c r="I644" s="3"/>
      <c r="J644" s="3"/>
      <c r="K644" s="3"/>
      <c r="L644" s="3"/>
    </row>
    <row r="645" spans="1:12" ht="15" x14ac:dyDescent="0.2">
      <c r="A645" s="15"/>
      <c r="B645" s="19"/>
      <c r="C645" s="15"/>
      <c r="D645" s="15"/>
      <c r="E645" s="15"/>
      <c r="F645" s="3"/>
      <c r="G645" s="3"/>
      <c r="H645" s="3"/>
      <c r="I645" s="3"/>
      <c r="J645" s="3"/>
      <c r="K645" s="3"/>
      <c r="L645" s="3"/>
    </row>
    <row r="646" spans="1:12" ht="15" x14ac:dyDescent="0.2">
      <c r="A646" s="15"/>
      <c r="B646" s="19"/>
      <c r="C646" s="15"/>
      <c r="D646" s="15"/>
      <c r="E646" s="15"/>
      <c r="F646" s="3"/>
      <c r="G646" s="3"/>
      <c r="H646" s="3"/>
      <c r="I646" s="3"/>
      <c r="J646" s="3"/>
      <c r="K646" s="3"/>
      <c r="L646" s="3"/>
    </row>
    <row r="647" spans="1:12" ht="15" x14ac:dyDescent="0.2">
      <c r="A647" s="15"/>
      <c r="B647" s="19"/>
      <c r="C647" s="15"/>
      <c r="D647" s="15"/>
      <c r="E647" s="15"/>
      <c r="F647" s="3"/>
      <c r="G647" s="3"/>
      <c r="H647" s="3"/>
      <c r="I647" s="3"/>
      <c r="J647" s="3"/>
      <c r="K647" s="3"/>
      <c r="L647" s="3"/>
    </row>
    <row r="648" spans="1:12" ht="15" x14ac:dyDescent="0.2">
      <c r="A648" s="15"/>
      <c r="B648" s="19"/>
      <c r="C648" s="15"/>
      <c r="D648" s="15"/>
      <c r="E648" s="15"/>
      <c r="F648" s="3"/>
      <c r="G648" s="3"/>
      <c r="H648" s="3"/>
      <c r="I648" s="3"/>
      <c r="J648" s="3"/>
      <c r="K648" s="3"/>
      <c r="L648" s="3"/>
    </row>
    <row r="649" spans="1:12" ht="15" x14ac:dyDescent="0.2">
      <c r="A649" s="15"/>
      <c r="B649" s="19"/>
      <c r="C649" s="15"/>
      <c r="D649" s="15"/>
      <c r="E649" s="15"/>
      <c r="F649" s="3"/>
      <c r="G649" s="3"/>
      <c r="H649" s="3"/>
      <c r="I649" s="3"/>
      <c r="J649" s="3"/>
      <c r="K649" s="3"/>
      <c r="L649" s="3"/>
    </row>
    <row r="650" spans="1:12" ht="15" x14ac:dyDescent="0.2">
      <c r="A650" s="15"/>
      <c r="B650" s="19"/>
      <c r="C650" s="15"/>
      <c r="D650" s="15"/>
      <c r="E650" s="15"/>
      <c r="F650" s="3"/>
      <c r="G650" s="3"/>
      <c r="H650" s="3"/>
      <c r="I650" s="3"/>
      <c r="J650" s="3"/>
      <c r="K650" s="3"/>
      <c r="L650" s="3"/>
    </row>
    <row r="651" spans="1:12" ht="15" x14ac:dyDescent="0.2">
      <c r="A651" s="15"/>
      <c r="B651" s="19"/>
      <c r="C651" s="15"/>
      <c r="D651" s="15"/>
      <c r="E651" s="15"/>
      <c r="F651" s="3"/>
      <c r="G651" s="3"/>
      <c r="H651" s="3"/>
      <c r="I651" s="3"/>
      <c r="J651" s="3"/>
      <c r="K651" s="3"/>
      <c r="L651" s="3"/>
    </row>
    <row r="652" spans="1:12" ht="15" x14ac:dyDescent="0.2">
      <c r="A652" s="15"/>
      <c r="B652" s="19"/>
      <c r="C652" s="15"/>
      <c r="D652" s="15"/>
      <c r="E652" s="15"/>
      <c r="F652" s="3"/>
      <c r="G652" s="3"/>
      <c r="H652" s="3"/>
      <c r="I652" s="3"/>
      <c r="J652" s="3"/>
      <c r="K652" s="3"/>
      <c r="L652" s="3"/>
    </row>
    <row r="653" spans="1:12" ht="15" x14ac:dyDescent="0.2">
      <c r="A653" s="15"/>
      <c r="B653" s="19"/>
      <c r="C653" s="15"/>
      <c r="D653" s="15"/>
      <c r="E653" s="15"/>
      <c r="F653" s="3"/>
      <c r="G653" s="3"/>
      <c r="H653" s="3"/>
      <c r="I653" s="3"/>
      <c r="J653" s="3"/>
      <c r="K653" s="3"/>
      <c r="L653" s="3"/>
    </row>
    <row r="654" spans="1:12" ht="15" x14ac:dyDescent="0.2">
      <c r="A654" s="15"/>
      <c r="B654" s="19"/>
      <c r="C654" s="15"/>
      <c r="D654" s="15"/>
      <c r="E654" s="15"/>
      <c r="F654" s="3"/>
      <c r="G654" s="3"/>
      <c r="H654" s="3"/>
      <c r="I654" s="3"/>
      <c r="J654" s="3"/>
      <c r="K654" s="3"/>
      <c r="L654" s="3"/>
    </row>
    <row r="655" spans="1:12" ht="15" x14ac:dyDescent="0.2">
      <c r="A655" s="15"/>
      <c r="B655" s="19"/>
      <c r="C655" s="15"/>
      <c r="D655" s="15"/>
      <c r="E655" s="15"/>
      <c r="F655" s="3"/>
      <c r="G655" s="3"/>
      <c r="H655" s="3"/>
      <c r="I655" s="3"/>
      <c r="J655" s="3"/>
      <c r="K655" s="3"/>
      <c r="L655" s="3"/>
    </row>
    <row r="656" spans="1:12" ht="15" x14ac:dyDescent="0.2">
      <c r="A656" s="15"/>
      <c r="B656" s="19"/>
      <c r="C656" s="15"/>
      <c r="D656" s="15"/>
      <c r="E656" s="15"/>
      <c r="F656" s="3"/>
      <c r="G656" s="3"/>
      <c r="H656" s="3"/>
      <c r="I656" s="3"/>
      <c r="J656" s="3"/>
      <c r="K656" s="3"/>
      <c r="L656" s="3"/>
    </row>
    <row r="657" spans="1:12" ht="15" x14ac:dyDescent="0.2">
      <c r="A657" s="15"/>
      <c r="B657" s="19"/>
      <c r="C657" s="15"/>
      <c r="D657" s="15"/>
      <c r="E657" s="15"/>
      <c r="F657" s="3"/>
      <c r="G657" s="3"/>
      <c r="H657" s="3"/>
      <c r="I657" s="3"/>
      <c r="J657" s="3"/>
      <c r="K657" s="3"/>
      <c r="L657" s="3"/>
    </row>
    <row r="658" spans="1:12" ht="15" x14ac:dyDescent="0.2">
      <c r="A658" s="15"/>
      <c r="B658" s="19"/>
      <c r="C658" s="15"/>
      <c r="D658" s="15"/>
      <c r="E658" s="15"/>
      <c r="F658" s="3"/>
      <c r="G658" s="3"/>
      <c r="H658" s="3"/>
      <c r="I658" s="3"/>
      <c r="J658" s="3"/>
      <c r="K658" s="3"/>
      <c r="L658" s="3"/>
    </row>
    <row r="659" spans="1:12" ht="15" x14ac:dyDescent="0.2">
      <c r="A659" s="15"/>
      <c r="B659" s="19"/>
      <c r="C659" s="15"/>
      <c r="D659" s="15"/>
      <c r="E659" s="15"/>
      <c r="F659" s="3"/>
      <c r="G659" s="3"/>
      <c r="H659" s="3"/>
      <c r="I659" s="3"/>
      <c r="J659" s="3"/>
      <c r="K659" s="3"/>
      <c r="L659" s="3"/>
    </row>
    <row r="660" spans="1:12" ht="15" x14ac:dyDescent="0.2">
      <c r="A660" s="15"/>
      <c r="B660" s="19"/>
      <c r="C660" s="15"/>
      <c r="D660" s="15"/>
      <c r="E660" s="15"/>
      <c r="F660" s="3"/>
      <c r="G660" s="3"/>
      <c r="H660" s="3"/>
      <c r="I660" s="3"/>
      <c r="J660" s="3"/>
      <c r="K660" s="3"/>
      <c r="L660" s="3"/>
    </row>
    <row r="661" spans="1:12" ht="15" x14ac:dyDescent="0.2">
      <c r="A661" s="15"/>
      <c r="B661" s="19"/>
      <c r="C661" s="15"/>
      <c r="D661" s="15"/>
      <c r="E661" s="15"/>
      <c r="F661" s="3"/>
      <c r="G661" s="3"/>
      <c r="H661" s="3"/>
      <c r="I661" s="3"/>
      <c r="J661" s="3"/>
      <c r="K661" s="3"/>
      <c r="L661" s="3"/>
    </row>
    <row r="662" spans="1:12" ht="15" x14ac:dyDescent="0.2">
      <c r="A662" s="15"/>
      <c r="B662" s="19"/>
      <c r="C662" s="15"/>
      <c r="D662" s="15"/>
      <c r="E662" s="15"/>
      <c r="F662" s="3"/>
      <c r="G662" s="3"/>
      <c r="H662" s="3"/>
      <c r="I662" s="3"/>
      <c r="J662" s="3"/>
      <c r="K662" s="3"/>
      <c r="L662" s="3"/>
    </row>
    <row r="663" spans="1:12" ht="15" x14ac:dyDescent="0.2">
      <c r="A663" s="15"/>
      <c r="B663" s="19"/>
      <c r="C663" s="15"/>
      <c r="D663" s="15"/>
      <c r="E663" s="15"/>
      <c r="F663" s="3"/>
      <c r="G663" s="3"/>
      <c r="H663" s="3"/>
      <c r="I663" s="3"/>
      <c r="J663" s="3"/>
      <c r="K663" s="3"/>
      <c r="L663" s="3"/>
    </row>
    <row r="664" spans="1:12" ht="15" x14ac:dyDescent="0.2">
      <c r="A664" s="15"/>
      <c r="B664" s="19"/>
      <c r="C664" s="15"/>
      <c r="D664" s="15"/>
      <c r="E664" s="15"/>
      <c r="F664" s="3"/>
      <c r="G664" s="3"/>
      <c r="H664" s="3"/>
      <c r="I664" s="3"/>
      <c r="J664" s="3"/>
      <c r="K664" s="3"/>
      <c r="L664" s="3"/>
    </row>
    <row r="665" spans="1:12" ht="15" x14ac:dyDescent="0.2">
      <c r="A665" s="15"/>
      <c r="B665" s="19"/>
      <c r="C665" s="15"/>
      <c r="D665" s="15"/>
      <c r="E665" s="15"/>
      <c r="F665" s="3"/>
      <c r="G665" s="3"/>
      <c r="H665" s="3"/>
      <c r="I665" s="3"/>
      <c r="J665" s="3"/>
      <c r="K665" s="3"/>
      <c r="L665" s="3"/>
    </row>
    <row r="666" spans="1:12" ht="15" x14ac:dyDescent="0.2">
      <c r="A666" s="15"/>
      <c r="B666" s="19"/>
      <c r="C666" s="15"/>
      <c r="D666" s="15"/>
      <c r="E666" s="15"/>
      <c r="F666" s="3"/>
      <c r="G666" s="3"/>
      <c r="H666" s="3"/>
      <c r="I666" s="3"/>
      <c r="J666" s="3"/>
      <c r="K666" s="3"/>
      <c r="L666" s="3"/>
    </row>
    <row r="667" spans="1:12" ht="15" x14ac:dyDescent="0.2">
      <c r="A667" s="15"/>
      <c r="B667" s="19"/>
      <c r="C667" s="15"/>
      <c r="D667" s="15"/>
      <c r="E667" s="15"/>
      <c r="F667" s="3"/>
      <c r="G667" s="3"/>
      <c r="H667" s="3"/>
      <c r="I667" s="3"/>
      <c r="J667" s="3"/>
      <c r="K667" s="3"/>
      <c r="L667" s="3"/>
    </row>
    <row r="668" spans="1:12" ht="15" x14ac:dyDescent="0.2">
      <c r="A668" s="15"/>
      <c r="B668" s="19"/>
      <c r="C668" s="15"/>
      <c r="D668" s="15"/>
      <c r="E668" s="15"/>
      <c r="F668" s="3"/>
      <c r="G668" s="3"/>
      <c r="H668" s="3"/>
      <c r="I668" s="3"/>
      <c r="J668" s="3"/>
      <c r="K668" s="3"/>
      <c r="L668" s="3"/>
    </row>
    <row r="669" spans="1:12" ht="15" x14ac:dyDescent="0.2">
      <c r="A669" s="15"/>
      <c r="B669" s="19"/>
      <c r="C669" s="15"/>
      <c r="D669" s="15"/>
      <c r="E669" s="15"/>
      <c r="F669" s="3"/>
      <c r="G669" s="3"/>
      <c r="H669" s="3"/>
      <c r="I669" s="3"/>
      <c r="J669" s="3"/>
      <c r="K669" s="3"/>
      <c r="L669" s="3"/>
    </row>
    <row r="670" spans="1:12" ht="15" x14ac:dyDescent="0.2">
      <c r="A670" s="15"/>
      <c r="B670" s="19"/>
      <c r="C670" s="15"/>
      <c r="D670" s="15"/>
      <c r="E670" s="15"/>
      <c r="F670" s="3"/>
      <c r="G670" s="3"/>
      <c r="H670" s="3"/>
      <c r="I670" s="3"/>
      <c r="J670" s="3"/>
      <c r="K670" s="3"/>
      <c r="L670" s="3"/>
    </row>
    <row r="671" spans="1:12" ht="15" x14ac:dyDescent="0.2">
      <c r="A671" s="15"/>
      <c r="B671" s="19"/>
      <c r="C671" s="15"/>
      <c r="D671" s="15"/>
      <c r="E671" s="15"/>
      <c r="F671" s="3"/>
      <c r="G671" s="3"/>
      <c r="H671" s="3"/>
      <c r="I671" s="3"/>
      <c r="J671" s="3"/>
      <c r="K671" s="3"/>
      <c r="L671" s="3"/>
    </row>
    <row r="672" spans="1:12" ht="15" x14ac:dyDescent="0.2">
      <c r="A672" s="15"/>
      <c r="B672" s="19"/>
      <c r="C672" s="15"/>
      <c r="D672" s="15"/>
      <c r="E672" s="15"/>
      <c r="F672" s="3"/>
      <c r="G672" s="3"/>
      <c r="H672" s="3"/>
      <c r="I672" s="3"/>
      <c r="J672" s="3"/>
      <c r="K672" s="3"/>
      <c r="L672" s="3"/>
    </row>
    <row r="673" spans="1:12" ht="15" x14ac:dyDescent="0.2">
      <c r="A673" s="15"/>
      <c r="B673" s="19"/>
      <c r="C673" s="15"/>
      <c r="D673" s="15"/>
      <c r="E673" s="15"/>
      <c r="F673" s="3"/>
      <c r="G673" s="3"/>
      <c r="H673" s="3"/>
      <c r="I673" s="3"/>
      <c r="J673" s="3"/>
      <c r="K673" s="3"/>
      <c r="L673" s="3"/>
    </row>
    <row r="674" spans="1:12" ht="15" x14ac:dyDescent="0.2">
      <c r="A674" s="15"/>
      <c r="B674" s="19"/>
      <c r="C674" s="15"/>
      <c r="D674" s="15"/>
      <c r="E674" s="15"/>
      <c r="F674" s="3"/>
      <c r="G674" s="3"/>
      <c r="H674" s="3"/>
      <c r="I674" s="3"/>
      <c r="J674" s="3"/>
      <c r="K674" s="3"/>
      <c r="L674" s="3"/>
    </row>
    <row r="675" spans="1:12" ht="15" x14ac:dyDescent="0.2">
      <c r="A675" s="15"/>
      <c r="B675" s="19"/>
      <c r="C675" s="15"/>
      <c r="D675" s="15"/>
      <c r="E675" s="15"/>
      <c r="F675" s="3"/>
      <c r="G675" s="3"/>
      <c r="H675" s="3"/>
      <c r="I675" s="3"/>
      <c r="J675" s="3"/>
      <c r="K675" s="3"/>
      <c r="L675" s="3"/>
    </row>
    <row r="676" spans="1:12" ht="15" x14ac:dyDescent="0.2">
      <c r="A676" s="15"/>
      <c r="B676" s="19"/>
      <c r="C676" s="15"/>
      <c r="D676" s="15"/>
      <c r="E676" s="15"/>
      <c r="F676" s="3"/>
      <c r="G676" s="3"/>
      <c r="H676" s="3"/>
      <c r="I676" s="3"/>
      <c r="J676" s="3"/>
      <c r="K676" s="3"/>
      <c r="L676" s="3"/>
    </row>
    <row r="677" spans="1:12" ht="15" x14ac:dyDescent="0.2">
      <c r="A677" s="15"/>
      <c r="B677" s="19"/>
      <c r="C677" s="15"/>
      <c r="D677" s="15"/>
      <c r="E677" s="15"/>
      <c r="F677" s="3"/>
      <c r="G677" s="3"/>
      <c r="H677" s="3"/>
      <c r="I677" s="3"/>
      <c r="J677" s="3"/>
      <c r="K677" s="3"/>
      <c r="L677" s="3"/>
    </row>
    <row r="678" spans="1:12" ht="15" x14ac:dyDescent="0.2">
      <c r="A678" s="15"/>
      <c r="B678" s="19"/>
      <c r="C678" s="15"/>
      <c r="D678" s="15"/>
      <c r="E678" s="15"/>
      <c r="F678" s="3"/>
      <c r="G678" s="3"/>
      <c r="H678" s="3"/>
      <c r="I678" s="3"/>
      <c r="J678" s="3"/>
      <c r="K678" s="3"/>
      <c r="L678" s="3"/>
    </row>
    <row r="679" spans="1:12" ht="15" x14ac:dyDescent="0.2">
      <c r="A679" s="15"/>
      <c r="B679" s="19"/>
      <c r="C679" s="15"/>
      <c r="D679" s="15"/>
      <c r="E679" s="15"/>
      <c r="F679" s="3"/>
      <c r="G679" s="3"/>
      <c r="H679" s="3"/>
      <c r="I679" s="3"/>
      <c r="J679" s="3"/>
      <c r="K679" s="3"/>
      <c r="L679" s="3"/>
    </row>
    <row r="680" spans="1:12" ht="15" x14ac:dyDescent="0.2">
      <c r="A680" s="15"/>
      <c r="B680" s="19"/>
      <c r="C680" s="15"/>
      <c r="D680" s="15"/>
      <c r="E680" s="15"/>
      <c r="F680" s="3"/>
      <c r="G680" s="3"/>
      <c r="H680" s="3"/>
      <c r="I680" s="3"/>
      <c r="J680" s="3"/>
      <c r="K680" s="3"/>
      <c r="L680" s="3"/>
    </row>
    <row r="681" spans="1:12" ht="15" x14ac:dyDescent="0.2">
      <c r="A681" s="15"/>
      <c r="B681" s="19"/>
      <c r="C681" s="15"/>
      <c r="D681" s="15"/>
      <c r="E681" s="15"/>
      <c r="F681" s="3"/>
      <c r="G681" s="3"/>
      <c r="H681" s="3"/>
      <c r="I681" s="3"/>
      <c r="J681" s="3"/>
      <c r="K681" s="3"/>
      <c r="L681" s="3"/>
    </row>
    <row r="682" spans="1:12" ht="15" x14ac:dyDescent="0.2">
      <c r="A682" s="15"/>
      <c r="B682" s="19"/>
      <c r="C682" s="15"/>
      <c r="D682" s="15"/>
      <c r="E682" s="15"/>
      <c r="F682" s="3"/>
      <c r="G682" s="3"/>
      <c r="H682" s="3"/>
      <c r="I682" s="3"/>
      <c r="J682" s="3"/>
      <c r="K682" s="3"/>
      <c r="L682" s="3"/>
    </row>
    <row r="683" spans="1:12" ht="15" x14ac:dyDescent="0.2">
      <c r="A683" s="15"/>
      <c r="B683" s="19"/>
      <c r="C683" s="15"/>
      <c r="D683" s="15"/>
      <c r="E683" s="15"/>
      <c r="F683" s="3"/>
      <c r="G683" s="3"/>
      <c r="H683" s="3"/>
      <c r="I683" s="3"/>
      <c r="J683" s="3"/>
      <c r="K683" s="3"/>
      <c r="L683" s="3"/>
    </row>
    <row r="684" spans="1:12" ht="15" x14ac:dyDescent="0.2">
      <c r="A684" s="15"/>
      <c r="B684" s="19"/>
      <c r="C684" s="15"/>
      <c r="D684" s="15"/>
      <c r="E684" s="15"/>
      <c r="F684" s="3"/>
      <c r="G684" s="3"/>
      <c r="H684" s="3"/>
      <c r="I684" s="3"/>
      <c r="J684" s="3"/>
      <c r="K684" s="3"/>
      <c r="L684" s="3"/>
    </row>
    <row r="685" spans="1:12" ht="15" x14ac:dyDescent="0.2">
      <c r="A685" s="15"/>
      <c r="B685" s="19"/>
      <c r="C685" s="15"/>
      <c r="D685" s="15"/>
      <c r="E685" s="15"/>
      <c r="F685" s="3"/>
      <c r="G685" s="3"/>
      <c r="H685" s="3"/>
      <c r="I685" s="3"/>
      <c r="J685" s="3"/>
      <c r="K685" s="3"/>
      <c r="L685" s="3"/>
    </row>
    <row r="686" spans="1:12" ht="15" x14ac:dyDescent="0.2">
      <c r="A686" s="15"/>
      <c r="B686" s="19"/>
      <c r="C686" s="15"/>
      <c r="D686" s="15"/>
      <c r="E686" s="15"/>
      <c r="F686" s="3"/>
      <c r="G686" s="3"/>
      <c r="H686" s="3"/>
      <c r="I686" s="3"/>
      <c r="J686" s="3"/>
      <c r="K686" s="3"/>
      <c r="L686" s="3"/>
    </row>
    <row r="687" spans="1:12" ht="15" x14ac:dyDescent="0.2">
      <c r="A687" s="15"/>
      <c r="B687" s="19"/>
      <c r="C687" s="15"/>
      <c r="D687" s="15"/>
      <c r="E687" s="15"/>
      <c r="F687" s="3"/>
      <c r="G687" s="3"/>
      <c r="H687" s="3"/>
      <c r="I687" s="3"/>
      <c r="J687" s="3"/>
      <c r="K687" s="3"/>
      <c r="L687" s="3"/>
    </row>
    <row r="688" spans="1:12" ht="15" x14ac:dyDescent="0.2">
      <c r="A688" s="15"/>
      <c r="B688" s="19"/>
      <c r="C688" s="15"/>
      <c r="D688" s="15"/>
      <c r="E688" s="15"/>
      <c r="F688" s="3"/>
      <c r="G688" s="3"/>
      <c r="H688" s="3"/>
      <c r="I688" s="3"/>
      <c r="J688" s="3"/>
      <c r="K688" s="3"/>
      <c r="L688" s="3"/>
    </row>
    <row r="689" spans="1:12" ht="15" x14ac:dyDescent="0.2">
      <c r="A689" s="15"/>
      <c r="B689" s="19"/>
      <c r="C689" s="15"/>
      <c r="D689" s="15"/>
      <c r="E689" s="15"/>
      <c r="F689" s="3"/>
      <c r="G689" s="3"/>
      <c r="H689" s="3"/>
      <c r="I689" s="3"/>
      <c r="J689" s="3"/>
      <c r="K689" s="3"/>
      <c r="L689" s="3"/>
    </row>
    <row r="690" spans="1:12" ht="15" x14ac:dyDescent="0.2">
      <c r="A690" s="15"/>
      <c r="B690" s="19"/>
      <c r="C690" s="15"/>
      <c r="D690" s="15"/>
      <c r="E690" s="15"/>
      <c r="F690" s="3"/>
      <c r="G690" s="3"/>
      <c r="H690" s="3"/>
      <c r="I690" s="3"/>
      <c r="J690" s="3"/>
      <c r="K690" s="3"/>
      <c r="L690" s="3"/>
    </row>
    <row r="691" spans="1:12" ht="15" x14ac:dyDescent="0.2">
      <c r="A691" s="15"/>
      <c r="B691" s="19"/>
      <c r="C691" s="15"/>
      <c r="D691" s="15"/>
      <c r="E691" s="15"/>
      <c r="F691" s="3"/>
      <c r="G691" s="3"/>
      <c r="H691" s="3"/>
      <c r="I691" s="3"/>
      <c r="J691" s="3"/>
      <c r="K691" s="3"/>
      <c r="L691" s="3"/>
    </row>
    <row r="692" spans="1:12" ht="15" x14ac:dyDescent="0.2">
      <c r="A692" s="15"/>
      <c r="B692" s="19"/>
      <c r="C692" s="15"/>
      <c r="D692" s="15"/>
      <c r="E692" s="15"/>
      <c r="F692" s="3"/>
      <c r="G692" s="3"/>
      <c r="H692" s="3"/>
      <c r="I692" s="3"/>
      <c r="J692" s="3"/>
      <c r="K692" s="3"/>
      <c r="L692" s="3"/>
    </row>
    <row r="693" spans="1:12" ht="15" x14ac:dyDescent="0.2">
      <c r="A693" s="15"/>
      <c r="B693" s="19"/>
      <c r="C693" s="15"/>
      <c r="D693" s="15"/>
      <c r="E693" s="15"/>
      <c r="F693" s="3"/>
      <c r="G693" s="3"/>
      <c r="H693" s="3"/>
      <c r="I693" s="3"/>
      <c r="J693" s="3"/>
      <c r="K693" s="3"/>
      <c r="L693" s="3"/>
    </row>
    <row r="694" spans="1:12" ht="15" x14ac:dyDescent="0.2">
      <c r="A694" s="15"/>
      <c r="B694" s="19"/>
      <c r="C694" s="15"/>
      <c r="D694" s="15"/>
      <c r="E694" s="15"/>
      <c r="F694" s="3"/>
      <c r="G694" s="3"/>
      <c r="H694" s="3"/>
      <c r="I694" s="3"/>
      <c r="J694" s="3"/>
      <c r="K694" s="3"/>
      <c r="L694" s="3"/>
    </row>
    <row r="695" spans="1:12" ht="15" x14ac:dyDescent="0.2">
      <c r="A695" s="15"/>
      <c r="B695" s="19"/>
      <c r="C695" s="15"/>
      <c r="D695" s="15"/>
      <c r="E695" s="15"/>
      <c r="F695" s="3"/>
      <c r="G695" s="3"/>
      <c r="H695" s="3"/>
      <c r="I695" s="3"/>
      <c r="J695" s="3"/>
      <c r="K695" s="3"/>
      <c r="L695" s="3"/>
    </row>
    <row r="696" spans="1:12" ht="15" x14ac:dyDescent="0.2">
      <c r="A696" s="15"/>
      <c r="B696" s="19"/>
      <c r="C696" s="15"/>
      <c r="D696" s="15"/>
      <c r="E696" s="15"/>
      <c r="F696" s="3"/>
      <c r="G696" s="3"/>
      <c r="H696" s="3"/>
      <c r="I696" s="3"/>
      <c r="J696" s="3"/>
      <c r="K696" s="3"/>
      <c r="L696" s="3"/>
    </row>
    <row r="697" spans="1:12" ht="15" x14ac:dyDescent="0.2">
      <c r="A697" s="15"/>
      <c r="B697" s="19"/>
      <c r="C697" s="15"/>
      <c r="D697" s="15"/>
      <c r="E697" s="15"/>
      <c r="F697" s="3"/>
      <c r="G697" s="3"/>
      <c r="H697" s="3"/>
      <c r="I697" s="3"/>
      <c r="J697" s="3"/>
      <c r="K697" s="3"/>
      <c r="L697" s="3"/>
    </row>
    <row r="698" spans="1:12" ht="15" x14ac:dyDescent="0.2">
      <c r="A698" s="15"/>
      <c r="B698" s="19"/>
      <c r="C698" s="15"/>
      <c r="D698" s="15"/>
      <c r="E698" s="15"/>
      <c r="F698" s="3"/>
      <c r="G698" s="3"/>
      <c r="H698" s="3"/>
      <c r="I698" s="3"/>
      <c r="J698" s="3"/>
      <c r="K698" s="3"/>
      <c r="L698" s="3"/>
    </row>
    <row r="699" spans="1:12" ht="15" x14ac:dyDescent="0.2">
      <c r="A699" s="15"/>
      <c r="B699" s="19"/>
      <c r="C699" s="15"/>
      <c r="D699" s="15"/>
      <c r="E699" s="15"/>
      <c r="F699" s="3"/>
      <c r="G699" s="3"/>
      <c r="H699" s="3"/>
      <c r="I699" s="3"/>
      <c r="J699" s="3"/>
      <c r="K699" s="3"/>
      <c r="L699" s="3"/>
    </row>
    <row r="700" spans="1:12" ht="15" x14ac:dyDescent="0.2">
      <c r="A700" s="15"/>
      <c r="B700" s="19"/>
      <c r="C700" s="15"/>
      <c r="D700" s="15"/>
      <c r="E700" s="15"/>
      <c r="F700" s="3"/>
      <c r="G700" s="3"/>
      <c r="H700" s="3"/>
      <c r="I700" s="3"/>
      <c r="J700" s="3"/>
      <c r="K700" s="3"/>
      <c r="L700" s="3"/>
    </row>
    <row r="701" spans="1:12" ht="15" x14ac:dyDescent="0.2">
      <c r="A701" s="15"/>
      <c r="B701" s="19"/>
      <c r="C701" s="15"/>
      <c r="D701" s="15"/>
      <c r="E701" s="15"/>
      <c r="F701" s="3"/>
      <c r="G701" s="3"/>
      <c r="H701" s="3"/>
      <c r="I701" s="3"/>
      <c r="J701" s="3"/>
      <c r="K701" s="3"/>
      <c r="L701" s="3"/>
    </row>
    <row r="702" spans="1:12" ht="15" x14ac:dyDescent="0.2">
      <c r="A702" s="15"/>
      <c r="B702" s="19"/>
      <c r="C702" s="15"/>
      <c r="D702" s="15"/>
      <c r="E702" s="15"/>
      <c r="F702" s="3"/>
      <c r="G702" s="3"/>
      <c r="H702" s="3"/>
      <c r="I702" s="3"/>
      <c r="J702" s="3"/>
      <c r="K702" s="3"/>
      <c r="L702" s="3"/>
    </row>
    <row r="703" spans="1:12" ht="15" x14ac:dyDescent="0.2">
      <c r="A703" s="15"/>
      <c r="B703" s="19"/>
      <c r="C703" s="15"/>
      <c r="D703" s="15"/>
      <c r="E703" s="15"/>
      <c r="F703" s="3"/>
      <c r="G703" s="3"/>
      <c r="H703" s="3"/>
      <c r="I703" s="3"/>
      <c r="J703" s="3"/>
      <c r="K703" s="3"/>
      <c r="L703" s="3"/>
    </row>
    <row r="704" spans="1:12" ht="15" x14ac:dyDescent="0.2">
      <c r="A704" s="15"/>
      <c r="B704" s="19"/>
      <c r="C704" s="15"/>
      <c r="D704" s="15"/>
      <c r="E704" s="15"/>
      <c r="F704" s="3"/>
      <c r="G704" s="3"/>
      <c r="H704" s="3"/>
      <c r="I704" s="3"/>
      <c r="J704" s="3"/>
      <c r="K704" s="3"/>
      <c r="L704" s="3"/>
    </row>
    <row r="705" spans="1:12" ht="15" x14ac:dyDescent="0.2">
      <c r="A705" s="15"/>
      <c r="B705" s="19"/>
      <c r="C705" s="15"/>
      <c r="D705" s="15"/>
      <c r="E705" s="15"/>
      <c r="F705" s="3"/>
      <c r="G705" s="3"/>
      <c r="H705" s="3"/>
      <c r="I705" s="3"/>
      <c r="J705" s="3"/>
      <c r="K705" s="3"/>
      <c r="L705" s="3"/>
    </row>
    <row r="706" spans="1:12" ht="15" x14ac:dyDescent="0.2">
      <c r="A706" s="15"/>
      <c r="B706" s="19"/>
      <c r="C706" s="15"/>
      <c r="D706" s="15"/>
      <c r="E706" s="15"/>
      <c r="F706" s="3"/>
      <c r="G706" s="3"/>
      <c r="H706" s="3"/>
      <c r="I706" s="3"/>
      <c r="J706" s="3"/>
      <c r="K706" s="3"/>
      <c r="L706" s="3"/>
    </row>
    <row r="707" spans="1:12" ht="15" x14ac:dyDescent="0.2">
      <c r="A707" s="15"/>
      <c r="B707" s="19"/>
      <c r="C707" s="15"/>
      <c r="D707" s="15"/>
      <c r="E707" s="15"/>
      <c r="F707" s="3"/>
      <c r="G707" s="3"/>
      <c r="H707" s="3"/>
      <c r="I707" s="3"/>
      <c r="J707" s="3"/>
      <c r="K707" s="3"/>
      <c r="L707" s="3"/>
    </row>
    <row r="708" spans="1:12" ht="15" x14ac:dyDescent="0.2">
      <c r="A708" s="15"/>
      <c r="B708" s="19"/>
      <c r="C708" s="15"/>
      <c r="D708" s="15"/>
      <c r="E708" s="15"/>
      <c r="F708" s="3"/>
      <c r="G708" s="3"/>
      <c r="H708" s="3"/>
      <c r="I708" s="3"/>
      <c r="J708" s="3"/>
      <c r="K708" s="3"/>
      <c r="L708" s="3"/>
    </row>
    <row r="709" spans="1:12" ht="15" x14ac:dyDescent="0.2">
      <c r="A709" s="15"/>
      <c r="B709" s="19"/>
      <c r="C709" s="15"/>
      <c r="D709" s="15"/>
      <c r="E709" s="15"/>
      <c r="F709" s="3"/>
      <c r="G709" s="3"/>
      <c r="H709" s="3"/>
      <c r="I709" s="3"/>
      <c r="J709" s="3"/>
      <c r="K709" s="3"/>
      <c r="L709" s="3"/>
    </row>
    <row r="710" spans="1:12" ht="15" x14ac:dyDescent="0.2">
      <c r="A710" s="15"/>
      <c r="B710" s="19"/>
      <c r="C710" s="15"/>
      <c r="D710" s="15"/>
      <c r="E710" s="15"/>
      <c r="F710" s="3"/>
      <c r="G710" s="3"/>
      <c r="H710" s="3"/>
      <c r="I710" s="3"/>
      <c r="J710" s="3"/>
      <c r="K710" s="3"/>
      <c r="L710" s="3"/>
    </row>
    <row r="711" spans="1:12" ht="15" x14ac:dyDescent="0.2">
      <c r="A711" s="15"/>
      <c r="B711" s="19"/>
      <c r="C711" s="15"/>
      <c r="D711" s="15"/>
      <c r="E711" s="15"/>
      <c r="F711" s="3"/>
      <c r="G711" s="3"/>
      <c r="H711" s="3"/>
      <c r="I711" s="3"/>
      <c r="J711" s="3"/>
      <c r="K711" s="3"/>
      <c r="L711" s="3"/>
    </row>
    <row r="712" spans="1:12" ht="15" x14ac:dyDescent="0.2">
      <c r="A712" s="15"/>
      <c r="B712" s="19"/>
      <c r="C712" s="15"/>
      <c r="D712" s="15"/>
      <c r="E712" s="15"/>
      <c r="F712" s="3"/>
      <c r="G712" s="3"/>
      <c r="H712" s="3"/>
      <c r="I712" s="3"/>
      <c r="J712" s="3"/>
      <c r="K712" s="3"/>
      <c r="L712" s="3"/>
    </row>
    <row r="713" spans="1:12" ht="15" x14ac:dyDescent="0.2">
      <c r="A713" s="15"/>
      <c r="B713" s="19"/>
      <c r="C713" s="15"/>
      <c r="D713" s="15"/>
      <c r="E713" s="15"/>
      <c r="F713" s="3"/>
      <c r="G713" s="3"/>
      <c r="H713" s="3"/>
      <c r="I713" s="3"/>
      <c r="J713" s="3"/>
      <c r="K713" s="3"/>
      <c r="L713" s="3"/>
    </row>
    <row r="714" spans="1:12" ht="15" x14ac:dyDescent="0.2">
      <c r="A714" s="15"/>
      <c r="B714" s="19"/>
      <c r="C714" s="15"/>
      <c r="D714" s="15"/>
      <c r="E714" s="15"/>
      <c r="F714" s="3"/>
      <c r="G714" s="3"/>
      <c r="H714" s="3"/>
      <c r="I714" s="3"/>
      <c r="J714" s="3"/>
      <c r="K714" s="3"/>
      <c r="L714" s="3"/>
    </row>
    <row r="715" spans="1:12" ht="15" x14ac:dyDescent="0.2">
      <c r="A715" s="15"/>
      <c r="B715" s="19"/>
      <c r="C715" s="15"/>
      <c r="D715" s="15"/>
      <c r="E715" s="15"/>
      <c r="F715" s="3"/>
      <c r="G715" s="3"/>
      <c r="H715" s="3"/>
      <c r="I715" s="3"/>
      <c r="J715" s="3"/>
      <c r="K715" s="3"/>
      <c r="L715" s="3"/>
    </row>
    <row r="716" spans="1:12" ht="15" x14ac:dyDescent="0.2">
      <c r="A716" s="15"/>
      <c r="B716" s="19"/>
      <c r="C716" s="15"/>
      <c r="D716" s="15"/>
      <c r="E716" s="15"/>
      <c r="F716" s="3"/>
      <c r="G716" s="3"/>
      <c r="H716" s="3"/>
      <c r="I716" s="3"/>
      <c r="J716" s="3"/>
      <c r="K716" s="3"/>
      <c r="L716" s="3"/>
    </row>
    <row r="717" spans="1:12" ht="15" x14ac:dyDescent="0.2">
      <c r="A717" s="15"/>
      <c r="B717" s="19"/>
      <c r="C717" s="15"/>
      <c r="D717" s="15"/>
      <c r="E717" s="15"/>
      <c r="F717" s="3"/>
      <c r="G717" s="3"/>
      <c r="H717" s="3"/>
      <c r="I717" s="3"/>
      <c r="J717" s="3"/>
      <c r="K717" s="3"/>
      <c r="L717" s="3"/>
    </row>
    <row r="718" spans="1:12" ht="15" x14ac:dyDescent="0.2">
      <c r="A718" s="15"/>
      <c r="B718" s="19"/>
      <c r="C718" s="15"/>
      <c r="D718" s="15"/>
      <c r="E718" s="15"/>
      <c r="F718" s="3"/>
      <c r="G718" s="3"/>
      <c r="H718" s="3"/>
      <c r="I718" s="3"/>
      <c r="J718" s="3"/>
      <c r="K718" s="3"/>
      <c r="L718" s="3"/>
    </row>
    <row r="719" spans="1:12" ht="15" x14ac:dyDescent="0.2">
      <c r="A719" s="15"/>
      <c r="B719" s="19"/>
      <c r="C719" s="15"/>
      <c r="D719" s="15"/>
      <c r="E719" s="15"/>
      <c r="F719" s="3"/>
      <c r="G719" s="3"/>
      <c r="H719" s="3"/>
      <c r="I719" s="3"/>
      <c r="J719" s="3"/>
      <c r="K719" s="3"/>
      <c r="L719" s="3"/>
    </row>
    <row r="720" spans="1:12" ht="15" x14ac:dyDescent="0.2">
      <c r="A720" s="15"/>
      <c r="B720" s="19"/>
      <c r="C720" s="15"/>
      <c r="D720" s="15"/>
      <c r="E720" s="15"/>
      <c r="F720" s="3"/>
      <c r="G720" s="3"/>
      <c r="H720" s="3"/>
      <c r="I720" s="3"/>
      <c r="J720" s="3"/>
      <c r="K720" s="3"/>
      <c r="L720" s="3"/>
    </row>
    <row r="721" spans="1:12" ht="15" x14ac:dyDescent="0.2">
      <c r="A721" s="15"/>
      <c r="B721" s="19"/>
      <c r="C721" s="15"/>
      <c r="D721" s="15"/>
      <c r="E721" s="15"/>
      <c r="F721" s="3"/>
      <c r="G721" s="3"/>
      <c r="H721" s="3"/>
      <c r="I721" s="3"/>
      <c r="J721" s="3"/>
      <c r="K721" s="3"/>
      <c r="L721" s="3"/>
    </row>
    <row r="722" spans="1:12" ht="15" x14ac:dyDescent="0.2">
      <c r="A722" s="15"/>
      <c r="B722" s="19"/>
      <c r="C722" s="15"/>
      <c r="D722" s="15"/>
      <c r="E722" s="15"/>
      <c r="F722" s="3"/>
      <c r="G722" s="3"/>
      <c r="H722" s="3"/>
      <c r="I722" s="3"/>
      <c r="J722" s="3"/>
      <c r="K722" s="3"/>
      <c r="L722" s="3"/>
    </row>
    <row r="723" spans="1:12" ht="15" x14ac:dyDescent="0.2">
      <c r="A723" s="15"/>
      <c r="B723" s="19"/>
      <c r="C723" s="15"/>
      <c r="D723" s="15"/>
      <c r="E723" s="15"/>
      <c r="F723" s="3"/>
      <c r="G723" s="3"/>
      <c r="H723" s="3"/>
      <c r="I723" s="3"/>
      <c r="J723" s="3"/>
      <c r="K723" s="3"/>
      <c r="L723" s="3"/>
    </row>
    <row r="724" spans="1:12" ht="15" x14ac:dyDescent="0.2">
      <c r="A724" s="15"/>
      <c r="B724" s="19"/>
      <c r="C724" s="15"/>
      <c r="D724" s="15"/>
      <c r="E724" s="15"/>
      <c r="F724" s="3"/>
      <c r="G724" s="3"/>
      <c r="H724" s="3"/>
      <c r="I724" s="3"/>
      <c r="J724" s="3"/>
      <c r="K724" s="3"/>
      <c r="L724" s="3"/>
    </row>
    <row r="725" spans="1:12" ht="15" x14ac:dyDescent="0.2">
      <c r="A725" s="15"/>
      <c r="B725" s="19"/>
      <c r="C725" s="15"/>
      <c r="D725" s="15"/>
      <c r="E725" s="15"/>
      <c r="F725" s="3"/>
      <c r="G725" s="3"/>
      <c r="H725" s="3"/>
      <c r="I725" s="3"/>
      <c r="J725" s="3"/>
      <c r="K725" s="3"/>
      <c r="L725" s="3"/>
    </row>
    <row r="726" spans="1:12" ht="15" x14ac:dyDescent="0.2">
      <c r="A726" s="15"/>
      <c r="B726" s="19"/>
      <c r="C726" s="15"/>
      <c r="D726" s="15"/>
      <c r="E726" s="15"/>
      <c r="F726" s="3"/>
      <c r="G726" s="3"/>
      <c r="H726" s="3"/>
      <c r="I726" s="3"/>
      <c r="J726" s="3"/>
      <c r="K726" s="3"/>
      <c r="L726" s="3"/>
    </row>
    <row r="727" spans="1:12" ht="15" x14ac:dyDescent="0.2">
      <c r="A727" s="15"/>
      <c r="B727" s="19"/>
      <c r="C727" s="15"/>
      <c r="D727" s="15"/>
      <c r="E727" s="15"/>
      <c r="F727" s="3"/>
      <c r="G727" s="3"/>
      <c r="H727" s="3"/>
      <c r="I727" s="3"/>
      <c r="J727" s="3"/>
      <c r="K727" s="3"/>
      <c r="L727" s="3"/>
    </row>
    <row r="728" spans="1:12" ht="15" x14ac:dyDescent="0.2">
      <c r="A728" s="15"/>
      <c r="B728" s="19"/>
      <c r="C728" s="15"/>
      <c r="D728" s="15"/>
      <c r="E728" s="15"/>
      <c r="F728" s="3"/>
      <c r="G728" s="3"/>
      <c r="H728" s="3"/>
      <c r="I728" s="3"/>
      <c r="J728" s="3"/>
      <c r="K728" s="3"/>
      <c r="L728" s="3"/>
    </row>
    <row r="729" spans="1:12" ht="15" x14ac:dyDescent="0.2">
      <c r="A729" s="15"/>
      <c r="B729" s="19"/>
      <c r="C729" s="15"/>
      <c r="D729" s="15"/>
      <c r="E729" s="15"/>
      <c r="F729" s="3"/>
      <c r="G729" s="3"/>
      <c r="H729" s="3"/>
      <c r="I729" s="3"/>
      <c r="J729" s="3"/>
      <c r="K729" s="3"/>
      <c r="L729" s="3"/>
    </row>
    <row r="730" spans="1:12" ht="15" x14ac:dyDescent="0.2">
      <c r="A730" s="15"/>
      <c r="B730" s="19"/>
      <c r="C730" s="15"/>
      <c r="D730" s="15"/>
      <c r="E730" s="15"/>
      <c r="F730" s="3"/>
      <c r="G730" s="3"/>
      <c r="H730" s="3"/>
      <c r="I730" s="3"/>
      <c r="J730" s="3"/>
      <c r="K730" s="3"/>
      <c r="L730" s="3"/>
    </row>
    <row r="731" spans="1:12" ht="15" x14ac:dyDescent="0.2">
      <c r="A731" s="15"/>
      <c r="B731" s="19"/>
      <c r="C731" s="15"/>
      <c r="D731" s="15"/>
      <c r="E731" s="15"/>
      <c r="F731" s="3"/>
      <c r="G731" s="3"/>
      <c r="H731" s="3"/>
      <c r="I731" s="3"/>
      <c r="J731" s="3"/>
      <c r="K731" s="3"/>
      <c r="L731" s="3"/>
    </row>
    <row r="732" spans="1:12" ht="15" x14ac:dyDescent="0.2">
      <c r="A732" s="15"/>
      <c r="B732" s="19"/>
      <c r="C732" s="15"/>
      <c r="D732" s="15"/>
      <c r="E732" s="15"/>
      <c r="F732" s="3"/>
      <c r="G732" s="3"/>
      <c r="H732" s="3"/>
      <c r="I732" s="3"/>
      <c r="J732" s="3"/>
      <c r="K732" s="3"/>
      <c r="L732" s="3"/>
    </row>
    <row r="733" spans="1:12" ht="15" x14ac:dyDescent="0.2">
      <c r="A733" s="15"/>
      <c r="B733" s="19"/>
      <c r="C733" s="15"/>
      <c r="D733" s="15"/>
      <c r="E733" s="15"/>
      <c r="F733" s="3"/>
      <c r="G733" s="3"/>
      <c r="H733" s="3"/>
      <c r="I733" s="3"/>
      <c r="J733" s="3"/>
      <c r="K733" s="3"/>
      <c r="L733" s="3"/>
    </row>
    <row r="734" spans="1:12" ht="15" x14ac:dyDescent="0.2">
      <c r="A734" s="15"/>
      <c r="B734" s="19"/>
      <c r="C734" s="15"/>
      <c r="D734" s="15"/>
      <c r="E734" s="15"/>
      <c r="F734" s="3"/>
      <c r="G734" s="3"/>
      <c r="H734" s="3"/>
      <c r="I734" s="3"/>
      <c r="J734" s="3"/>
      <c r="K734" s="3"/>
      <c r="L734" s="3"/>
    </row>
    <row r="735" spans="1:12" ht="15" x14ac:dyDescent="0.2">
      <c r="A735" s="15"/>
      <c r="B735" s="19"/>
      <c r="C735" s="15"/>
      <c r="D735" s="15"/>
      <c r="E735" s="15"/>
      <c r="F735" s="3"/>
      <c r="G735" s="3"/>
      <c r="H735" s="3"/>
      <c r="I735" s="3"/>
      <c r="J735" s="3"/>
      <c r="K735" s="3"/>
      <c r="L735" s="3"/>
    </row>
    <row r="736" spans="1:12" ht="15" x14ac:dyDescent="0.2">
      <c r="A736" s="15"/>
      <c r="B736" s="19"/>
      <c r="C736" s="15"/>
      <c r="D736" s="15"/>
      <c r="E736" s="15"/>
      <c r="F736" s="3"/>
      <c r="G736" s="3"/>
      <c r="H736" s="3"/>
      <c r="I736" s="3"/>
      <c r="J736" s="3"/>
      <c r="K736" s="3"/>
      <c r="L736" s="3"/>
    </row>
    <row r="737" spans="1:12" ht="15" x14ac:dyDescent="0.2">
      <c r="A737" s="15"/>
      <c r="B737" s="19"/>
      <c r="C737" s="15"/>
      <c r="D737" s="15"/>
      <c r="E737" s="15"/>
      <c r="F737" s="3"/>
      <c r="G737" s="3"/>
      <c r="H737" s="3"/>
      <c r="I737" s="3"/>
      <c r="J737" s="3"/>
      <c r="K737" s="3"/>
      <c r="L737" s="3"/>
    </row>
    <row r="738" spans="1:12" ht="15" x14ac:dyDescent="0.2">
      <c r="A738" s="15"/>
      <c r="B738" s="19"/>
      <c r="C738" s="15"/>
      <c r="D738" s="15"/>
      <c r="E738" s="15"/>
      <c r="F738" s="3"/>
      <c r="G738" s="3"/>
      <c r="H738" s="3"/>
      <c r="I738" s="3"/>
      <c r="J738" s="3"/>
      <c r="K738" s="3"/>
      <c r="L738" s="3"/>
    </row>
    <row r="739" spans="1:12" ht="15" x14ac:dyDescent="0.2">
      <c r="A739" s="15"/>
      <c r="B739" s="19"/>
      <c r="C739" s="15"/>
      <c r="D739" s="15"/>
      <c r="E739" s="15"/>
      <c r="F739" s="3"/>
      <c r="G739" s="3"/>
      <c r="H739" s="3"/>
      <c r="I739" s="3"/>
      <c r="J739" s="3"/>
      <c r="K739" s="3"/>
      <c r="L739" s="3"/>
    </row>
    <row r="740" spans="1:12" ht="15" x14ac:dyDescent="0.2">
      <c r="A740" s="15"/>
      <c r="B740" s="19"/>
      <c r="C740" s="15"/>
      <c r="D740" s="15"/>
      <c r="E740" s="15"/>
      <c r="F740" s="3"/>
      <c r="G740" s="3"/>
      <c r="H740" s="3"/>
      <c r="I740" s="3"/>
      <c r="J740" s="3"/>
      <c r="K740" s="3"/>
      <c r="L740" s="3"/>
    </row>
    <row r="741" spans="1:12" ht="15" x14ac:dyDescent="0.2">
      <c r="A741" s="15"/>
      <c r="B741" s="19"/>
      <c r="C741" s="15"/>
      <c r="D741" s="15"/>
      <c r="E741" s="15"/>
      <c r="F741" s="3"/>
      <c r="G741" s="3"/>
      <c r="H741" s="3"/>
      <c r="I741" s="3"/>
      <c r="J741" s="3"/>
      <c r="K741" s="3"/>
      <c r="L741" s="3"/>
    </row>
    <row r="742" spans="1:12" ht="15" x14ac:dyDescent="0.2">
      <c r="A742" s="15"/>
      <c r="B742" s="19"/>
      <c r="C742" s="15"/>
      <c r="D742" s="15"/>
      <c r="E742" s="15"/>
      <c r="F742" s="3"/>
      <c r="G742" s="3"/>
      <c r="H742" s="3"/>
      <c r="I742" s="3"/>
      <c r="J742" s="3"/>
      <c r="K742" s="3"/>
      <c r="L742" s="3"/>
    </row>
    <row r="743" spans="1:12" ht="15" x14ac:dyDescent="0.2">
      <c r="A743" s="15"/>
      <c r="B743" s="19"/>
      <c r="C743" s="15"/>
      <c r="D743" s="15"/>
      <c r="E743" s="15"/>
      <c r="F743" s="3"/>
      <c r="G743" s="3"/>
      <c r="H743" s="3"/>
      <c r="I743" s="3"/>
      <c r="J743" s="3"/>
      <c r="K743" s="3"/>
      <c r="L743" s="3"/>
    </row>
    <row r="744" spans="1:12" ht="15" x14ac:dyDescent="0.2">
      <c r="A744" s="15"/>
      <c r="B744" s="19"/>
      <c r="C744" s="15"/>
      <c r="D744" s="15"/>
      <c r="E744" s="15"/>
      <c r="F744" s="3"/>
      <c r="G744" s="3"/>
      <c r="H744" s="3"/>
      <c r="I744" s="3"/>
      <c r="J744" s="3"/>
      <c r="K744" s="3"/>
      <c r="L744" s="3"/>
    </row>
    <row r="745" spans="1:12" ht="15" x14ac:dyDescent="0.2">
      <c r="A745" s="15"/>
      <c r="B745" s="19"/>
      <c r="C745" s="15"/>
      <c r="D745" s="15"/>
      <c r="E745" s="15"/>
      <c r="F745" s="3"/>
      <c r="G745" s="3"/>
      <c r="H745" s="3"/>
      <c r="I745" s="3"/>
      <c r="J745" s="3"/>
      <c r="K745" s="3"/>
      <c r="L745" s="3"/>
    </row>
    <row r="746" spans="1:12" ht="15" x14ac:dyDescent="0.2">
      <c r="A746" s="15"/>
      <c r="B746" s="19"/>
      <c r="C746" s="15"/>
      <c r="D746" s="15"/>
      <c r="E746" s="15"/>
      <c r="F746" s="3"/>
      <c r="G746" s="3"/>
      <c r="H746" s="3"/>
      <c r="I746" s="3"/>
      <c r="J746" s="3"/>
      <c r="K746" s="3"/>
      <c r="L746" s="3"/>
    </row>
    <row r="747" spans="1:12" ht="15" x14ac:dyDescent="0.2">
      <c r="A747" s="15"/>
      <c r="B747" s="19"/>
      <c r="C747" s="15"/>
      <c r="D747" s="15"/>
      <c r="E747" s="15"/>
      <c r="F747" s="3"/>
      <c r="G747" s="3"/>
      <c r="H747" s="3"/>
      <c r="I747" s="3"/>
      <c r="J747" s="3"/>
      <c r="K747" s="3"/>
      <c r="L747" s="3"/>
    </row>
    <row r="748" spans="1:12" ht="15" x14ac:dyDescent="0.2">
      <c r="A748" s="15"/>
      <c r="B748" s="19"/>
      <c r="C748" s="15"/>
      <c r="D748" s="15"/>
      <c r="E748" s="15"/>
      <c r="F748" s="3"/>
      <c r="G748" s="3"/>
      <c r="H748" s="3"/>
      <c r="I748" s="3"/>
      <c r="J748" s="3"/>
      <c r="K748" s="3"/>
      <c r="L748" s="3"/>
    </row>
    <row r="749" spans="1:12" ht="15" x14ac:dyDescent="0.2">
      <c r="A749" s="15"/>
      <c r="B749" s="19"/>
      <c r="C749" s="15"/>
      <c r="D749" s="15"/>
      <c r="E749" s="15"/>
      <c r="F749" s="3"/>
      <c r="G749" s="3"/>
      <c r="H749" s="3"/>
      <c r="I749" s="3"/>
      <c r="J749" s="3"/>
      <c r="K749" s="3"/>
      <c r="L749" s="3"/>
    </row>
    <row r="750" spans="1:12" ht="15" x14ac:dyDescent="0.2">
      <c r="A750" s="15"/>
      <c r="B750" s="19"/>
      <c r="C750" s="15"/>
      <c r="D750" s="15"/>
      <c r="E750" s="15"/>
      <c r="F750" s="3"/>
      <c r="G750" s="3"/>
      <c r="H750" s="3"/>
      <c r="I750" s="3"/>
      <c r="J750" s="3"/>
      <c r="K750" s="3"/>
      <c r="L750" s="3"/>
    </row>
    <row r="751" spans="1:12" ht="15" x14ac:dyDescent="0.2">
      <c r="A751" s="15"/>
      <c r="B751" s="19"/>
      <c r="C751" s="15"/>
      <c r="D751" s="15"/>
      <c r="E751" s="15"/>
      <c r="F751" s="3"/>
      <c r="G751" s="3"/>
      <c r="H751" s="3"/>
      <c r="I751" s="3"/>
      <c r="J751" s="3"/>
      <c r="K751" s="3"/>
      <c r="L751" s="3"/>
    </row>
    <row r="752" spans="1:12" ht="15" x14ac:dyDescent="0.2">
      <c r="A752" s="15"/>
      <c r="B752" s="19"/>
      <c r="C752" s="15"/>
      <c r="D752" s="15"/>
      <c r="E752" s="15"/>
      <c r="F752" s="3"/>
      <c r="G752" s="3"/>
      <c r="H752" s="3"/>
      <c r="I752" s="3"/>
      <c r="J752" s="3"/>
      <c r="K752" s="3"/>
      <c r="L752" s="3"/>
    </row>
    <row r="753" spans="1:12" ht="15" x14ac:dyDescent="0.2">
      <c r="A753" s="15"/>
      <c r="B753" s="19"/>
      <c r="C753" s="15"/>
      <c r="D753" s="15"/>
      <c r="E753" s="15"/>
      <c r="F753" s="3"/>
      <c r="G753" s="3"/>
      <c r="H753" s="3"/>
      <c r="I753" s="3"/>
      <c r="J753" s="3"/>
      <c r="K753" s="3"/>
      <c r="L753" s="3"/>
    </row>
    <row r="754" spans="1:12" ht="15" x14ac:dyDescent="0.2">
      <c r="A754" s="15"/>
      <c r="B754" s="19"/>
      <c r="C754" s="15"/>
      <c r="D754" s="15"/>
      <c r="E754" s="15"/>
      <c r="F754" s="3"/>
      <c r="G754" s="3"/>
      <c r="H754" s="3"/>
      <c r="I754" s="3"/>
      <c r="J754" s="3"/>
      <c r="K754" s="3"/>
      <c r="L754" s="3"/>
    </row>
    <row r="755" spans="1:12" ht="15" x14ac:dyDescent="0.2">
      <c r="A755" s="15"/>
      <c r="B755" s="19"/>
      <c r="C755" s="15"/>
      <c r="D755" s="15"/>
      <c r="E755" s="15"/>
      <c r="F755" s="3"/>
      <c r="G755" s="3"/>
      <c r="H755" s="3"/>
      <c r="I755" s="3"/>
      <c r="J755" s="3"/>
      <c r="K755" s="3"/>
      <c r="L755" s="3"/>
    </row>
    <row r="756" spans="1:12" ht="15" x14ac:dyDescent="0.2">
      <c r="A756" s="15"/>
      <c r="B756" s="19"/>
      <c r="C756" s="15"/>
      <c r="D756" s="15"/>
      <c r="E756" s="15"/>
      <c r="F756" s="3"/>
      <c r="G756" s="3"/>
      <c r="H756" s="3"/>
      <c r="I756" s="3"/>
      <c r="J756" s="3"/>
      <c r="K756" s="3"/>
      <c r="L756" s="3"/>
    </row>
    <row r="757" spans="1:12" ht="15" x14ac:dyDescent="0.2">
      <c r="A757" s="15"/>
      <c r="B757" s="19"/>
      <c r="C757" s="15"/>
      <c r="D757" s="15"/>
      <c r="E757" s="15"/>
      <c r="F757" s="3"/>
      <c r="G757" s="3"/>
      <c r="H757" s="3"/>
      <c r="I757" s="3"/>
      <c r="J757" s="3"/>
      <c r="K757" s="3"/>
      <c r="L757" s="3"/>
    </row>
    <row r="758" spans="1:12" ht="15" x14ac:dyDescent="0.2">
      <c r="A758" s="15"/>
      <c r="B758" s="19"/>
      <c r="C758" s="15"/>
      <c r="D758" s="15"/>
      <c r="E758" s="15"/>
      <c r="F758" s="3"/>
      <c r="G758" s="3"/>
      <c r="H758" s="3"/>
      <c r="I758" s="3"/>
      <c r="J758" s="3"/>
      <c r="K758" s="3"/>
      <c r="L758" s="3"/>
    </row>
    <row r="759" spans="1:12" ht="15" x14ac:dyDescent="0.2">
      <c r="A759" s="15"/>
      <c r="B759" s="19"/>
      <c r="C759" s="15"/>
      <c r="D759" s="15"/>
      <c r="E759" s="15"/>
      <c r="F759" s="3"/>
      <c r="G759" s="3"/>
      <c r="H759" s="3"/>
      <c r="I759" s="3"/>
      <c r="J759" s="3"/>
      <c r="K759" s="3"/>
      <c r="L759" s="3"/>
    </row>
    <row r="760" spans="1:12" ht="15" x14ac:dyDescent="0.2">
      <c r="A760" s="15"/>
      <c r="B760" s="19"/>
      <c r="C760" s="15"/>
      <c r="D760" s="15"/>
      <c r="E760" s="15"/>
      <c r="F760" s="3"/>
      <c r="G760" s="3"/>
      <c r="H760" s="3"/>
      <c r="I760" s="3"/>
      <c r="J760" s="3"/>
      <c r="K760" s="3"/>
      <c r="L760" s="3"/>
    </row>
    <row r="761" spans="1:12" ht="15" x14ac:dyDescent="0.2">
      <c r="A761" s="15"/>
      <c r="B761" s="19"/>
      <c r="C761" s="15"/>
      <c r="D761" s="15"/>
      <c r="E761" s="15"/>
      <c r="F761" s="3"/>
      <c r="G761" s="3"/>
      <c r="H761" s="3"/>
      <c r="I761" s="3"/>
      <c r="J761" s="3"/>
      <c r="K761" s="3"/>
      <c r="L761" s="3"/>
    </row>
    <row r="762" spans="1:12" ht="15" x14ac:dyDescent="0.2">
      <c r="A762" s="15"/>
      <c r="B762" s="19"/>
      <c r="C762" s="15"/>
      <c r="D762" s="15"/>
      <c r="E762" s="15"/>
      <c r="F762" s="3"/>
      <c r="G762" s="3"/>
      <c r="H762" s="3"/>
      <c r="I762" s="3"/>
      <c r="J762" s="3"/>
      <c r="K762" s="3"/>
      <c r="L762" s="3"/>
    </row>
    <row r="763" spans="1:12" ht="15" x14ac:dyDescent="0.2">
      <c r="A763" s="15"/>
      <c r="B763" s="19"/>
      <c r="C763" s="15"/>
      <c r="D763" s="15"/>
      <c r="E763" s="15"/>
      <c r="F763" s="3"/>
      <c r="G763" s="3"/>
      <c r="H763" s="3"/>
      <c r="I763" s="3"/>
      <c r="J763" s="3"/>
      <c r="K763" s="3"/>
      <c r="L763" s="3"/>
    </row>
    <row r="764" spans="1:12" ht="15" x14ac:dyDescent="0.2">
      <c r="A764" s="15"/>
      <c r="B764" s="19"/>
      <c r="C764" s="15"/>
      <c r="D764" s="15"/>
      <c r="E764" s="15"/>
      <c r="F764" s="3"/>
      <c r="G764" s="3"/>
      <c r="H764" s="3"/>
      <c r="I764" s="3"/>
      <c r="J764" s="3"/>
      <c r="K764" s="3"/>
      <c r="L764" s="3"/>
    </row>
    <row r="765" spans="1:12" ht="15" x14ac:dyDescent="0.2">
      <c r="A765" s="15"/>
      <c r="B765" s="19"/>
      <c r="C765" s="15"/>
      <c r="D765" s="15"/>
      <c r="E765" s="15"/>
      <c r="F765" s="3"/>
      <c r="G765" s="3"/>
      <c r="H765" s="3"/>
      <c r="I765" s="3"/>
      <c r="J765" s="3"/>
      <c r="K765" s="3"/>
      <c r="L765" s="3"/>
    </row>
    <row r="766" spans="1:12" ht="15" x14ac:dyDescent="0.2">
      <c r="A766" s="15"/>
      <c r="B766" s="19"/>
      <c r="C766" s="15"/>
      <c r="D766" s="15"/>
      <c r="E766" s="15"/>
      <c r="F766" s="3"/>
      <c r="G766" s="3"/>
      <c r="H766" s="3"/>
      <c r="I766" s="3"/>
      <c r="J766" s="3"/>
      <c r="K766" s="3"/>
      <c r="L766" s="3"/>
    </row>
    <row r="767" spans="1:12" ht="15" x14ac:dyDescent="0.2">
      <c r="A767" s="15"/>
      <c r="B767" s="19"/>
      <c r="C767" s="15"/>
      <c r="D767" s="15"/>
      <c r="E767" s="15"/>
      <c r="F767" s="3"/>
      <c r="G767" s="3"/>
      <c r="H767" s="3"/>
      <c r="I767" s="3"/>
      <c r="J767" s="3"/>
      <c r="K767" s="3"/>
      <c r="L767" s="3"/>
    </row>
    <row r="768" spans="1:12" ht="15" x14ac:dyDescent="0.2">
      <c r="A768" s="15"/>
      <c r="B768" s="19"/>
      <c r="C768" s="15"/>
      <c r="D768" s="15"/>
      <c r="E768" s="15"/>
      <c r="F768" s="3"/>
      <c r="G768" s="3"/>
      <c r="H768" s="3"/>
      <c r="I768" s="3"/>
      <c r="J768" s="3"/>
      <c r="K768" s="3"/>
      <c r="L768" s="3"/>
    </row>
    <row r="769" spans="1:12" ht="15" x14ac:dyDescent="0.2">
      <c r="A769" s="15"/>
      <c r="B769" s="19"/>
      <c r="C769" s="15"/>
      <c r="D769" s="15"/>
      <c r="E769" s="15"/>
      <c r="F769" s="3"/>
      <c r="G769" s="3"/>
      <c r="H769" s="3"/>
      <c r="I769" s="3"/>
      <c r="J769" s="3"/>
      <c r="K769" s="3"/>
      <c r="L769" s="3"/>
    </row>
    <row r="770" spans="1:12" ht="15" x14ac:dyDescent="0.2">
      <c r="A770" s="15"/>
      <c r="B770" s="19"/>
      <c r="C770" s="15"/>
      <c r="D770" s="15"/>
      <c r="E770" s="15"/>
      <c r="F770" s="3"/>
      <c r="G770" s="3"/>
      <c r="H770" s="3"/>
      <c r="I770" s="3"/>
      <c r="J770" s="3"/>
      <c r="K770" s="3"/>
      <c r="L770" s="3"/>
    </row>
    <row r="771" spans="1:12" ht="15" x14ac:dyDescent="0.2">
      <c r="A771" s="15"/>
      <c r="B771" s="19"/>
      <c r="C771" s="15"/>
      <c r="D771" s="15"/>
      <c r="E771" s="15"/>
      <c r="F771" s="3"/>
      <c r="G771" s="3"/>
      <c r="H771" s="3"/>
      <c r="I771" s="3"/>
      <c r="J771" s="3"/>
      <c r="K771" s="3"/>
      <c r="L771" s="3"/>
    </row>
    <row r="772" spans="1:12" ht="15" x14ac:dyDescent="0.2">
      <c r="A772" s="15"/>
      <c r="B772" s="19"/>
      <c r="C772" s="15"/>
      <c r="D772" s="15"/>
      <c r="E772" s="15"/>
      <c r="F772" s="3"/>
      <c r="G772" s="3"/>
      <c r="H772" s="3"/>
      <c r="I772" s="3"/>
      <c r="J772" s="3"/>
      <c r="K772" s="3"/>
      <c r="L772" s="3"/>
    </row>
    <row r="773" spans="1:12" ht="15" x14ac:dyDescent="0.2">
      <c r="A773" s="15"/>
      <c r="B773" s="19"/>
      <c r="C773" s="15"/>
      <c r="D773" s="15"/>
      <c r="E773" s="15"/>
      <c r="F773" s="3"/>
      <c r="G773" s="3"/>
      <c r="H773" s="3"/>
      <c r="I773" s="3"/>
      <c r="J773" s="3"/>
      <c r="K773" s="3"/>
      <c r="L773" s="3"/>
    </row>
    <row r="774" spans="1:12" ht="15" x14ac:dyDescent="0.2">
      <c r="A774" s="15"/>
      <c r="B774" s="19"/>
      <c r="C774" s="15"/>
      <c r="D774" s="15"/>
      <c r="E774" s="15"/>
      <c r="F774" s="3"/>
      <c r="G774" s="3"/>
      <c r="H774" s="3"/>
      <c r="I774" s="3"/>
      <c r="J774" s="3"/>
      <c r="K774" s="3"/>
      <c r="L774" s="3"/>
    </row>
    <row r="775" spans="1:12" ht="15" x14ac:dyDescent="0.2">
      <c r="A775" s="15"/>
      <c r="B775" s="19"/>
      <c r="C775" s="15"/>
      <c r="D775" s="15"/>
      <c r="E775" s="15"/>
      <c r="F775" s="3"/>
      <c r="G775" s="3"/>
      <c r="H775" s="3"/>
      <c r="I775" s="3"/>
      <c r="J775" s="3"/>
      <c r="K775" s="3"/>
      <c r="L775" s="3"/>
    </row>
    <row r="776" spans="1:12" ht="15" x14ac:dyDescent="0.2">
      <c r="A776" s="15"/>
      <c r="B776" s="19"/>
      <c r="C776" s="15"/>
      <c r="D776" s="15"/>
      <c r="E776" s="15"/>
      <c r="F776" s="3"/>
      <c r="G776" s="3"/>
      <c r="H776" s="3"/>
      <c r="I776" s="3"/>
      <c r="J776" s="3"/>
      <c r="K776" s="3"/>
      <c r="L776" s="3"/>
    </row>
    <row r="777" spans="1:12" ht="15" x14ac:dyDescent="0.2">
      <c r="A777" s="15"/>
      <c r="B777" s="19"/>
      <c r="C777" s="15"/>
      <c r="D777" s="15"/>
      <c r="E777" s="15"/>
      <c r="F777" s="3"/>
      <c r="G777" s="3"/>
      <c r="H777" s="3"/>
      <c r="I777" s="3"/>
      <c r="J777" s="3"/>
      <c r="K777" s="3"/>
      <c r="L777" s="3"/>
    </row>
    <row r="778" spans="1:12" ht="15" x14ac:dyDescent="0.2">
      <c r="A778" s="15"/>
      <c r="B778" s="19"/>
      <c r="C778" s="15"/>
      <c r="D778" s="15"/>
      <c r="E778" s="15"/>
      <c r="F778" s="3"/>
      <c r="G778" s="3"/>
      <c r="H778" s="3"/>
      <c r="I778" s="3"/>
      <c r="J778" s="3"/>
      <c r="K778" s="3"/>
      <c r="L778" s="3"/>
    </row>
    <row r="779" spans="1:12" ht="15" x14ac:dyDescent="0.2">
      <c r="A779" s="15"/>
      <c r="B779" s="19"/>
      <c r="C779" s="15"/>
      <c r="D779" s="15"/>
      <c r="E779" s="15"/>
      <c r="F779" s="3"/>
      <c r="G779" s="3"/>
      <c r="H779" s="3"/>
      <c r="I779" s="3"/>
      <c r="J779" s="3"/>
      <c r="K779" s="3"/>
      <c r="L779" s="3"/>
    </row>
    <row r="780" spans="1:12" ht="15" x14ac:dyDescent="0.2">
      <c r="A780" s="15"/>
      <c r="B780" s="19"/>
      <c r="C780" s="15"/>
      <c r="D780" s="15"/>
      <c r="E780" s="15"/>
      <c r="F780" s="3"/>
      <c r="G780" s="3"/>
      <c r="H780" s="3"/>
      <c r="I780" s="3"/>
      <c r="J780" s="3"/>
      <c r="K780" s="3"/>
      <c r="L780" s="3"/>
    </row>
    <row r="781" spans="1:12" ht="15" x14ac:dyDescent="0.2">
      <c r="A781" s="15"/>
      <c r="B781" s="19"/>
      <c r="C781" s="15"/>
      <c r="D781" s="15"/>
      <c r="E781" s="15"/>
      <c r="F781" s="3"/>
      <c r="G781" s="3"/>
      <c r="H781" s="3"/>
      <c r="I781" s="3"/>
      <c r="J781" s="3"/>
      <c r="K781" s="3"/>
      <c r="L781" s="3"/>
    </row>
    <row r="782" spans="1:12" ht="15" x14ac:dyDescent="0.2">
      <c r="A782" s="15"/>
      <c r="B782" s="19"/>
      <c r="C782" s="15"/>
      <c r="D782" s="15"/>
      <c r="E782" s="15"/>
      <c r="F782" s="3"/>
      <c r="G782" s="3"/>
      <c r="H782" s="3"/>
      <c r="I782" s="3"/>
      <c r="J782" s="3"/>
      <c r="K782" s="3"/>
      <c r="L782" s="3"/>
    </row>
    <row r="783" spans="1:12" ht="15" x14ac:dyDescent="0.2">
      <c r="A783" s="15"/>
      <c r="B783" s="19"/>
      <c r="C783" s="15"/>
      <c r="D783" s="15"/>
      <c r="E783" s="15"/>
      <c r="F783" s="3"/>
      <c r="G783" s="3"/>
      <c r="H783" s="3"/>
      <c r="I783" s="3"/>
      <c r="J783" s="3"/>
      <c r="K783" s="3"/>
      <c r="L783" s="3"/>
    </row>
    <row r="784" spans="1:12" ht="15" x14ac:dyDescent="0.2">
      <c r="A784" s="15"/>
      <c r="B784" s="19"/>
      <c r="C784" s="15"/>
      <c r="D784" s="15"/>
      <c r="E784" s="15"/>
      <c r="F784" s="3"/>
      <c r="G784" s="3"/>
      <c r="H784" s="3"/>
      <c r="I784" s="3"/>
      <c r="J784" s="3"/>
      <c r="K784" s="3"/>
      <c r="L784" s="3"/>
    </row>
    <row r="785" spans="1:12" ht="15" x14ac:dyDescent="0.2">
      <c r="A785" s="15"/>
      <c r="B785" s="19"/>
      <c r="C785" s="15"/>
      <c r="D785" s="15"/>
      <c r="E785" s="15"/>
      <c r="F785" s="3"/>
      <c r="G785" s="3"/>
      <c r="H785" s="3"/>
      <c r="I785" s="3"/>
      <c r="J785" s="3"/>
      <c r="K785" s="3"/>
      <c r="L785" s="3"/>
    </row>
    <row r="786" spans="1:12" ht="15" x14ac:dyDescent="0.2">
      <c r="A786" s="15"/>
      <c r="B786" s="19"/>
      <c r="C786" s="15"/>
      <c r="D786" s="15"/>
      <c r="E786" s="15"/>
      <c r="F786" s="3"/>
      <c r="G786" s="3"/>
      <c r="H786" s="3"/>
      <c r="I786" s="3"/>
      <c r="J786" s="3"/>
      <c r="K786" s="3"/>
      <c r="L786" s="3"/>
    </row>
    <row r="787" spans="1:12" ht="15" x14ac:dyDescent="0.2">
      <c r="A787" s="15"/>
      <c r="B787" s="19"/>
      <c r="C787" s="15"/>
      <c r="D787" s="15"/>
      <c r="E787" s="15"/>
      <c r="F787" s="3"/>
      <c r="G787" s="3"/>
      <c r="H787" s="3"/>
      <c r="I787" s="3"/>
      <c r="J787" s="3"/>
      <c r="K787" s="3"/>
      <c r="L787" s="3"/>
    </row>
    <row r="788" spans="1:12" ht="15" x14ac:dyDescent="0.2">
      <c r="A788" s="15"/>
      <c r="B788" s="19"/>
      <c r="C788" s="15"/>
      <c r="D788" s="15"/>
      <c r="E788" s="15"/>
      <c r="F788" s="3"/>
      <c r="G788" s="3"/>
      <c r="H788" s="3"/>
      <c r="I788" s="3"/>
      <c r="J788" s="3"/>
      <c r="K788" s="3"/>
      <c r="L788" s="3"/>
    </row>
    <row r="789" spans="1:12" ht="15" x14ac:dyDescent="0.2">
      <c r="A789" s="15"/>
      <c r="B789" s="19"/>
      <c r="C789" s="15"/>
      <c r="D789" s="15"/>
      <c r="E789" s="15"/>
      <c r="F789" s="3"/>
      <c r="G789" s="3"/>
      <c r="H789" s="3"/>
      <c r="I789" s="3"/>
      <c r="J789" s="3"/>
      <c r="K789" s="3"/>
      <c r="L789" s="3"/>
    </row>
    <row r="790" spans="1:12" ht="15" x14ac:dyDescent="0.2">
      <c r="A790" s="15"/>
      <c r="B790" s="19"/>
      <c r="C790" s="15"/>
      <c r="D790" s="15"/>
      <c r="E790" s="15"/>
      <c r="F790" s="3"/>
      <c r="G790" s="3"/>
      <c r="H790" s="3"/>
      <c r="I790" s="3"/>
      <c r="J790" s="3"/>
      <c r="K790" s="3"/>
      <c r="L790" s="3"/>
    </row>
    <row r="791" spans="1:12" ht="15" x14ac:dyDescent="0.2">
      <c r="A791" s="15"/>
      <c r="B791" s="19"/>
      <c r="C791" s="15"/>
      <c r="D791" s="15"/>
      <c r="E791" s="15"/>
      <c r="F791" s="3"/>
      <c r="G791" s="3"/>
      <c r="H791" s="3"/>
      <c r="I791" s="3"/>
      <c r="J791" s="3"/>
      <c r="K791" s="3"/>
      <c r="L791" s="3"/>
    </row>
    <row r="792" spans="1:12" ht="15" x14ac:dyDescent="0.2">
      <c r="A792" s="15"/>
      <c r="B792" s="19"/>
      <c r="C792" s="15"/>
      <c r="D792" s="15"/>
      <c r="E792" s="15"/>
      <c r="F792" s="3"/>
      <c r="G792" s="3"/>
      <c r="H792" s="3"/>
      <c r="I792" s="3"/>
      <c r="J792" s="3"/>
      <c r="K792" s="3"/>
      <c r="L792" s="3"/>
    </row>
    <row r="793" spans="1:12" ht="15" x14ac:dyDescent="0.2">
      <c r="A793" s="15"/>
      <c r="B793" s="19"/>
      <c r="C793" s="15"/>
      <c r="D793" s="15"/>
      <c r="E793" s="15"/>
      <c r="F793" s="3"/>
      <c r="G793" s="3"/>
      <c r="H793" s="3"/>
      <c r="I793" s="3"/>
      <c r="J793" s="3"/>
      <c r="K793" s="3"/>
      <c r="L793" s="3"/>
    </row>
    <row r="794" spans="1:12" ht="15" x14ac:dyDescent="0.2">
      <c r="A794" s="15"/>
      <c r="B794" s="19"/>
      <c r="C794" s="15"/>
      <c r="D794" s="15"/>
      <c r="E794" s="15"/>
      <c r="F794" s="3"/>
      <c r="G794" s="3"/>
      <c r="H794" s="3"/>
      <c r="I794" s="3"/>
      <c r="J794" s="3"/>
      <c r="K794" s="3"/>
      <c r="L794" s="3"/>
    </row>
    <row r="795" spans="1:12" ht="15" x14ac:dyDescent="0.2">
      <c r="A795" s="15"/>
      <c r="B795" s="19"/>
      <c r="C795" s="15"/>
      <c r="D795" s="15"/>
      <c r="E795" s="15"/>
      <c r="F795" s="3"/>
      <c r="G795" s="3"/>
      <c r="H795" s="3"/>
      <c r="I795" s="3"/>
      <c r="J795" s="3"/>
      <c r="K795" s="3"/>
      <c r="L795" s="3"/>
    </row>
    <row r="796" spans="1:12" ht="15" x14ac:dyDescent="0.2">
      <c r="A796" s="15"/>
      <c r="B796" s="19"/>
      <c r="C796" s="15"/>
      <c r="D796" s="15"/>
      <c r="E796" s="15"/>
      <c r="F796" s="3"/>
      <c r="G796" s="3"/>
      <c r="H796" s="3"/>
      <c r="I796" s="3"/>
      <c r="J796" s="3"/>
      <c r="K796" s="3"/>
      <c r="L796" s="3"/>
    </row>
    <row r="797" spans="1:12" ht="15" x14ac:dyDescent="0.2">
      <c r="A797" s="15"/>
      <c r="B797" s="19"/>
      <c r="C797" s="15"/>
      <c r="D797" s="15"/>
      <c r="E797" s="15"/>
      <c r="F797" s="3"/>
      <c r="G797" s="3"/>
      <c r="H797" s="3"/>
      <c r="I797" s="3"/>
      <c r="J797" s="3"/>
      <c r="K797" s="3"/>
      <c r="L797" s="3"/>
    </row>
    <row r="798" spans="1:12" ht="15" x14ac:dyDescent="0.2">
      <c r="A798" s="15"/>
      <c r="B798" s="19"/>
      <c r="C798" s="15"/>
      <c r="D798" s="15"/>
      <c r="E798" s="15"/>
      <c r="F798" s="3"/>
      <c r="G798" s="3"/>
      <c r="H798" s="3"/>
      <c r="I798" s="3"/>
      <c r="J798" s="3"/>
      <c r="K798" s="3"/>
      <c r="L798" s="3"/>
    </row>
    <row r="799" spans="1:12" ht="15" x14ac:dyDescent="0.2">
      <c r="A799" s="15"/>
      <c r="B799" s="19"/>
      <c r="C799" s="15"/>
      <c r="D799" s="15"/>
      <c r="E799" s="15"/>
      <c r="F799" s="3"/>
      <c r="G799" s="3"/>
      <c r="H799" s="3"/>
      <c r="I799" s="3"/>
      <c r="J799" s="3"/>
      <c r="K799" s="3"/>
      <c r="L799" s="3"/>
    </row>
    <row r="800" spans="1:12" ht="15" x14ac:dyDescent="0.2">
      <c r="A800" s="15"/>
      <c r="B800" s="19"/>
      <c r="C800" s="15"/>
      <c r="D800" s="15"/>
      <c r="E800" s="15"/>
      <c r="F800" s="3"/>
      <c r="G800" s="3"/>
      <c r="H800" s="3"/>
      <c r="I800" s="3"/>
      <c r="J800" s="3"/>
      <c r="K800" s="3"/>
      <c r="L800" s="3"/>
    </row>
    <row r="801" spans="1:12" ht="15" x14ac:dyDescent="0.2">
      <c r="A801" s="15"/>
      <c r="B801" s="19"/>
      <c r="C801" s="15"/>
      <c r="D801" s="15"/>
      <c r="E801" s="15"/>
      <c r="F801" s="3"/>
      <c r="G801" s="3"/>
      <c r="H801" s="3"/>
      <c r="I801" s="3"/>
      <c r="J801" s="3"/>
      <c r="K801" s="3"/>
      <c r="L801" s="3"/>
    </row>
    <row r="802" spans="1:12" ht="15" x14ac:dyDescent="0.2">
      <c r="A802" s="15"/>
      <c r="B802" s="19"/>
      <c r="C802" s="15"/>
      <c r="D802" s="15"/>
      <c r="E802" s="15"/>
      <c r="F802" s="3"/>
      <c r="G802" s="3"/>
      <c r="H802" s="3"/>
      <c r="I802" s="3"/>
      <c r="J802" s="3"/>
      <c r="K802" s="3"/>
      <c r="L802" s="3"/>
    </row>
    <row r="803" spans="1:12" ht="15" x14ac:dyDescent="0.2">
      <c r="A803" s="15"/>
      <c r="B803" s="19"/>
      <c r="C803" s="15"/>
      <c r="D803" s="15"/>
      <c r="E803" s="15"/>
      <c r="F803" s="3"/>
      <c r="G803" s="3"/>
      <c r="H803" s="3"/>
      <c r="I803" s="3"/>
      <c r="J803" s="3"/>
      <c r="K803" s="3"/>
      <c r="L803" s="3"/>
    </row>
    <row r="804" spans="1:12" ht="15" x14ac:dyDescent="0.2">
      <c r="A804" s="15"/>
      <c r="B804" s="19"/>
      <c r="C804" s="15"/>
      <c r="D804" s="15"/>
      <c r="E804" s="15"/>
      <c r="F804" s="3"/>
      <c r="G804" s="3"/>
      <c r="H804" s="3"/>
      <c r="I804" s="3"/>
      <c r="J804" s="3"/>
      <c r="K804" s="3"/>
      <c r="L804" s="3"/>
    </row>
    <row r="805" spans="1:12" ht="15" x14ac:dyDescent="0.2">
      <c r="A805" s="15"/>
      <c r="B805" s="19"/>
      <c r="C805" s="15"/>
      <c r="D805" s="15"/>
      <c r="E805" s="15"/>
      <c r="F805" s="3"/>
      <c r="G805" s="3"/>
      <c r="H805" s="3"/>
      <c r="I805" s="3"/>
      <c r="J805" s="3"/>
      <c r="K805" s="3"/>
      <c r="L805" s="3"/>
    </row>
    <row r="806" spans="1:12" ht="15" x14ac:dyDescent="0.2">
      <c r="A806" s="15"/>
      <c r="B806" s="19"/>
      <c r="C806" s="15"/>
      <c r="D806" s="15"/>
      <c r="E806" s="15"/>
      <c r="F806" s="3"/>
      <c r="G806" s="3"/>
      <c r="H806" s="3"/>
      <c r="I806" s="3"/>
      <c r="J806" s="3"/>
      <c r="K806" s="3"/>
      <c r="L806" s="3"/>
    </row>
    <row r="807" spans="1:12" ht="15" x14ac:dyDescent="0.2">
      <c r="A807" s="15"/>
      <c r="B807" s="19"/>
      <c r="C807" s="15"/>
      <c r="D807" s="15"/>
      <c r="E807" s="15"/>
      <c r="F807" s="3"/>
      <c r="G807" s="3"/>
      <c r="H807" s="3"/>
      <c r="I807" s="3"/>
      <c r="J807" s="3"/>
      <c r="K807" s="3"/>
      <c r="L807" s="3"/>
    </row>
    <row r="808" spans="1:12" ht="15" x14ac:dyDescent="0.2">
      <c r="A808" s="15"/>
      <c r="B808" s="19"/>
      <c r="C808" s="15"/>
      <c r="D808" s="15"/>
      <c r="E808" s="15"/>
      <c r="F808" s="3"/>
      <c r="G808" s="3"/>
      <c r="H808" s="3"/>
      <c r="I808" s="3"/>
      <c r="J808" s="3"/>
      <c r="K808" s="3"/>
      <c r="L808" s="3"/>
    </row>
    <row r="809" spans="1:12" ht="15" x14ac:dyDescent="0.2">
      <c r="A809" s="15"/>
      <c r="B809" s="19"/>
      <c r="C809" s="15"/>
      <c r="D809" s="15"/>
      <c r="E809" s="15"/>
      <c r="F809" s="3"/>
      <c r="G809" s="3"/>
      <c r="H809" s="3"/>
      <c r="I809" s="3"/>
      <c r="J809" s="3"/>
      <c r="K809" s="3"/>
      <c r="L809" s="3"/>
    </row>
    <row r="810" spans="1:12" ht="15" x14ac:dyDescent="0.2">
      <c r="A810" s="15"/>
      <c r="B810" s="19"/>
      <c r="C810" s="15"/>
      <c r="D810" s="15"/>
      <c r="E810" s="15"/>
      <c r="F810" s="3"/>
      <c r="G810" s="3"/>
      <c r="H810" s="3"/>
      <c r="I810" s="3"/>
      <c r="J810" s="3"/>
      <c r="K810" s="3"/>
      <c r="L810" s="3"/>
    </row>
    <row r="811" spans="1:12" ht="15" x14ac:dyDescent="0.2">
      <c r="A811" s="15"/>
      <c r="B811" s="19"/>
      <c r="C811" s="15"/>
      <c r="D811" s="15"/>
      <c r="E811" s="15"/>
      <c r="F811" s="3"/>
      <c r="G811" s="3"/>
      <c r="H811" s="3"/>
      <c r="I811" s="3"/>
      <c r="J811" s="3"/>
      <c r="K811" s="3"/>
      <c r="L811" s="3"/>
    </row>
    <row r="812" spans="1:12" ht="15" x14ac:dyDescent="0.2">
      <c r="A812" s="15"/>
      <c r="B812" s="19"/>
      <c r="C812" s="15"/>
      <c r="D812" s="15"/>
      <c r="E812" s="15"/>
      <c r="F812" s="3"/>
      <c r="G812" s="3"/>
      <c r="H812" s="3"/>
      <c r="I812" s="3"/>
      <c r="J812" s="3"/>
      <c r="K812" s="3"/>
      <c r="L812" s="3"/>
    </row>
    <row r="813" spans="1:12" ht="15" x14ac:dyDescent="0.2">
      <c r="A813" s="15"/>
      <c r="B813" s="19"/>
      <c r="C813" s="15"/>
      <c r="D813" s="15"/>
      <c r="E813" s="15"/>
      <c r="F813" s="3"/>
      <c r="G813" s="3"/>
      <c r="H813" s="3"/>
      <c r="I813" s="3"/>
      <c r="J813" s="3"/>
      <c r="K813" s="3"/>
      <c r="L813" s="3"/>
    </row>
    <row r="814" spans="1:12" ht="15" x14ac:dyDescent="0.2">
      <c r="A814" s="15"/>
      <c r="B814" s="19"/>
      <c r="C814" s="15"/>
      <c r="D814" s="15"/>
      <c r="E814" s="15"/>
      <c r="F814" s="3"/>
      <c r="G814" s="3"/>
      <c r="H814" s="3"/>
      <c r="I814" s="3"/>
      <c r="J814" s="3"/>
      <c r="K814" s="3"/>
      <c r="L814" s="3"/>
    </row>
    <row r="815" spans="1:12" ht="15" x14ac:dyDescent="0.2">
      <c r="A815" s="15"/>
      <c r="B815" s="19"/>
      <c r="C815" s="15"/>
      <c r="D815" s="15"/>
      <c r="E815" s="15"/>
      <c r="F815" s="3"/>
      <c r="G815" s="3"/>
      <c r="H815" s="3"/>
      <c r="I815" s="3"/>
      <c r="J815" s="3"/>
      <c r="K815" s="3"/>
      <c r="L815" s="3"/>
    </row>
    <row r="816" spans="1:12" ht="15" x14ac:dyDescent="0.2">
      <c r="A816" s="15"/>
      <c r="B816" s="19"/>
      <c r="C816" s="15"/>
      <c r="D816" s="15"/>
      <c r="E816" s="15"/>
      <c r="F816" s="3"/>
      <c r="G816" s="3"/>
      <c r="H816" s="3"/>
      <c r="I816" s="3"/>
      <c r="J816" s="3"/>
      <c r="K816" s="3"/>
      <c r="L816" s="3"/>
    </row>
    <row r="817" spans="1:12" ht="15" x14ac:dyDescent="0.2">
      <c r="A817" s="15"/>
      <c r="B817" s="19"/>
      <c r="C817" s="15"/>
      <c r="D817" s="15"/>
      <c r="E817" s="15"/>
      <c r="F817" s="3"/>
      <c r="G817" s="3"/>
      <c r="H817" s="3"/>
      <c r="I817" s="3"/>
      <c r="J817" s="3"/>
      <c r="K817" s="3"/>
      <c r="L817" s="3"/>
    </row>
    <row r="818" spans="1:12" ht="15" x14ac:dyDescent="0.2">
      <c r="A818" s="15"/>
      <c r="B818" s="19"/>
      <c r="C818" s="15"/>
      <c r="D818" s="15"/>
      <c r="E818" s="15"/>
      <c r="F818" s="3"/>
      <c r="G818" s="3"/>
      <c r="H818" s="3"/>
      <c r="I818" s="3"/>
      <c r="J818" s="3"/>
      <c r="K818" s="3"/>
      <c r="L818" s="3"/>
    </row>
    <row r="819" spans="1:12" ht="15" x14ac:dyDescent="0.2">
      <c r="A819" s="15"/>
      <c r="B819" s="19"/>
      <c r="C819" s="15"/>
      <c r="D819" s="15"/>
      <c r="E819" s="15"/>
      <c r="F819" s="3"/>
      <c r="G819" s="3"/>
      <c r="H819" s="3"/>
      <c r="I819" s="3"/>
      <c r="J819" s="3"/>
      <c r="K819" s="3"/>
      <c r="L819" s="3"/>
    </row>
    <row r="820" spans="1:12" ht="15" x14ac:dyDescent="0.2">
      <c r="A820" s="15"/>
      <c r="B820" s="19"/>
      <c r="C820" s="15"/>
      <c r="D820" s="15"/>
      <c r="E820" s="15"/>
      <c r="F820" s="3"/>
      <c r="G820" s="3"/>
      <c r="H820" s="3"/>
      <c r="I820" s="3"/>
      <c r="J820" s="3"/>
      <c r="K820" s="3"/>
      <c r="L820" s="3"/>
    </row>
    <row r="821" spans="1:12" ht="15" x14ac:dyDescent="0.2">
      <c r="A821" s="15"/>
      <c r="B821" s="19"/>
      <c r="C821" s="15"/>
      <c r="D821" s="15"/>
      <c r="E821" s="15"/>
      <c r="F821" s="3"/>
      <c r="G821" s="3"/>
      <c r="H821" s="3"/>
      <c r="I821" s="3"/>
      <c r="J821" s="3"/>
      <c r="K821" s="3"/>
      <c r="L821" s="3"/>
    </row>
    <row r="822" spans="1:12" ht="15" x14ac:dyDescent="0.2">
      <c r="A822" s="15"/>
      <c r="B822" s="19"/>
      <c r="C822" s="15"/>
      <c r="D822" s="15"/>
      <c r="E822" s="15"/>
      <c r="F822" s="3"/>
      <c r="G822" s="3"/>
      <c r="H822" s="3"/>
      <c r="I822" s="3"/>
      <c r="J822" s="3"/>
      <c r="K822" s="3"/>
      <c r="L822" s="3"/>
    </row>
    <row r="823" spans="1:12" ht="15" x14ac:dyDescent="0.2">
      <c r="A823" s="15"/>
      <c r="B823" s="19"/>
      <c r="C823" s="15"/>
      <c r="D823" s="15"/>
      <c r="E823" s="15"/>
      <c r="F823" s="3"/>
      <c r="G823" s="3"/>
      <c r="H823" s="3"/>
      <c r="I823" s="3"/>
      <c r="J823" s="3"/>
      <c r="K823" s="3"/>
      <c r="L823" s="3"/>
    </row>
    <row r="824" spans="1:12" ht="15" x14ac:dyDescent="0.2">
      <c r="A824" s="15"/>
      <c r="B824" s="19"/>
      <c r="C824" s="15"/>
      <c r="D824" s="15"/>
      <c r="E824" s="15"/>
      <c r="F824" s="3"/>
      <c r="G824" s="3"/>
      <c r="H824" s="3"/>
      <c r="I824" s="3"/>
      <c r="J824" s="3"/>
      <c r="K824" s="3"/>
      <c r="L824" s="3"/>
    </row>
    <row r="825" spans="1:12" ht="15" x14ac:dyDescent="0.2">
      <c r="A825" s="15"/>
      <c r="B825" s="19"/>
      <c r="C825" s="15"/>
      <c r="D825" s="15"/>
      <c r="E825" s="15"/>
      <c r="F825" s="3"/>
      <c r="G825" s="3"/>
      <c r="H825" s="3"/>
      <c r="I825" s="3"/>
      <c r="J825" s="3"/>
      <c r="K825" s="3"/>
      <c r="L825" s="3"/>
    </row>
    <row r="826" spans="1:12" ht="15" x14ac:dyDescent="0.2">
      <c r="A826" s="15"/>
      <c r="B826" s="19"/>
      <c r="C826" s="15"/>
      <c r="D826" s="15"/>
      <c r="E826" s="15"/>
      <c r="F826" s="3"/>
      <c r="G826" s="3"/>
      <c r="H826" s="3"/>
      <c r="I826" s="3"/>
      <c r="J826" s="3"/>
      <c r="K826" s="3"/>
      <c r="L826" s="3"/>
    </row>
    <row r="827" spans="1:12" ht="15" x14ac:dyDescent="0.2">
      <c r="A827" s="15"/>
      <c r="B827" s="19"/>
      <c r="C827" s="15"/>
      <c r="D827" s="15"/>
      <c r="E827" s="15"/>
      <c r="F827" s="3"/>
      <c r="G827" s="3"/>
      <c r="H827" s="3"/>
      <c r="I827" s="3"/>
      <c r="J827" s="3"/>
      <c r="K827" s="3"/>
      <c r="L827" s="3"/>
    </row>
    <row r="828" spans="1:12" ht="15" x14ac:dyDescent="0.2">
      <c r="A828" s="15"/>
      <c r="B828" s="19"/>
      <c r="C828" s="15"/>
      <c r="D828" s="15"/>
      <c r="E828" s="15"/>
      <c r="F828" s="3"/>
      <c r="G828" s="3"/>
      <c r="H828" s="3"/>
      <c r="I828" s="3"/>
      <c r="J828" s="3"/>
      <c r="K828" s="3"/>
      <c r="L828" s="3"/>
    </row>
    <row r="829" spans="1:12" ht="15" x14ac:dyDescent="0.2">
      <c r="A829" s="15"/>
      <c r="B829" s="19"/>
      <c r="C829" s="15"/>
      <c r="D829" s="15"/>
      <c r="E829" s="15"/>
      <c r="F829" s="3"/>
      <c r="G829" s="3"/>
      <c r="H829" s="3"/>
      <c r="I829" s="3"/>
      <c r="J829" s="3"/>
      <c r="K829" s="3"/>
      <c r="L829" s="3"/>
    </row>
    <row r="830" spans="1:12" ht="15" x14ac:dyDescent="0.2">
      <c r="A830" s="15"/>
      <c r="B830" s="19"/>
      <c r="C830" s="15"/>
      <c r="D830" s="15"/>
      <c r="E830" s="15"/>
      <c r="F830" s="3"/>
      <c r="G830" s="3"/>
      <c r="H830" s="3"/>
      <c r="I830" s="3"/>
      <c r="J830" s="3"/>
      <c r="K830" s="3"/>
      <c r="L830" s="3"/>
    </row>
    <row r="831" spans="1:12" ht="15" x14ac:dyDescent="0.2">
      <c r="A831" s="15"/>
      <c r="B831" s="19"/>
      <c r="C831" s="15"/>
      <c r="D831" s="15"/>
      <c r="E831" s="15"/>
      <c r="F831" s="3"/>
      <c r="G831" s="3"/>
      <c r="H831" s="3"/>
      <c r="I831" s="3"/>
      <c r="J831" s="3"/>
      <c r="K831" s="3"/>
      <c r="L831" s="3"/>
    </row>
    <row r="832" spans="1:12" ht="15" x14ac:dyDescent="0.2">
      <c r="A832" s="15"/>
      <c r="B832" s="19"/>
      <c r="C832" s="15"/>
      <c r="D832" s="15"/>
      <c r="E832" s="15"/>
      <c r="F832" s="3"/>
      <c r="G832" s="3"/>
      <c r="H832" s="3"/>
      <c r="I832" s="3"/>
      <c r="J832" s="3"/>
      <c r="K832" s="3"/>
      <c r="L832" s="3"/>
    </row>
    <row r="833" spans="1:12" ht="15" x14ac:dyDescent="0.2">
      <c r="A833" s="15"/>
      <c r="B833" s="19"/>
      <c r="C833" s="15"/>
      <c r="D833" s="15"/>
      <c r="E833" s="15"/>
      <c r="F833" s="3"/>
      <c r="G833" s="3"/>
      <c r="H833" s="3"/>
      <c r="I833" s="3"/>
      <c r="J833" s="3"/>
      <c r="K833" s="3"/>
      <c r="L833" s="3"/>
    </row>
    <row r="834" spans="1:12" ht="15" x14ac:dyDescent="0.2">
      <c r="A834" s="15"/>
      <c r="B834" s="19"/>
      <c r="C834" s="15"/>
      <c r="D834" s="15"/>
      <c r="E834" s="15"/>
      <c r="F834" s="3"/>
      <c r="G834" s="3"/>
      <c r="H834" s="3"/>
      <c r="I834" s="3"/>
      <c r="J834" s="3"/>
      <c r="K834" s="3"/>
      <c r="L834" s="3"/>
    </row>
    <row r="835" spans="1:12" ht="15" x14ac:dyDescent="0.2">
      <c r="A835" s="15"/>
      <c r="B835" s="19"/>
      <c r="C835" s="15"/>
      <c r="D835" s="15"/>
      <c r="E835" s="15"/>
      <c r="F835" s="3"/>
      <c r="G835" s="3"/>
      <c r="H835" s="3"/>
      <c r="I835" s="3"/>
      <c r="J835" s="3"/>
      <c r="K835" s="3"/>
      <c r="L835" s="3"/>
    </row>
    <row r="836" spans="1:12" ht="15" x14ac:dyDescent="0.2">
      <c r="A836" s="15"/>
      <c r="B836" s="19"/>
      <c r="C836" s="15"/>
      <c r="D836" s="15"/>
      <c r="E836" s="15"/>
      <c r="F836" s="3"/>
      <c r="G836" s="3"/>
      <c r="H836" s="3"/>
      <c r="I836" s="3"/>
      <c r="J836" s="3"/>
      <c r="K836" s="3"/>
      <c r="L836" s="3"/>
    </row>
    <row r="837" spans="1:12" ht="15" x14ac:dyDescent="0.2">
      <c r="A837" s="15"/>
      <c r="B837" s="19"/>
      <c r="C837" s="15"/>
      <c r="D837" s="15"/>
      <c r="E837" s="15"/>
      <c r="F837" s="3"/>
      <c r="G837" s="3"/>
      <c r="H837" s="3"/>
      <c r="I837" s="3"/>
      <c r="J837" s="3"/>
      <c r="K837" s="3"/>
      <c r="L837" s="3"/>
    </row>
    <row r="838" spans="1:12" ht="15" x14ac:dyDescent="0.2">
      <c r="A838" s="15"/>
      <c r="B838" s="19"/>
      <c r="C838" s="15"/>
      <c r="D838" s="15"/>
      <c r="E838" s="15"/>
      <c r="F838" s="3"/>
      <c r="G838" s="3"/>
      <c r="H838" s="3"/>
      <c r="I838" s="3"/>
      <c r="J838" s="3"/>
      <c r="K838" s="3"/>
      <c r="L838" s="3"/>
    </row>
    <row r="839" spans="1:12" ht="15" x14ac:dyDescent="0.2">
      <c r="A839" s="15"/>
      <c r="B839" s="19"/>
      <c r="C839" s="15"/>
      <c r="D839" s="15"/>
      <c r="E839" s="15"/>
      <c r="F839" s="3"/>
      <c r="G839" s="3"/>
      <c r="H839" s="3"/>
      <c r="I839" s="3"/>
      <c r="J839" s="3"/>
      <c r="K839" s="3"/>
      <c r="L839" s="3"/>
    </row>
    <row r="840" spans="1:12" ht="15" x14ac:dyDescent="0.2">
      <c r="A840" s="15"/>
      <c r="B840" s="19"/>
      <c r="C840" s="15"/>
      <c r="D840" s="15"/>
      <c r="E840" s="15"/>
      <c r="F840" s="3"/>
      <c r="G840" s="3"/>
      <c r="H840" s="3"/>
      <c r="I840" s="3"/>
      <c r="J840" s="3"/>
      <c r="K840" s="3"/>
      <c r="L840" s="3"/>
    </row>
    <row r="841" spans="1:12" ht="15" x14ac:dyDescent="0.2">
      <c r="A841" s="15"/>
      <c r="B841" s="19"/>
      <c r="C841" s="15"/>
      <c r="D841" s="15"/>
      <c r="E841" s="15"/>
      <c r="F841" s="3"/>
      <c r="G841" s="3"/>
      <c r="H841" s="3"/>
      <c r="I841" s="3"/>
      <c r="J841" s="3"/>
      <c r="K841" s="3"/>
      <c r="L841" s="3"/>
    </row>
    <row r="842" spans="1:12" ht="15" x14ac:dyDescent="0.2">
      <c r="A842" s="15"/>
      <c r="B842" s="19"/>
      <c r="C842" s="15"/>
      <c r="D842" s="15"/>
      <c r="E842" s="15"/>
      <c r="F842" s="3"/>
      <c r="G842" s="3"/>
      <c r="H842" s="3"/>
      <c r="I842" s="3"/>
      <c r="J842" s="3"/>
      <c r="K842" s="3"/>
      <c r="L842" s="3"/>
    </row>
    <row r="843" spans="1:12" ht="15" x14ac:dyDescent="0.2">
      <c r="A843" s="15"/>
      <c r="B843" s="19"/>
      <c r="C843" s="15"/>
      <c r="D843" s="15"/>
      <c r="E843" s="15"/>
      <c r="F843" s="3"/>
      <c r="G843" s="3"/>
      <c r="H843" s="3"/>
      <c r="I843" s="3"/>
      <c r="J843" s="3"/>
      <c r="K843" s="3"/>
      <c r="L843" s="3"/>
    </row>
    <row r="844" spans="1:12" ht="15" x14ac:dyDescent="0.2">
      <c r="A844" s="15"/>
      <c r="B844" s="19"/>
      <c r="C844" s="15"/>
      <c r="D844" s="15"/>
      <c r="E844" s="15"/>
      <c r="F844" s="3"/>
      <c r="G844" s="3"/>
      <c r="H844" s="3"/>
      <c r="I844" s="3"/>
      <c r="J844" s="3"/>
      <c r="K844" s="3"/>
      <c r="L844" s="3"/>
    </row>
    <row r="845" spans="1:12" ht="15" x14ac:dyDescent="0.2">
      <c r="A845" s="15"/>
      <c r="B845" s="19"/>
      <c r="C845" s="15"/>
      <c r="D845" s="15"/>
      <c r="E845" s="15"/>
      <c r="F845" s="3"/>
      <c r="G845" s="3"/>
      <c r="H845" s="3"/>
      <c r="I845" s="3"/>
      <c r="J845" s="3"/>
      <c r="K845" s="3"/>
      <c r="L845" s="3"/>
    </row>
    <row r="846" spans="1:12" ht="15" x14ac:dyDescent="0.2">
      <c r="A846" s="15"/>
      <c r="B846" s="19"/>
      <c r="C846" s="15"/>
      <c r="D846" s="15"/>
      <c r="E846" s="15"/>
      <c r="F846" s="3"/>
      <c r="G846" s="3"/>
      <c r="H846" s="3"/>
      <c r="I846" s="3"/>
      <c r="J846" s="3"/>
      <c r="K846" s="3"/>
      <c r="L846" s="3"/>
    </row>
    <row r="847" spans="1:12" ht="15" x14ac:dyDescent="0.2">
      <c r="A847" s="15"/>
      <c r="B847" s="19"/>
      <c r="C847" s="15"/>
      <c r="D847" s="15"/>
      <c r="E847" s="15"/>
      <c r="F847" s="3"/>
      <c r="G847" s="3"/>
      <c r="H847" s="3"/>
      <c r="I847" s="3"/>
      <c r="J847" s="3"/>
      <c r="K847" s="3"/>
      <c r="L847" s="3"/>
    </row>
    <row r="848" spans="1:12" ht="15" x14ac:dyDescent="0.2">
      <c r="A848" s="15"/>
      <c r="B848" s="19"/>
      <c r="C848" s="15"/>
      <c r="D848" s="15"/>
      <c r="E848" s="15"/>
      <c r="F848" s="3"/>
      <c r="G848" s="3"/>
      <c r="H848" s="3"/>
      <c r="I848" s="3"/>
      <c r="J848" s="3"/>
      <c r="K848" s="3"/>
      <c r="L848" s="3"/>
    </row>
    <row r="849" spans="1:12" ht="15" x14ac:dyDescent="0.2">
      <c r="A849" s="15"/>
      <c r="B849" s="19"/>
      <c r="C849" s="15"/>
      <c r="D849" s="15"/>
      <c r="E849" s="15"/>
      <c r="F849" s="3"/>
      <c r="G849" s="3"/>
      <c r="H849" s="3"/>
      <c r="I849" s="3"/>
      <c r="J849" s="3"/>
      <c r="K849" s="3"/>
      <c r="L849" s="3"/>
    </row>
    <row r="850" spans="1:12" ht="15" x14ac:dyDescent="0.2">
      <c r="A850" s="15"/>
      <c r="B850" s="19"/>
      <c r="C850" s="15"/>
      <c r="D850" s="15"/>
      <c r="E850" s="15"/>
      <c r="F850" s="3"/>
      <c r="G850" s="3"/>
      <c r="H850" s="3"/>
      <c r="I850" s="3"/>
      <c r="J850" s="3"/>
      <c r="K850" s="3"/>
      <c r="L850" s="3"/>
    </row>
    <row r="851" spans="1:12" ht="15" x14ac:dyDescent="0.2">
      <c r="A851" s="15"/>
      <c r="B851" s="19"/>
      <c r="C851" s="15"/>
      <c r="D851" s="15"/>
      <c r="E851" s="15"/>
      <c r="F851" s="3"/>
      <c r="G851" s="3"/>
      <c r="H851" s="3"/>
      <c r="I851" s="3"/>
      <c r="J851" s="3"/>
      <c r="K851" s="3"/>
      <c r="L851" s="3"/>
    </row>
    <row r="852" spans="1:12" ht="15" x14ac:dyDescent="0.2">
      <c r="A852" s="15"/>
      <c r="B852" s="19"/>
      <c r="C852" s="15"/>
      <c r="D852" s="15"/>
      <c r="E852" s="15"/>
      <c r="F852" s="3"/>
      <c r="G852" s="3"/>
      <c r="H852" s="3"/>
      <c r="I852" s="3"/>
      <c r="J852" s="3"/>
      <c r="K852" s="3"/>
      <c r="L852" s="3"/>
    </row>
    <row r="853" spans="1:12" ht="15" x14ac:dyDescent="0.2">
      <c r="A853" s="15"/>
      <c r="B853" s="19"/>
      <c r="C853" s="15"/>
      <c r="D853" s="15"/>
      <c r="E853" s="15"/>
      <c r="F853" s="3"/>
      <c r="G853" s="3"/>
      <c r="H853" s="3"/>
      <c r="I853" s="3"/>
      <c r="J853" s="3"/>
      <c r="K853" s="3"/>
      <c r="L853" s="3"/>
    </row>
    <row r="854" spans="1:12" ht="15" x14ac:dyDescent="0.2">
      <c r="A854" s="15"/>
      <c r="B854" s="19"/>
      <c r="C854" s="15"/>
      <c r="D854" s="15"/>
      <c r="E854" s="15"/>
      <c r="F854" s="3"/>
      <c r="G854" s="3"/>
      <c r="H854" s="3"/>
      <c r="I854" s="3"/>
      <c r="J854" s="3"/>
      <c r="K854" s="3"/>
      <c r="L854" s="3"/>
    </row>
    <row r="855" spans="1:12" ht="15" x14ac:dyDescent="0.2">
      <c r="A855" s="15"/>
      <c r="B855" s="19"/>
      <c r="C855" s="15"/>
      <c r="D855" s="15"/>
      <c r="E855" s="15"/>
      <c r="F855" s="3"/>
      <c r="G855" s="3"/>
      <c r="H855" s="3"/>
      <c r="I855" s="3"/>
      <c r="J855" s="3"/>
      <c r="K855" s="3"/>
      <c r="L855" s="3"/>
    </row>
    <row r="856" spans="1:12" ht="15" x14ac:dyDescent="0.2">
      <c r="A856" s="15"/>
      <c r="B856" s="19"/>
      <c r="C856" s="15"/>
      <c r="D856" s="15"/>
      <c r="E856" s="15"/>
      <c r="F856" s="3"/>
      <c r="G856" s="3"/>
      <c r="H856" s="3"/>
      <c r="I856" s="3"/>
      <c r="J856" s="3"/>
      <c r="K856" s="3"/>
      <c r="L856" s="3"/>
    </row>
    <row r="857" spans="1:12" ht="15" x14ac:dyDescent="0.2">
      <c r="A857" s="15"/>
      <c r="B857" s="19"/>
      <c r="C857" s="15"/>
      <c r="D857" s="15"/>
      <c r="E857" s="15"/>
      <c r="F857" s="3"/>
      <c r="G857" s="3"/>
      <c r="H857" s="3"/>
      <c r="I857" s="3"/>
      <c r="J857" s="3"/>
      <c r="K857" s="3"/>
      <c r="L857" s="3"/>
    </row>
    <row r="858" spans="1:12" ht="15" x14ac:dyDescent="0.2">
      <c r="A858" s="15"/>
      <c r="B858" s="19"/>
      <c r="C858" s="15"/>
      <c r="D858" s="15"/>
      <c r="E858" s="15"/>
      <c r="F858" s="3"/>
      <c r="G858" s="3"/>
      <c r="H858" s="3"/>
      <c r="I858" s="3"/>
      <c r="J858" s="3"/>
      <c r="K858" s="3"/>
      <c r="L858" s="3"/>
    </row>
    <row r="859" spans="1:12" ht="15" x14ac:dyDescent="0.2">
      <c r="A859" s="15"/>
      <c r="B859" s="19"/>
      <c r="C859" s="15"/>
      <c r="D859" s="15"/>
      <c r="E859" s="15"/>
      <c r="F859" s="3"/>
      <c r="G859" s="3"/>
      <c r="H859" s="3"/>
      <c r="I859" s="3"/>
      <c r="J859" s="3"/>
      <c r="K859" s="3"/>
      <c r="L859" s="3"/>
    </row>
    <row r="860" spans="1:12" ht="15" x14ac:dyDescent="0.2">
      <c r="A860" s="15"/>
      <c r="B860" s="19"/>
      <c r="C860" s="15"/>
      <c r="D860" s="15"/>
      <c r="E860" s="15"/>
      <c r="F860" s="3"/>
      <c r="G860" s="3"/>
      <c r="H860" s="3"/>
      <c r="I860" s="3"/>
      <c r="J860" s="3"/>
      <c r="K860" s="3"/>
      <c r="L860" s="3"/>
    </row>
    <row r="861" spans="1:12" ht="15" x14ac:dyDescent="0.2">
      <c r="A861" s="15"/>
      <c r="B861" s="19"/>
      <c r="C861" s="15"/>
      <c r="D861" s="15"/>
      <c r="E861" s="15"/>
      <c r="F861" s="3"/>
      <c r="G861" s="3"/>
      <c r="H861" s="3"/>
      <c r="I861" s="3"/>
      <c r="J861" s="3"/>
      <c r="K861" s="3"/>
      <c r="L861" s="3"/>
    </row>
    <row r="862" spans="1:12" ht="15" x14ac:dyDescent="0.2">
      <c r="A862" s="15"/>
      <c r="B862" s="19"/>
      <c r="C862" s="15"/>
      <c r="D862" s="15"/>
      <c r="E862" s="15"/>
      <c r="F862" s="3"/>
      <c r="G862" s="3"/>
      <c r="H862" s="3"/>
      <c r="I862" s="3"/>
      <c r="J862" s="3"/>
      <c r="K862" s="3"/>
      <c r="L862" s="3"/>
    </row>
    <row r="863" spans="1:12" ht="15" x14ac:dyDescent="0.2">
      <c r="A863" s="15"/>
      <c r="B863" s="19"/>
      <c r="C863" s="15"/>
      <c r="D863" s="15"/>
      <c r="E863" s="15"/>
      <c r="F863" s="3"/>
      <c r="G863" s="3"/>
      <c r="H863" s="3"/>
      <c r="I863" s="3"/>
      <c r="J863" s="3"/>
      <c r="K863" s="3"/>
      <c r="L863" s="3"/>
    </row>
    <row r="864" spans="1:12" ht="15" x14ac:dyDescent="0.2">
      <c r="A864" s="15"/>
      <c r="B864" s="19"/>
      <c r="C864" s="15"/>
      <c r="D864" s="15"/>
      <c r="E864" s="15"/>
      <c r="F864" s="3"/>
      <c r="G864" s="3"/>
      <c r="H864" s="3"/>
      <c r="I864" s="3"/>
      <c r="J864" s="3"/>
      <c r="K864" s="3"/>
      <c r="L864" s="3"/>
    </row>
    <row r="865" spans="1:12" ht="15" x14ac:dyDescent="0.2">
      <c r="A865" s="15"/>
      <c r="B865" s="19"/>
      <c r="C865" s="15"/>
      <c r="D865" s="15"/>
      <c r="E865" s="15"/>
      <c r="F865" s="3"/>
      <c r="G865" s="3"/>
      <c r="H865" s="3"/>
      <c r="I865" s="3"/>
      <c r="J865" s="3"/>
      <c r="K865" s="3"/>
      <c r="L865" s="3"/>
    </row>
    <row r="866" spans="1:12" ht="15" x14ac:dyDescent="0.2">
      <c r="A866" s="15"/>
      <c r="B866" s="19"/>
      <c r="C866" s="15"/>
      <c r="D866" s="15"/>
      <c r="E866" s="15"/>
      <c r="F866" s="3"/>
      <c r="G866" s="3"/>
      <c r="H866" s="3"/>
      <c r="I866" s="3"/>
      <c r="J866" s="3"/>
      <c r="K866" s="3"/>
      <c r="L866" s="3"/>
    </row>
    <row r="867" spans="1:12" ht="15" x14ac:dyDescent="0.2">
      <c r="A867" s="15"/>
      <c r="B867" s="19"/>
      <c r="C867" s="15"/>
      <c r="D867" s="15"/>
      <c r="E867" s="15"/>
      <c r="F867" s="3"/>
      <c r="G867" s="3"/>
      <c r="H867" s="3"/>
      <c r="I867" s="3"/>
      <c r="J867" s="3"/>
      <c r="K867" s="3"/>
      <c r="L867" s="3"/>
    </row>
    <row r="868" spans="1:12" ht="15" x14ac:dyDescent="0.2">
      <c r="A868" s="15"/>
      <c r="B868" s="19"/>
      <c r="C868" s="15"/>
      <c r="D868" s="15"/>
      <c r="E868" s="15"/>
      <c r="F868" s="3"/>
      <c r="G868" s="3"/>
      <c r="H868" s="3"/>
      <c r="I868" s="3"/>
      <c r="J868" s="3"/>
      <c r="K868" s="3"/>
      <c r="L868" s="3"/>
    </row>
    <row r="869" spans="1:12" ht="15" x14ac:dyDescent="0.2">
      <c r="A869" s="15"/>
      <c r="B869" s="19"/>
      <c r="C869" s="15"/>
      <c r="D869" s="15"/>
      <c r="E869" s="15"/>
      <c r="F869" s="3"/>
      <c r="G869" s="3"/>
      <c r="H869" s="3"/>
      <c r="I869" s="3"/>
      <c r="J869" s="3"/>
      <c r="K869" s="3"/>
      <c r="L869" s="3"/>
    </row>
    <row r="870" spans="1:12" ht="15" x14ac:dyDescent="0.2">
      <c r="A870" s="15"/>
      <c r="B870" s="19"/>
      <c r="C870" s="15"/>
      <c r="D870" s="15"/>
      <c r="E870" s="15"/>
      <c r="F870" s="3"/>
      <c r="G870" s="3"/>
      <c r="H870" s="3"/>
      <c r="I870" s="3"/>
      <c r="J870" s="3"/>
      <c r="K870" s="3"/>
      <c r="L870" s="3"/>
    </row>
    <row r="871" spans="1:12" ht="15" x14ac:dyDescent="0.2">
      <c r="A871" s="15"/>
      <c r="B871" s="19"/>
      <c r="C871" s="15"/>
      <c r="D871" s="15"/>
      <c r="E871" s="15"/>
      <c r="F871" s="3"/>
      <c r="G871" s="3"/>
      <c r="H871" s="3"/>
      <c r="I871" s="3"/>
      <c r="J871" s="3"/>
      <c r="K871" s="3"/>
      <c r="L871" s="3"/>
    </row>
    <row r="872" spans="1:12" ht="15" x14ac:dyDescent="0.2">
      <c r="A872" s="15"/>
      <c r="B872" s="19"/>
      <c r="C872" s="15"/>
      <c r="D872" s="15"/>
      <c r="E872" s="15"/>
      <c r="F872" s="3"/>
      <c r="G872" s="3"/>
      <c r="H872" s="3"/>
      <c r="I872" s="3"/>
      <c r="J872" s="3"/>
      <c r="K872" s="3"/>
      <c r="L872" s="3"/>
    </row>
    <row r="873" spans="1:12" ht="15" x14ac:dyDescent="0.2">
      <c r="A873" s="15"/>
      <c r="B873" s="19"/>
      <c r="C873" s="15"/>
      <c r="D873" s="15"/>
      <c r="E873" s="15"/>
      <c r="F873" s="3"/>
      <c r="G873" s="3"/>
      <c r="H873" s="3"/>
      <c r="I873" s="3"/>
      <c r="J873" s="3"/>
      <c r="K873" s="3"/>
      <c r="L873" s="3"/>
    </row>
    <row r="874" spans="1:12" ht="15" x14ac:dyDescent="0.2">
      <c r="A874" s="15"/>
      <c r="B874" s="19"/>
      <c r="C874" s="15"/>
      <c r="D874" s="15"/>
      <c r="E874" s="15"/>
      <c r="F874" s="3"/>
      <c r="G874" s="3"/>
      <c r="H874" s="3"/>
      <c r="I874" s="3"/>
      <c r="J874" s="3"/>
      <c r="K874" s="3"/>
      <c r="L874" s="3"/>
    </row>
    <row r="875" spans="1:12" ht="15" x14ac:dyDescent="0.2">
      <c r="A875" s="15"/>
      <c r="B875" s="19"/>
      <c r="C875" s="15"/>
      <c r="D875" s="15"/>
      <c r="E875" s="15"/>
      <c r="F875" s="3"/>
      <c r="G875" s="3"/>
      <c r="H875" s="3"/>
      <c r="I875" s="3"/>
      <c r="J875" s="3"/>
      <c r="K875" s="3"/>
      <c r="L875" s="3"/>
    </row>
    <row r="876" spans="1:12" ht="15" x14ac:dyDescent="0.2">
      <c r="A876" s="15"/>
      <c r="B876" s="19"/>
      <c r="C876" s="15"/>
      <c r="D876" s="15"/>
      <c r="E876" s="15"/>
      <c r="F876" s="3"/>
      <c r="G876" s="3"/>
      <c r="H876" s="3"/>
      <c r="I876" s="3"/>
      <c r="J876" s="3"/>
      <c r="K876" s="3"/>
      <c r="L876" s="3"/>
    </row>
    <row r="877" spans="1:12" ht="15" x14ac:dyDescent="0.2">
      <c r="A877" s="15"/>
      <c r="B877" s="19"/>
      <c r="C877" s="15"/>
      <c r="D877" s="15"/>
      <c r="E877" s="15"/>
      <c r="F877" s="3"/>
      <c r="G877" s="3"/>
      <c r="H877" s="3"/>
      <c r="I877" s="3"/>
      <c r="J877" s="3"/>
      <c r="K877" s="3"/>
      <c r="L877" s="3"/>
    </row>
    <row r="878" spans="1:12" ht="15" x14ac:dyDescent="0.2">
      <c r="A878" s="15"/>
      <c r="B878" s="19"/>
      <c r="C878" s="15"/>
      <c r="D878" s="15"/>
      <c r="E878" s="15"/>
      <c r="F878" s="3"/>
      <c r="G878" s="3"/>
      <c r="H878" s="3"/>
      <c r="I878" s="3"/>
      <c r="J878" s="3"/>
      <c r="K878" s="3"/>
      <c r="L878" s="3"/>
    </row>
    <row r="879" spans="1:12" ht="15" x14ac:dyDescent="0.2">
      <c r="A879" s="15"/>
      <c r="B879" s="19"/>
      <c r="C879" s="15"/>
      <c r="D879" s="15"/>
      <c r="E879" s="15"/>
      <c r="F879" s="3"/>
      <c r="G879" s="3"/>
      <c r="H879" s="3"/>
      <c r="I879" s="3"/>
      <c r="J879" s="3"/>
      <c r="K879" s="3"/>
      <c r="L879" s="3"/>
    </row>
    <row r="880" spans="1:12" ht="15" x14ac:dyDescent="0.2">
      <c r="A880" s="15"/>
      <c r="B880" s="19"/>
      <c r="C880" s="15"/>
      <c r="D880" s="15"/>
      <c r="E880" s="15"/>
      <c r="F880" s="3"/>
      <c r="G880" s="3"/>
      <c r="H880" s="3"/>
      <c r="I880" s="3"/>
      <c r="J880" s="3"/>
      <c r="K880" s="3"/>
      <c r="L880" s="3"/>
    </row>
    <row r="881" spans="1:12" ht="15" x14ac:dyDescent="0.2">
      <c r="A881" s="15"/>
      <c r="B881" s="19"/>
      <c r="C881" s="15"/>
      <c r="D881" s="15"/>
      <c r="E881" s="15"/>
      <c r="F881" s="3"/>
      <c r="G881" s="3"/>
      <c r="H881" s="3"/>
      <c r="I881" s="3"/>
      <c r="J881" s="3"/>
      <c r="K881" s="3"/>
      <c r="L881" s="3"/>
    </row>
    <row r="882" spans="1:12" ht="15" x14ac:dyDescent="0.2">
      <c r="A882" s="15"/>
      <c r="B882" s="19"/>
      <c r="C882" s="15"/>
      <c r="D882" s="15"/>
      <c r="E882" s="15"/>
      <c r="F882" s="3"/>
      <c r="G882" s="3"/>
      <c r="H882" s="3"/>
      <c r="I882" s="3"/>
      <c r="J882" s="3"/>
      <c r="K882" s="3"/>
      <c r="L882" s="3"/>
    </row>
    <row r="883" spans="1:12" ht="15" x14ac:dyDescent="0.2">
      <c r="A883" s="15"/>
      <c r="B883" s="19"/>
      <c r="C883" s="15"/>
      <c r="D883" s="15"/>
      <c r="E883" s="15"/>
      <c r="F883" s="3"/>
      <c r="G883" s="3"/>
      <c r="H883" s="3"/>
      <c r="I883" s="3"/>
      <c r="J883" s="3"/>
      <c r="K883" s="3"/>
      <c r="L883" s="3"/>
    </row>
    <row r="884" spans="1:12" ht="15" x14ac:dyDescent="0.2">
      <c r="A884" s="15"/>
      <c r="B884" s="19"/>
      <c r="C884" s="15"/>
      <c r="D884" s="15"/>
      <c r="E884" s="15"/>
      <c r="F884" s="3"/>
      <c r="G884" s="3"/>
      <c r="H884" s="3"/>
      <c r="I884" s="3"/>
      <c r="J884" s="3"/>
      <c r="K884" s="3"/>
      <c r="L884" s="3"/>
    </row>
    <row r="885" spans="1:12" ht="15" x14ac:dyDescent="0.2">
      <c r="A885" s="15"/>
      <c r="B885" s="19"/>
      <c r="C885" s="15"/>
      <c r="D885" s="15"/>
      <c r="E885" s="15"/>
      <c r="F885" s="3"/>
      <c r="G885" s="3"/>
      <c r="H885" s="3"/>
      <c r="I885" s="3"/>
      <c r="J885" s="3"/>
      <c r="K885" s="3"/>
      <c r="L885" s="3"/>
    </row>
    <row r="886" spans="1:12" ht="15" x14ac:dyDescent="0.2">
      <c r="A886" s="15"/>
      <c r="B886" s="19"/>
      <c r="C886" s="15"/>
      <c r="D886" s="15"/>
      <c r="E886" s="15"/>
      <c r="F886" s="3"/>
      <c r="G886" s="3"/>
      <c r="H886" s="3"/>
      <c r="I886" s="3"/>
      <c r="J886" s="3"/>
      <c r="K886" s="3"/>
      <c r="L886" s="3"/>
    </row>
    <row r="887" spans="1:12" ht="15" x14ac:dyDescent="0.2">
      <c r="A887" s="15"/>
      <c r="B887" s="19"/>
      <c r="C887" s="15"/>
      <c r="D887" s="15"/>
      <c r="E887" s="15"/>
      <c r="F887" s="3"/>
      <c r="G887" s="3"/>
      <c r="H887" s="3"/>
      <c r="I887" s="3"/>
      <c r="J887" s="3"/>
      <c r="K887" s="3"/>
      <c r="L887" s="3"/>
    </row>
    <row r="888" spans="1:12" ht="15" x14ac:dyDescent="0.2">
      <c r="A888" s="15"/>
      <c r="B888" s="19"/>
      <c r="C888" s="15"/>
      <c r="D888" s="15"/>
      <c r="E888" s="15"/>
      <c r="F888" s="3"/>
      <c r="G888" s="3"/>
      <c r="H888" s="3"/>
      <c r="I888" s="3"/>
      <c r="J888" s="3"/>
      <c r="K888" s="3"/>
      <c r="L888" s="3"/>
    </row>
    <row r="889" spans="1:12" ht="15" x14ac:dyDescent="0.2">
      <c r="A889" s="15"/>
      <c r="B889" s="19"/>
      <c r="C889" s="15"/>
      <c r="D889" s="15"/>
      <c r="E889" s="15"/>
      <c r="F889" s="3"/>
      <c r="G889" s="3"/>
      <c r="H889" s="3"/>
      <c r="I889" s="3"/>
      <c r="J889" s="3"/>
      <c r="K889" s="3"/>
      <c r="L889" s="3"/>
    </row>
    <row r="890" spans="1:12" ht="15" x14ac:dyDescent="0.2">
      <c r="A890" s="15"/>
      <c r="B890" s="19"/>
      <c r="C890" s="15"/>
      <c r="D890" s="15"/>
      <c r="E890" s="15"/>
      <c r="F890" s="3"/>
      <c r="G890" s="3"/>
      <c r="H890" s="3"/>
      <c r="I890" s="3"/>
      <c r="J890" s="3"/>
      <c r="K890" s="3"/>
      <c r="L890" s="3"/>
    </row>
    <row r="891" spans="1:12" ht="15" x14ac:dyDescent="0.2">
      <c r="A891" s="15"/>
      <c r="B891" s="19"/>
      <c r="C891" s="15"/>
      <c r="D891" s="15"/>
      <c r="E891" s="15"/>
      <c r="F891" s="3"/>
      <c r="G891" s="3"/>
      <c r="H891" s="3"/>
      <c r="I891" s="3"/>
      <c r="J891" s="3"/>
      <c r="K891" s="3"/>
      <c r="L891" s="3"/>
    </row>
    <row r="892" spans="1:12" ht="15" x14ac:dyDescent="0.2">
      <c r="A892" s="15"/>
      <c r="B892" s="19"/>
      <c r="C892" s="15"/>
      <c r="D892" s="15"/>
      <c r="E892" s="15"/>
      <c r="F892" s="3"/>
      <c r="G892" s="3"/>
      <c r="H892" s="3"/>
      <c r="I892" s="3"/>
      <c r="J892" s="3"/>
      <c r="K892" s="3"/>
      <c r="L892" s="3"/>
    </row>
    <row r="893" spans="1:12" ht="15" x14ac:dyDescent="0.2">
      <c r="A893" s="15"/>
      <c r="B893" s="19"/>
      <c r="C893" s="15"/>
      <c r="D893" s="15"/>
      <c r="E893" s="15"/>
      <c r="F893" s="3"/>
      <c r="G893" s="3"/>
      <c r="H893" s="3"/>
      <c r="I893" s="3"/>
      <c r="J893" s="3"/>
      <c r="K893" s="3"/>
      <c r="L893" s="3"/>
    </row>
    <row r="894" spans="1:12" ht="15" x14ac:dyDescent="0.2">
      <c r="A894" s="15"/>
      <c r="B894" s="19"/>
      <c r="C894" s="15"/>
      <c r="D894" s="15"/>
      <c r="E894" s="15"/>
      <c r="F894" s="3"/>
      <c r="G894" s="3"/>
      <c r="H894" s="3"/>
      <c r="I894" s="3"/>
      <c r="J894" s="3"/>
      <c r="K894" s="3"/>
      <c r="L894" s="3"/>
    </row>
    <row r="895" spans="1:12" ht="15" x14ac:dyDescent="0.2">
      <c r="A895" s="15"/>
      <c r="B895" s="19"/>
      <c r="C895" s="15"/>
      <c r="D895" s="15"/>
      <c r="E895" s="15"/>
      <c r="F895" s="3"/>
      <c r="G895" s="3"/>
      <c r="H895" s="3"/>
      <c r="I895" s="3"/>
      <c r="J895" s="3"/>
      <c r="K895" s="3"/>
      <c r="L895" s="3"/>
    </row>
    <row r="896" spans="1:12" ht="15" x14ac:dyDescent="0.2">
      <c r="A896" s="15"/>
      <c r="B896" s="19"/>
      <c r="C896" s="15"/>
      <c r="D896" s="15"/>
      <c r="E896" s="15"/>
      <c r="F896" s="3"/>
      <c r="G896" s="3"/>
      <c r="H896" s="3"/>
      <c r="I896" s="3"/>
      <c r="J896" s="3"/>
      <c r="K896" s="3"/>
      <c r="L896" s="3"/>
    </row>
    <row r="897" spans="1:12" ht="15" x14ac:dyDescent="0.2">
      <c r="A897" s="15"/>
      <c r="B897" s="19"/>
      <c r="C897" s="15"/>
      <c r="D897" s="15"/>
      <c r="E897" s="15"/>
      <c r="F897" s="3"/>
      <c r="G897" s="3"/>
      <c r="H897" s="3"/>
      <c r="I897" s="3"/>
      <c r="J897" s="3"/>
      <c r="K897" s="3"/>
      <c r="L897" s="3"/>
    </row>
    <row r="898" spans="1:12" ht="15" x14ac:dyDescent="0.2">
      <c r="A898" s="15"/>
      <c r="B898" s="19"/>
      <c r="C898" s="15"/>
      <c r="D898" s="15"/>
      <c r="E898" s="15"/>
      <c r="F898" s="3"/>
      <c r="G898" s="3"/>
      <c r="H898" s="3"/>
      <c r="I898" s="3"/>
      <c r="J898" s="3"/>
      <c r="K898" s="3"/>
      <c r="L898" s="3"/>
    </row>
    <row r="899" spans="1:12" ht="15" x14ac:dyDescent="0.2">
      <c r="A899" s="15"/>
      <c r="B899" s="19"/>
      <c r="C899" s="15"/>
      <c r="D899" s="15"/>
      <c r="E899" s="15"/>
      <c r="F899" s="3"/>
      <c r="G899" s="3"/>
      <c r="H899" s="3"/>
      <c r="I899" s="3"/>
      <c r="J899" s="3"/>
      <c r="K899" s="3"/>
      <c r="L899" s="3"/>
    </row>
    <row r="900" spans="1:12" ht="15" x14ac:dyDescent="0.2">
      <c r="A900" s="15"/>
      <c r="B900" s="19"/>
      <c r="C900" s="15"/>
      <c r="D900" s="15"/>
      <c r="E900" s="15"/>
      <c r="F900" s="3"/>
      <c r="G900" s="3"/>
      <c r="H900" s="3"/>
      <c r="I900" s="3"/>
      <c r="J900" s="3"/>
      <c r="K900" s="3"/>
      <c r="L900" s="3"/>
    </row>
    <row r="901" spans="1:12" ht="15" x14ac:dyDescent="0.2">
      <c r="A901" s="15"/>
      <c r="B901" s="19"/>
      <c r="C901" s="15"/>
      <c r="D901" s="15"/>
      <c r="E901" s="15"/>
      <c r="F901" s="3"/>
      <c r="G901" s="3"/>
      <c r="H901" s="3"/>
      <c r="I901" s="3"/>
      <c r="J901" s="3"/>
      <c r="K901" s="3"/>
      <c r="L901" s="3"/>
    </row>
    <row r="902" spans="1:12" ht="15" x14ac:dyDescent="0.2">
      <c r="A902" s="15"/>
      <c r="B902" s="19"/>
      <c r="C902" s="15"/>
      <c r="D902" s="15"/>
      <c r="E902" s="15"/>
      <c r="F902" s="3"/>
      <c r="G902" s="3"/>
      <c r="H902" s="3"/>
      <c r="I902" s="3"/>
      <c r="J902" s="3"/>
      <c r="K902" s="3"/>
      <c r="L902" s="3"/>
    </row>
    <row r="903" spans="1:12" ht="15" x14ac:dyDescent="0.2">
      <c r="A903" s="15"/>
      <c r="B903" s="19"/>
      <c r="C903" s="15"/>
      <c r="D903" s="15"/>
      <c r="E903" s="15"/>
      <c r="F903" s="3"/>
      <c r="G903" s="3"/>
      <c r="H903" s="3"/>
      <c r="I903" s="3"/>
      <c r="J903" s="3"/>
      <c r="K903" s="3"/>
      <c r="L903" s="3"/>
    </row>
    <row r="904" spans="1:12" ht="15" x14ac:dyDescent="0.2">
      <c r="A904" s="15"/>
      <c r="B904" s="19"/>
      <c r="C904" s="15"/>
      <c r="D904" s="15"/>
      <c r="E904" s="15"/>
      <c r="F904" s="3"/>
      <c r="G904" s="3"/>
      <c r="H904" s="3"/>
      <c r="I904" s="3"/>
      <c r="J904" s="3"/>
      <c r="K904" s="3"/>
      <c r="L904" s="3"/>
    </row>
    <row r="905" spans="1:12" ht="15" x14ac:dyDescent="0.2">
      <c r="A905" s="15"/>
      <c r="B905" s="19"/>
      <c r="C905" s="15"/>
      <c r="D905" s="15"/>
      <c r="E905" s="15"/>
      <c r="F905" s="3"/>
      <c r="G905" s="3"/>
      <c r="H905" s="3"/>
      <c r="I905" s="3"/>
      <c r="J905" s="3"/>
      <c r="K905" s="3"/>
      <c r="L905" s="3"/>
    </row>
    <row r="906" spans="1:12" ht="15" x14ac:dyDescent="0.2">
      <c r="A906" s="15"/>
      <c r="B906" s="19"/>
      <c r="C906" s="15"/>
      <c r="D906" s="15"/>
      <c r="E906" s="15"/>
      <c r="F906" s="3"/>
      <c r="G906" s="3"/>
      <c r="H906" s="3"/>
      <c r="I906" s="3"/>
      <c r="J906" s="3"/>
      <c r="K906" s="3"/>
      <c r="L906" s="3"/>
    </row>
    <row r="907" spans="1:12" ht="15" x14ac:dyDescent="0.2">
      <c r="A907" s="15"/>
      <c r="B907" s="19"/>
      <c r="C907" s="15"/>
      <c r="D907" s="15"/>
      <c r="E907" s="15"/>
      <c r="F907" s="3"/>
      <c r="G907" s="3"/>
      <c r="H907" s="3"/>
      <c r="I907" s="3"/>
      <c r="J907" s="3"/>
      <c r="K907" s="3"/>
      <c r="L907" s="3"/>
    </row>
    <row r="908" spans="1:12" ht="15" x14ac:dyDescent="0.2">
      <c r="A908" s="15"/>
      <c r="B908" s="19"/>
      <c r="C908" s="15"/>
      <c r="D908" s="15"/>
      <c r="E908" s="15"/>
      <c r="F908" s="3"/>
      <c r="G908" s="3"/>
      <c r="H908" s="3"/>
      <c r="I908" s="3"/>
      <c r="J908" s="3"/>
      <c r="K908" s="3"/>
      <c r="L908" s="3"/>
    </row>
    <row r="909" spans="1:12" ht="15" x14ac:dyDescent="0.2">
      <c r="A909" s="15"/>
      <c r="B909" s="19"/>
      <c r="C909" s="15"/>
      <c r="D909" s="15"/>
      <c r="E909" s="15"/>
      <c r="F909" s="3"/>
      <c r="G909" s="3"/>
      <c r="H909" s="3"/>
      <c r="I909" s="3"/>
      <c r="J909" s="3"/>
      <c r="K909" s="3"/>
      <c r="L909" s="3"/>
    </row>
    <row r="910" spans="1:12" ht="15" x14ac:dyDescent="0.2">
      <c r="A910" s="15"/>
      <c r="B910" s="19"/>
      <c r="C910" s="15"/>
      <c r="D910" s="15"/>
      <c r="E910" s="15"/>
      <c r="F910" s="3"/>
      <c r="G910" s="3"/>
      <c r="H910" s="3"/>
      <c r="I910" s="3"/>
      <c r="J910" s="3"/>
      <c r="K910" s="3"/>
      <c r="L910" s="3"/>
    </row>
    <row r="911" spans="1:12" ht="15" x14ac:dyDescent="0.2">
      <c r="A911" s="15"/>
      <c r="B911" s="19"/>
      <c r="C911" s="15"/>
      <c r="D911" s="15"/>
      <c r="E911" s="15"/>
      <c r="F911" s="3"/>
      <c r="G911" s="3"/>
      <c r="H911" s="3"/>
      <c r="I911" s="3"/>
      <c r="J911" s="3"/>
      <c r="K911" s="3"/>
      <c r="L911" s="3"/>
    </row>
    <row r="912" spans="1:12" ht="15" x14ac:dyDescent="0.2">
      <c r="A912" s="15"/>
      <c r="B912" s="19"/>
      <c r="C912" s="15"/>
      <c r="D912" s="15"/>
      <c r="E912" s="15"/>
      <c r="F912" s="3"/>
      <c r="G912" s="3"/>
      <c r="H912" s="3"/>
      <c r="I912" s="3"/>
      <c r="J912" s="3"/>
      <c r="K912" s="3"/>
      <c r="L912" s="3"/>
    </row>
    <row r="913" spans="1:12" ht="15" x14ac:dyDescent="0.2">
      <c r="A913" s="15"/>
      <c r="B913" s="19"/>
      <c r="C913" s="15"/>
      <c r="D913" s="15"/>
      <c r="E913" s="15"/>
      <c r="F913" s="3"/>
      <c r="G913" s="3"/>
      <c r="H913" s="3"/>
      <c r="I913" s="3"/>
      <c r="J913" s="3"/>
      <c r="K913" s="3"/>
      <c r="L913" s="3"/>
    </row>
    <row r="914" spans="1:12" ht="15" x14ac:dyDescent="0.2">
      <c r="A914" s="15"/>
      <c r="B914" s="19"/>
      <c r="C914" s="15"/>
      <c r="D914" s="15"/>
      <c r="E914" s="15"/>
      <c r="F914" s="3"/>
      <c r="G914" s="3"/>
      <c r="H914" s="3"/>
      <c r="I914" s="3"/>
      <c r="J914" s="3"/>
      <c r="K914" s="3"/>
      <c r="L914" s="3"/>
    </row>
    <row r="915" spans="1:12" ht="15" x14ac:dyDescent="0.2">
      <c r="A915" s="15"/>
      <c r="B915" s="19"/>
      <c r="C915" s="15"/>
      <c r="D915" s="15"/>
      <c r="E915" s="15"/>
      <c r="F915" s="3"/>
      <c r="G915" s="3"/>
      <c r="H915" s="3"/>
      <c r="I915" s="3"/>
      <c r="J915" s="3"/>
      <c r="K915" s="3"/>
      <c r="L915" s="3"/>
    </row>
    <row r="916" spans="1:12" ht="15" x14ac:dyDescent="0.2">
      <c r="A916" s="15"/>
      <c r="B916" s="19"/>
      <c r="C916" s="15"/>
      <c r="D916" s="15"/>
      <c r="E916" s="15"/>
      <c r="F916" s="3"/>
      <c r="G916" s="3"/>
      <c r="H916" s="3"/>
      <c r="I916" s="3"/>
      <c r="J916" s="3"/>
      <c r="K916" s="3"/>
      <c r="L916" s="3"/>
    </row>
    <row r="917" spans="1:12" ht="15" x14ac:dyDescent="0.2">
      <c r="A917" s="15"/>
      <c r="B917" s="19"/>
      <c r="C917" s="15"/>
      <c r="D917" s="15"/>
      <c r="E917" s="15"/>
      <c r="F917" s="3"/>
      <c r="G917" s="3"/>
      <c r="H917" s="3"/>
      <c r="I917" s="3"/>
      <c r="J917" s="3"/>
      <c r="K917" s="3"/>
      <c r="L917" s="3"/>
    </row>
    <row r="918" spans="1:12" ht="15" x14ac:dyDescent="0.2">
      <c r="A918" s="15"/>
      <c r="B918" s="19"/>
      <c r="C918" s="15"/>
      <c r="D918" s="15"/>
      <c r="E918" s="15"/>
      <c r="F918" s="3"/>
      <c r="G918" s="3"/>
      <c r="H918" s="3"/>
      <c r="I918" s="3"/>
      <c r="J918" s="3"/>
      <c r="K918" s="3"/>
      <c r="L918" s="3"/>
    </row>
    <row r="919" spans="1:12" ht="15" x14ac:dyDescent="0.2">
      <c r="A919" s="15"/>
      <c r="B919" s="19"/>
      <c r="C919" s="15"/>
      <c r="D919" s="15"/>
      <c r="E919" s="15"/>
      <c r="F919" s="3"/>
      <c r="G919" s="3"/>
      <c r="H919" s="3"/>
      <c r="I919" s="3"/>
      <c r="J919" s="3"/>
      <c r="K919" s="3"/>
      <c r="L919" s="3"/>
    </row>
    <row r="920" spans="1:12" ht="15" x14ac:dyDescent="0.2">
      <c r="A920" s="15"/>
      <c r="B920" s="19"/>
      <c r="C920" s="15"/>
      <c r="D920" s="15"/>
      <c r="E920" s="15"/>
      <c r="F920" s="3"/>
      <c r="G920" s="3"/>
      <c r="H920" s="3"/>
      <c r="I920" s="3"/>
      <c r="J920" s="3"/>
      <c r="K920" s="3"/>
      <c r="L920" s="3"/>
    </row>
    <row r="921" spans="1:12" ht="15" x14ac:dyDescent="0.2">
      <c r="A921" s="15"/>
      <c r="B921" s="19"/>
      <c r="C921" s="15"/>
      <c r="D921" s="15"/>
      <c r="E921" s="15"/>
      <c r="F921" s="3"/>
      <c r="G921" s="3"/>
      <c r="H921" s="3"/>
      <c r="I921" s="3"/>
      <c r="J921" s="3"/>
      <c r="K921" s="3"/>
      <c r="L921" s="3"/>
    </row>
    <row r="922" spans="1:12" ht="15" x14ac:dyDescent="0.2">
      <c r="A922" s="15"/>
      <c r="B922" s="19"/>
      <c r="C922" s="15"/>
      <c r="D922" s="15"/>
      <c r="E922" s="15"/>
      <c r="F922" s="3"/>
      <c r="G922" s="3"/>
      <c r="H922" s="3"/>
      <c r="I922" s="3"/>
      <c r="J922" s="3"/>
      <c r="K922" s="3"/>
      <c r="L922" s="3"/>
    </row>
    <row r="923" spans="1:12" ht="15" x14ac:dyDescent="0.2">
      <c r="A923" s="15"/>
      <c r="B923" s="19"/>
      <c r="C923" s="15"/>
      <c r="D923" s="15"/>
      <c r="E923" s="15"/>
      <c r="F923" s="3"/>
      <c r="G923" s="3"/>
      <c r="H923" s="3"/>
      <c r="I923" s="3"/>
      <c r="J923" s="3"/>
      <c r="K923" s="3"/>
      <c r="L923" s="3"/>
    </row>
    <row r="924" spans="1:12" ht="15" x14ac:dyDescent="0.2">
      <c r="A924" s="15"/>
      <c r="B924" s="19"/>
      <c r="C924" s="15"/>
      <c r="D924" s="15"/>
      <c r="E924" s="15"/>
      <c r="F924" s="3"/>
      <c r="G924" s="3"/>
      <c r="H924" s="3"/>
      <c r="I924" s="3"/>
      <c r="J924" s="3"/>
      <c r="K924" s="3"/>
      <c r="L924" s="3"/>
    </row>
    <row r="925" spans="1:12" ht="15" x14ac:dyDescent="0.2">
      <c r="A925" s="15"/>
      <c r="B925" s="19"/>
      <c r="C925" s="15"/>
      <c r="D925" s="15"/>
      <c r="E925" s="15"/>
      <c r="F925" s="3"/>
      <c r="G925" s="3"/>
      <c r="H925" s="3"/>
      <c r="I925" s="3"/>
      <c r="J925" s="3"/>
      <c r="K925" s="3"/>
      <c r="L925" s="3"/>
    </row>
    <row r="926" spans="1:12" ht="15" x14ac:dyDescent="0.2">
      <c r="A926" s="15"/>
      <c r="B926" s="19"/>
      <c r="C926" s="15"/>
      <c r="D926" s="15"/>
      <c r="E926" s="15"/>
      <c r="F926" s="3"/>
      <c r="G926" s="3"/>
      <c r="H926" s="3"/>
      <c r="I926" s="3"/>
      <c r="J926" s="3"/>
      <c r="K926" s="3"/>
      <c r="L926" s="3"/>
    </row>
    <row r="927" spans="1:12" ht="15" x14ac:dyDescent="0.2">
      <c r="A927" s="15"/>
      <c r="B927" s="19"/>
      <c r="C927" s="15"/>
      <c r="D927" s="15"/>
      <c r="E927" s="15"/>
      <c r="F927" s="3"/>
      <c r="G927" s="3"/>
      <c r="H927" s="3"/>
      <c r="I927" s="3"/>
      <c r="J927" s="3"/>
      <c r="K927" s="3"/>
      <c r="L927" s="3"/>
    </row>
    <row r="928" spans="1:12" ht="15" x14ac:dyDescent="0.2">
      <c r="A928" s="15"/>
      <c r="B928" s="19"/>
      <c r="C928" s="15"/>
      <c r="D928" s="15"/>
      <c r="E928" s="15"/>
      <c r="F928" s="3"/>
      <c r="G928" s="3"/>
      <c r="H928" s="3"/>
      <c r="I928" s="3"/>
      <c r="J928" s="3"/>
      <c r="K928" s="3"/>
      <c r="L928" s="3"/>
    </row>
    <row r="929" spans="1:12" ht="15" x14ac:dyDescent="0.2">
      <c r="A929" s="15"/>
      <c r="B929" s="19"/>
      <c r="C929" s="15"/>
      <c r="D929" s="15"/>
      <c r="E929" s="15"/>
      <c r="F929" s="3"/>
      <c r="G929" s="3"/>
      <c r="H929" s="3"/>
      <c r="I929" s="3"/>
      <c r="J929" s="3"/>
      <c r="K929" s="3"/>
      <c r="L929" s="3"/>
    </row>
    <row r="930" spans="1:12" ht="15" x14ac:dyDescent="0.2">
      <c r="A930" s="15"/>
      <c r="B930" s="19"/>
      <c r="C930" s="15"/>
      <c r="D930" s="15"/>
      <c r="E930" s="15"/>
      <c r="F930" s="3"/>
      <c r="G930" s="3"/>
      <c r="H930" s="3"/>
      <c r="I930" s="3"/>
      <c r="J930" s="3"/>
      <c r="K930" s="3"/>
      <c r="L930" s="3"/>
    </row>
    <row r="931" spans="1:12" ht="15" x14ac:dyDescent="0.2">
      <c r="A931" s="15"/>
      <c r="B931" s="19"/>
      <c r="C931" s="15"/>
      <c r="D931" s="15"/>
      <c r="E931" s="15"/>
      <c r="F931" s="3"/>
      <c r="G931" s="3"/>
      <c r="H931" s="3"/>
      <c r="I931" s="3"/>
      <c r="J931" s="3"/>
      <c r="K931" s="3"/>
      <c r="L931" s="3"/>
    </row>
    <row r="932" spans="1:12" ht="15" x14ac:dyDescent="0.2">
      <c r="A932" s="15"/>
      <c r="B932" s="19"/>
      <c r="C932" s="15"/>
      <c r="D932" s="15"/>
      <c r="E932" s="15"/>
      <c r="F932" s="3"/>
      <c r="G932" s="3"/>
      <c r="H932" s="3"/>
      <c r="I932" s="3"/>
      <c r="J932" s="3"/>
      <c r="K932" s="3"/>
      <c r="L932" s="3"/>
    </row>
    <row r="933" spans="1:12" ht="15" x14ac:dyDescent="0.2">
      <c r="A933" s="15"/>
      <c r="B933" s="19"/>
      <c r="C933" s="15"/>
      <c r="D933" s="15"/>
      <c r="E933" s="15"/>
      <c r="F933" s="3"/>
      <c r="G933" s="3"/>
      <c r="H933" s="3"/>
      <c r="I933" s="3"/>
      <c r="J933" s="3"/>
      <c r="K933" s="3"/>
      <c r="L933" s="3"/>
    </row>
    <row r="934" spans="1:12" ht="15" x14ac:dyDescent="0.2">
      <c r="A934" s="15"/>
      <c r="B934" s="19"/>
      <c r="C934" s="15"/>
      <c r="D934" s="15"/>
      <c r="E934" s="15"/>
      <c r="F934" s="3"/>
      <c r="G934" s="3"/>
      <c r="H934" s="3"/>
      <c r="I934" s="3"/>
      <c r="J934" s="3"/>
      <c r="K934" s="3"/>
      <c r="L934" s="3"/>
    </row>
    <row r="935" spans="1:12" ht="15" x14ac:dyDescent="0.2">
      <c r="A935" s="15"/>
      <c r="B935" s="19"/>
      <c r="C935" s="15"/>
      <c r="D935" s="15"/>
      <c r="E935" s="15"/>
      <c r="F935" s="3"/>
      <c r="G935" s="3"/>
      <c r="H935" s="3"/>
      <c r="I935" s="3"/>
      <c r="J935" s="3"/>
      <c r="K935" s="3"/>
      <c r="L935" s="3"/>
    </row>
    <row r="936" spans="1:12" ht="15" x14ac:dyDescent="0.2">
      <c r="A936" s="15"/>
      <c r="B936" s="19"/>
      <c r="C936" s="15"/>
      <c r="D936" s="15"/>
      <c r="E936" s="15"/>
      <c r="F936" s="3"/>
      <c r="G936" s="3"/>
      <c r="H936" s="3"/>
      <c r="I936" s="3"/>
      <c r="J936" s="3"/>
      <c r="K936" s="3"/>
      <c r="L936" s="3"/>
    </row>
    <row r="937" spans="1:12" ht="15" x14ac:dyDescent="0.2">
      <c r="A937" s="15"/>
      <c r="B937" s="19"/>
      <c r="C937" s="15"/>
      <c r="D937" s="15"/>
      <c r="E937" s="15"/>
      <c r="F937" s="3"/>
      <c r="G937" s="3"/>
      <c r="H937" s="3"/>
      <c r="I937" s="3"/>
      <c r="J937" s="3"/>
      <c r="K937" s="3"/>
      <c r="L937" s="3"/>
    </row>
    <row r="938" spans="1:12" ht="15" x14ac:dyDescent="0.2">
      <c r="A938" s="15"/>
      <c r="B938" s="19"/>
      <c r="C938" s="15"/>
      <c r="D938" s="15"/>
      <c r="E938" s="15"/>
      <c r="F938" s="3"/>
      <c r="G938" s="3"/>
      <c r="H938" s="3"/>
      <c r="I938" s="3"/>
      <c r="J938" s="3"/>
      <c r="K938" s="3"/>
      <c r="L938" s="3"/>
    </row>
    <row r="939" spans="1:12" ht="15" x14ac:dyDescent="0.2">
      <c r="A939" s="15"/>
      <c r="B939" s="19"/>
      <c r="C939" s="15"/>
      <c r="D939" s="15"/>
      <c r="E939" s="15"/>
      <c r="F939" s="3"/>
      <c r="G939" s="3"/>
      <c r="H939" s="3"/>
      <c r="I939" s="3"/>
      <c r="J939" s="3"/>
      <c r="K939" s="3"/>
      <c r="L939" s="3"/>
    </row>
    <row r="940" spans="1:12" ht="15" x14ac:dyDescent="0.2">
      <c r="A940" s="15"/>
      <c r="B940" s="19"/>
      <c r="C940" s="15"/>
      <c r="D940" s="15"/>
      <c r="E940" s="15"/>
      <c r="F940" s="3"/>
      <c r="G940" s="3"/>
      <c r="H940" s="3"/>
      <c r="I940" s="3"/>
      <c r="J940" s="3"/>
      <c r="K940" s="3"/>
      <c r="L940" s="3"/>
    </row>
    <row r="941" spans="1:12" ht="15" x14ac:dyDescent="0.2">
      <c r="A941" s="15"/>
      <c r="B941" s="19"/>
      <c r="C941" s="15"/>
      <c r="D941" s="15"/>
      <c r="E941" s="15"/>
      <c r="F941" s="3"/>
      <c r="G941" s="3"/>
      <c r="H941" s="3"/>
      <c r="I941" s="3"/>
      <c r="J941" s="3"/>
      <c r="K941" s="3"/>
      <c r="L941" s="3"/>
    </row>
    <row r="942" spans="1:12" ht="15" x14ac:dyDescent="0.2">
      <c r="A942" s="15"/>
      <c r="B942" s="19"/>
      <c r="C942" s="15"/>
      <c r="D942" s="15"/>
      <c r="E942" s="15"/>
      <c r="F942" s="3"/>
      <c r="G942" s="3"/>
      <c r="H942" s="3"/>
      <c r="I942" s="3"/>
      <c r="J942" s="3"/>
      <c r="K942" s="3"/>
      <c r="L942" s="3"/>
    </row>
    <row r="943" spans="1:12" ht="15" x14ac:dyDescent="0.2">
      <c r="A943" s="15"/>
      <c r="B943" s="19"/>
      <c r="C943" s="15"/>
      <c r="D943" s="15"/>
      <c r="E943" s="15"/>
      <c r="F943" s="3"/>
      <c r="G943" s="3"/>
      <c r="H943" s="3"/>
      <c r="I943" s="3"/>
      <c r="J943" s="3"/>
      <c r="K943" s="3"/>
      <c r="L943" s="3"/>
    </row>
    <row r="944" spans="1:12" ht="15" x14ac:dyDescent="0.2">
      <c r="A944" s="15"/>
      <c r="B944" s="19"/>
      <c r="C944" s="15"/>
      <c r="D944" s="15"/>
      <c r="E944" s="15"/>
      <c r="F944" s="3"/>
      <c r="G944" s="3"/>
      <c r="H944" s="3"/>
      <c r="I944" s="3"/>
      <c r="J944" s="3"/>
      <c r="K944" s="3"/>
      <c r="L944" s="3"/>
    </row>
    <row r="945" spans="1:12" ht="15" x14ac:dyDescent="0.2">
      <c r="A945" s="15"/>
      <c r="B945" s="19"/>
      <c r="C945" s="15"/>
      <c r="D945" s="15"/>
      <c r="E945" s="15"/>
      <c r="F945" s="3"/>
      <c r="G945" s="3"/>
      <c r="H945" s="3"/>
      <c r="I945" s="3"/>
      <c r="J945" s="3"/>
      <c r="K945" s="3"/>
      <c r="L945" s="3"/>
    </row>
    <row r="946" spans="1:12" ht="15" x14ac:dyDescent="0.2">
      <c r="A946" s="15"/>
      <c r="B946" s="19"/>
      <c r="C946" s="15"/>
      <c r="D946" s="15"/>
      <c r="E946" s="15"/>
      <c r="F946" s="3"/>
      <c r="G946" s="3"/>
      <c r="H946" s="3"/>
      <c r="I946" s="3"/>
      <c r="J946" s="3"/>
      <c r="K946" s="3"/>
      <c r="L946" s="3"/>
    </row>
    <row r="947" spans="1:12" ht="15" x14ac:dyDescent="0.2">
      <c r="A947" s="15"/>
      <c r="B947" s="19"/>
      <c r="C947" s="15"/>
      <c r="D947" s="15"/>
      <c r="E947" s="15"/>
      <c r="F947" s="3"/>
      <c r="G947" s="3"/>
      <c r="H947" s="3"/>
      <c r="I947" s="3"/>
      <c r="J947" s="3"/>
      <c r="K947" s="3"/>
      <c r="L947" s="3"/>
    </row>
    <row r="948" spans="1:12" ht="15" x14ac:dyDescent="0.2">
      <c r="A948" s="15"/>
      <c r="B948" s="19"/>
      <c r="C948" s="15"/>
      <c r="D948" s="15"/>
      <c r="E948" s="15"/>
      <c r="F948" s="3"/>
      <c r="G948" s="3"/>
      <c r="H948" s="3"/>
      <c r="I948" s="3"/>
      <c r="J948" s="3"/>
      <c r="K948" s="3"/>
      <c r="L948" s="3"/>
    </row>
    <row r="949" spans="1:12" ht="15" x14ac:dyDescent="0.2">
      <c r="A949" s="15"/>
      <c r="B949" s="19"/>
      <c r="C949" s="15"/>
      <c r="D949" s="15"/>
      <c r="E949" s="15"/>
      <c r="F949" s="3"/>
      <c r="G949" s="3"/>
      <c r="H949" s="3"/>
      <c r="I949" s="3"/>
      <c r="J949" s="3"/>
      <c r="K949" s="3"/>
      <c r="L949" s="3"/>
    </row>
    <row r="950" spans="1:12" ht="15" x14ac:dyDescent="0.2">
      <c r="A950" s="15"/>
      <c r="B950" s="19"/>
      <c r="C950" s="15"/>
      <c r="D950" s="15"/>
      <c r="E950" s="15"/>
      <c r="F950" s="3"/>
      <c r="G950" s="3"/>
      <c r="H950" s="3"/>
      <c r="I950" s="3"/>
      <c r="J950" s="3"/>
      <c r="K950" s="3"/>
      <c r="L950" s="3"/>
    </row>
    <row r="951" spans="1:12" ht="15" x14ac:dyDescent="0.2">
      <c r="A951" s="15"/>
      <c r="B951" s="19"/>
      <c r="C951" s="15"/>
      <c r="D951" s="15"/>
      <c r="E951" s="15"/>
      <c r="F951" s="3"/>
      <c r="G951" s="3"/>
      <c r="H951" s="3"/>
      <c r="I951" s="3"/>
      <c r="J951" s="3"/>
      <c r="K951" s="3"/>
      <c r="L951" s="3"/>
    </row>
    <row r="952" spans="1:12" ht="15" x14ac:dyDescent="0.2">
      <c r="A952" s="15"/>
      <c r="B952" s="19"/>
      <c r="C952" s="15"/>
      <c r="D952" s="15"/>
      <c r="E952" s="15"/>
      <c r="F952" s="3"/>
      <c r="G952" s="3"/>
      <c r="H952" s="3"/>
      <c r="I952" s="3"/>
      <c r="J952" s="3"/>
      <c r="K952" s="3"/>
      <c r="L952" s="3"/>
    </row>
    <row r="953" spans="1:12" ht="15" x14ac:dyDescent="0.2">
      <c r="A953" s="15"/>
      <c r="B953" s="19"/>
      <c r="C953" s="15"/>
      <c r="D953" s="15"/>
      <c r="E953" s="15"/>
      <c r="F953" s="3"/>
      <c r="G953" s="3"/>
      <c r="H953" s="3"/>
      <c r="I953" s="3"/>
      <c r="J953" s="3"/>
      <c r="K953" s="3"/>
      <c r="L953" s="3"/>
    </row>
    <row r="954" spans="1:12" ht="15" x14ac:dyDescent="0.2">
      <c r="A954" s="15"/>
      <c r="B954" s="19"/>
      <c r="C954" s="15"/>
      <c r="D954" s="15"/>
      <c r="E954" s="15"/>
      <c r="F954" s="3"/>
      <c r="G954" s="3"/>
      <c r="H954" s="3"/>
      <c r="I954" s="3"/>
      <c r="J954" s="3"/>
      <c r="K954" s="3"/>
      <c r="L954" s="3"/>
    </row>
    <row r="955" spans="1:12" ht="15" x14ac:dyDescent="0.2">
      <c r="A955" s="15"/>
      <c r="B955" s="19"/>
      <c r="C955" s="15"/>
      <c r="D955" s="15"/>
      <c r="E955" s="15"/>
      <c r="F955" s="3"/>
      <c r="G955" s="3"/>
      <c r="H955" s="3"/>
      <c r="I955" s="3"/>
      <c r="J955" s="3"/>
      <c r="K955" s="3"/>
      <c r="L955" s="3"/>
    </row>
    <row r="956" spans="1:12" ht="15" x14ac:dyDescent="0.2">
      <c r="A956" s="15"/>
      <c r="B956" s="19"/>
      <c r="C956" s="15"/>
      <c r="D956" s="15"/>
      <c r="E956" s="15"/>
      <c r="F956" s="3"/>
      <c r="G956" s="3"/>
      <c r="H956" s="3"/>
      <c r="I956" s="3"/>
      <c r="J956" s="3"/>
      <c r="K956" s="3"/>
      <c r="L956" s="3"/>
    </row>
    <row r="957" spans="1:12" ht="15" x14ac:dyDescent="0.2">
      <c r="A957" s="15"/>
      <c r="B957" s="19"/>
      <c r="C957" s="15"/>
      <c r="D957" s="15"/>
      <c r="E957" s="15"/>
      <c r="F957" s="3"/>
      <c r="G957" s="3"/>
      <c r="H957" s="3"/>
      <c r="I957" s="3"/>
      <c r="J957" s="3"/>
      <c r="K957" s="3"/>
      <c r="L957" s="3"/>
    </row>
    <row r="958" spans="1:12" ht="15" x14ac:dyDescent="0.2">
      <c r="A958" s="15"/>
      <c r="B958" s="19"/>
      <c r="C958" s="15"/>
      <c r="D958" s="15"/>
      <c r="E958" s="15"/>
      <c r="F958" s="3"/>
      <c r="G958" s="3"/>
      <c r="H958" s="3"/>
      <c r="I958" s="3"/>
      <c r="J958" s="3"/>
      <c r="K958" s="3"/>
      <c r="L958" s="3"/>
    </row>
    <row r="959" spans="1:12" ht="15" x14ac:dyDescent="0.2">
      <c r="A959" s="15"/>
      <c r="B959" s="19"/>
      <c r="C959" s="15"/>
      <c r="D959" s="15"/>
      <c r="E959" s="15"/>
      <c r="F959" s="3"/>
      <c r="G959" s="3"/>
      <c r="H959" s="3"/>
      <c r="I959" s="3"/>
      <c r="J959" s="3"/>
      <c r="K959" s="3"/>
      <c r="L959" s="3"/>
    </row>
    <row r="960" spans="1:12" ht="15" x14ac:dyDescent="0.2">
      <c r="A960" s="15"/>
      <c r="B960" s="19"/>
      <c r="C960" s="15"/>
      <c r="D960" s="15"/>
      <c r="E960" s="15"/>
      <c r="F960" s="3"/>
      <c r="G960" s="3"/>
      <c r="H960" s="3"/>
      <c r="I960" s="3"/>
      <c r="J960" s="3"/>
      <c r="K960" s="3"/>
      <c r="L960" s="3"/>
    </row>
    <row r="961" spans="1:12" ht="15" x14ac:dyDescent="0.2">
      <c r="A961" s="15"/>
      <c r="B961" s="19"/>
      <c r="C961" s="15"/>
      <c r="D961" s="15"/>
      <c r="E961" s="15"/>
      <c r="F961" s="3"/>
      <c r="G961" s="3"/>
      <c r="H961" s="3"/>
      <c r="I961" s="3"/>
      <c r="J961" s="3"/>
      <c r="K961" s="3"/>
      <c r="L961" s="3"/>
    </row>
    <row r="962" spans="1:12" ht="15" x14ac:dyDescent="0.2">
      <c r="A962" s="15"/>
      <c r="B962" s="19"/>
      <c r="C962" s="15"/>
      <c r="D962" s="15"/>
      <c r="E962" s="15"/>
      <c r="F962" s="3"/>
      <c r="G962" s="3"/>
      <c r="H962" s="3"/>
      <c r="I962" s="3"/>
      <c r="J962" s="3"/>
      <c r="K962" s="3"/>
      <c r="L962" s="3"/>
    </row>
    <row r="963" spans="1:12" ht="15" x14ac:dyDescent="0.2">
      <c r="A963" s="15"/>
      <c r="B963" s="19"/>
      <c r="C963" s="15"/>
      <c r="D963" s="15"/>
      <c r="E963" s="15"/>
      <c r="F963" s="3"/>
      <c r="G963" s="3"/>
      <c r="H963" s="3"/>
      <c r="I963" s="3"/>
      <c r="J963" s="3"/>
      <c r="K963" s="3"/>
      <c r="L963" s="3"/>
    </row>
    <row r="964" spans="1:12" ht="15" x14ac:dyDescent="0.2">
      <c r="A964" s="15"/>
      <c r="B964" s="19"/>
      <c r="C964" s="15"/>
      <c r="D964" s="15"/>
      <c r="E964" s="15"/>
      <c r="F964" s="3"/>
      <c r="G964" s="3"/>
      <c r="H964" s="3"/>
      <c r="I964" s="3"/>
      <c r="J964" s="3"/>
      <c r="K964" s="3"/>
      <c r="L964" s="3"/>
    </row>
    <row r="965" spans="1:12" ht="15" x14ac:dyDescent="0.2">
      <c r="A965" s="15"/>
      <c r="B965" s="19"/>
      <c r="C965" s="15"/>
      <c r="D965" s="15"/>
      <c r="E965" s="15"/>
      <c r="F965" s="3"/>
      <c r="G965" s="3"/>
      <c r="H965" s="3"/>
      <c r="I965" s="3"/>
      <c r="J965" s="3"/>
      <c r="K965" s="3"/>
      <c r="L965" s="3"/>
    </row>
    <row r="966" spans="1:12" ht="15" x14ac:dyDescent="0.2">
      <c r="A966" s="15"/>
      <c r="B966" s="19"/>
      <c r="C966" s="15"/>
      <c r="D966" s="15"/>
      <c r="E966" s="15"/>
      <c r="F966" s="3"/>
      <c r="G966" s="3"/>
      <c r="H966" s="3"/>
      <c r="I966" s="3"/>
      <c r="J966" s="3"/>
      <c r="K966" s="3"/>
      <c r="L966" s="3"/>
    </row>
    <row r="967" spans="1:12" ht="15" x14ac:dyDescent="0.2">
      <c r="A967" s="15"/>
      <c r="B967" s="19"/>
      <c r="C967" s="15"/>
      <c r="D967" s="15"/>
      <c r="E967" s="15"/>
      <c r="F967" s="3"/>
      <c r="G967" s="3"/>
      <c r="H967" s="3"/>
      <c r="I967" s="3"/>
      <c r="J967" s="3"/>
      <c r="K967" s="3"/>
      <c r="L967" s="3"/>
    </row>
    <row r="968" spans="1:12" ht="15" x14ac:dyDescent="0.2">
      <c r="A968" s="15"/>
      <c r="B968" s="19"/>
      <c r="C968" s="15"/>
      <c r="D968" s="15"/>
      <c r="E968" s="15"/>
      <c r="F968" s="3"/>
      <c r="G968" s="3"/>
      <c r="H968" s="3"/>
      <c r="I968" s="3"/>
      <c r="J968" s="3"/>
      <c r="K968" s="3"/>
      <c r="L968" s="3"/>
    </row>
    <row r="969" spans="1:12" ht="15" x14ac:dyDescent="0.2">
      <c r="A969" s="15"/>
      <c r="B969" s="19"/>
      <c r="C969" s="15"/>
      <c r="D969" s="15"/>
      <c r="E969" s="15"/>
      <c r="F969" s="3"/>
      <c r="G969" s="3"/>
      <c r="H969" s="3"/>
      <c r="I969" s="3"/>
      <c r="J969" s="3"/>
      <c r="K969" s="3"/>
      <c r="L969" s="3"/>
    </row>
    <row r="970" spans="1:12" ht="15" x14ac:dyDescent="0.2">
      <c r="A970" s="15"/>
      <c r="B970" s="19"/>
      <c r="C970" s="15"/>
      <c r="D970" s="15"/>
      <c r="E970" s="15"/>
      <c r="F970" s="3"/>
      <c r="G970" s="3"/>
      <c r="H970" s="3"/>
      <c r="I970" s="3"/>
      <c r="J970" s="3"/>
      <c r="K970" s="3"/>
      <c r="L970" s="3"/>
    </row>
    <row r="971" spans="1:12" ht="15" x14ac:dyDescent="0.2">
      <c r="A971" s="15"/>
      <c r="B971" s="19"/>
      <c r="C971" s="15"/>
      <c r="D971" s="15"/>
      <c r="E971" s="15"/>
      <c r="F971" s="3"/>
      <c r="G971" s="3"/>
      <c r="H971" s="3"/>
      <c r="I971" s="3"/>
      <c r="J971" s="3"/>
      <c r="K971" s="3"/>
      <c r="L971" s="3"/>
    </row>
    <row r="972" spans="1:12" ht="15" x14ac:dyDescent="0.2">
      <c r="A972" s="15"/>
      <c r="B972" s="19"/>
      <c r="C972" s="15"/>
      <c r="D972" s="15"/>
      <c r="E972" s="15"/>
      <c r="F972" s="3"/>
      <c r="G972" s="3"/>
      <c r="H972" s="3"/>
      <c r="I972" s="3"/>
      <c r="J972" s="3"/>
      <c r="K972" s="3"/>
      <c r="L972" s="3"/>
    </row>
    <row r="973" spans="1:12" ht="15" x14ac:dyDescent="0.2">
      <c r="A973" s="15"/>
      <c r="B973" s="19"/>
      <c r="C973" s="15"/>
      <c r="D973" s="15"/>
      <c r="E973" s="15"/>
      <c r="F973" s="3"/>
      <c r="G973" s="3"/>
      <c r="H973" s="3"/>
      <c r="I973" s="3"/>
      <c r="J973" s="3"/>
      <c r="K973" s="3"/>
      <c r="L973" s="3"/>
    </row>
    <row r="974" spans="1:12" ht="15" x14ac:dyDescent="0.2">
      <c r="A974" s="15"/>
      <c r="B974" s="19"/>
      <c r="C974" s="15"/>
      <c r="D974" s="15"/>
      <c r="E974" s="15"/>
      <c r="F974" s="3"/>
      <c r="G974" s="3"/>
      <c r="H974" s="3"/>
      <c r="I974" s="3"/>
      <c r="J974" s="3"/>
      <c r="K974" s="3"/>
      <c r="L974" s="3"/>
    </row>
    <row r="975" spans="1:12" ht="15" x14ac:dyDescent="0.2">
      <c r="A975" s="15"/>
      <c r="B975" s="19"/>
      <c r="C975" s="15"/>
      <c r="D975" s="15"/>
      <c r="E975" s="15"/>
      <c r="F975" s="3"/>
      <c r="G975" s="3"/>
      <c r="H975" s="3"/>
      <c r="I975" s="3"/>
      <c r="J975" s="3"/>
      <c r="K975" s="3"/>
      <c r="L975" s="3"/>
    </row>
    <row r="976" spans="1:12" ht="15" x14ac:dyDescent="0.2">
      <c r="A976" s="15"/>
      <c r="B976" s="19"/>
      <c r="C976" s="15"/>
      <c r="D976" s="15"/>
      <c r="E976" s="15"/>
      <c r="F976" s="3"/>
      <c r="G976" s="3"/>
      <c r="H976" s="3"/>
      <c r="I976" s="3"/>
      <c r="J976" s="3"/>
      <c r="K976" s="3"/>
      <c r="L976" s="3"/>
    </row>
    <row r="977" spans="1:12" ht="15" x14ac:dyDescent="0.2">
      <c r="A977" s="15"/>
      <c r="B977" s="19"/>
      <c r="C977" s="15"/>
      <c r="D977" s="15"/>
      <c r="E977" s="15"/>
      <c r="F977" s="3"/>
      <c r="G977" s="3"/>
      <c r="H977" s="3"/>
      <c r="I977" s="3"/>
      <c r="J977" s="3"/>
      <c r="K977" s="3"/>
      <c r="L977" s="3"/>
    </row>
    <row r="978" spans="1:12" ht="15" x14ac:dyDescent="0.2">
      <c r="A978" s="15"/>
      <c r="B978" s="19"/>
      <c r="C978" s="15"/>
      <c r="D978" s="15"/>
      <c r="E978" s="15"/>
      <c r="F978" s="3"/>
      <c r="G978" s="3"/>
      <c r="H978" s="3"/>
      <c r="I978" s="3"/>
      <c r="J978" s="3"/>
      <c r="K978" s="3"/>
      <c r="L978" s="3"/>
    </row>
    <row r="979" spans="1:12" ht="15" x14ac:dyDescent="0.2">
      <c r="A979" s="15"/>
      <c r="B979" s="19"/>
      <c r="C979" s="15"/>
      <c r="D979" s="15"/>
      <c r="E979" s="15"/>
      <c r="F979" s="3"/>
      <c r="G979" s="3"/>
      <c r="H979" s="3"/>
      <c r="I979" s="3"/>
      <c r="J979" s="3"/>
      <c r="K979" s="3"/>
      <c r="L979" s="3"/>
    </row>
    <row r="980" spans="1:12" ht="15" x14ac:dyDescent="0.2">
      <c r="A980" s="15"/>
      <c r="B980" s="19"/>
      <c r="C980" s="15"/>
      <c r="D980" s="15"/>
      <c r="E980" s="15"/>
      <c r="F980" s="3"/>
      <c r="G980" s="3"/>
      <c r="H980" s="3"/>
      <c r="I980" s="3"/>
      <c r="J980" s="3"/>
      <c r="K980" s="3"/>
      <c r="L980" s="3"/>
    </row>
    <row r="981" spans="1:12" ht="15" x14ac:dyDescent="0.2">
      <c r="A981" s="15"/>
      <c r="B981" s="19"/>
      <c r="C981" s="15"/>
      <c r="D981" s="15"/>
      <c r="E981" s="15"/>
      <c r="F981" s="3"/>
      <c r="G981" s="3"/>
      <c r="H981" s="3"/>
      <c r="I981" s="3"/>
      <c r="J981" s="3"/>
      <c r="K981" s="3"/>
      <c r="L981" s="3"/>
    </row>
    <row r="982" spans="1:12" ht="15" x14ac:dyDescent="0.2">
      <c r="A982" s="15"/>
      <c r="B982" s="19"/>
      <c r="C982" s="15"/>
      <c r="D982" s="15"/>
      <c r="E982" s="15"/>
      <c r="F982" s="3"/>
      <c r="G982" s="3"/>
      <c r="H982" s="3"/>
      <c r="I982" s="3"/>
      <c r="J982" s="3"/>
      <c r="K982" s="3"/>
      <c r="L982" s="3"/>
    </row>
    <row r="983" spans="1:12" ht="15" x14ac:dyDescent="0.2">
      <c r="A983" s="15"/>
      <c r="B983" s="19"/>
      <c r="C983" s="15"/>
      <c r="D983" s="15"/>
      <c r="E983" s="15"/>
      <c r="F983" s="3"/>
      <c r="G983" s="3"/>
      <c r="H983" s="3"/>
      <c r="I983" s="3"/>
      <c r="J983" s="3"/>
      <c r="K983" s="3"/>
      <c r="L983" s="3"/>
    </row>
    <row r="984" spans="1:12" ht="15" x14ac:dyDescent="0.2">
      <c r="A984" s="15"/>
      <c r="B984" s="19"/>
      <c r="C984" s="15"/>
      <c r="D984" s="15"/>
      <c r="E984" s="15"/>
      <c r="F984" s="3"/>
      <c r="G984" s="3"/>
      <c r="H984" s="3"/>
      <c r="I984" s="3"/>
      <c r="J984" s="3"/>
      <c r="K984" s="3"/>
      <c r="L984" s="3"/>
    </row>
    <row r="985" spans="1:12" ht="15" x14ac:dyDescent="0.2">
      <c r="A985" s="15"/>
      <c r="B985" s="19"/>
      <c r="C985" s="15"/>
      <c r="D985" s="15"/>
      <c r="E985" s="15"/>
      <c r="F985" s="3"/>
      <c r="G985" s="3"/>
      <c r="H985" s="3"/>
      <c r="I985" s="3"/>
      <c r="J985" s="3"/>
      <c r="K985" s="3"/>
      <c r="L985" s="3"/>
    </row>
    <row r="986" spans="1:12" ht="15" x14ac:dyDescent="0.2">
      <c r="A986" s="15"/>
      <c r="B986" s="19"/>
      <c r="C986" s="15"/>
      <c r="D986" s="15"/>
      <c r="E986" s="15"/>
      <c r="F986" s="3"/>
      <c r="G986" s="3"/>
      <c r="H986" s="3"/>
      <c r="I986" s="3"/>
      <c r="J986" s="3"/>
      <c r="K986" s="3"/>
      <c r="L986" s="3"/>
    </row>
    <row r="987" spans="1:12" ht="15" x14ac:dyDescent="0.2">
      <c r="A987" s="15"/>
      <c r="B987" s="19"/>
      <c r="C987" s="15"/>
      <c r="D987" s="15"/>
      <c r="E987" s="15"/>
      <c r="F987" s="3"/>
      <c r="G987" s="3"/>
      <c r="H987" s="3"/>
      <c r="I987" s="3"/>
      <c r="J987" s="3"/>
      <c r="K987" s="3"/>
      <c r="L987" s="3"/>
    </row>
    <row r="988" spans="1:12" ht="15" x14ac:dyDescent="0.2">
      <c r="A988" s="15"/>
      <c r="B988" s="19"/>
      <c r="C988" s="15"/>
      <c r="D988" s="15"/>
      <c r="E988" s="15"/>
      <c r="F988" s="3"/>
      <c r="G988" s="3"/>
      <c r="H988" s="3"/>
      <c r="I988" s="3"/>
      <c r="J988" s="3"/>
      <c r="K988" s="3"/>
      <c r="L988" s="3"/>
    </row>
    <row r="989" spans="1:12" ht="15" x14ac:dyDescent="0.2">
      <c r="A989" s="15"/>
      <c r="B989" s="19"/>
      <c r="C989" s="15"/>
      <c r="D989" s="15"/>
      <c r="E989" s="15"/>
      <c r="F989" s="3"/>
      <c r="G989" s="3"/>
      <c r="H989" s="3"/>
      <c r="I989" s="3"/>
      <c r="J989" s="3"/>
      <c r="K989" s="3"/>
      <c r="L989" s="3"/>
    </row>
    <row r="990" spans="1:12" ht="15" x14ac:dyDescent="0.2">
      <c r="A990" s="15"/>
      <c r="B990" s="19"/>
      <c r="C990" s="15"/>
      <c r="D990" s="15"/>
      <c r="E990" s="15"/>
      <c r="F990" s="3"/>
      <c r="G990" s="3"/>
      <c r="H990" s="3"/>
      <c r="I990" s="3"/>
      <c r="J990" s="3"/>
      <c r="K990" s="3"/>
      <c r="L990" s="3"/>
    </row>
    <row r="991" spans="1:12" ht="15" x14ac:dyDescent="0.2">
      <c r="A991" s="15"/>
      <c r="B991" s="19"/>
      <c r="C991" s="15"/>
      <c r="D991" s="15"/>
      <c r="E991" s="15"/>
      <c r="F991" s="3"/>
      <c r="G991" s="3"/>
      <c r="H991" s="3"/>
      <c r="I991" s="3"/>
      <c r="J991" s="3"/>
      <c r="K991" s="3"/>
      <c r="L991" s="3"/>
    </row>
    <row r="992" spans="1:12" ht="15" x14ac:dyDescent="0.2">
      <c r="A992" s="15"/>
      <c r="B992" s="19"/>
      <c r="C992" s="15"/>
      <c r="D992" s="15"/>
      <c r="E992" s="15"/>
      <c r="F992" s="3"/>
      <c r="G992" s="3"/>
      <c r="H992" s="3"/>
      <c r="I992" s="3"/>
      <c r="J992" s="3"/>
      <c r="K992" s="3"/>
      <c r="L992" s="3"/>
    </row>
    <row r="993" spans="1:12" ht="15" x14ac:dyDescent="0.2">
      <c r="A993" s="15"/>
      <c r="B993" s="19"/>
      <c r="C993" s="15"/>
      <c r="D993" s="15"/>
      <c r="E993" s="15"/>
      <c r="F993" s="3"/>
      <c r="G993" s="3"/>
      <c r="H993" s="3"/>
      <c r="I993" s="3"/>
      <c r="J993" s="3"/>
      <c r="K993" s="3"/>
      <c r="L993" s="3"/>
    </row>
    <row r="994" spans="1:12" ht="15" x14ac:dyDescent="0.2">
      <c r="A994" s="15"/>
      <c r="B994" s="19"/>
      <c r="C994" s="15"/>
      <c r="D994" s="15"/>
      <c r="E994" s="15"/>
      <c r="F994" s="3"/>
      <c r="G994" s="3"/>
      <c r="H994" s="3"/>
      <c r="I994" s="3"/>
      <c r="J994" s="3"/>
      <c r="K994" s="3"/>
      <c r="L994" s="3"/>
    </row>
    <row r="995" spans="1:12" ht="15" x14ac:dyDescent="0.2">
      <c r="A995" s="15"/>
      <c r="B995" s="19"/>
      <c r="C995" s="15"/>
      <c r="D995" s="15"/>
      <c r="E995" s="15"/>
      <c r="F995" s="3"/>
      <c r="G995" s="3"/>
      <c r="H995" s="3"/>
      <c r="I995" s="3"/>
      <c r="J995" s="3"/>
      <c r="K995" s="3"/>
      <c r="L995" s="3"/>
    </row>
    <row r="996" spans="1:12" ht="15" x14ac:dyDescent="0.2">
      <c r="A996" s="15"/>
      <c r="B996" s="19"/>
      <c r="C996" s="15"/>
      <c r="D996" s="15"/>
      <c r="E996" s="15"/>
      <c r="F996" s="3"/>
      <c r="G996" s="3"/>
      <c r="H996" s="3"/>
      <c r="I996" s="3"/>
      <c r="J996" s="3"/>
      <c r="K996" s="3"/>
      <c r="L996" s="3"/>
    </row>
    <row r="997" spans="1:12" ht="15" x14ac:dyDescent="0.2">
      <c r="A997" s="15"/>
      <c r="B997" s="19"/>
      <c r="C997" s="15"/>
      <c r="D997" s="15"/>
      <c r="E997" s="15"/>
      <c r="F997" s="3"/>
      <c r="G997" s="3"/>
      <c r="H997" s="3"/>
      <c r="I997" s="3"/>
      <c r="J997" s="3"/>
      <c r="K997" s="3"/>
      <c r="L997" s="3"/>
    </row>
    <row r="998" spans="1:12" ht="15" x14ac:dyDescent="0.2">
      <c r="A998" s="15"/>
      <c r="B998" s="19"/>
      <c r="C998" s="15"/>
      <c r="D998" s="15"/>
      <c r="E998" s="15"/>
      <c r="F998" s="3"/>
      <c r="G998" s="3"/>
      <c r="H998" s="3"/>
      <c r="I998" s="3"/>
      <c r="J998" s="3"/>
      <c r="K998" s="3"/>
      <c r="L998" s="3"/>
    </row>
    <row r="999" spans="1:12" ht="15" x14ac:dyDescent="0.2">
      <c r="A999" s="15"/>
      <c r="B999" s="19"/>
      <c r="C999" s="15"/>
      <c r="D999" s="15"/>
      <c r="E999" s="15"/>
      <c r="F999" s="3"/>
      <c r="G999" s="3"/>
      <c r="H999" s="3"/>
      <c r="I999" s="3"/>
      <c r="J999" s="3"/>
      <c r="K999" s="3"/>
      <c r="L999" s="3"/>
    </row>
    <row r="1000" spans="1:12" ht="15" x14ac:dyDescent="0.2">
      <c r="A1000" s="15"/>
      <c r="B1000" s="19"/>
      <c r="C1000" s="15"/>
      <c r="D1000" s="15"/>
      <c r="E1000" s="15"/>
      <c r="F1000" s="3"/>
      <c r="G1000" s="3"/>
      <c r="H1000" s="3"/>
      <c r="I1000" s="3"/>
      <c r="J1000" s="3"/>
      <c r="K1000" s="3"/>
      <c r="L1000" s="3"/>
    </row>
    <row r="1001" spans="1:12" ht="15" x14ac:dyDescent="0.2">
      <c r="A1001" s="15"/>
      <c r="B1001" s="19"/>
      <c r="C1001" s="15"/>
      <c r="D1001" s="15"/>
      <c r="E1001" s="15"/>
      <c r="F1001" s="3"/>
      <c r="G1001" s="3"/>
      <c r="H1001" s="3"/>
      <c r="I1001" s="3"/>
      <c r="J1001" s="3"/>
      <c r="K1001" s="3"/>
      <c r="L1001" s="3"/>
    </row>
    <row r="1002" spans="1:12" ht="15" x14ac:dyDescent="0.2">
      <c r="A1002" s="15"/>
      <c r="B1002" s="19"/>
      <c r="C1002" s="15"/>
      <c r="D1002" s="15"/>
      <c r="E1002" s="15"/>
      <c r="F1002" s="3"/>
      <c r="G1002" s="3"/>
      <c r="H1002" s="3"/>
      <c r="I1002" s="3"/>
      <c r="J1002" s="3"/>
      <c r="K1002" s="3"/>
      <c r="L1002" s="3"/>
    </row>
    <row r="1003" spans="1:12" ht="15" x14ac:dyDescent="0.2">
      <c r="A1003" s="15"/>
      <c r="B1003" s="19"/>
      <c r="C1003" s="15"/>
      <c r="D1003" s="15"/>
      <c r="E1003" s="15"/>
      <c r="F1003" s="3"/>
      <c r="G1003" s="3"/>
      <c r="H1003" s="3"/>
      <c r="I1003" s="3"/>
      <c r="J1003" s="3"/>
      <c r="K1003" s="3"/>
      <c r="L1003" s="3"/>
    </row>
    <row r="1004" spans="1:12" ht="15" x14ac:dyDescent="0.2">
      <c r="A1004" s="15"/>
      <c r="B1004" s="19"/>
      <c r="C1004" s="15"/>
      <c r="D1004" s="15"/>
      <c r="E1004" s="15"/>
      <c r="F1004" s="3"/>
      <c r="G1004" s="3"/>
      <c r="H1004" s="3"/>
      <c r="I1004" s="3"/>
      <c r="J1004" s="3"/>
      <c r="K1004" s="3"/>
      <c r="L1004" s="3"/>
    </row>
    <row r="1005" spans="1:12" ht="15" x14ac:dyDescent="0.2">
      <c r="A1005" s="15"/>
      <c r="B1005" s="19"/>
      <c r="C1005" s="15"/>
      <c r="D1005" s="15"/>
      <c r="E1005" s="15"/>
      <c r="F1005" s="3"/>
      <c r="G1005" s="3"/>
      <c r="H1005" s="3"/>
      <c r="I1005" s="3"/>
      <c r="J1005" s="3"/>
      <c r="K1005" s="3"/>
      <c r="L1005" s="3"/>
    </row>
    <row r="1006" spans="1:12" ht="15" x14ac:dyDescent="0.2">
      <c r="A1006" s="15"/>
      <c r="B1006" s="19"/>
      <c r="C1006" s="15"/>
      <c r="D1006" s="15"/>
      <c r="E1006" s="15"/>
      <c r="F1006" s="3"/>
      <c r="G1006" s="3"/>
      <c r="H1006" s="3"/>
      <c r="I1006" s="3"/>
      <c r="J1006" s="3"/>
      <c r="K1006" s="3"/>
      <c r="L1006" s="3"/>
    </row>
    <row r="1007" spans="1:12" ht="15" x14ac:dyDescent="0.2">
      <c r="A1007" s="15"/>
      <c r="B1007" s="19"/>
      <c r="C1007" s="15"/>
      <c r="D1007" s="15"/>
      <c r="E1007" s="15"/>
      <c r="F1007" s="3"/>
      <c r="G1007" s="3"/>
      <c r="H1007" s="3"/>
      <c r="I1007" s="3"/>
      <c r="J1007" s="3"/>
      <c r="K1007" s="3"/>
      <c r="L1007" s="3"/>
    </row>
    <row r="1008" spans="1:12" ht="15" x14ac:dyDescent="0.2">
      <c r="A1008" s="15"/>
      <c r="B1008" s="19"/>
      <c r="C1008" s="15"/>
      <c r="D1008" s="15"/>
      <c r="E1008" s="15"/>
      <c r="F1008" s="3"/>
      <c r="G1008" s="3"/>
      <c r="H1008" s="3"/>
      <c r="I1008" s="3"/>
      <c r="J1008" s="3"/>
      <c r="K1008" s="3"/>
      <c r="L1008" s="3"/>
    </row>
    <row r="1009" spans="1:12" ht="15" x14ac:dyDescent="0.2">
      <c r="A1009" s="15"/>
      <c r="B1009" s="19"/>
      <c r="C1009" s="15"/>
      <c r="D1009" s="15"/>
      <c r="E1009" s="15"/>
      <c r="F1009" s="3"/>
      <c r="G1009" s="3"/>
      <c r="H1009" s="3"/>
      <c r="I1009" s="3"/>
      <c r="J1009" s="3"/>
      <c r="K1009" s="3"/>
      <c r="L1009" s="3"/>
    </row>
    <row r="1010" spans="1:12" ht="15" x14ac:dyDescent="0.2">
      <c r="A1010" s="15"/>
      <c r="B1010" s="19"/>
      <c r="C1010" s="15"/>
      <c r="D1010" s="15"/>
      <c r="E1010" s="15"/>
      <c r="F1010" s="3"/>
      <c r="G1010" s="3"/>
      <c r="H1010" s="3"/>
      <c r="I1010" s="3"/>
      <c r="J1010" s="3"/>
      <c r="K1010" s="3"/>
      <c r="L1010" s="3"/>
    </row>
    <row r="1011" spans="1:12" ht="15" x14ac:dyDescent="0.2">
      <c r="A1011" s="15"/>
      <c r="B1011" s="19"/>
      <c r="C1011" s="15"/>
      <c r="D1011" s="15"/>
      <c r="E1011" s="15"/>
      <c r="F1011" s="3"/>
      <c r="G1011" s="3"/>
      <c r="H1011" s="3"/>
      <c r="I1011" s="3"/>
      <c r="J1011" s="3"/>
      <c r="K1011" s="3"/>
      <c r="L1011" s="3"/>
    </row>
    <row r="1012" spans="1:12" ht="15" x14ac:dyDescent="0.2">
      <c r="A1012" s="15"/>
      <c r="B1012" s="19"/>
      <c r="C1012" s="15"/>
      <c r="D1012" s="15"/>
      <c r="E1012" s="15"/>
      <c r="F1012" s="3"/>
      <c r="G1012" s="3"/>
      <c r="H1012" s="3"/>
      <c r="I1012" s="3"/>
      <c r="J1012" s="3"/>
      <c r="K1012" s="3"/>
      <c r="L1012" s="3"/>
    </row>
    <row r="1013" spans="1:12" ht="15" x14ac:dyDescent="0.2">
      <c r="A1013" s="15"/>
      <c r="B1013" s="19"/>
      <c r="C1013" s="15"/>
      <c r="D1013" s="15"/>
      <c r="E1013" s="15"/>
      <c r="F1013" s="3"/>
      <c r="G1013" s="3"/>
      <c r="H1013" s="3"/>
      <c r="I1013" s="3"/>
      <c r="J1013" s="3"/>
      <c r="K1013" s="3"/>
      <c r="L1013" s="3"/>
    </row>
    <row r="1014" spans="1:12" ht="15" x14ac:dyDescent="0.2">
      <c r="A1014" s="15"/>
      <c r="B1014" s="19"/>
      <c r="C1014" s="15"/>
      <c r="D1014" s="15"/>
      <c r="E1014" s="15"/>
      <c r="F1014" s="3"/>
      <c r="G1014" s="3"/>
      <c r="H1014" s="3"/>
      <c r="I1014" s="3"/>
      <c r="J1014" s="3"/>
      <c r="K1014" s="3"/>
      <c r="L1014" s="3"/>
    </row>
    <row r="1015" spans="1:12" ht="15" x14ac:dyDescent="0.2">
      <c r="A1015" s="15"/>
      <c r="B1015" s="19"/>
      <c r="C1015" s="15"/>
      <c r="D1015" s="15"/>
      <c r="E1015" s="15"/>
      <c r="F1015" s="3"/>
      <c r="G1015" s="3"/>
      <c r="H1015" s="3"/>
      <c r="I1015" s="3"/>
      <c r="J1015" s="3"/>
      <c r="K1015" s="3"/>
      <c r="L1015" s="3"/>
    </row>
    <row r="1016" spans="1:12" ht="15" x14ac:dyDescent="0.2">
      <c r="A1016" s="15"/>
      <c r="B1016" s="19"/>
      <c r="C1016" s="15"/>
      <c r="D1016" s="15"/>
      <c r="E1016" s="15"/>
      <c r="F1016" s="3"/>
      <c r="G1016" s="3"/>
      <c r="H1016" s="3"/>
      <c r="I1016" s="3"/>
      <c r="J1016" s="3"/>
      <c r="K1016" s="3"/>
      <c r="L1016" s="3"/>
    </row>
    <row r="1017" spans="1:12" ht="15" x14ac:dyDescent="0.2">
      <c r="A1017" s="15"/>
      <c r="B1017" s="19"/>
      <c r="C1017" s="15"/>
      <c r="D1017" s="15"/>
      <c r="E1017" s="15"/>
      <c r="F1017" s="3"/>
      <c r="G1017" s="3"/>
      <c r="H1017" s="3"/>
      <c r="I1017" s="3"/>
      <c r="J1017" s="3"/>
      <c r="K1017" s="3"/>
      <c r="L1017" s="3"/>
    </row>
    <row r="1018" spans="1:12" ht="15" x14ac:dyDescent="0.2">
      <c r="A1018" s="15"/>
      <c r="B1018" s="19"/>
      <c r="C1018" s="15"/>
      <c r="D1018" s="15"/>
      <c r="E1018" s="15"/>
      <c r="F1018" s="3"/>
      <c r="G1018" s="3"/>
      <c r="H1018" s="3"/>
      <c r="I1018" s="3"/>
      <c r="J1018" s="3"/>
      <c r="K1018" s="3"/>
      <c r="L1018" s="3"/>
    </row>
    <row r="1019" spans="1:12" ht="15" x14ac:dyDescent="0.2">
      <c r="A1019" s="15"/>
      <c r="B1019" s="19"/>
      <c r="C1019" s="15"/>
      <c r="D1019" s="15"/>
      <c r="E1019" s="15"/>
      <c r="F1019" s="3"/>
      <c r="G1019" s="3"/>
      <c r="H1019" s="3"/>
      <c r="I1019" s="3"/>
      <c r="J1019" s="3"/>
      <c r="K1019" s="3"/>
      <c r="L1019" s="3"/>
    </row>
    <row r="1020" spans="1:12" ht="15" x14ac:dyDescent="0.2">
      <c r="A1020" s="15"/>
      <c r="B1020" s="19"/>
      <c r="C1020" s="15"/>
      <c r="D1020" s="15"/>
      <c r="E1020" s="15"/>
      <c r="F1020" s="3"/>
      <c r="G1020" s="3"/>
      <c r="H1020" s="3"/>
      <c r="I1020" s="3"/>
      <c r="J1020" s="3"/>
      <c r="K1020" s="3"/>
      <c r="L1020" s="3"/>
    </row>
    <row r="1021" spans="1:12" ht="15" x14ac:dyDescent="0.2">
      <c r="A1021" s="15"/>
      <c r="B1021" s="19"/>
      <c r="C1021" s="15"/>
      <c r="D1021" s="15"/>
      <c r="E1021" s="15"/>
      <c r="F1021" s="3"/>
      <c r="G1021" s="3"/>
      <c r="H1021" s="3"/>
      <c r="I1021" s="3"/>
      <c r="J1021" s="3"/>
      <c r="K1021" s="3"/>
      <c r="L1021" s="3"/>
    </row>
    <row r="1022" spans="1:12" ht="15" x14ac:dyDescent="0.2">
      <c r="A1022" s="15"/>
      <c r="B1022" s="19"/>
      <c r="C1022" s="15"/>
      <c r="D1022" s="15"/>
      <c r="E1022" s="15"/>
      <c r="F1022" s="3"/>
      <c r="G1022" s="3"/>
      <c r="H1022" s="3"/>
      <c r="I1022" s="3"/>
      <c r="J1022" s="3"/>
      <c r="K1022" s="3"/>
      <c r="L1022" s="3"/>
    </row>
    <row r="1023" spans="1:12" ht="15" x14ac:dyDescent="0.2">
      <c r="A1023" s="15"/>
      <c r="B1023" s="19"/>
      <c r="C1023" s="15"/>
      <c r="D1023" s="15"/>
      <c r="E1023" s="15"/>
      <c r="F1023" s="3"/>
      <c r="G1023" s="3"/>
      <c r="H1023" s="3"/>
      <c r="I1023" s="3"/>
      <c r="J1023" s="3"/>
      <c r="K1023" s="3"/>
      <c r="L1023" s="3"/>
    </row>
    <row r="1024" spans="1:12" ht="15" x14ac:dyDescent="0.2">
      <c r="A1024" s="15"/>
      <c r="B1024" s="19"/>
      <c r="C1024" s="15"/>
      <c r="D1024" s="15"/>
      <c r="E1024" s="15"/>
      <c r="F1024" s="3"/>
      <c r="G1024" s="3"/>
      <c r="H1024" s="3"/>
      <c r="I1024" s="3"/>
      <c r="J1024" s="3"/>
      <c r="K1024" s="3"/>
      <c r="L1024" s="3"/>
    </row>
    <row r="1025" spans="1:12" ht="15" x14ac:dyDescent="0.2">
      <c r="A1025" s="15"/>
      <c r="B1025" s="19"/>
      <c r="C1025" s="15"/>
      <c r="D1025" s="15"/>
      <c r="E1025" s="15"/>
      <c r="F1025" s="3"/>
      <c r="G1025" s="3"/>
      <c r="H1025" s="3"/>
      <c r="I1025" s="3"/>
      <c r="J1025" s="3"/>
      <c r="K1025" s="3"/>
      <c r="L1025" s="3"/>
    </row>
    <row r="1026" spans="1:12" ht="15" x14ac:dyDescent="0.2">
      <c r="A1026" s="15"/>
      <c r="B1026" s="19"/>
      <c r="C1026" s="15"/>
      <c r="D1026" s="15"/>
      <c r="E1026" s="15"/>
      <c r="F1026" s="3"/>
      <c r="G1026" s="3"/>
      <c r="H1026" s="3"/>
      <c r="I1026" s="3"/>
      <c r="J1026" s="3"/>
      <c r="K1026" s="3"/>
      <c r="L1026" s="3"/>
    </row>
    <row r="1027" spans="1:12" ht="15" x14ac:dyDescent="0.2">
      <c r="A1027" s="15"/>
      <c r="B1027" s="19"/>
      <c r="C1027" s="15"/>
      <c r="D1027" s="15"/>
      <c r="E1027" s="15"/>
      <c r="F1027" s="3"/>
      <c r="G1027" s="3"/>
      <c r="H1027" s="3"/>
      <c r="I1027" s="3"/>
      <c r="J1027" s="3"/>
      <c r="K1027" s="3"/>
      <c r="L1027" s="3"/>
    </row>
    <row r="1028" spans="1:12" ht="15" x14ac:dyDescent="0.2">
      <c r="A1028" s="15"/>
      <c r="B1028" s="19"/>
      <c r="C1028" s="15"/>
      <c r="D1028" s="15"/>
      <c r="E1028" s="15"/>
      <c r="F1028" s="3"/>
      <c r="G1028" s="3"/>
      <c r="H1028" s="3"/>
      <c r="I1028" s="3"/>
      <c r="J1028" s="3"/>
      <c r="K1028" s="3"/>
      <c r="L1028" s="3"/>
    </row>
    <row r="1029" spans="1:12" ht="15" x14ac:dyDescent="0.2">
      <c r="A1029" s="15"/>
      <c r="B1029" s="19"/>
      <c r="C1029" s="15"/>
      <c r="D1029" s="15"/>
      <c r="E1029" s="15"/>
      <c r="F1029" s="3"/>
      <c r="G1029" s="3"/>
      <c r="H1029" s="3"/>
      <c r="I1029" s="3"/>
      <c r="J1029" s="3"/>
      <c r="K1029" s="3"/>
      <c r="L1029" s="3"/>
    </row>
    <row r="1030" spans="1:12" ht="15" x14ac:dyDescent="0.2">
      <c r="A1030" s="15"/>
      <c r="B1030" s="19"/>
      <c r="C1030" s="15"/>
      <c r="D1030" s="15"/>
      <c r="E1030" s="15"/>
      <c r="F1030" s="3"/>
      <c r="G1030" s="3"/>
      <c r="H1030" s="3"/>
      <c r="I1030" s="3"/>
      <c r="J1030" s="3"/>
      <c r="K1030" s="3"/>
      <c r="L1030" s="3"/>
    </row>
    <row r="1031" spans="1:12" ht="15" x14ac:dyDescent="0.2">
      <c r="A1031" s="15"/>
      <c r="B1031" s="19"/>
      <c r="C1031" s="15"/>
      <c r="D1031" s="15"/>
      <c r="E1031" s="15"/>
      <c r="F1031" s="3"/>
      <c r="G1031" s="3"/>
      <c r="H1031" s="3"/>
      <c r="I1031" s="3"/>
      <c r="J1031" s="3"/>
      <c r="K1031" s="3"/>
      <c r="L1031" s="3"/>
    </row>
    <row r="1032" spans="1:12" ht="15" x14ac:dyDescent="0.2">
      <c r="A1032" s="15"/>
      <c r="B1032" s="19"/>
      <c r="C1032" s="15"/>
      <c r="D1032" s="15"/>
      <c r="E1032" s="15"/>
      <c r="F1032" s="3"/>
      <c r="G1032" s="3"/>
      <c r="H1032" s="3"/>
      <c r="I1032" s="3"/>
      <c r="J1032" s="3"/>
      <c r="K1032" s="3"/>
      <c r="L1032" s="3"/>
    </row>
    <row r="1033" spans="1:12" ht="15" x14ac:dyDescent="0.2">
      <c r="A1033" s="15"/>
      <c r="B1033" s="19"/>
      <c r="C1033" s="15"/>
      <c r="D1033" s="15"/>
      <c r="E1033" s="15"/>
      <c r="F1033" s="3"/>
      <c r="G1033" s="3"/>
      <c r="H1033" s="3"/>
      <c r="I1033" s="3"/>
      <c r="J1033" s="3"/>
      <c r="K1033" s="3"/>
      <c r="L1033" s="3"/>
    </row>
    <row r="1034" spans="1:12" ht="15" x14ac:dyDescent="0.2">
      <c r="A1034" s="15"/>
      <c r="B1034" s="19"/>
      <c r="C1034" s="15"/>
      <c r="D1034" s="15"/>
      <c r="E1034" s="15"/>
      <c r="F1034" s="3"/>
      <c r="G1034" s="3"/>
      <c r="H1034" s="3"/>
      <c r="I1034" s="3"/>
      <c r="J1034" s="3"/>
      <c r="K1034" s="3"/>
      <c r="L1034" s="3"/>
    </row>
    <row r="1035" spans="1:12" ht="15" x14ac:dyDescent="0.2">
      <c r="A1035" s="15"/>
      <c r="B1035" s="19"/>
      <c r="C1035" s="15"/>
      <c r="D1035" s="15"/>
      <c r="E1035" s="15"/>
      <c r="F1035" s="3"/>
      <c r="G1035" s="3"/>
      <c r="H1035" s="3"/>
      <c r="I1035" s="3"/>
      <c r="J1035" s="3"/>
      <c r="K1035" s="3"/>
      <c r="L1035" s="3"/>
    </row>
    <row r="1036" spans="1:12" ht="15" x14ac:dyDescent="0.2">
      <c r="A1036" s="15"/>
      <c r="B1036" s="19"/>
      <c r="C1036" s="15"/>
      <c r="D1036" s="15"/>
      <c r="E1036" s="15"/>
      <c r="F1036" s="3"/>
      <c r="G1036" s="3"/>
      <c r="H1036" s="3"/>
      <c r="I1036" s="3"/>
      <c r="J1036" s="3"/>
      <c r="K1036" s="3"/>
      <c r="L1036" s="3"/>
    </row>
    <row r="1037" spans="1:12" ht="15" x14ac:dyDescent="0.2">
      <c r="A1037" s="15"/>
      <c r="B1037" s="19"/>
      <c r="C1037" s="15"/>
      <c r="D1037" s="15"/>
      <c r="E1037" s="15"/>
      <c r="F1037" s="3"/>
      <c r="G1037" s="3"/>
      <c r="H1037" s="3"/>
      <c r="I1037" s="3"/>
      <c r="J1037" s="3"/>
      <c r="K1037" s="3"/>
      <c r="L1037" s="3"/>
    </row>
    <row r="1038" spans="1:12" ht="15" x14ac:dyDescent="0.2">
      <c r="A1038" s="15"/>
      <c r="B1038" s="19"/>
      <c r="C1038" s="15"/>
      <c r="D1038" s="15"/>
      <c r="E1038" s="15"/>
      <c r="F1038" s="3"/>
      <c r="G1038" s="3"/>
      <c r="H1038" s="3"/>
      <c r="I1038" s="3"/>
      <c r="J1038" s="3"/>
      <c r="K1038" s="3"/>
      <c r="L1038" s="3"/>
    </row>
    <row r="1039" spans="1:12" ht="15" x14ac:dyDescent="0.2">
      <c r="A1039" s="15"/>
      <c r="B1039" s="19"/>
      <c r="C1039" s="15"/>
      <c r="D1039" s="15"/>
      <c r="E1039" s="15"/>
      <c r="F1039" s="3"/>
      <c r="G1039" s="3"/>
      <c r="H1039" s="3"/>
      <c r="I1039" s="3"/>
      <c r="J1039" s="3"/>
      <c r="K1039" s="3"/>
      <c r="L1039" s="3"/>
    </row>
    <row r="1040" spans="1:12" ht="15" x14ac:dyDescent="0.2">
      <c r="A1040" s="15"/>
      <c r="B1040" s="19"/>
      <c r="C1040" s="15"/>
      <c r="D1040" s="15"/>
      <c r="E1040" s="15"/>
      <c r="F1040" s="3"/>
      <c r="G1040" s="3"/>
      <c r="H1040" s="3"/>
      <c r="I1040" s="3"/>
      <c r="J1040" s="3"/>
      <c r="K1040" s="3"/>
      <c r="L1040" s="3"/>
    </row>
    <row r="1041" spans="1:12" ht="15" x14ac:dyDescent="0.2">
      <c r="A1041" s="15"/>
      <c r="B1041" s="19"/>
      <c r="C1041" s="15"/>
      <c r="D1041" s="15"/>
      <c r="E1041" s="15"/>
      <c r="F1041" s="3"/>
      <c r="G1041" s="3"/>
      <c r="H1041" s="3"/>
      <c r="I1041" s="3"/>
      <c r="J1041" s="3"/>
      <c r="K1041" s="3"/>
      <c r="L1041" s="3"/>
    </row>
    <row r="1042" spans="1:12" ht="15" x14ac:dyDescent="0.2">
      <c r="A1042" s="15"/>
      <c r="B1042" s="19"/>
      <c r="C1042" s="15"/>
      <c r="D1042" s="15"/>
      <c r="E1042" s="15"/>
      <c r="F1042" s="3"/>
      <c r="G1042" s="3"/>
      <c r="H1042" s="3"/>
      <c r="I1042" s="3"/>
      <c r="J1042" s="3"/>
      <c r="K1042" s="3"/>
      <c r="L1042" s="3"/>
    </row>
    <row r="1043" spans="1:12" ht="15" x14ac:dyDescent="0.2">
      <c r="A1043" s="15"/>
      <c r="B1043" s="19"/>
      <c r="C1043" s="15"/>
      <c r="D1043" s="15"/>
      <c r="E1043" s="15"/>
      <c r="F1043" s="3"/>
      <c r="G1043" s="3"/>
      <c r="H1043" s="3"/>
      <c r="I1043" s="3"/>
      <c r="J1043" s="3"/>
      <c r="K1043" s="3"/>
      <c r="L1043" s="3"/>
    </row>
    <row r="1044" spans="1:12" ht="15" x14ac:dyDescent="0.2">
      <c r="A1044" s="15"/>
      <c r="B1044" s="19"/>
      <c r="C1044" s="15"/>
      <c r="D1044" s="15"/>
      <c r="E1044" s="15"/>
      <c r="F1044" s="3"/>
      <c r="G1044" s="3"/>
      <c r="H1044" s="3"/>
      <c r="I1044" s="3"/>
      <c r="J1044" s="3"/>
      <c r="K1044" s="3"/>
      <c r="L1044" s="3"/>
    </row>
    <row r="1045" spans="1:12" ht="15" x14ac:dyDescent="0.2">
      <c r="A1045" s="15"/>
      <c r="B1045" s="19"/>
      <c r="C1045" s="15"/>
      <c r="D1045" s="15"/>
      <c r="E1045" s="15"/>
      <c r="F1045" s="3"/>
      <c r="G1045" s="3"/>
      <c r="H1045" s="3"/>
      <c r="I1045" s="3"/>
      <c r="J1045" s="3"/>
      <c r="K1045" s="3"/>
      <c r="L1045" s="3"/>
    </row>
    <row r="1046" spans="1:12" ht="15" x14ac:dyDescent="0.2">
      <c r="A1046" s="15"/>
      <c r="B1046" s="19"/>
      <c r="C1046" s="15"/>
      <c r="D1046" s="15"/>
      <c r="E1046" s="15"/>
      <c r="F1046" s="3"/>
      <c r="G1046" s="3"/>
      <c r="H1046" s="3"/>
      <c r="I1046" s="3"/>
      <c r="J1046" s="3"/>
      <c r="K1046" s="3"/>
      <c r="L1046" s="3"/>
    </row>
    <row r="1047" spans="1:12" ht="15" x14ac:dyDescent="0.2">
      <c r="A1047" s="15"/>
      <c r="B1047" s="19"/>
      <c r="C1047" s="15"/>
      <c r="D1047" s="15"/>
      <c r="E1047" s="15"/>
      <c r="F1047" s="3"/>
      <c r="G1047" s="3"/>
      <c r="H1047" s="3"/>
      <c r="I1047" s="3"/>
      <c r="J1047" s="3"/>
      <c r="K1047" s="3"/>
      <c r="L1047" s="3"/>
    </row>
    <row r="1048" spans="1:12" ht="15" x14ac:dyDescent="0.2">
      <c r="A1048" s="15"/>
      <c r="B1048" s="19"/>
      <c r="C1048" s="15"/>
      <c r="D1048" s="15"/>
      <c r="E1048" s="15"/>
      <c r="F1048" s="3"/>
      <c r="G1048" s="3"/>
      <c r="H1048" s="3"/>
      <c r="I1048" s="3"/>
      <c r="J1048" s="3"/>
      <c r="K1048" s="3"/>
      <c r="L1048" s="3"/>
    </row>
    <row r="1049" spans="1:12" ht="15" x14ac:dyDescent="0.2">
      <c r="A1049" s="15"/>
      <c r="B1049" s="19"/>
      <c r="C1049" s="15"/>
      <c r="D1049" s="15"/>
      <c r="E1049" s="15"/>
      <c r="F1049" s="3"/>
      <c r="G1049" s="3"/>
      <c r="H1049" s="3"/>
      <c r="I1049" s="3"/>
      <c r="J1049" s="3"/>
      <c r="K1049" s="3"/>
      <c r="L1049" s="3"/>
    </row>
    <row r="1050" spans="1:12" ht="15" x14ac:dyDescent="0.2">
      <c r="A1050" s="15"/>
      <c r="B1050" s="19"/>
      <c r="C1050" s="15"/>
      <c r="D1050" s="15"/>
      <c r="E1050" s="15"/>
      <c r="F1050" s="3"/>
      <c r="G1050" s="3"/>
      <c r="H1050" s="3"/>
      <c r="I1050" s="3"/>
      <c r="J1050" s="3"/>
      <c r="K1050" s="3"/>
      <c r="L1050" s="3"/>
    </row>
    <row r="1051" spans="1:12" ht="15" x14ac:dyDescent="0.2">
      <c r="A1051" s="15"/>
      <c r="B1051" s="19"/>
      <c r="C1051" s="15"/>
      <c r="D1051" s="15"/>
      <c r="E1051" s="15"/>
      <c r="F1051" s="3"/>
      <c r="G1051" s="3"/>
      <c r="H1051" s="3"/>
      <c r="I1051" s="3"/>
      <c r="J1051" s="3"/>
      <c r="K1051" s="3"/>
      <c r="L1051" s="3"/>
    </row>
  </sheetData>
  <customSheetViews>
    <customSheetView guid="{4A252ADD-407D-4080-A206-C933927A2435}" filter="1" showAutoFilter="1">
      <pageMargins left="0.7" right="0.7" top="0.75" bottom="0.75" header="0.3" footer="0.3"/>
      <autoFilter ref="I1:I1057" xr:uid="{15E4FF43-7724-466B-9548-E2A9FED7A090}">
        <filterColumn colId="0">
          <filters blank="1">
            <filter val="PLEASE DO NOT INCLUDE"/>
          </filters>
        </filterColumn>
      </autoFilter>
    </customSheetView>
  </customSheetViews>
  <hyperlinks>
    <hyperlink ref="F3" r:id="rId1" xr:uid="{00000000-0004-0000-0800-000000000000}"/>
    <hyperlink ref="F4" r:id="rId2" xr:uid="{00000000-0004-0000-0800-000001000000}"/>
    <hyperlink ref="F5" r:id="rId3" xr:uid="{00000000-0004-0000-0800-000002000000}"/>
    <hyperlink ref="F6" r:id="rId4" xr:uid="{00000000-0004-0000-0800-000003000000}"/>
    <hyperlink ref="F7" r:id="rId5" xr:uid="{00000000-0004-0000-0800-000004000000}"/>
    <hyperlink ref="F8" r:id="rId6" xr:uid="{00000000-0004-0000-0800-000005000000}"/>
    <hyperlink ref="F9" r:id="rId7" xr:uid="{00000000-0004-0000-0800-000006000000}"/>
    <hyperlink ref="F10" r:id="rId8" xr:uid="{00000000-0004-0000-0800-000007000000}"/>
    <hyperlink ref="F11" r:id="rId9" xr:uid="{00000000-0004-0000-0800-000008000000}"/>
    <hyperlink ref="F12" r:id="rId10" xr:uid="{00000000-0004-0000-0800-000009000000}"/>
    <hyperlink ref="F13" r:id="rId11" xr:uid="{00000000-0004-0000-0800-00000A000000}"/>
    <hyperlink ref="F14" r:id="rId12" xr:uid="{00000000-0004-0000-0800-00000B000000}"/>
    <hyperlink ref="F23" r:id="rId13" xr:uid="{00000000-0004-0000-0800-00000C000000}"/>
    <hyperlink ref="F24" r:id="rId14" xr:uid="{00000000-0004-0000-0800-00000D000000}"/>
    <hyperlink ref="F25" r:id="rId15" xr:uid="{00000000-0004-0000-0800-00000E000000}"/>
    <hyperlink ref="F26" r:id="rId16" xr:uid="{00000000-0004-0000-0800-00000F000000}"/>
    <hyperlink ref="F27" r:id="rId17" xr:uid="{00000000-0004-0000-0800-000010000000}"/>
    <hyperlink ref="F28" r:id="rId18" xr:uid="{00000000-0004-0000-0800-000011000000}"/>
    <hyperlink ref="F29" r:id="rId19" xr:uid="{00000000-0004-0000-0800-000012000000}"/>
    <hyperlink ref="F30" r:id="rId20" xr:uid="{00000000-0004-0000-0800-000013000000}"/>
    <hyperlink ref="F31" r:id="rId21" xr:uid="{00000000-0004-0000-0800-000014000000}"/>
    <hyperlink ref="F32" r:id="rId22" xr:uid="{00000000-0004-0000-0800-000015000000}"/>
    <hyperlink ref="F33" r:id="rId23" xr:uid="{00000000-0004-0000-0800-000016000000}"/>
    <hyperlink ref="F34" r:id="rId24" xr:uid="{00000000-0004-0000-0800-000017000000}"/>
    <hyperlink ref="F35" r:id="rId25" xr:uid="{00000000-0004-0000-0800-000018000000}"/>
    <hyperlink ref="F36" r:id="rId26" xr:uid="{00000000-0004-0000-0800-000019000000}"/>
    <hyperlink ref="F37" r:id="rId27" xr:uid="{00000000-0004-0000-0800-00001A000000}"/>
    <hyperlink ref="F38" r:id="rId28" xr:uid="{00000000-0004-0000-0800-00001B000000}"/>
    <hyperlink ref="F39" r:id="rId29" xr:uid="{00000000-0004-0000-0800-00001C000000}"/>
    <hyperlink ref="F43" r:id="rId30" xr:uid="{00000000-0004-0000-0800-00001D000000}"/>
    <hyperlink ref="F44" r:id="rId31" xr:uid="{00000000-0004-0000-0800-00001E000000}"/>
    <hyperlink ref="F45" r:id="rId32" xr:uid="{00000000-0004-0000-0800-00001F000000}"/>
    <hyperlink ref="F46" r:id="rId33" xr:uid="{00000000-0004-0000-0800-000020000000}"/>
    <hyperlink ref="F47" r:id="rId34" xr:uid="{00000000-0004-0000-0800-000021000000}"/>
    <hyperlink ref="F48" r:id="rId35" xr:uid="{00000000-0004-0000-0800-000022000000}"/>
    <hyperlink ref="F49" r:id="rId36" xr:uid="{00000000-0004-0000-0800-000023000000}"/>
    <hyperlink ref="F50" r:id="rId37" xr:uid="{00000000-0004-0000-0800-000024000000}"/>
    <hyperlink ref="F51" r:id="rId38" xr:uid="{00000000-0004-0000-0800-000025000000}"/>
    <hyperlink ref="F52" r:id="rId39" xr:uid="{00000000-0004-0000-0800-000026000000}"/>
    <hyperlink ref="F53" r:id="rId40" xr:uid="{00000000-0004-0000-0800-000027000000}"/>
    <hyperlink ref="F54" r:id="rId41" xr:uid="{00000000-0004-0000-0800-000028000000}"/>
    <hyperlink ref="F55" r:id="rId42" xr:uid="{00000000-0004-0000-0800-000029000000}"/>
    <hyperlink ref="F56" r:id="rId43" xr:uid="{00000000-0004-0000-0800-00002A000000}"/>
    <hyperlink ref="F57" r:id="rId44" xr:uid="{00000000-0004-0000-0800-00002B000000}"/>
    <hyperlink ref="F58" r:id="rId45" xr:uid="{00000000-0004-0000-0800-00002C000000}"/>
    <hyperlink ref="F62" r:id="rId46" xr:uid="{00000000-0004-0000-0800-00002D000000}"/>
    <hyperlink ref="F63" r:id="rId47" xr:uid="{00000000-0004-0000-0800-00002E000000}"/>
    <hyperlink ref="F64" r:id="rId48" xr:uid="{00000000-0004-0000-0800-00002F000000}"/>
    <hyperlink ref="F65" r:id="rId49" xr:uid="{00000000-0004-0000-0800-000031000000}"/>
    <hyperlink ref="F66" r:id="rId50" xr:uid="{00000000-0004-0000-0800-000032000000}"/>
    <hyperlink ref="F67" r:id="rId51" xr:uid="{00000000-0004-0000-0800-000033000000}"/>
    <hyperlink ref="F68" r:id="rId52" xr:uid="{00000000-0004-0000-0800-000034000000}"/>
    <hyperlink ref="F69" r:id="rId53" xr:uid="{00000000-0004-0000-0800-000035000000}"/>
    <hyperlink ref="F70" r:id="rId54" xr:uid="{00000000-0004-0000-0800-000036000000}"/>
    <hyperlink ref="F71" r:id="rId55" xr:uid="{00000000-0004-0000-0800-000037000000}"/>
    <hyperlink ref="F72" r:id="rId56" xr:uid="{00000000-0004-0000-0800-000038000000}"/>
    <hyperlink ref="F78" r:id="rId57" xr:uid="{00000000-0004-0000-0800-000039000000}"/>
    <hyperlink ref="F79" r:id="rId58" xr:uid="{00000000-0004-0000-0800-00003A000000}"/>
    <hyperlink ref="F80" r:id="rId59" xr:uid="{00000000-0004-0000-0800-00003B000000}"/>
    <hyperlink ref="F81" r:id="rId60" xr:uid="{00000000-0004-0000-0800-00003C000000}"/>
    <hyperlink ref="F90" r:id="rId61" xr:uid="{00000000-0004-0000-0800-000045000000}"/>
    <hyperlink ref="F91" r:id="rId62" xr:uid="{00000000-0004-0000-0800-000046000000}"/>
    <hyperlink ref="F92" r:id="rId63" xr:uid="{00000000-0004-0000-0800-000047000000}"/>
    <hyperlink ref="F93" r:id="rId64" xr:uid="{00000000-0004-0000-0800-000048000000}"/>
    <hyperlink ref="F94" r:id="rId65" xr:uid="{00000000-0004-0000-0800-000049000000}"/>
    <hyperlink ref="F95" r:id="rId66" xr:uid="{00000000-0004-0000-0800-00004A000000}"/>
    <hyperlink ref="F96" r:id="rId67" xr:uid="{00000000-0004-0000-0800-00004B000000}"/>
    <hyperlink ref="F97" r:id="rId68" xr:uid="{00000000-0004-0000-0800-00004C000000}"/>
    <hyperlink ref="F98" r:id="rId69" xr:uid="{00000000-0004-0000-0800-00004D000000}"/>
    <hyperlink ref="F99" r:id="rId70" xr:uid="{00000000-0004-0000-0800-00004E000000}"/>
    <hyperlink ref="F100" r:id="rId71" xr:uid="{00000000-0004-0000-0800-00004F000000}"/>
    <hyperlink ref="F101" r:id="rId72" xr:uid="{00000000-0004-0000-0800-000050000000}"/>
    <hyperlink ref="F102" r:id="rId73" xr:uid="{00000000-0004-0000-0800-000051000000}"/>
    <hyperlink ref="F103" r:id="rId74" xr:uid="{00000000-0004-0000-0800-000052000000}"/>
    <hyperlink ref="F104" r:id="rId75" xr:uid="{00000000-0004-0000-0800-000053000000}"/>
    <hyperlink ref="F105" r:id="rId76" xr:uid="{00000000-0004-0000-0800-000054000000}"/>
    <hyperlink ref="F106" r:id="rId77" xr:uid="{00000000-0004-0000-0800-000055000000}"/>
    <hyperlink ref="F107" r:id="rId78" xr:uid="{00000000-0004-0000-0800-000056000000}"/>
    <hyperlink ref="F108" r:id="rId79" xr:uid="{00000000-0004-0000-0800-000057000000}"/>
    <hyperlink ref="F109" r:id="rId80" xr:uid="{00000000-0004-0000-0800-000058000000}"/>
    <hyperlink ref="F110" r:id="rId81" xr:uid="{00000000-0004-0000-0800-000059000000}"/>
    <hyperlink ref="F111" r:id="rId82" xr:uid="{00000000-0004-0000-0800-00005A000000}"/>
    <hyperlink ref="F112" r:id="rId83" xr:uid="{00000000-0004-0000-0800-00005B000000}"/>
    <hyperlink ref="F113" r:id="rId84" xr:uid="{00000000-0004-0000-0800-00005C000000}"/>
    <hyperlink ref="F114" r:id="rId85" xr:uid="{00000000-0004-0000-0800-00005D000000}"/>
    <hyperlink ref="F115" r:id="rId86" xr:uid="{00000000-0004-0000-0800-00005E000000}"/>
    <hyperlink ref="F122" r:id="rId87" xr:uid="{00000000-0004-0000-0800-00005F000000}"/>
    <hyperlink ref="F123" r:id="rId88" xr:uid="{00000000-0004-0000-0800-000060000000}"/>
    <hyperlink ref="F124" r:id="rId89" xr:uid="{00000000-0004-0000-0800-000061000000}"/>
    <hyperlink ref="F125" r:id="rId90" xr:uid="{00000000-0004-0000-0800-000062000000}"/>
    <hyperlink ref="F126" r:id="rId91" xr:uid="{00000000-0004-0000-0800-000063000000}"/>
    <hyperlink ref="F127" r:id="rId92" xr:uid="{00000000-0004-0000-0800-000064000000}"/>
    <hyperlink ref="F128" r:id="rId93" xr:uid="{00000000-0004-0000-0800-000065000000}"/>
    <hyperlink ref="F129" r:id="rId94" xr:uid="{00000000-0004-0000-0800-000066000000}"/>
    <hyperlink ref="F132" r:id="rId95" xr:uid="{00000000-0004-0000-0800-000069000000}"/>
    <hyperlink ref="F133" r:id="rId96" xr:uid="{00000000-0004-0000-0800-00006A000000}"/>
    <hyperlink ref="F134" r:id="rId97" xr:uid="{00000000-0004-0000-0800-00006B000000}"/>
    <hyperlink ref="F135" r:id="rId98" xr:uid="{00000000-0004-0000-0800-00006C000000}"/>
    <hyperlink ref="F136" r:id="rId99" xr:uid="{00000000-0004-0000-0800-00006D000000}"/>
    <hyperlink ref="F137" r:id="rId100" xr:uid="{00000000-0004-0000-0800-00006E000000}"/>
    <hyperlink ref="F138" r:id="rId101" xr:uid="{00000000-0004-0000-0800-00006F000000}"/>
    <hyperlink ref="F139" r:id="rId102" xr:uid="{00000000-0004-0000-0800-000070000000}"/>
    <hyperlink ref="F140" r:id="rId103" xr:uid="{00000000-0004-0000-0800-000071000000}"/>
    <hyperlink ref="F145" r:id="rId104" xr:uid="{00000000-0004-0000-0800-000072000000}"/>
    <hyperlink ref="F146" r:id="rId105" xr:uid="{00000000-0004-0000-0800-000073000000}"/>
    <hyperlink ref="F147" r:id="rId106" xr:uid="{00000000-0004-0000-0800-000074000000}"/>
    <hyperlink ref="F148" r:id="rId107" xr:uid="{00000000-0004-0000-0800-000075000000}"/>
    <hyperlink ref="F149" r:id="rId108" xr:uid="{00000000-0004-0000-0800-000076000000}"/>
    <hyperlink ref="F150" r:id="rId109" xr:uid="{00000000-0004-0000-0800-000077000000}"/>
    <hyperlink ref="F151" r:id="rId110" xr:uid="{00000000-0004-0000-0800-000078000000}"/>
    <hyperlink ref="F152" r:id="rId111" xr:uid="{00000000-0004-0000-0800-000079000000}"/>
    <hyperlink ref="F153" r:id="rId112" xr:uid="{00000000-0004-0000-0800-00007A000000}"/>
    <hyperlink ref="F154" r:id="rId113" xr:uid="{00000000-0004-0000-0800-00007B000000}"/>
    <hyperlink ref="F155" r:id="rId114" xr:uid="{00000000-0004-0000-0800-00007C000000}"/>
    <hyperlink ref="F156" r:id="rId115" xr:uid="{00000000-0004-0000-0800-00007D000000}"/>
    <hyperlink ref="F161" r:id="rId116" xr:uid="{00000000-0004-0000-0800-00007E000000}"/>
    <hyperlink ref="F162" r:id="rId117" xr:uid="{00000000-0004-0000-0800-00007F000000}"/>
    <hyperlink ref="F163" r:id="rId118" xr:uid="{00000000-0004-0000-0800-000080000000}"/>
    <hyperlink ref="F164" r:id="rId119" xr:uid="{00000000-0004-0000-0800-000081000000}"/>
    <hyperlink ref="F165" r:id="rId120" xr:uid="{00000000-0004-0000-0800-000082000000}"/>
    <hyperlink ref="F166" r:id="rId121" xr:uid="{00000000-0004-0000-0800-000083000000}"/>
    <hyperlink ref="F167" r:id="rId122" xr:uid="{00000000-0004-0000-0800-000084000000}"/>
    <hyperlink ref="F168" r:id="rId123" xr:uid="{00000000-0004-0000-0800-000085000000}"/>
    <hyperlink ref="F169" r:id="rId124" xr:uid="{00000000-0004-0000-0800-000086000000}"/>
    <hyperlink ref="F170" r:id="rId125" xr:uid="{00000000-0004-0000-0800-000087000000}"/>
    <hyperlink ref="F171" r:id="rId126" xr:uid="{00000000-0004-0000-0800-000088000000}"/>
    <hyperlink ref="F172" r:id="rId127" xr:uid="{00000000-0004-0000-0800-000089000000}"/>
    <hyperlink ref="F176" r:id="rId128" xr:uid="{00000000-0004-0000-0800-00008A000000}"/>
    <hyperlink ref="F177" r:id="rId129" xr:uid="{00000000-0004-0000-0800-00008B000000}"/>
    <hyperlink ref="F178" r:id="rId130" xr:uid="{00000000-0004-0000-0800-00008C000000}"/>
    <hyperlink ref="F179" r:id="rId131" xr:uid="{00000000-0004-0000-0800-00008D000000}"/>
    <hyperlink ref="F180" r:id="rId132" xr:uid="{00000000-0004-0000-0800-00008E000000}"/>
    <hyperlink ref="F181" r:id="rId133" xr:uid="{00000000-0004-0000-0800-000090000000}"/>
    <hyperlink ref="F182" r:id="rId134" xr:uid="{00000000-0004-0000-0800-000091000000}"/>
    <hyperlink ref="F184" r:id="rId135" xr:uid="{00000000-0004-0000-0800-000092000000}"/>
    <hyperlink ref="F185" r:id="rId136" xr:uid="{00000000-0004-0000-0800-000093000000}"/>
    <hyperlink ref="F186" r:id="rId137" xr:uid="{00000000-0004-0000-0800-000094000000}"/>
    <hyperlink ref="F187" r:id="rId138" xr:uid="{00000000-0004-0000-0800-000095000000}"/>
    <hyperlink ref="F188" r:id="rId139" xr:uid="{00000000-0004-0000-0800-000096000000}"/>
    <hyperlink ref="F189" r:id="rId140" xr:uid="{00000000-0004-0000-0800-000098000000}"/>
    <hyperlink ref="F190" r:id="rId141" xr:uid="{00000000-0004-0000-0800-000099000000}"/>
    <hyperlink ref="F192" r:id="rId142" xr:uid="{00000000-0004-0000-0800-00009A000000}"/>
    <hyperlink ref="F193" r:id="rId143" xr:uid="{00000000-0004-0000-0800-00009B000000}"/>
    <hyperlink ref="F194" r:id="rId144" xr:uid="{00000000-0004-0000-0800-00009C000000}"/>
    <hyperlink ref="F195" r:id="rId145" xr:uid="{00000000-0004-0000-0800-00009D000000}"/>
    <hyperlink ref="F196" r:id="rId146" xr:uid="{00000000-0004-0000-0800-00009E000000}"/>
    <hyperlink ref="F197" r:id="rId147" xr:uid="{00000000-0004-0000-0800-00009F000000}"/>
    <hyperlink ref="F198" r:id="rId148" xr:uid="{00000000-0004-0000-0800-0000A0000000}"/>
    <hyperlink ref="F199" r:id="rId149" xr:uid="{00000000-0004-0000-0800-0000A2000000}"/>
    <hyperlink ref="F256" r:id="rId150" xr:uid="{00000000-0004-0000-0800-0000A3000000}"/>
    <hyperlink ref="F257" r:id="rId151" xr:uid="{00000000-0004-0000-0800-0000A4000000}"/>
    <hyperlink ref="F258" r:id="rId152" location="HowCanPhysicalActivityHelpMyMentalHealth" xr:uid="{00000000-0004-0000-0800-0000A5000000}"/>
    <hyperlink ref="F259" r:id="rId153" xr:uid="{00000000-0004-0000-0800-0000A6000000}"/>
    <hyperlink ref="F260" r:id="rId154" xr:uid="{00000000-0004-0000-0800-0000A7000000}"/>
    <hyperlink ref="F261" r:id="rId155" xr:uid="{00000000-0004-0000-0800-0000A8000000}"/>
    <hyperlink ref="F262" r:id="rId156" xr:uid="{00000000-0004-0000-0800-0000A9000000}"/>
    <hyperlink ref="F263" r:id="rId157" xr:uid="{00000000-0004-0000-0800-0000AA000000}"/>
    <hyperlink ref="F264" r:id="rId158" xr:uid="{00000000-0004-0000-0800-0000AB000000}"/>
    <hyperlink ref="F265" r:id="rId159" xr:uid="{00000000-0004-0000-0800-0000AC000000}"/>
    <hyperlink ref="F266" r:id="rId160" xr:uid="{00000000-0004-0000-0800-0000AD000000}"/>
    <hyperlink ref="F267" r:id="rId161" xr:uid="{00000000-0004-0000-0800-0000AE000000}"/>
    <hyperlink ref="F268" r:id="rId162" xr:uid="{00000000-0004-0000-0800-0000AF000000}"/>
    <hyperlink ref="F269" r:id="rId163" xr:uid="{00000000-0004-0000-0800-0000B0000000}"/>
    <hyperlink ref="F270" r:id="rId164" xr:uid="{00000000-0004-0000-0800-0000B1000000}"/>
    <hyperlink ref="F271" r:id="rId165" xr:uid="{00000000-0004-0000-0800-0000B2000000}"/>
    <hyperlink ref="F272" r:id="rId166" xr:uid="{00000000-0004-0000-0800-0000B3000000}"/>
    <hyperlink ref="F273" r:id="rId167" xr:uid="{00000000-0004-0000-0800-0000B4000000}"/>
    <hyperlink ref="F274" r:id="rId168" xr:uid="{00000000-0004-0000-0800-0000B5000000}"/>
    <hyperlink ref="F275" r:id="rId169" xr:uid="{00000000-0004-0000-0800-0000B6000000}"/>
    <hyperlink ref="F276" r:id="rId170" xr:uid="{00000000-0004-0000-0800-0000B7000000}"/>
    <hyperlink ref="F277" r:id="rId171" xr:uid="{00000000-0004-0000-0800-0000B8000000}"/>
    <hyperlink ref="F278" r:id="rId172" xr:uid="{00000000-0004-0000-0800-0000B9000000}"/>
    <hyperlink ref="F279" r:id="rId173" xr:uid="{00000000-0004-0000-0800-0000BA000000}"/>
    <hyperlink ref="F280" r:id="rId174" xr:uid="{00000000-0004-0000-0800-0000BB000000}"/>
    <hyperlink ref="F282" r:id="rId175" xr:uid="{00000000-0004-0000-0800-0000BC000000}"/>
    <hyperlink ref="F284" r:id="rId176" xr:uid="{00000000-0004-0000-0800-0000BD000000}"/>
    <hyperlink ref="F285" r:id="rId177" xr:uid="{00000000-0004-0000-0800-0000BE000000}"/>
    <hyperlink ref="F286" r:id="rId178" xr:uid="{00000000-0004-0000-0800-0000BF000000}"/>
    <hyperlink ref="F287" r:id="rId179" xr:uid="{00000000-0004-0000-0800-0000C0000000}"/>
    <hyperlink ref="F288" r:id="rId180" xr:uid="{00000000-0004-0000-0800-0000C1000000}"/>
    <hyperlink ref="F289" r:id="rId181" xr:uid="{00000000-0004-0000-0800-0000C2000000}"/>
    <hyperlink ref="F290" r:id="rId182" xr:uid="{00000000-0004-0000-0800-0000C3000000}"/>
    <hyperlink ref="F291" r:id="rId183" xr:uid="{00000000-0004-0000-0800-0000C4000000}"/>
    <hyperlink ref="F292" r:id="rId184" xr:uid="{00000000-0004-0000-0800-0000C5000000}"/>
    <hyperlink ref="F293" r:id="rId185" xr:uid="{00000000-0004-0000-0800-0000C6000000}"/>
    <hyperlink ref="F294" r:id="rId186" xr:uid="{00000000-0004-0000-0800-0000C7000000}"/>
    <hyperlink ref="F295" r:id="rId187" xr:uid="{00000000-0004-0000-0800-0000C8000000}"/>
    <hyperlink ref="F296" r:id="rId188" xr:uid="{00000000-0004-0000-0800-0000C9000000}"/>
    <hyperlink ref="F297" r:id="rId189" xr:uid="{00000000-0004-0000-0800-0000CA000000}"/>
    <hyperlink ref="F298" r:id="rId190" xr:uid="{00000000-0004-0000-0800-0000CB000000}"/>
    <hyperlink ref="F299" r:id="rId191" xr:uid="{00000000-0004-0000-0800-0000CC000000}"/>
    <hyperlink ref="F302" r:id="rId192" xr:uid="{00000000-0004-0000-0800-0000CD000000}"/>
    <hyperlink ref="H302" r:id="rId193" xr:uid="{00000000-0004-0000-0800-0000CE000000}"/>
    <hyperlink ref="J303" r:id="rId194" xr:uid="{00000000-0004-0000-0800-0000CF000000}"/>
    <hyperlink ref="K303" r:id="rId195" xr:uid="{00000000-0004-0000-0800-0000D0000000}"/>
    <hyperlink ref="F304" r:id="rId196" xr:uid="{00000000-0004-0000-0800-0000D1000000}"/>
    <hyperlink ref="F305" r:id="rId197" xr:uid="{00000000-0004-0000-0800-0000D2000000}"/>
    <hyperlink ref="F89" r:id="rId198" xr:uid="{00000000-0004-0000-0800-000044000000}"/>
    <hyperlink ref="F88" r:id="rId199" xr:uid="{00000000-0004-0000-0800-000043000000}"/>
    <hyperlink ref="F87" r:id="rId200" xr:uid="{00000000-0004-0000-0800-000042000000}"/>
    <hyperlink ref="F86" r:id="rId201" xr:uid="{00000000-0004-0000-0800-000041000000}"/>
    <hyperlink ref="F85" r:id="rId202" xr:uid="{00000000-0004-0000-0800-000040000000}"/>
    <hyperlink ref="F84" r:id="rId203" xr:uid="{00000000-0004-0000-0800-00003F000000}"/>
    <hyperlink ref="F83" r:id="rId204" xr:uid="{00000000-0004-0000-0800-00003E000000}"/>
  </hyperlinks>
  <pageMargins left="0.7" right="0.7" top="0.75" bottom="0.75" header="0.3" footer="0.3"/>
  <legacyDrawing r:id="rId2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NHS HC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Udell</dc:creator>
  <cp:lastModifiedBy>Nicholas Udell</cp:lastModifiedBy>
  <dcterms:created xsi:type="dcterms:W3CDTF">2022-02-15T10:36:48Z</dcterms:created>
  <dcterms:modified xsi:type="dcterms:W3CDTF">2022-02-16T15:53:35Z</dcterms:modified>
</cp:coreProperties>
</file>