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TS366-SABARISINDU S\Pictures\TBS2.0Automation\"/>
    </mc:Choice>
  </mc:AlternateContent>
  <xr:revisionPtr revIDLastSave="0" documentId="13_ncr:1_{53E0AC88-32FF-4188-89E7-56AC7DE0944B}" xr6:coauthVersionLast="47" xr6:coauthVersionMax="47" xr10:uidLastSave="{00000000-0000-0000-0000-000000000000}"/>
  <bookViews>
    <workbookView xWindow="-120" yWindow="-120" windowWidth="20730" windowHeight="11160" activeTab="1" xr2:uid="{BF8FB366-E824-4449-8925-E73C98060CA5}"/>
  </bookViews>
  <sheets>
    <sheet name="1099Nec" sheetId="1" r:id="rId1"/>
    <sheet name="1099Misc" sheetId="2" r:id="rId2"/>
  </sheets>
  <externalReferences>
    <externalReference r:id="rId3"/>
  </externalReferences>
  <definedNames>
    <definedName name="State_nm_range">[1]TbsTemplateDetails!$A$2:$A$66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1" l="1"/>
  <c r="Y4" i="1" s="1"/>
  <c r="Y5" i="1" s="1"/>
  <c r="Y6" i="1" s="1"/>
  <c r="Y7" i="1" s="1"/>
  <c r="Y8" i="1" s="1"/>
  <c r="Y9" i="1" s="1"/>
  <c r="Y10" i="1" s="1"/>
  <c r="Y11" i="1" s="1"/>
  <c r="W3" i="1"/>
  <c r="W4" i="1" s="1"/>
  <c r="W5" i="1" s="1"/>
  <c r="W6" i="1" s="1"/>
  <c r="W7" i="1" s="1"/>
  <c r="W8" i="1" s="1"/>
  <c r="W9" i="1" s="1"/>
  <c r="W10" i="1" s="1"/>
  <c r="W11" i="1" s="1"/>
</calcChain>
</file>

<file path=xl/sharedStrings.xml><?xml version="1.0" encoding="utf-8"?>
<sst xmlns="http://schemas.openxmlformats.org/spreadsheetml/2006/main" count="195" uniqueCount="124">
  <si>
    <r>
      <rPr>
        <b/>
        <sz val="11"/>
        <color theme="1"/>
        <rFont val="Calibri"/>
        <family val="2"/>
      </rPr>
      <t>Name</t>
    </r>
    <r>
      <rPr>
        <b/>
        <sz val="11"/>
        <color indexed="10"/>
        <rFont val="Calibri"/>
        <family val="2"/>
      </rPr>
      <t>*</t>
    </r>
  </si>
  <si>
    <r>
      <rPr>
        <b/>
        <sz val="11"/>
        <color theme="1"/>
        <rFont val="Calibri"/>
        <family val="2"/>
      </rPr>
      <t>Type of TIN</t>
    </r>
    <r>
      <rPr>
        <b/>
        <sz val="11"/>
        <color indexed="10"/>
        <rFont val="Calibri"/>
        <family val="2"/>
      </rPr>
      <t>*</t>
    </r>
  </si>
  <si>
    <r>
      <rPr>
        <b/>
        <sz val="11"/>
        <color theme="1"/>
        <rFont val="Calibri"/>
        <family val="2"/>
      </rPr>
      <t>TIN</t>
    </r>
    <r>
      <rPr>
        <b/>
        <sz val="11"/>
        <color indexed="10"/>
        <rFont val="Calibri"/>
        <family val="2"/>
      </rPr>
      <t>*</t>
    </r>
  </si>
  <si>
    <r>
      <rPr>
        <b/>
        <sz val="11"/>
        <color theme="1"/>
        <rFont val="Calibri"/>
        <family val="2"/>
      </rPr>
      <t>Is Foreign Address</t>
    </r>
    <r>
      <rPr>
        <b/>
        <sz val="11"/>
        <color rgb="FFFF0000"/>
        <rFont val="Calibri"/>
        <family val="2"/>
      </rPr>
      <t>*</t>
    </r>
  </si>
  <si>
    <r>
      <rPr>
        <b/>
        <sz val="11"/>
        <color theme="1"/>
        <rFont val="Calibri"/>
        <family val="2"/>
      </rPr>
      <t>US Address</t>
    </r>
    <r>
      <rPr>
        <b/>
        <sz val="11"/>
        <color indexed="10"/>
        <rFont val="Calibri"/>
        <family val="2"/>
      </rPr>
      <t>*</t>
    </r>
  </si>
  <si>
    <t>US Address Cont</t>
  </si>
  <si>
    <r>
      <rPr>
        <b/>
        <sz val="11"/>
        <color theme="1"/>
        <rFont val="Calibri"/>
        <family val="2"/>
      </rPr>
      <t>US City</t>
    </r>
    <r>
      <rPr>
        <b/>
        <sz val="11"/>
        <color indexed="10"/>
        <rFont val="Calibri"/>
        <family val="2"/>
      </rPr>
      <t>*</t>
    </r>
  </si>
  <si>
    <r>
      <rPr>
        <b/>
        <sz val="11"/>
        <color theme="1"/>
        <rFont val="Calibri"/>
        <family val="2"/>
      </rPr>
      <t>US State</t>
    </r>
    <r>
      <rPr>
        <b/>
        <sz val="11"/>
        <color indexed="10"/>
        <rFont val="Calibri"/>
        <family val="2"/>
      </rPr>
      <t>*</t>
    </r>
  </si>
  <si>
    <r>
      <rPr>
        <b/>
        <sz val="11"/>
        <color theme="1"/>
        <rFont val="Calibri"/>
        <family val="2"/>
      </rPr>
      <t>US Zip Code</t>
    </r>
    <r>
      <rPr>
        <b/>
        <sz val="11"/>
        <color indexed="10"/>
        <rFont val="Calibri"/>
        <family val="2"/>
      </rPr>
      <t>*</t>
    </r>
  </si>
  <si>
    <r>
      <rPr>
        <b/>
        <sz val="11"/>
        <color rgb="FF0070C0"/>
        <rFont val="Calibri"/>
        <family val="2"/>
      </rPr>
      <t>Foreign Country Address</t>
    </r>
    <r>
      <rPr>
        <b/>
        <sz val="11"/>
        <color rgb="FFFF0000"/>
        <rFont val="Calibri"/>
        <family val="2"/>
      </rPr>
      <t>*</t>
    </r>
  </si>
  <si>
    <t>Foreign Country Address Cont</t>
  </si>
  <si>
    <r>
      <rPr>
        <b/>
        <sz val="11"/>
        <color rgb="FF0070C0"/>
        <rFont val="Calibri"/>
        <family val="2"/>
      </rPr>
      <t>Foreign Country City, State</t>
    </r>
    <r>
      <rPr>
        <b/>
        <sz val="11"/>
        <color rgb="FFFF0000"/>
        <rFont val="Calibri"/>
        <family val="2"/>
      </rPr>
      <t>*</t>
    </r>
  </si>
  <si>
    <r>
      <rPr>
        <b/>
        <sz val="11"/>
        <color rgb="FF0070C0"/>
        <rFont val="Calibri"/>
        <family val="2"/>
      </rPr>
      <t>Foreign Zip Code/ Postal Code</t>
    </r>
    <r>
      <rPr>
        <b/>
        <sz val="11"/>
        <color rgb="FFFF0000"/>
        <rFont val="Calibri"/>
        <family val="2"/>
      </rPr>
      <t>*</t>
    </r>
  </si>
  <si>
    <r>
      <rPr>
        <b/>
        <sz val="11"/>
        <color rgb="FF0070C0"/>
        <rFont val="Calibri"/>
        <family val="2"/>
      </rPr>
      <t>Foreign Country</t>
    </r>
    <r>
      <rPr>
        <b/>
        <sz val="11"/>
        <color rgb="FFFF0000"/>
        <rFont val="Calibri"/>
        <family val="2"/>
      </rPr>
      <t>*</t>
    </r>
  </si>
  <si>
    <t>Online Access</t>
  </si>
  <si>
    <t>Email Address</t>
  </si>
  <si>
    <t>Fax Number</t>
  </si>
  <si>
    <t>Phone Number</t>
  </si>
  <si>
    <t>Account number</t>
  </si>
  <si>
    <t>Second TIN Notice</t>
  </si>
  <si>
    <t>1) Nonemployee Compensation</t>
  </si>
  <si>
    <t>2) Payer made direct sales of $5,000 or more of consumer product</t>
  </si>
  <si>
    <t>4) Federal income tax withheld</t>
  </si>
  <si>
    <t>5a) State tax withheld</t>
  </si>
  <si>
    <t>6a) StateCode</t>
  </si>
  <si>
    <t>6a) Payers state no</t>
  </si>
  <si>
    <t>7a) State income</t>
  </si>
  <si>
    <t>5b) State tax withheld</t>
  </si>
  <si>
    <t>6b) StateCode</t>
  </si>
  <si>
    <t>6b) Payers state no</t>
  </si>
  <si>
    <t>7b) State income</t>
  </si>
  <si>
    <t>Yvonne Sutherland</t>
  </si>
  <si>
    <t>Ryan Butler</t>
  </si>
  <si>
    <t>Kylie Clark</t>
  </si>
  <si>
    <t>Olivia Morrison</t>
  </si>
  <si>
    <t>Robert Lee</t>
  </si>
  <si>
    <t>Piers Ogden</t>
  </si>
  <si>
    <t>Claire Glover</t>
  </si>
  <si>
    <t>SSN</t>
  </si>
  <si>
    <t>770880893</t>
  </si>
  <si>
    <t>770880894</t>
  </si>
  <si>
    <t>770880895</t>
  </si>
  <si>
    <t>770880896</t>
  </si>
  <si>
    <t>770880897</t>
  </si>
  <si>
    <t>770880898</t>
  </si>
  <si>
    <t>770880899</t>
  </si>
  <si>
    <t>770880900</t>
  </si>
  <si>
    <t>770880901</t>
  </si>
  <si>
    <t>770880902</t>
  </si>
  <si>
    <t>No</t>
  </si>
  <si>
    <t>123 main street</t>
  </si>
  <si>
    <t>cross road</t>
  </si>
  <si>
    <t>Rock hill</t>
  </si>
  <si>
    <t>South Carolina (SC)</t>
  </si>
  <si>
    <t>29732</t>
  </si>
  <si>
    <t>124 main street</t>
  </si>
  <si>
    <t>125 main street</t>
  </si>
  <si>
    <t>126 main street</t>
  </si>
  <si>
    <t>127 main street</t>
  </si>
  <si>
    <t>128 main street</t>
  </si>
  <si>
    <t>129 main street</t>
  </si>
  <si>
    <t>130 main street</t>
  </si>
  <si>
    <t>131 main street</t>
  </si>
  <si>
    <t>132 main street</t>
  </si>
  <si>
    <t>Password</t>
  </si>
  <si>
    <t>sabarisindu.s+apr5@w3magix.com</t>
  </si>
  <si>
    <t>Span@123</t>
  </si>
  <si>
    <t>YES Bank</t>
  </si>
  <si>
    <t xml:space="preserve">Anne Nash	</t>
  </si>
  <si>
    <t>Business Name</t>
  </si>
  <si>
    <t>Sedric</t>
  </si>
  <si>
    <t>Environment</t>
  </si>
  <si>
    <t>https://secure.tbsuat.com/</t>
  </si>
  <si>
    <t>1) Rents</t>
  </si>
  <si>
    <t>2) Royalties</t>
  </si>
  <si>
    <t>3) Other income</t>
  </si>
  <si>
    <t>5) Fishing boat proceeds</t>
  </si>
  <si>
    <t>6) Medical and health care payments</t>
  </si>
  <si>
    <t>7) Payer made direct sales totaling $5,000 or more of consumer products to recipient for resale</t>
  </si>
  <si>
    <t>8) Substitute payments in lieu of dividends or interest</t>
  </si>
  <si>
    <t>9) Crop insurance proceeds</t>
  </si>
  <si>
    <t>10) Gross proceeds paid to an attorney</t>
  </si>
  <si>
    <t>11) Fish purchased for resale</t>
  </si>
  <si>
    <t>12) Section 409A deferrals</t>
  </si>
  <si>
    <t>13)Excess golden parachute payments</t>
  </si>
  <si>
    <t>14)Nonqualified deferred compensation</t>
  </si>
  <si>
    <t>15a) State tax withheld</t>
  </si>
  <si>
    <t>16a) StateCode</t>
  </si>
  <si>
    <t>16a) Payers state no</t>
  </si>
  <si>
    <t>17a) State income</t>
  </si>
  <si>
    <t>15b) State tax withheld</t>
  </si>
  <si>
    <t>16b) StateCode</t>
  </si>
  <si>
    <t>16b) Payers state no</t>
  </si>
  <si>
    <t>17b) State income</t>
  </si>
  <si>
    <t>udhaya.g+april05@dotnetethics.com</t>
  </si>
  <si>
    <t>245685963</t>
  </si>
  <si>
    <t>Yes</t>
  </si>
  <si>
    <t>245685964</t>
  </si>
  <si>
    <t>Business TIN</t>
  </si>
  <si>
    <t>245685965</t>
  </si>
  <si>
    <t>32-4788888</t>
  </si>
  <si>
    <t>245685966</t>
  </si>
  <si>
    <t>245685967</t>
  </si>
  <si>
    <t>245685968</t>
  </si>
  <si>
    <t>245685969</t>
  </si>
  <si>
    <t>245685970</t>
  </si>
  <si>
    <t>245685971</t>
  </si>
  <si>
    <t>245685972</t>
  </si>
  <si>
    <t>245685973</t>
  </si>
  <si>
    <t xml:space="preserve"> </t>
  </si>
  <si>
    <t>245685974</t>
  </si>
  <si>
    <t>245685975</t>
  </si>
  <si>
    <t>245685976</t>
  </si>
  <si>
    <t>245685977</t>
  </si>
  <si>
    <t>245685978</t>
  </si>
  <si>
    <t>245685979</t>
  </si>
  <si>
    <t>245685980</t>
  </si>
  <si>
    <t>245685981</t>
  </si>
  <si>
    <t>245685982</t>
  </si>
  <si>
    <t>245685983</t>
  </si>
  <si>
    <t>245685984</t>
  </si>
  <si>
    <t>245685985</t>
  </si>
  <si>
    <t>245685986</t>
  </si>
  <si>
    <t>245685987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</si>
</sst>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5C]* #,##0.00_-;\-[$$-45C]* #,##0.00_-;_-[$$-45C]* &quot;-&quot;??_-;_-@_-"/>
  </numFmts>
  <fonts count="12" x14ac:knownFonts="1">
    <font>
      <sz val="11"/>
      <color theme="1"/>
      <name val="Calibri"/>
      <family val="2"/>
      <scheme val="minor"/>
    </font>
    <font>
      <b/>
      <sz val="11"/>
      <color theme="0"/>
      <name val="Calibri"/>
      <family val="2"/>
      <scheme val="minor"/>
    </font>
    <font>
      <b/>
      <sz val="11"/>
      <color theme="1"/>
      <name val="Calibri"/>
      <family val="2"/>
      <scheme val="minor"/>
    </font>
    <font>
      <b/>
      <sz val="11"/>
      <color theme="1"/>
      <name val="Calibri"/>
      <family val="2"/>
    </font>
    <font>
      <b/>
      <sz val="11"/>
      <color indexed="10"/>
      <name val="Calibri"/>
      <family val="2"/>
    </font>
    <font>
      <b/>
      <sz val="11"/>
      <color rgb="FFFF0000"/>
      <name val="Calibri"/>
      <family val="2"/>
    </font>
    <font>
      <b/>
      <sz val="11"/>
      <color rgb="FF0070C0"/>
      <name val="Calibri"/>
      <family val="2"/>
      <scheme val="minor"/>
    </font>
    <font>
      <b/>
      <sz val="11"/>
      <color rgb="FF0070C0"/>
      <name val="Calibri"/>
      <family val="2"/>
    </font>
    <font>
      <sz val="10"/>
      <name val="Arial"/>
      <family val="2"/>
    </font>
    <font>
      <sz val="10"/>
      <color theme="1"/>
      <name val="Arial"/>
      <family val="2"/>
    </font>
    <font>
      <sz val="12"/>
      <color rgb="FF000000"/>
      <name val="Calibri"/>
      <family val="2"/>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8" fillId="0" borderId="0"/>
    <xf numFmtId="0" fontId="8" fillId="0" borderId="0"/>
    <xf numFmtId="0" fontId="11" fillId="0" borderId="0" applyNumberFormat="0" applyFill="0" applyBorder="0" applyAlignment="0" applyProtection="0"/>
  </cellStyleXfs>
  <cellXfs count="24">
    <xf numFmtId="0" fontId="0" fillId="0" borderId="0" xfId="0"/>
    <xf numFmtId="0" fontId="2" fillId="2" borderId="1" xfId="0" applyFont="1" applyFill="1" applyBorder="1"/>
    <xf numFmtId="49" fontId="2" fillId="2" borderId="1" xfId="0" applyNumberFormat="1" applyFont="1" applyFill="1" applyBorder="1"/>
    <xf numFmtId="49" fontId="6" fillId="3" borderId="1" xfId="0" applyNumberFormat="1" applyFont="1" applyFill="1" applyBorder="1" applyAlignment="1">
      <alignment wrapText="1"/>
    </xf>
    <xf numFmtId="0" fontId="2" fillId="2" borderId="1" xfId="0" applyFont="1" applyFill="1" applyBorder="1" applyAlignment="1">
      <alignment wrapText="1"/>
    </xf>
    <xf numFmtId="0" fontId="1" fillId="4" borderId="1" xfId="0" applyFont="1" applyFill="1" applyBorder="1"/>
    <xf numFmtId="0" fontId="10" fillId="0" borderId="2" xfId="0" applyFont="1" applyBorder="1"/>
    <xf numFmtId="0" fontId="9" fillId="0" borderId="3" xfId="0" applyFont="1" applyBorder="1" applyAlignment="1" applyProtection="1">
      <alignment wrapText="1"/>
      <protection locked="0"/>
    </xf>
    <xf numFmtId="49" fontId="0" fillId="0" borderId="0" xfId="0" applyNumberFormat="1" applyProtection="1">
      <protection locked="0"/>
    </xf>
    <xf numFmtId="0" fontId="0" fillId="0" borderId="0" xfId="0"/>
    <xf numFmtId="0" fontId="0" fillId="0" borderId="0" xfId="0" applyProtection="1">
      <protection locked="0"/>
    </xf>
    <xf numFmtId="49" fontId="0" fillId="0" borderId="0" xfId="0" applyNumberFormat="1" applyProtection="1">
      <protection locked="0"/>
    </xf>
    <xf numFmtId="0" fontId="3" fillId="2" borderId="1" xfId="0" applyFont="1" applyFill="1" applyBorder="1"/>
    <xf numFmtId="0" fontId="11" fillId="0" borderId="0" xfId="3"/>
    <xf numFmtId="164" fontId="2" fillId="2" borderId="1" xfId="0" applyNumberFormat="1" applyFont="1" applyFill="1" applyBorder="1"/>
    <xf numFmtId="164" fontId="2" fillId="2" borderId="1" xfId="0" applyNumberFormat="1" applyFont="1" applyFill="1" applyBorder="1" applyAlignment="1">
      <alignment wrapText="1"/>
    </xf>
    <xf numFmtId="164" fontId="2" fillId="5" borderId="1" xfId="0" applyNumberFormat="1" applyFont="1" applyFill="1" applyBorder="1"/>
    <xf numFmtId="0" fontId="2" fillId="5" borderId="1" xfId="0" applyFont="1" applyFill="1" applyBorder="1"/>
    <xf numFmtId="49" fontId="2" fillId="5" borderId="1" xfId="0" applyNumberFormat="1" applyFont="1" applyFill="1" applyBorder="1"/>
    <xf numFmtId="164" fontId="2" fillId="6" borderId="1" xfId="0" applyNumberFormat="1" applyFont="1" applyFill="1" applyBorder="1"/>
    <xf numFmtId="0" fontId="2" fillId="6" borderId="1" xfId="0" applyFont="1" applyFill="1" applyBorder="1"/>
    <xf numFmtId="49" fontId="2" fillId="6" borderId="1" xfId="0" applyNumberFormat="1" applyFont="1" applyFill="1" applyBorder="1"/>
    <xf numFmtId="0" fontId="11" fillId="0" borderId="3" xfId="3" applyBorder="1" applyAlignment="1" applyProtection="1">
      <alignment wrapText="1"/>
      <protection locked="0"/>
    </xf>
    <xf numFmtId="164" fontId="0" fillId="0" borderId="0" xfId="0" applyNumberFormat="1" applyProtection="1">
      <protection locked="0"/>
    </xf>
  </cellXfs>
  <cellStyles count="4">
    <cellStyle name="Hyperlink" xfId="3" builtinId="8"/>
    <cellStyle name="Normal" xfId="0" builtinId="0"/>
    <cellStyle name="Normal 3" xfId="1" xr:uid="{943C8F14-DC05-4D21-8DB9-DD62040CABE4}"/>
    <cellStyle name="Normal 5" xfId="2" xr:uid="{A0989AED-C835-42B6-89AA-0933C2E333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99mis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cipientDetails"/>
      <sheetName val="State ID Number"/>
      <sheetName val="TbsTemplateDetails"/>
    </sheetNames>
    <sheetDataSet>
      <sheetData sheetId="0" refreshError="1"/>
      <sheetData sheetId="1" refreshError="1"/>
      <sheetData sheetId="2" refreshError="1"/>
      <sheetData sheetId="3">
        <row r="2">
          <cell r="A2" t="str">
            <v>Alabama (AL)</v>
          </cell>
        </row>
        <row r="3">
          <cell r="A3" t="str">
            <v>Alaska (AK)</v>
          </cell>
        </row>
        <row r="4">
          <cell r="A4" t="str">
            <v>Arizona (AZ)</v>
          </cell>
        </row>
        <row r="5">
          <cell r="A5" t="str">
            <v>Arkansas (AR)</v>
          </cell>
        </row>
        <row r="6">
          <cell r="A6" t="str">
            <v>California (CA)</v>
          </cell>
        </row>
        <row r="7">
          <cell r="A7" t="str">
            <v>Colorado (CO)</v>
          </cell>
        </row>
        <row r="8">
          <cell r="A8" t="str">
            <v>Connecticut (CT)</v>
          </cell>
        </row>
        <row r="9">
          <cell r="A9" t="str">
            <v>Delaware (DE)</v>
          </cell>
        </row>
        <row r="10">
          <cell r="A10" t="str">
            <v>District of Columbia (DC)</v>
          </cell>
        </row>
        <row r="11">
          <cell r="A11" t="str">
            <v>Florida (FL)</v>
          </cell>
        </row>
        <row r="12">
          <cell r="A12" t="str">
            <v>Georgia (GA)</v>
          </cell>
        </row>
        <row r="13">
          <cell r="A13" t="str">
            <v>Hawaii (HI)</v>
          </cell>
        </row>
        <row r="14">
          <cell r="A14" t="str">
            <v>Idaho (ID)</v>
          </cell>
        </row>
        <row r="15">
          <cell r="A15" t="str">
            <v>Illinois (IL)</v>
          </cell>
        </row>
        <row r="16">
          <cell r="A16" t="str">
            <v>Indiana (IN)</v>
          </cell>
        </row>
        <row r="17">
          <cell r="A17" t="str">
            <v>Iowa (IA)</v>
          </cell>
        </row>
        <row r="18">
          <cell r="A18" t="str">
            <v>Kansas (KS)</v>
          </cell>
        </row>
        <row r="19">
          <cell r="A19" t="str">
            <v>Kentucky (KY)</v>
          </cell>
        </row>
        <row r="20">
          <cell r="A20" t="str">
            <v>Louisiana (LA)</v>
          </cell>
        </row>
        <row r="21">
          <cell r="A21" t="str">
            <v>Maine (ME)</v>
          </cell>
        </row>
        <row r="22">
          <cell r="A22" t="str">
            <v>Maryland (MD)</v>
          </cell>
        </row>
        <row r="23">
          <cell r="A23" t="str">
            <v>Massachusetts (MA)</v>
          </cell>
        </row>
        <row r="24">
          <cell r="A24" t="str">
            <v>Michigan (MI)</v>
          </cell>
        </row>
        <row r="25">
          <cell r="A25" t="str">
            <v>Minnesota (MN)</v>
          </cell>
        </row>
        <row r="26">
          <cell r="A26" t="str">
            <v>Mississippi (MS)</v>
          </cell>
        </row>
        <row r="27">
          <cell r="A27" t="str">
            <v>Missouri (MO)</v>
          </cell>
        </row>
        <row r="28">
          <cell r="A28" t="str">
            <v>Montana (MT)</v>
          </cell>
        </row>
        <row r="29">
          <cell r="A29" t="str">
            <v>Nebraska (NE)</v>
          </cell>
        </row>
        <row r="30">
          <cell r="A30" t="str">
            <v>Nevada (NV)</v>
          </cell>
        </row>
        <row r="31">
          <cell r="A31" t="str">
            <v>New Hampshire (NH)</v>
          </cell>
        </row>
        <row r="32">
          <cell r="A32" t="str">
            <v>New Jersey (NJ)</v>
          </cell>
        </row>
        <row r="33">
          <cell r="A33" t="str">
            <v>New Mexico (NM)</v>
          </cell>
        </row>
        <row r="34">
          <cell r="A34" t="str">
            <v>New York (NY)</v>
          </cell>
        </row>
        <row r="35">
          <cell r="A35" t="str">
            <v>North Carolina (NC)</v>
          </cell>
        </row>
        <row r="36">
          <cell r="A36" t="str">
            <v>North Dakota (ND)</v>
          </cell>
        </row>
        <row r="37">
          <cell r="A37" t="str">
            <v>Ohio (OH)</v>
          </cell>
        </row>
        <row r="38">
          <cell r="A38" t="str">
            <v>Oklahoma (OK)</v>
          </cell>
        </row>
        <row r="39">
          <cell r="A39" t="str">
            <v>Oregon (OR)</v>
          </cell>
        </row>
        <row r="40">
          <cell r="A40" t="str">
            <v>Pennsylvania (PA)</v>
          </cell>
        </row>
        <row r="41">
          <cell r="A41" t="str">
            <v>Rhode Island (RI)</v>
          </cell>
        </row>
        <row r="42">
          <cell r="A42" t="str">
            <v>South Carolina (SC)</v>
          </cell>
        </row>
        <row r="43">
          <cell r="A43" t="str">
            <v>South Dakota (SD)</v>
          </cell>
        </row>
        <row r="44">
          <cell r="A44" t="str">
            <v>Tennessee (TN)</v>
          </cell>
        </row>
        <row r="45">
          <cell r="A45" t="str">
            <v>Texas (TX)</v>
          </cell>
        </row>
        <row r="46">
          <cell r="A46" t="str">
            <v>Utah (UT)</v>
          </cell>
        </row>
        <row r="47">
          <cell r="A47" t="str">
            <v>Vermont (VT)</v>
          </cell>
        </row>
        <row r="48">
          <cell r="A48" t="str">
            <v>Virginia (VA)</v>
          </cell>
        </row>
        <row r="49">
          <cell r="A49" t="str">
            <v>Washington (WA)</v>
          </cell>
        </row>
        <row r="50">
          <cell r="A50" t="str">
            <v>West Virginia (WV)</v>
          </cell>
        </row>
        <row r="51">
          <cell r="A51" t="str">
            <v>Wisconsin (WI)</v>
          </cell>
        </row>
        <row r="52">
          <cell r="A52" t="str">
            <v>Wyoming (WY)</v>
          </cell>
        </row>
        <row r="53">
          <cell r="A53" t="str">
            <v>American Samoa (AS)</v>
          </cell>
        </row>
        <row r="54">
          <cell r="A54" t="str">
            <v>Federated States of Micronesia (FM)</v>
          </cell>
        </row>
        <row r="55">
          <cell r="A55" t="str">
            <v>Guam (GU)</v>
          </cell>
        </row>
        <row r="56">
          <cell r="A56" t="str">
            <v>Marshall Islands (MH)</v>
          </cell>
        </row>
        <row r="57">
          <cell r="A57" t="str">
            <v>Northern Mariana Islands (MP)</v>
          </cell>
        </row>
        <row r="58">
          <cell r="A58" t="str">
            <v>Palau (PW)</v>
          </cell>
        </row>
        <row r="59">
          <cell r="A59" t="str">
            <v>Puerto Rico (PR)</v>
          </cell>
        </row>
        <row r="60">
          <cell r="A60" t="str">
            <v>Virgin Islands (VI)</v>
          </cell>
        </row>
        <row r="61">
          <cell r="A61" t="str">
            <v>Armed Forces Americas (AA)</v>
          </cell>
        </row>
        <row r="62">
          <cell r="A62" t="str">
            <v>Armed Forces Africa (AE)</v>
          </cell>
        </row>
        <row r="63">
          <cell r="A63" t="str">
            <v>Armed Forces Canada (AE)</v>
          </cell>
        </row>
        <row r="64">
          <cell r="A64" t="str">
            <v>Armed Forces Europe (AE)</v>
          </cell>
        </row>
        <row r="65">
          <cell r="A65" t="str">
            <v>Armed Forces Middle East (AE)</v>
          </cell>
        </row>
        <row r="66">
          <cell r="A66" t="str">
            <v>Armed Forces Pacific (AP)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3773-9B03-431A-A38B-C7F33729D486}">
  <dimension ref="A1:AG11"/>
  <sheetViews>
    <sheetView workbookViewId="0">
      <selection activeCell="A7" sqref="A7:A8"/>
    </sheetView>
  </sheetViews>
  <sheetFormatPr defaultColWidth="35.85546875" defaultRowHeight="15" x14ac:dyDescent="0.25"/>
  <cols>
    <col min="1" max="2" width="35.85546875" style="9"/>
  </cols>
  <sheetData>
    <row r="1" spans="1:33" s="5" customFormat="1" ht="32.25" customHeight="1" thickBot="1" x14ac:dyDescent="0.3">
      <c r="A1" s="1" t="s">
        <v>15</v>
      </c>
      <c r="B1" s="12" t="s">
        <v>64</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23</v>
      </c>
      <c r="AA1" s="1" t="s">
        <v>24</v>
      </c>
      <c r="AB1" s="2" t="s">
        <v>25</v>
      </c>
      <c r="AC1" s="1" t="s">
        <v>26</v>
      </c>
      <c r="AD1" s="1" t="s">
        <v>27</v>
      </c>
      <c r="AE1" s="1" t="s">
        <v>28</v>
      </c>
      <c r="AF1" s="2" t="s">
        <v>29</v>
      </c>
      <c r="AG1" s="1" t="s">
        <v>30</v>
      </c>
    </row>
    <row r="2" spans="1:33" ht="16.5" thickBot="1" x14ac:dyDescent="0.3">
      <c r="A2" s="13" t="s">
        <v>65</v>
      </c>
      <c r="B2" s="13" t="s">
        <v>66</v>
      </c>
      <c r="C2" s="7"/>
      <c r="D2" s="6" t="s">
        <v>38</v>
      </c>
      <c r="E2" s="8" t="s">
        <v>39</v>
      </c>
      <c r="F2" s="11" t="s">
        <v>49</v>
      </c>
      <c r="G2" s="10" t="s">
        <v>50</v>
      </c>
      <c r="H2" s="10" t="s">
        <v>51</v>
      </c>
      <c r="I2" s="10" t="s">
        <v>52</v>
      </c>
      <c r="J2" s="10" t="s">
        <v>53</v>
      </c>
      <c r="K2" s="11" t="s">
        <v>54</v>
      </c>
      <c r="W2">
        <v>5600</v>
      </c>
      <c r="Y2">
        <v>2530</v>
      </c>
    </row>
    <row r="3" spans="1:33" ht="16.5" thickBot="1" x14ac:dyDescent="0.3">
      <c r="C3" s="7" t="s">
        <v>68</v>
      </c>
      <c r="D3" s="6" t="s">
        <v>38</v>
      </c>
      <c r="E3" s="8" t="s">
        <v>40</v>
      </c>
      <c r="F3" s="11" t="s">
        <v>49</v>
      </c>
      <c r="G3" s="10" t="s">
        <v>55</v>
      </c>
      <c r="H3" s="10" t="s">
        <v>51</v>
      </c>
      <c r="I3" s="10" t="s">
        <v>52</v>
      </c>
      <c r="J3" s="10" t="s">
        <v>53</v>
      </c>
      <c r="K3" s="11" t="s">
        <v>54</v>
      </c>
      <c r="W3" s="9">
        <f>W2+250</f>
        <v>5850</v>
      </c>
      <c r="Y3">
        <f>Y2+225</f>
        <v>2755</v>
      </c>
    </row>
    <row r="4" spans="1:33" ht="16.5" thickBot="1" x14ac:dyDescent="0.3">
      <c r="A4" s="9" t="s">
        <v>69</v>
      </c>
      <c r="C4" s="7" t="s">
        <v>31</v>
      </c>
      <c r="D4" s="6" t="s">
        <v>38</v>
      </c>
      <c r="E4" s="8" t="s">
        <v>41</v>
      </c>
      <c r="F4" s="11" t="s">
        <v>49</v>
      </c>
      <c r="G4" s="10" t="s">
        <v>56</v>
      </c>
      <c r="H4" s="10" t="s">
        <v>51</v>
      </c>
      <c r="I4" s="10" t="s">
        <v>52</v>
      </c>
      <c r="J4" s="10" t="s">
        <v>53</v>
      </c>
      <c r="K4" s="11" t="s">
        <v>54</v>
      </c>
      <c r="W4" s="9">
        <f t="shared" ref="W4:W11" si="0">W3+250</f>
        <v>6100</v>
      </c>
      <c r="Y4" s="9">
        <f t="shared" ref="Y4:Y11" si="1">Y3+225</f>
        <v>2980</v>
      </c>
    </row>
    <row r="5" spans="1:33" ht="16.5" thickBot="1" x14ac:dyDescent="0.3">
      <c r="A5" s="9" t="s">
        <v>67</v>
      </c>
      <c r="C5" s="7" t="s">
        <v>32</v>
      </c>
      <c r="D5" s="6" t="s">
        <v>38</v>
      </c>
      <c r="E5" s="8" t="s">
        <v>42</v>
      </c>
      <c r="F5" s="11" t="s">
        <v>49</v>
      </c>
      <c r="G5" s="10" t="s">
        <v>57</v>
      </c>
      <c r="H5" s="10" t="s">
        <v>51</v>
      </c>
      <c r="I5" s="10" t="s">
        <v>52</v>
      </c>
      <c r="J5" s="10" t="s">
        <v>53</v>
      </c>
      <c r="K5" s="11" t="s">
        <v>54</v>
      </c>
      <c r="W5" s="9">
        <f t="shared" si="0"/>
        <v>6350</v>
      </c>
      <c r="Y5" s="9">
        <f t="shared" si="1"/>
        <v>3205</v>
      </c>
    </row>
    <row r="6" spans="1:33" ht="16.5" thickBot="1" x14ac:dyDescent="0.3">
      <c r="C6" s="7" t="s">
        <v>33</v>
      </c>
      <c r="D6" s="6" t="s">
        <v>38</v>
      </c>
      <c r="E6" s="8" t="s">
        <v>43</v>
      </c>
      <c r="F6" s="11" t="s">
        <v>49</v>
      </c>
      <c r="G6" s="10" t="s">
        <v>58</v>
      </c>
      <c r="H6" s="10" t="s">
        <v>51</v>
      </c>
      <c r="I6" s="10" t="s">
        <v>52</v>
      </c>
      <c r="J6" s="10" t="s">
        <v>53</v>
      </c>
      <c r="K6" s="11" t="s">
        <v>54</v>
      </c>
      <c r="W6" s="9">
        <f t="shared" si="0"/>
        <v>6600</v>
      </c>
      <c r="Y6" s="9">
        <f t="shared" si="1"/>
        <v>3430</v>
      </c>
    </row>
    <row r="7" spans="1:33" ht="16.5" thickBot="1" x14ac:dyDescent="0.3">
      <c r="A7" s="9" t="s">
        <v>71</v>
      </c>
      <c r="C7" s="7" t="s">
        <v>34</v>
      </c>
      <c r="D7" s="6" t="s">
        <v>38</v>
      </c>
      <c r="E7" s="8" t="s">
        <v>44</v>
      </c>
      <c r="F7" s="11" t="s">
        <v>49</v>
      </c>
      <c r="G7" s="10" t="s">
        <v>59</v>
      </c>
      <c r="H7" s="10" t="s">
        <v>51</v>
      </c>
      <c r="I7" s="10" t="s">
        <v>52</v>
      </c>
      <c r="J7" s="10" t="s">
        <v>53</v>
      </c>
      <c r="K7" s="11" t="s">
        <v>54</v>
      </c>
      <c r="W7" s="9">
        <f t="shared" si="0"/>
        <v>6850</v>
      </c>
      <c r="Y7" s="9">
        <f t="shared" si="1"/>
        <v>3655</v>
      </c>
    </row>
    <row r="8" spans="1:33" ht="16.5" thickBot="1" x14ac:dyDescent="0.3">
      <c r="A8" s="13" t="s">
        <v>72</v>
      </c>
      <c r="C8" s="7" t="s">
        <v>35</v>
      </c>
      <c r="D8" s="6" t="s">
        <v>38</v>
      </c>
      <c r="E8" s="8" t="s">
        <v>45</v>
      </c>
      <c r="F8" s="11" t="s">
        <v>49</v>
      </c>
      <c r="G8" s="10" t="s">
        <v>60</v>
      </c>
      <c r="H8" s="10" t="s">
        <v>51</v>
      </c>
      <c r="I8" s="10" t="s">
        <v>52</v>
      </c>
      <c r="J8" s="10" t="s">
        <v>53</v>
      </c>
      <c r="K8" s="11" t="s">
        <v>54</v>
      </c>
      <c r="W8" s="9">
        <f t="shared" si="0"/>
        <v>7100</v>
      </c>
      <c r="Y8" s="9">
        <f t="shared" si="1"/>
        <v>3880</v>
      </c>
    </row>
    <row r="9" spans="1:33" ht="16.5" thickBot="1" x14ac:dyDescent="0.3">
      <c r="C9" s="7" t="s">
        <v>36</v>
      </c>
      <c r="D9" s="6" t="s">
        <v>38</v>
      </c>
      <c r="E9" s="8" t="s">
        <v>46</v>
      </c>
      <c r="F9" s="11" t="s">
        <v>49</v>
      </c>
      <c r="G9" s="10" t="s">
        <v>61</v>
      </c>
      <c r="H9" s="10" t="s">
        <v>51</v>
      </c>
      <c r="I9" s="10" t="s">
        <v>52</v>
      </c>
      <c r="J9" s="10" t="s">
        <v>53</v>
      </c>
      <c r="K9" s="11" t="s">
        <v>54</v>
      </c>
      <c r="W9" s="9">
        <f t="shared" si="0"/>
        <v>7350</v>
      </c>
      <c r="Y9" s="9">
        <f t="shared" si="1"/>
        <v>4105</v>
      </c>
    </row>
    <row r="10" spans="1:33" ht="16.5" thickBot="1" x14ac:dyDescent="0.3">
      <c r="C10" s="7" t="s">
        <v>37</v>
      </c>
      <c r="D10" s="6" t="s">
        <v>38</v>
      </c>
      <c r="E10" s="8" t="s">
        <v>47</v>
      </c>
      <c r="F10" s="11" t="s">
        <v>49</v>
      </c>
      <c r="G10" s="10" t="s">
        <v>62</v>
      </c>
      <c r="H10" s="10" t="s">
        <v>51</v>
      </c>
      <c r="I10" s="10" t="s">
        <v>52</v>
      </c>
      <c r="J10" s="10" t="s">
        <v>53</v>
      </c>
      <c r="K10" s="11" t="s">
        <v>54</v>
      </c>
      <c r="W10" s="9">
        <f t="shared" si="0"/>
        <v>7600</v>
      </c>
      <c r="Y10" s="9">
        <f t="shared" si="1"/>
        <v>4330</v>
      </c>
    </row>
    <row r="11" spans="1:33" ht="16.5" thickBot="1" x14ac:dyDescent="0.3">
      <c r="C11" s="7" t="s">
        <v>70</v>
      </c>
      <c r="D11" s="6" t="s">
        <v>38</v>
      </c>
      <c r="E11" s="8" t="s">
        <v>48</v>
      </c>
      <c r="F11" s="11" t="s">
        <v>49</v>
      </c>
      <c r="G11" s="10" t="s">
        <v>63</v>
      </c>
      <c r="H11" s="10" t="s">
        <v>51</v>
      </c>
      <c r="I11" s="10" t="s">
        <v>52</v>
      </c>
      <c r="J11" s="10" t="s">
        <v>53</v>
      </c>
      <c r="K11" s="11" t="s">
        <v>54</v>
      </c>
      <c r="W11" s="9">
        <f t="shared" si="0"/>
        <v>7850</v>
      </c>
      <c r="Y11" s="9">
        <f t="shared" si="1"/>
        <v>4555</v>
      </c>
    </row>
  </sheetData>
  <dataValidations count="22">
    <dataValidation allowBlank="1" showInputMessage="1" showErrorMessage="1" promptTitle="Direct sales totalling $5000 " sqref="X1" xr:uid="{AFE4E5BE-CBBB-419F-BF07-D84911643F0B}"/>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7C1246E9-D3A9-414F-8519-28E4F64BB8A5}"/>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D7F7CED8-D894-4BEC-BD92-1EF9850F89D7}">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03127666-AA5B-4305-84E9-D0453C796451}">
      <formula1>1000000000</formula1>
      <formula2>9999999999</formula2>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99C03197-8BD5-4A6A-A35C-383212734580}">
      <formula1>40</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48AE0623-F4FE-4484-8368-1059A49E7533}">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D7BD4C19-3A68-4EAC-AD9A-04777531C90E}">
      <formula1>9</formula1>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EC581459-93A6-45D9-9C53-63FE436201D0}">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103B067B-F75D-486C-A99F-102C7FB9BBB4}"/>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D46B6592-B524-4AF5-AAAE-8DF3A7BA977C}">
      <formula1>40</formula1>
    </dataValidation>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F9010D38-F43E-46F1-BAD8-16C69E5435DA}"/>
    <dataValidation operator="lessThanOrEqual" allowBlank="1" showInputMessage="1" showErrorMessage="1" errorTitle="Name" error=" It should be within 40 characters" promptTitle="Name" prompt="Enter Recipient's Name here.It can be maximum of 40 characters and the field should not be blank." sqref="A1:C1" xr:uid="{CC8A6F15-957B-4D19-8534-4B9F62B88BCF}"/>
    <dataValidation allowBlank="1" showInputMessage="1" showErrorMessage="1" errorTitle="Type of TIN" error="Please don't type. Select the Type of TIN from the drop down." promptTitle="Type of TIN" prompt="Select the Type of TIN" sqref="D1" xr:uid="{F1779F92-9417-4FFD-8BE4-EABCCF79512D}"/>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BA46B2BC-4210-4648-9BA5-1944502B782A}">
      <formula1>40</formula1>
    </dataValidation>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EE66AC2B-57BC-4F6F-9449-B1BCDBB1F7B8}">
      <formula1>40</formula1>
    </dataValidation>
    <dataValidation allowBlank="1" showInputMessage="1" showErrorMessage="1" sqref="I1:K1 R1:W1 Y1:AG1" xr:uid="{D63F6DCA-26DB-4554-AD2B-C91C7F27C4FA}"/>
    <dataValidation allowBlank="1" showInputMessage="1" showErrorMessage="1" promptTitle="Address 1" prompt="Please do not enter specl characters like @ \ /  etc... We accept only [&amp; ( ) - ' , . and #]" sqref="L1" xr:uid="{F9D3042D-2662-4E9C-923D-AB8B969C776E}"/>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90AF0C50-9C95-4441-9917-16837753749E}"/>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A9818CD2-FE22-414A-AB2D-115DE871114E}"/>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9616CA7-EC3B-4B88-B573-BB8E2C518C6E}">
      <formula1>0</formula1>
      <formula2>0</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67E8F6E5-BD22-47FC-8774-35B3634B98ED}">
      <formula1>40</formula1>
    </dataValidation>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8DA46FD2-6438-438C-B166-4A5FC0F483FF}">
      <formula1>40</formula1>
    </dataValidation>
  </dataValidations>
  <hyperlinks>
    <hyperlink ref="A2" r:id="rId1" xr:uid="{1AA616E5-3327-4830-9221-5E5DE8D348CE}"/>
    <hyperlink ref="B2" r:id="rId2" xr:uid="{145EAA40-6F36-44EA-86F5-3AA0A80F289E}"/>
    <hyperlink ref="A8" r:id="rId3" xr:uid="{63B778F5-DF58-4B69-AC21-E737AF49D4B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6E912-14CA-453C-AB48-42A28A0B1D03}">
  <dimension ref="A1:Y26"/>
  <sheetViews>
    <sheetView tabSelected="1" workbookViewId="0">
      <selection activeCell="A11" sqref="A11"/>
    </sheetView>
  </sheetViews>
  <sheetFormatPr defaultColWidth="53.42578125" defaultRowHeight="15" x14ac:dyDescent="0.25"/>
  <cols>
    <col min="1" max="1" width="23.42578125" style="10" customWidth="1"/>
    <col min="2" max="2" width="21.28515625" style="10" customWidth="1"/>
    <col min="3" max="3" width="17.42578125" style="11" customWidth="1"/>
    <col min="4" max="9" width="30.7109375" style="23" customWidth="1"/>
    <col min="10" max="10" width="56.7109375" style="10" customWidth="1"/>
    <col min="11" max="17" width="30.7109375" style="23" customWidth="1"/>
    <col min="18" max="18" width="21.7109375" style="23" bestFit="1" customWidth="1"/>
    <col min="19" max="19" width="22" style="10" customWidth="1"/>
    <col min="20" max="20" width="28" style="11" customWidth="1"/>
    <col min="21" max="21" width="22.5703125" style="23" customWidth="1"/>
    <col min="22" max="22" width="21.85546875" style="23" bestFit="1" customWidth="1"/>
    <col min="23" max="23" width="22" style="10" customWidth="1"/>
    <col min="24" max="24" width="28" style="11" customWidth="1"/>
    <col min="25" max="25" width="24.28515625" style="23" customWidth="1"/>
    <col min="26" max="16384" width="53.42578125" style="10"/>
  </cols>
  <sheetData>
    <row r="1" spans="1:25" s="5" customFormat="1" ht="30.75" thickBot="1" x14ac:dyDescent="0.3">
      <c r="A1" s="1"/>
      <c r="B1" s="1"/>
      <c r="C1" s="2" t="s">
        <v>2</v>
      </c>
      <c r="D1" s="14" t="s">
        <v>73</v>
      </c>
      <c r="E1" s="14" t="s">
        <v>74</v>
      </c>
      <c r="F1" s="14" t="s">
        <v>75</v>
      </c>
      <c r="G1" s="14" t="s">
        <v>22</v>
      </c>
      <c r="H1" s="14" t="s">
        <v>76</v>
      </c>
      <c r="I1" s="14" t="s">
        <v>77</v>
      </c>
      <c r="J1" s="4" t="s">
        <v>78</v>
      </c>
      <c r="K1" s="15" t="s">
        <v>79</v>
      </c>
      <c r="L1" s="15" t="s">
        <v>80</v>
      </c>
      <c r="M1" s="15" t="s">
        <v>81</v>
      </c>
      <c r="N1" s="14" t="s">
        <v>82</v>
      </c>
      <c r="O1" s="14" t="s">
        <v>83</v>
      </c>
      <c r="P1" s="14" t="s">
        <v>84</v>
      </c>
      <c r="Q1" s="14" t="s">
        <v>85</v>
      </c>
      <c r="R1" s="16" t="s">
        <v>86</v>
      </c>
      <c r="S1" s="17" t="s">
        <v>87</v>
      </c>
      <c r="T1" s="18" t="s">
        <v>88</v>
      </c>
      <c r="U1" s="16" t="s">
        <v>89</v>
      </c>
      <c r="V1" s="19" t="s">
        <v>90</v>
      </c>
      <c r="W1" s="20" t="s">
        <v>91</v>
      </c>
      <c r="X1" s="21" t="s">
        <v>92</v>
      </c>
      <c r="Y1" s="19" t="s">
        <v>93</v>
      </c>
    </row>
    <row r="2" spans="1:25" ht="30.75" thickBot="1" x14ac:dyDescent="0.3">
      <c r="A2" s="22" t="s">
        <v>94</v>
      </c>
      <c r="B2" s="22" t="s">
        <v>66</v>
      </c>
      <c r="C2" s="11" t="s">
        <v>95</v>
      </c>
      <c r="D2" s="23">
        <v>500</v>
      </c>
      <c r="E2" s="23">
        <v>350</v>
      </c>
      <c r="F2" s="23">
        <v>5601.25</v>
      </c>
      <c r="G2" s="23">
        <v>2360.96</v>
      </c>
      <c r="H2" s="23">
        <v>1250</v>
      </c>
      <c r="I2" s="23">
        <v>2500</v>
      </c>
      <c r="J2" s="10" t="s">
        <v>96</v>
      </c>
      <c r="K2" s="23">
        <v>250.33</v>
      </c>
      <c r="L2" s="23">
        <v>250</v>
      </c>
      <c r="M2" s="23">
        <v>230</v>
      </c>
      <c r="N2" s="23">
        <v>154</v>
      </c>
      <c r="O2" s="23">
        <v>222</v>
      </c>
      <c r="P2" s="23">
        <v>255</v>
      </c>
      <c r="Q2" s="23">
        <v>124</v>
      </c>
      <c r="T2" s="10"/>
    </row>
    <row r="3" spans="1:25" ht="15.75" thickBot="1" x14ac:dyDescent="0.3">
      <c r="A3" s="7"/>
      <c r="B3" s="7"/>
      <c r="C3" s="11" t="s">
        <v>97</v>
      </c>
      <c r="D3" s="23">
        <v>501</v>
      </c>
      <c r="E3" s="23">
        <v>351</v>
      </c>
      <c r="F3" s="23">
        <v>5600</v>
      </c>
      <c r="G3" s="23">
        <v>2365</v>
      </c>
      <c r="H3" s="23">
        <v>1250</v>
      </c>
      <c r="I3" s="23">
        <v>2500</v>
      </c>
      <c r="J3" s="10" t="s">
        <v>96</v>
      </c>
      <c r="K3" s="23">
        <v>250.33</v>
      </c>
      <c r="L3" s="23">
        <v>250</v>
      </c>
      <c r="M3" s="23">
        <v>230</v>
      </c>
      <c r="N3" s="23">
        <v>154</v>
      </c>
      <c r="O3" s="23">
        <v>222</v>
      </c>
      <c r="P3" s="23">
        <v>255</v>
      </c>
      <c r="Q3" s="23">
        <v>124</v>
      </c>
    </row>
    <row r="4" spans="1:25" ht="15.75" thickBot="1" x14ac:dyDescent="0.3">
      <c r="A4" s="7" t="s">
        <v>98</v>
      </c>
      <c r="B4" s="7"/>
      <c r="C4" s="11" t="s">
        <v>99</v>
      </c>
      <c r="D4" s="23">
        <v>502</v>
      </c>
      <c r="E4" s="23">
        <v>352</v>
      </c>
      <c r="F4" s="23">
        <v>5598.75</v>
      </c>
      <c r="G4" s="23">
        <v>2369.04</v>
      </c>
      <c r="H4" s="23">
        <v>1250</v>
      </c>
      <c r="I4" s="23">
        <v>2500</v>
      </c>
      <c r="J4" s="10" t="s">
        <v>96</v>
      </c>
      <c r="K4" s="23">
        <v>250.33</v>
      </c>
      <c r="L4" s="23">
        <v>250</v>
      </c>
      <c r="M4" s="23">
        <v>230</v>
      </c>
      <c r="N4" s="23">
        <v>154</v>
      </c>
      <c r="O4" s="23">
        <v>222</v>
      </c>
      <c r="P4" s="23">
        <v>255</v>
      </c>
      <c r="Q4" s="23">
        <v>124</v>
      </c>
    </row>
    <row r="5" spans="1:25" ht="15.75" thickBot="1" x14ac:dyDescent="0.3">
      <c r="A5" s="9" t="s">
        <v>100</v>
      </c>
      <c r="B5" s="7"/>
      <c r="C5" s="11" t="s">
        <v>101</v>
      </c>
      <c r="D5" s="23">
        <v>503</v>
      </c>
      <c r="E5" s="23">
        <v>353</v>
      </c>
      <c r="F5" s="23">
        <v>5597.5</v>
      </c>
      <c r="G5" s="23">
        <v>2373.08</v>
      </c>
      <c r="H5" s="23">
        <v>1250</v>
      </c>
      <c r="I5" s="23">
        <v>2500</v>
      </c>
      <c r="J5" s="10" t="s">
        <v>96</v>
      </c>
      <c r="K5" s="23">
        <v>250.33</v>
      </c>
      <c r="L5" s="23">
        <v>250</v>
      </c>
      <c r="M5" s="23">
        <v>230</v>
      </c>
      <c r="N5" s="23">
        <v>154</v>
      </c>
      <c r="O5" s="23">
        <v>222</v>
      </c>
      <c r="P5" s="23">
        <v>255</v>
      </c>
      <c r="Q5" s="23">
        <v>124</v>
      </c>
    </row>
    <row r="6" spans="1:25" ht="15.75" thickBot="1" x14ac:dyDescent="0.3">
      <c r="A6" s="7"/>
      <c r="B6" s="7"/>
      <c r="C6" s="11" t="s">
        <v>102</v>
      </c>
      <c r="D6" s="23">
        <v>504</v>
      </c>
      <c r="E6" s="23">
        <v>354</v>
      </c>
      <c r="F6" s="23">
        <v>5596.25</v>
      </c>
      <c r="G6" s="23">
        <v>2377.12</v>
      </c>
      <c r="H6" s="23">
        <v>1250</v>
      </c>
      <c r="I6" s="23">
        <v>2500</v>
      </c>
      <c r="J6" s="10" t="s">
        <v>96</v>
      </c>
      <c r="K6" s="23">
        <v>250.33</v>
      </c>
      <c r="L6" s="23">
        <v>250</v>
      </c>
      <c r="M6" s="23">
        <v>230</v>
      </c>
      <c r="N6" s="23">
        <v>154</v>
      </c>
      <c r="O6" s="23">
        <v>222</v>
      </c>
      <c r="P6" s="23">
        <v>255</v>
      </c>
      <c r="Q6" s="23">
        <v>124</v>
      </c>
    </row>
    <row r="7" spans="1:25" ht="15.75" thickBot="1" x14ac:dyDescent="0.3">
      <c r="A7" s="9" t="s">
        <v>71</v>
      </c>
      <c r="B7" s="7"/>
      <c r="C7" s="11" t="s">
        <v>103</v>
      </c>
      <c r="D7" s="23">
        <v>505</v>
      </c>
      <c r="E7" s="23">
        <v>355</v>
      </c>
      <c r="F7" s="23">
        <v>5595</v>
      </c>
      <c r="G7" s="23">
        <v>2381.16</v>
      </c>
      <c r="H7" s="23">
        <v>1250</v>
      </c>
      <c r="I7" s="23">
        <v>2500</v>
      </c>
      <c r="J7" s="10" t="s">
        <v>96</v>
      </c>
      <c r="K7" s="23">
        <v>250.33</v>
      </c>
      <c r="L7" s="23">
        <v>250</v>
      </c>
      <c r="M7" s="23">
        <v>230</v>
      </c>
      <c r="N7" s="23">
        <v>154</v>
      </c>
      <c r="O7" s="23">
        <v>222</v>
      </c>
      <c r="P7" s="23">
        <v>255</v>
      </c>
      <c r="Q7" s="23">
        <v>124</v>
      </c>
    </row>
    <row r="8" spans="1:25" ht="15.75" thickBot="1" x14ac:dyDescent="0.3">
      <c r="A8" s="13" t="s">
        <v>72</v>
      </c>
      <c r="B8" s="7"/>
      <c r="C8" s="11" t="s">
        <v>104</v>
      </c>
      <c r="D8" s="23">
        <v>506</v>
      </c>
      <c r="E8" s="23">
        <v>356</v>
      </c>
      <c r="F8" s="23">
        <v>5593.75</v>
      </c>
      <c r="G8" s="23">
        <v>2385.1999999999998</v>
      </c>
      <c r="H8" s="23">
        <v>1250</v>
      </c>
      <c r="I8" s="23">
        <v>2500</v>
      </c>
      <c r="J8" s="10" t="s">
        <v>96</v>
      </c>
      <c r="K8" s="23">
        <v>250.33</v>
      </c>
      <c r="L8" s="23">
        <v>250</v>
      </c>
      <c r="M8" s="23">
        <v>230</v>
      </c>
      <c r="N8" s="23">
        <v>154</v>
      </c>
      <c r="O8" s="23">
        <v>222</v>
      </c>
      <c r="P8" s="23">
        <v>255</v>
      </c>
      <c r="Q8" s="23">
        <v>124</v>
      </c>
    </row>
    <row r="9" spans="1:25" ht="15.75" thickBot="1" x14ac:dyDescent="0.3">
      <c r="A9" s="7"/>
      <c r="B9" s="7"/>
      <c r="C9" s="11" t="s">
        <v>105</v>
      </c>
      <c r="D9" s="23">
        <v>507</v>
      </c>
      <c r="E9" s="23">
        <v>357</v>
      </c>
      <c r="F9" s="23">
        <v>5592.5</v>
      </c>
      <c r="G9" s="23">
        <v>2389.2399999999998</v>
      </c>
      <c r="H9" s="23">
        <v>1250</v>
      </c>
      <c r="I9" s="23">
        <v>2500</v>
      </c>
      <c r="J9" s="10" t="s">
        <v>96</v>
      </c>
      <c r="K9" s="23">
        <v>250.33</v>
      </c>
      <c r="L9" s="23">
        <v>250</v>
      </c>
      <c r="M9" s="23">
        <v>230</v>
      </c>
      <c r="N9" s="23">
        <v>154</v>
      </c>
      <c r="O9" s="23">
        <v>222</v>
      </c>
      <c r="P9" s="23">
        <v>255</v>
      </c>
      <c r="Q9" s="23">
        <v>124</v>
      </c>
    </row>
    <row r="10" spans="1:25" ht="15.75" thickBot="1" x14ac:dyDescent="0.3">
      <c r="A10" s="7"/>
      <c r="B10" s="7"/>
      <c r="C10" s="11" t="s">
        <v>106</v>
      </c>
      <c r="D10" s="23">
        <v>508</v>
      </c>
      <c r="E10" s="23">
        <v>358</v>
      </c>
      <c r="F10" s="23">
        <v>5591.25</v>
      </c>
      <c r="G10" s="23">
        <v>2393.2800000000002</v>
      </c>
      <c r="H10" s="23">
        <v>1250</v>
      </c>
      <c r="I10" s="23">
        <v>2500</v>
      </c>
      <c r="J10" s="10" t="s">
        <v>96</v>
      </c>
      <c r="K10" s="23">
        <v>250.33</v>
      </c>
      <c r="L10" s="23">
        <v>250</v>
      </c>
      <c r="M10" s="23">
        <v>230</v>
      </c>
      <c r="N10" s="23">
        <v>154</v>
      </c>
      <c r="O10" s="23">
        <v>222</v>
      </c>
      <c r="P10" s="23">
        <v>255</v>
      </c>
      <c r="Q10" s="23">
        <v>124</v>
      </c>
    </row>
    <row r="11" spans="1:25" ht="15.75" thickBot="1" x14ac:dyDescent="0.3">
      <c r="A11" s="7"/>
      <c r="B11" s="7"/>
      <c r="C11" s="11" t="s">
        <v>107</v>
      </c>
      <c r="D11" s="23">
        <v>509</v>
      </c>
      <c r="E11" s="23">
        <v>359</v>
      </c>
      <c r="F11" s="23">
        <v>5590</v>
      </c>
      <c r="G11" s="23">
        <v>2397.3200000000002</v>
      </c>
      <c r="H11" s="23">
        <v>1250</v>
      </c>
      <c r="I11" s="23">
        <v>2500</v>
      </c>
      <c r="J11" s="10" t="s">
        <v>96</v>
      </c>
      <c r="K11" s="23">
        <v>250.33</v>
      </c>
      <c r="L11" s="23">
        <v>250</v>
      </c>
      <c r="M11" s="23">
        <v>230</v>
      </c>
      <c r="N11" s="23">
        <v>154</v>
      </c>
      <c r="O11" s="23">
        <v>222</v>
      </c>
      <c r="P11" s="23">
        <v>255</v>
      </c>
      <c r="Q11" s="23">
        <v>124</v>
      </c>
    </row>
    <row r="12" spans="1:25" ht="15.75" thickBot="1" x14ac:dyDescent="0.3">
      <c r="A12" s="7"/>
      <c r="B12" s="7"/>
      <c r="C12" s="11" t="s">
        <v>108</v>
      </c>
      <c r="D12" s="23">
        <v>510</v>
      </c>
      <c r="E12" s="23">
        <v>360</v>
      </c>
      <c r="F12" s="23">
        <v>5588.75</v>
      </c>
      <c r="G12" s="23">
        <v>2401.36</v>
      </c>
      <c r="H12" s="23">
        <v>1250</v>
      </c>
      <c r="I12" s="23">
        <v>2500</v>
      </c>
      <c r="J12" s="10" t="s">
        <v>96</v>
      </c>
      <c r="K12" s="23">
        <v>250.33</v>
      </c>
      <c r="L12" s="23">
        <v>250</v>
      </c>
      <c r="M12" s="23">
        <v>230</v>
      </c>
      <c r="N12" s="23">
        <v>154</v>
      </c>
      <c r="O12" s="23">
        <v>222</v>
      </c>
      <c r="P12" s="23">
        <v>255</v>
      </c>
      <c r="Q12" s="23">
        <v>124</v>
      </c>
    </row>
    <row r="13" spans="1:25" ht="15.75" thickBot="1" x14ac:dyDescent="0.3">
      <c r="A13" s="7" t="s">
        <v>109</v>
      </c>
      <c r="B13" s="7"/>
      <c r="C13" s="11" t="s">
        <v>110</v>
      </c>
      <c r="D13" s="23">
        <v>511</v>
      </c>
      <c r="E13" s="23">
        <v>361</v>
      </c>
      <c r="F13" s="23">
        <v>5587.5</v>
      </c>
      <c r="G13" s="23">
        <v>2405.4</v>
      </c>
      <c r="H13" s="23">
        <v>1250</v>
      </c>
      <c r="I13" s="23">
        <v>2500</v>
      </c>
      <c r="J13" s="10" t="s">
        <v>96</v>
      </c>
      <c r="K13" s="23">
        <v>250.33</v>
      </c>
      <c r="L13" s="23">
        <v>250</v>
      </c>
      <c r="M13" s="23">
        <v>230</v>
      </c>
      <c r="N13" s="23">
        <v>154</v>
      </c>
      <c r="O13" s="23">
        <v>222</v>
      </c>
      <c r="P13" s="23">
        <v>255</v>
      </c>
      <c r="Q13" s="23">
        <v>124</v>
      </c>
    </row>
    <row r="14" spans="1:25" x14ac:dyDescent="0.25">
      <c r="C14" s="11" t="s">
        <v>111</v>
      </c>
      <c r="D14" s="23">
        <v>512</v>
      </c>
      <c r="E14" s="23">
        <v>362</v>
      </c>
      <c r="F14" s="23">
        <v>5586.25</v>
      </c>
      <c r="G14" s="23">
        <v>2409.44</v>
      </c>
    </row>
    <row r="15" spans="1:25" x14ac:dyDescent="0.25">
      <c r="C15" s="11" t="s">
        <v>112</v>
      </c>
      <c r="D15" s="23">
        <v>513</v>
      </c>
      <c r="E15" s="23">
        <v>363</v>
      </c>
      <c r="F15" s="23">
        <v>5585</v>
      </c>
      <c r="G15" s="23">
        <v>2413.48</v>
      </c>
    </row>
    <row r="16" spans="1:25" x14ac:dyDescent="0.25">
      <c r="C16" s="11" t="s">
        <v>113</v>
      </c>
      <c r="D16" s="23">
        <v>514</v>
      </c>
      <c r="E16" s="23">
        <v>364</v>
      </c>
      <c r="F16" s="23">
        <v>5583.75</v>
      </c>
      <c r="G16" s="23">
        <v>2417.52</v>
      </c>
    </row>
    <row r="17" spans="3:7" x14ac:dyDescent="0.25">
      <c r="C17" s="11" t="s">
        <v>114</v>
      </c>
      <c r="D17" s="23">
        <v>515</v>
      </c>
      <c r="E17" s="23">
        <v>365</v>
      </c>
      <c r="F17" s="23">
        <v>5582.5</v>
      </c>
      <c r="G17" s="23">
        <v>2421.56</v>
      </c>
    </row>
    <row r="18" spans="3:7" x14ac:dyDescent="0.25">
      <c r="C18" s="11" t="s">
        <v>115</v>
      </c>
      <c r="D18" s="23">
        <v>516</v>
      </c>
      <c r="E18" s="23">
        <v>366</v>
      </c>
      <c r="F18" s="23">
        <v>5581.25</v>
      </c>
      <c r="G18" s="23">
        <v>2425.6</v>
      </c>
    </row>
    <row r="19" spans="3:7" x14ac:dyDescent="0.25">
      <c r="C19" s="11" t="s">
        <v>116</v>
      </c>
      <c r="D19" s="23">
        <v>517</v>
      </c>
      <c r="E19" s="23">
        <v>367</v>
      </c>
      <c r="F19" s="23">
        <v>5580</v>
      </c>
      <c r="G19" s="23">
        <v>2429.64</v>
      </c>
    </row>
    <row r="20" spans="3:7" x14ac:dyDescent="0.25">
      <c r="C20" s="11" t="s">
        <v>117</v>
      </c>
      <c r="D20" s="23">
        <v>518</v>
      </c>
      <c r="E20" s="23">
        <v>368</v>
      </c>
      <c r="F20" s="23">
        <v>5578.75</v>
      </c>
      <c r="G20" s="23">
        <v>2433.6799999999998</v>
      </c>
    </row>
    <row r="21" spans="3:7" x14ac:dyDescent="0.25">
      <c r="C21" s="11" t="s">
        <v>118</v>
      </c>
      <c r="D21" s="23">
        <v>519</v>
      </c>
      <c r="E21" s="23">
        <v>369</v>
      </c>
      <c r="F21" s="23">
        <v>5577.5</v>
      </c>
      <c r="G21" s="23">
        <v>2437.7199999999998</v>
      </c>
    </row>
    <row r="22" spans="3:7" x14ac:dyDescent="0.25">
      <c r="C22" s="11" t="s">
        <v>119</v>
      </c>
      <c r="D22" s="23">
        <v>520</v>
      </c>
      <c r="E22" s="23">
        <v>370</v>
      </c>
      <c r="F22" s="23">
        <v>5576.25</v>
      </c>
      <c r="G22" s="23">
        <v>2441.7600000000002</v>
      </c>
    </row>
    <row r="23" spans="3:7" x14ac:dyDescent="0.25">
      <c r="C23" s="11" t="s">
        <v>120</v>
      </c>
      <c r="D23" s="23">
        <v>521</v>
      </c>
      <c r="E23" s="23">
        <v>371</v>
      </c>
      <c r="F23" s="23">
        <v>5575</v>
      </c>
      <c r="G23" s="23">
        <v>2445.8000000000002</v>
      </c>
    </row>
    <row r="24" spans="3:7" x14ac:dyDescent="0.25">
      <c r="C24" s="11" t="s">
        <v>121</v>
      </c>
      <c r="D24" s="23">
        <v>522</v>
      </c>
      <c r="E24" s="23">
        <v>372</v>
      </c>
      <c r="F24" s="23">
        <v>5573.75</v>
      </c>
      <c r="G24" s="23">
        <v>2449.84</v>
      </c>
    </row>
    <row r="25" spans="3:7" x14ac:dyDescent="0.25">
      <c r="C25" s="11" t="s">
        <v>122</v>
      </c>
      <c r="D25" s="23">
        <v>523</v>
      </c>
      <c r="E25" s="23">
        <v>373</v>
      </c>
      <c r="F25" s="23">
        <v>5572.5</v>
      </c>
      <c r="G25" s="23">
        <v>2453.88</v>
      </c>
    </row>
    <row r="26" spans="3:7" x14ac:dyDescent="0.25">
      <c r="C26" s="11" t="s">
        <v>123</v>
      </c>
      <c r="D26" s="23">
        <v>524</v>
      </c>
      <c r="E26" s="23">
        <v>374</v>
      </c>
      <c r="F26" s="23">
        <v>5571.25</v>
      </c>
      <c r="G26" s="23">
        <v>2457.92</v>
      </c>
    </row>
  </sheetData>
  <dataValidations count="43">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CB7FA0CF-DAD7-4752-9A58-E2C27C4FF916}">
      <formula1>9</formula1>
    </dataValidation>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B50D582B-D470-4651-B506-B6091B095F64}">
      <formula1>0</formula1>
      <formula2>9999999999.99</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ABEE6888-C42C-4BB4-B7F6-E98A4CDABF7B}"/>
    <dataValidation type="textLength" allowBlank="1" showInputMessage="1" showErrorMessage="1" errorTitle="Payer's State no" error="It should not exceed 20 characters." promptTitle=" Payer's State no" prompt="Enter Payer's State no of the state selected(16b)" sqref="X1:X1048576" xr:uid="{771EF2D1-31F9-46BA-AC09-3F8DE8B5CD4A}">
      <formula1>0</formula1>
      <formula2>20</formula2>
    </dataValidation>
    <dataValidation type="textLength" allowBlank="1" showInputMessage="1" showErrorMessage="1" errorTitle="Payer's State no" error="It should not exceed 20 characters." promptTitle=" Payer's State no" prompt="Enter Payer's State no of the state selected(16a)" sqref="T1:T1048576" xr:uid="{EFE75A30-9D63-48D9-853E-940AE2096ABA}">
      <formula1>0</formula1>
      <formula2>20</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83FB6C22-E404-440C-B73E-A7796533FA2D}">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520CA079-C29C-4212-AB7E-84956765C37B}">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397C99A1-04FE-446C-BE6A-E953C09DE020}">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9FB85B2A-CEB7-4946-9C8D-F391468BEB74}">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25C6E447-0EBA-468D-B373-7BFD99E5071A}">
      <formula1>0</formula1>
      <formula2>9999999999.99</formula2>
    </dataValidation>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1ECE768D-EDA3-47CB-B90E-122B3BB203D9}">
      <formula1>0</formula1>
      <formula2>9999999999.99</formula2>
    </dataValidation>
    <dataValidation allowBlank="1" showInputMessage="1" showErrorMessage="1" sqref="J1" xr:uid="{348874E8-4726-48B2-B375-1026F0CA937E}"/>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6992E615-C7EF-4704-8C50-CBD7107549FD}">
      <formula1>0</formula1>
      <formula2>9999999999.99</formula2>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DF53AA87-F551-45D1-BED4-6338D1CDF497}">
      <formula1>0</formula1>
      <formula2>9999999999.99</formula2>
    </dataValidation>
    <dataValidation type="list" allowBlank="1" showInputMessage="1" showErrorMessage="1" sqref="J2:J1048576" xr:uid="{0B8CE7C4-5A95-40A5-8321-8DD96BF009BD}">
      <formula1>"Yes,No"</formula1>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A4970312-D95F-4A46-9C53-BE6BFEC238C5}">
      <formula1>0</formula1>
      <formula2>99999999999.99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EFB5537E-80FE-4632-B5FF-721927A905A8}">
      <formula1>0</formula1>
      <formula2>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F3826975-4981-46C2-83D8-0831BB73ACC4}">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B5BD730D-E2DF-4106-9B71-86202262A0CE}">
      <formula1>0</formula1>
      <formula2>99999999999.99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F91A82-8E40-43C8-B419-8FE527A2DECB}">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54EA16E-8005-4404-8712-1471F9CB643B}">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C969DCC1-3F5F-4249-97A2-47210E59ED2D}">
      <formula1>0</formula1>
      <formula2>9999999999.99</formula2>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B4A672C3-518F-41D8-A7E9-14E0447A9670}">
      <formula1>0</formula1>
      <formula2>9999999999.99</formula2>
    </dataValidation>
    <dataValidation type="list" allowBlank="1" showInputMessage="1" showErrorMessage="1" errorTitle="State" error="Please don't type. Select your Recipient's state from the drop down" promptTitle="State" prompt="Select your Recipient's state from the drop down" sqref="S2:S1048576 W2:W1048576" xr:uid="{639EE5C0-C79A-4F29-9813-44CE96A675E4}">
      <formula1>State_nm_range</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A55230F5-8795-48B8-94D7-780A062A557C}"/>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CC4E9F20-2AB5-4F4F-94BB-27AADD3A7271}">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C863FF9E-7EDD-4CAB-92C8-03AD8BDE40E0}"/>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D2929F11-05FF-4ED7-97C5-13378C40D8A8}">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88D58CEE-1366-4295-AB83-1F95F98D2DCF}"/>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33615B61-048A-475A-BF55-FFE554651CAD}">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4BCDBDA0-9196-42A2-9D61-1E5F630FE4F7}"/>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F374CB16-992A-4B1F-9EB5-8F74A28D54C7}"/>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19170427-6F67-4804-B405-5DA67499C781}"/>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2D3E5E42-27AD-403A-9B46-C91C2248791A}">
      <formula1>40</formula1>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0C36889-7C94-40F0-9C5A-297DFAC0D587}">
      <formula1>0</formula1>
      <formula2>0</formula2>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1A218D26-93B1-4CF9-906F-0978C5D477C3}">
      <formula1>5</formula1>
      <formula2>9</formula2>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A282D42F-AAF9-4219-94ED-EEC1F0845F46}">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0DEA3E62-F04F-4E5E-9233-3563CAB510B6}">
      <formula1>27</formula1>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304CAF68-9D50-4646-A245-C65213630C71}">
      <formula1>40</formula1>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BEB85847-251F-4E02-A2B9-E15B34F7EA5E}">
      <formula1>1000000000</formula1>
      <formula2>9999999999</formula2>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187F5098-C379-401F-8D24-B29316AA8B92}">
      <formula1>1000000000</formula1>
      <formula2>9999999999</formula2>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6EEA6D18-9A5E-4BC7-9E4C-754D52807D8E}">
      <formula1>40</formula1>
    </dataValidation>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D6E34188-48F9-4B89-8730-227C20B3A3AD}">
      <formula1>20</formula1>
    </dataValidation>
  </dataValidations>
  <hyperlinks>
    <hyperlink ref="A2" r:id="rId1" xr:uid="{2D9CC5D0-CA67-48A4-973F-54E321D43CB3}"/>
    <hyperlink ref="B2" r:id="rId2" xr:uid="{4FE2754A-FE3D-49A9-BC35-D4269B0DEC60}"/>
    <hyperlink ref="A8" r:id="rId3" xr:uid="{78D2188C-4FD4-4520-A9FC-40186C72FE1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1099Nec</vt:lpstr>
      <vt:lpstr>1099Misc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STS366-SABARISINDU S</dc:creator>
  <cp:lastModifiedBy>STS366-SABARISINDU S</cp:lastModifiedBy>
  <dcterms:created xsi:type="dcterms:W3CDTF">2022-04-05T10:32:59Z</dcterms:created>
  <dcterms:modified xsi:type="dcterms:W3CDTF">2022-04-19T05:42:42Z</dcterms:modified>
</cp:coreProperties>
</file>