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6A93E76-E909-4B18-8016-C50226CB509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Sheet1!$E$2:$E$25</definedName>
    <definedName name="_xlchart.v1.1" hidden="1">Sheet1!$F$1</definedName>
    <definedName name="_xlchart.v1.2" hidden="1">Sheet1!$F$2:$F$25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1" l="1"/>
  <c r="C11" i="1" l="1"/>
  <c r="E11" i="1" s="1"/>
  <c r="E5" i="1"/>
  <c r="E6" i="1"/>
  <c r="E7" i="1"/>
  <c r="E8" i="1"/>
  <c r="E9" i="1"/>
  <c r="E10" i="1"/>
  <c r="E4" i="1"/>
  <c r="E3" i="1"/>
  <c r="C12" i="1" l="1"/>
  <c r="E12" i="1" l="1"/>
  <c r="A12" i="1" s="1"/>
  <c r="C13" i="1"/>
  <c r="E13" i="1" l="1"/>
  <c r="A13" i="1" s="1"/>
  <c r="C14" i="1"/>
  <c r="C15" i="1" l="1"/>
  <c r="E14" i="1"/>
  <c r="A14" i="1" s="1"/>
  <c r="C16" i="1" l="1"/>
  <c r="E15" i="1"/>
  <c r="A15" i="1" s="1"/>
  <c r="C17" i="1" l="1"/>
  <c r="E16" i="1"/>
  <c r="A16" i="1" s="1"/>
  <c r="C18" i="1" l="1"/>
  <c r="E17" i="1"/>
  <c r="A17" i="1" s="1"/>
  <c r="C19" i="1" l="1"/>
  <c r="E18" i="1"/>
  <c r="A18" i="1" s="1"/>
  <c r="E19" i="1" l="1"/>
  <c r="A19" i="1" s="1"/>
</calcChain>
</file>

<file path=xl/sharedStrings.xml><?xml version="1.0" encoding="utf-8"?>
<sst xmlns="http://schemas.openxmlformats.org/spreadsheetml/2006/main" count="3" uniqueCount="3">
  <si>
    <t>温度[℃]</t>
    <rPh sb="0" eb="2">
      <t>オンド</t>
    </rPh>
    <phoneticPr fontId="1"/>
  </si>
  <si>
    <t>時間[sec]</t>
    <rPh sb="0" eb="2">
      <t>ジカン</t>
    </rPh>
    <phoneticPr fontId="1"/>
  </si>
  <si>
    <t>動画の時間</t>
    <rPh sb="0" eb="2">
      <t>ドウガ</t>
    </rPh>
    <rPh sb="3" eb="5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</si>
</sst>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71981627296588"/>
          <c:y val="0.20106481481481481"/>
          <c:w val="0.78083573928258965"/>
          <c:h val="0.572415427238261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温度[℃]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Sheet1!$E$2:$E$25</c:f>
              <c:numCache>
                <c:formatCode>General</c:formatCode>
                <c:ptCount val="24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30</c:v>
                </c:pt>
                <c:pt idx="4">
                  <c:v>40</c:v>
                </c:pt>
                <c:pt idx="5">
                  <c:v>51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 formatCode="0_);[Red]\(0\)">
                  <c:v>120</c:v>
                </c:pt>
                <c:pt idx="10" formatCode="0_);[Red]\(0\)">
                  <c:v>180</c:v>
                </c:pt>
                <c:pt idx="11" formatCode="0_);[Red]\(0\)">
                  <c:v>240</c:v>
                </c:pt>
                <c:pt idx="12" formatCode="0_);[Red]\(0\)">
                  <c:v>300</c:v>
                </c:pt>
                <c:pt idx="13" formatCode="0_);[Red]\(0\)">
                  <c:v>360</c:v>
                </c:pt>
                <c:pt idx="14" formatCode="0_);[Red]\(0\)">
                  <c:v>420</c:v>
                </c:pt>
                <c:pt idx="15" formatCode="0_);[Red]\(0\)">
                  <c:v>480</c:v>
                </c:pt>
                <c:pt idx="16" formatCode="0_);[Red]\(0\)">
                  <c:v>540</c:v>
                </c:pt>
                <c:pt idx="17" formatCode="0_);[Red]\(0\)">
                  <c:v>600</c:v>
                </c:pt>
                <c:pt idx="18">
                  <c:v>900</c:v>
                </c:pt>
                <c:pt idx="19">
                  <c:v>1200</c:v>
                </c:pt>
                <c:pt idx="20" formatCode="0_);[Red]\(0\)">
                  <c:v>1500</c:v>
                </c:pt>
                <c:pt idx="21" formatCode="0_);[Red]\(0\)">
                  <c:v>1800</c:v>
                </c:pt>
                <c:pt idx="22" formatCode="0_);[Red]\(0\)">
                  <c:v>2100</c:v>
                </c:pt>
                <c:pt idx="23" formatCode="0_);[Red]\(0\)">
                  <c:v>2400</c:v>
                </c:pt>
              </c:numCache>
            </c:numRef>
          </c:xVal>
          <c:yVal>
            <c:numRef>
              <c:f>Sheet1!$F$2:$F$25</c:f>
              <c:numCache>
                <c:formatCode>General</c:formatCode>
                <c:ptCount val="24"/>
                <c:pt idx="0">
                  <c:v>24.8</c:v>
                </c:pt>
                <c:pt idx="1">
                  <c:v>92</c:v>
                </c:pt>
                <c:pt idx="2">
                  <c:v>90.2</c:v>
                </c:pt>
                <c:pt idx="3">
                  <c:v>90.1</c:v>
                </c:pt>
                <c:pt idx="4">
                  <c:v>89.1</c:v>
                </c:pt>
                <c:pt idx="5">
                  <c:v>87.7</c:v>
                </c:pt>
                <c:pt idx="6">
                  <c:v>86.4</c:v>
                </c:pt>
                <c:pt idx="7">
                  <c:v>85.6</c:v>
                </c:pt>
                <c:pt idx="8">
                  <c:v>84.1</c:v>
                </c:pt>
                <c:pt idx="9">
                  <c:v>82</c:v>
                </c:pt>
                <c:pt idx="10">
                  <c:v>79.3</c:v>
                </c:pt>
                <c:pt idx="11">
                  <c:v>77.099999999999994</c:v>
                </c:pt>
                <c:pt idx="12">
                  <c:v>75.2</c:v>
                </c:pt>
                <c:pt idx="13">
                  <c:v>73.5</c:v>
                </c:pt>
                <c:pt idx="14">
                  <c:v>71.900000000000006</c:v>
                </c:pt>
                <c:pt idx="15">
                  <c:v>70.5</c:v>
                </c:pt>
                <c:pt idx="16">
                  <c:v>69.099999999999994</c:v>
                </c:pt>
                <c:pt idx="17">
                  <c:v>67.8</c:v>
                </c:pt>
                <c:pt idx="18">
                  <c:v>61.8</c:v>
                </c:pt>
                <c:pt idx="19">
                  <c:v>57.5</c:v>
                </c:pt>
                <c:pt idx="20">
                  <c:v>53.8</c:v>
                </c:pt>
                <c:pt idx="21">
                  <c:v>50.6</c:v>
                </c:pt>
                <c:pt idx="22">
                  <c:v>47.7</c:v>
                </c:pt>
                <c:pt idx="23">
                  <c:v>45.3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5-4153-AD06-90C061B75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242544"/>
        <c:axId val="372240248"/>
      </c:scatterChart>
      <c:valAx>
        <c:axId val="372242544"/>
        <c:scaling>
          <c:orientation val="minMax"/>
          <c:max val="2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/>
                  <a:t>[sec]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2240248"/>
        <c:crosses val="autoZero"/>
        <c:crossBetween val="midCat"/>
      </c:valAx>
      <c:valAx>
        <c:axId val="3722402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温度</a:t>
                </a:r>
                <a:r>
                  <a:rPr lang="en-US" altLang="ja-JP"/>
                  <a:t>[</a:t>
                </a:r>
                <a:r>
                  <a:rPr lang="ja-JP" altLang="en-US"/>
                  <a:t>℃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224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411111111111111"/>
          <c:y val="0.20730278506853311"/>
          <c:w val="0.17366666666666666"/>
          <c:h val="7.812554680664916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1</xdr:row>
      <xdr:rowOff>3175</xdr:rowOff>
    </xdr:from>
    <xdr:to>
      <xdr:col>13</xdr:col>
      <xdr:colOff>77787</xdr:colOff>
      <xdr:row>13</xdr:row>
      <xdr:rowOff>3175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FDC023-50B8-41FD-9A2E-4CD4299B2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E1" workbookViewId="0">
      <selection activeCell="H1" sqref="H1"/>
    </sheetView>
  </sheetViews>
  <sheetFormatPr defaultRowHeight="18"/>
  <sheetData>
    <row r="1" spans="1:6">
      <c r="C1" t="s">
        <v>2</v>
      </c>
      <c r="E1" t="s">
        <v>1</v>
      </c>
      <c r="F1" t="s">
        <v>0</v>
      </c>
    </row>
    <row r="2" spans="1:6">
      <c r="A2" s="1"/>
      <c r="C2">
        <v>28</v>
      </c>
      <c r="E2">
        <v>0</v>
      </c>
      <c r="F2">
        <v>24.8</v>
      </c>
    </row>
    <row r="3" spans="1:6">
      <c r="C3">
        <v>38</v>
      </c>
      <c r="E3">
        <f t="shared" ref="E3:E11" si="0">C3-$C$2</f>
        <v>10</v>
      </c>
      <c r="F3">
        <v>92</v>
      </c>
    </row>
    <row r="4" spans="1:6">
      <c r="C4">
        <v>50</v>
      </c>
      <c r="E4">
        <f t="shared" si="0"/>
        <v>22</v>
      </c>
      <c r="F4">
        <v>90.2</v>
      </c>
    </row>
    <row r="5" spans="1:6">
      <c r="C5">
        <v>58</v>
      </c>
      <c r="E5">
        <f t="shared" si="0"/>
        <v>30</v>
      </c>
      <c r="F5">
        <v>90.1</v>
      </c>
    </row>
    <row r="6" spans="1:6">
      <c r="C6">
        <v>68</v>
      </c>
      <c r="E6">
        <f t="shared" si="0"/>
        <v>40</v>
      </c>
      <c r="F6">
        <v>89.1</v>
      </c>
    </row>
    <row r="7" spans="1:6">
      <c r="C7">
        <v>79</v>
      </c>
      <c r="E7">
        <f t="shared" si="0"/>
        <v>51</v>
      </c>
      <c r="F7">
        <v>87.7</v>
      </c>
    </row>
    <row r="8" spans="1:6">
      <c r="C8">
        <v>88</v>
      </c>
      <c r="E8">
        <f t="shared" si="0"/>
        <v>60</v>
      </c>
      <c r="F8">
        <v>86.4</v>
      </c>
    </row>
    <row r="9" spans="1:6">
      <c r="C9">
        <v>98</v>
      </c>
      <c r="E9">
        <f t="shared" si="0"/>
        <v>70</v>
      </c>
      <c r="F9">
        <v>85.6</v>
      </c>
    </row>
    <row r="10" spans="1:6">
      <c r="A10" s="1">
        <v>7.4999999999999997E-2</v>
      </c>
      <c r="C10">
        <v>108</v>
      </c>
      <c r="E10">
        <f t="shared" si="0"/>
        <v>80</v>
      </c>
      <c r="F10">
        <v>84.1</v>
      </c>
    </row>
    <row r="11" spans="1:6">
      <c r="A11">
        <f>E11/60</f>
        <v>2</v>
      </c>
      <c r="C11" s="3">
        <f>C8+60</f>
        <v>148</v>
      </c>
      <c r="D11" s="3"/>
      <c r="E11" s="2">
        <f t="shared" si="0"/>
        <v>120</v>
      </c>
      <c r="F11">
        <v>82</v>
      </c>
    </row>
    <row r="12" spans="1:6">
      <c r="A12">
        <f t="shared" ref="A12:A19" si="1">E12/60</f>
        <v>3</v>
      </c>
      <c r="C12" s="3">
        <f>C11+60</f>
        <v>208</v>
      </c>
      <c r="D12" s="3"/>
      <c r="E12" s="2">
        <f t="shared" ref="E12:E19" si="2">C12-$C$2</f>
        <v>180</v>
      </c>
      <c r="F12">
        <v>79.3</v>
      </c>
    </row>
    <row r="13" spans="1:6">
      <c r="A13">
        <f t="shared" si="1"/>
        <v>4</v>
      </c>
      <c r="C13" s="3">
        <f>C12+60</f>
        <v>268</v>
      </c>
      <c r="D13" s="3"/>
      <c r="E13" s="2">
        <f t="shared" si="2"/>
        <v>240</v>
      </c>
      <c r="F13">
        <v>77.099999999999994</v>
      </c>
    </row>
    <row r="14" spans="1:6">
      <c r="A14">
        <f t="shared" si="1"/>
        <v>5</v>
      </c>
      <c r="C14" s="3">
        <f t="shared" ref="C14:C19" si="3">C13+60</f>
        <v>328</v>
      </c>
      <c r="D14" s="3"/>
      <c r="E14" s="2">
        <f t="shared" si="2"/>
        <v>300</v>
      </c>
      <c r="F14">
        <v>75.2</v>
      </c>
    </row>
    <row r="15" spans="1:6">
      <c r="A15">
        <f t="shared" si="1"/>
        <v>6</v>
      </c>
      <c r="C15" s="3">
        <f t="shared" si="3"/>
        <v>388</v>
      </c>
      <c r="D15" s="3"/>
      <c r="E15" s="2">
        <f t="shared" si="2"/>
        <v>360</v>
      </c>
      <c r="F15">
        <v>73.5</v>
      </c>
    </row>
    <row r="16" spans="1:6">
      <c r="A16">
        <f t="shared" si="1"/>
        <v>7</v>
      </c>
      <c r="C16" s="3">
        <f t="shared" si="3"/>
        <v>448</v>
      </c>
      <c r="D16" s="3"/>
      <c r="E16" s="2">
        <f t="shared" si="2"/>
        <v>420</v>
      </c>
      <c r="F16">
        <v>71.900000000000006</v>
      </c>
    </row>
    <row r="17" spans="1:6">
      <c r="A17">
        <f t="shared" si="1"/>
        <v>8</v>
      </c>
      <c r="C17" s="3">
        <f t="shared" si="3"/>
        <v>508</v>
      </c>
      <c r="D17" s="3"/>
      <c r="E17" s="2">
        <f t="shared" si="2"/>
        <v>480</v>
      </c>
      <c r="F17">
        <v>70.5</v>
      </c>
    </row>
    <row r="18" spans="1:6">
      <c r="A18">
        <f t="shared" si="1"/>
        <v>9</v>
      </c>
      <c r="C18" s="3">
        <f t="shared" si="3"/>
        <v>568</v>
      </c>
      <c r="D18" s="3"/>
      <c r="E18" s="2">
        <f t="shared" si="2"/>
        <v>540</v>
      </c>
      <c r="F18">
        <v>69.099999999999994</v>
      </c>
    </row>
    <row r="19" spans="1:6">
      <c r="A19">
        <f t="shared" si="1"/>
        <v>10</v>
      </c>
      <c r="C19" s="3">
        <f t="shared" si="3"/>
        <v>628</v>
      </c>
      <c r="D19" s="3"/>
      <c r="E19" s="2">
        <f t="shared" si="2"/>
        <v>600</v>
      </c>
      <c r="F19">
        <v>67.8</v>
      </c>
    </row>
    <row r="20" spans="1:6">
      <c r="A20">
        <v>15</v>
      </c>
      <c r="C20">
        <v>928</v>
      </c>
      <c r="E20">
        <v>900</v>
      </c>
      <c r="F20">
        <v>61.8</v>
      </c>
    </row>
    <row r="21" spans="1:6">
      <c r="A21">
        <v>20</v>
      </c>
      <c r="C21">
        <v>1228</v>
      </c>
      <c r="E21">
        <v>1200</v>
      </c>
      <c r="F21">
        <v>57.5</v>
      </c>
    </row>
    <row r="22" spans="1:6">
      <c r="A22">
        <v>25</v>
      </c>
      <c r="C22" s="3"/>
      <c r="D22" s="3"/>
      <c r="E22" s="2">
        <v>1500</v>
      </c>
      <c r="F22">
        <v>53.8</v>
      </c>
    </row>
    <row r="23" spans="1:6">
      <c r="A23">
        <v>30</v>
      </c>
      <c r="C23" s="3"/>
      <c r="D23" s="3"/>
      <c r="E23" s="2">
        <v>1800</v>
      </c>
      <c r="F23">
        <v>50.6</v>
      </c>
    </row>
    <row r="24" spans="1:6">
      <c r="A24">
        <v>35</v>
      </c>
      <c r="C24" s="3"/>
      <c r="D24" s="3"/>
      <c r="E24" s="2">
        <v>2100</v>
      </c>
      <c r="F24">
        <v>47.7</v>
      </c>
    </row>
    <row r="25" spans="1:6">
      <c r="A25">
        <v>40</v>
      </c>
      <c r="C25" s="3"/>
      <c r="D25" s="3"/>
      <c r="E25" s="2">
        <v>2400</v>
      </c>
      <c r="F25">
        <v>45.3</v>
      </c>
    </row>
    <row r="26" spans="1:6">
      <c r="C26" s="3"/>
      <c r="D26" s="3"/>
      <c r="E26" s="2"/>
    </row>
    <row r="27" spans="1:6">
      <c r="C27" s="3"/>
      <c r="D27" s="3"/>
      <c r="E27" s="2"/>
    </row>
    <row r="28" spans="1:6">
      <c r="C28" s="3"/>
      <c r="D28" s="3"/>
      <c r="E28" s="2"/>
    </row>
    <row r="29" spans="1:6">
      <c r="C29" s="3"/>
      <c r="D29" s="3"/>
      <c r="E29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2018-11-19T12:07:37Z</dcterms:modified>
</cp:coreProperties>
</file>