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ulot\Google Drive\Scripts\R tutorials\introduction\data\"/>
    </mc:Choice>
  </mc:AlternateContent>
  <bookViews>
    <workbookView xWindow="120" yWindow="90" windowWidth="28515" windowHeight="14370" xr2:uid="{00000000-000D-0000-FFFF-FFFF00000000}"/>
  </bookViews>
  <sheets>
    <sheet name="R Tara" sheetId="1" r:id="rId1"/>
  </sheets>
  <definedNames>
    <definedName name="_xlnm._FilterDatabase" localSheetId="0" hidden="1">'R Tara'!$A$1:$AB$335</definedName>
  </definedNames>
  <calcPr calcId="171027"/>
</workbook>
</file>

<file path=xl/calcChain.xml><?xml version="1.0" encoding="utf-8"?>
<calcChain xmlns="http://schemas.openxmlformats.org/spreadsheetml/2006/main">
  <c r="J187" i="1" l="1"/>
  <c r="J203" i="1"/>
  <c r="J199" i="1"/>
  <c r="J201" i="1"/>
  <c r="J204" i="1"/>
  <c r="J200" i="1"/>
  <c r="J74" i="1"/>
  <c r="J198" i="1"/>
  <c r="J202" i="1"/>
  <c r="J18" i="1"/>
  <c r="J20" i="1"/>
  <c r="J19" i="1"/>
  <c r="J21" i="1"/>
  <c r="J138" i="1"/>
  <c r="J135" i="1"/>
  <c r="J137" i="1"/>
  <c r="J103" i="1"/>
  <c r="J125" i="1"/>
  <c r="J99" i="1"/>
  <c r="J97" i="1"/>
  <c r="J101" i="1"/>
  <c r="J104" i="1"/>
  <c r="J100" i="1"/>
  <c r="J98" i="1"/>
  <c r="J102" i="1"/>
  <c r="J239" i="1"/>
  <c r="J121" i="1"/>
  <c r="J233" i="1"/>
  <c r="J237" i="1"/>
  <c r="J240" i="1"/>
  <c r="J236" i="1"/>
  <c r="J234" i="1"/>
  <c r="J238" i="1"/>
  <c r="J146" i="1"/>
  <c r="J142" i="1"/>
  <c r="J119" i="1"/>
  <c r="J140" i="1"/>
  <c r="J144" i="1"/>
  <c r="J147" i="1"/>
  <c r="J143" i="1"/>
  <c r="J141" i="1"/>
  <c r="J145" i="1"/>
  <c r="J154" i="1"/>
  <c r="J150" i="1"/>
  <c r="J152" i="1"/>
  <c r="J155" i="1"/>
  <c r="J123" i="1"/>
  <c r="J151" i="1"/>
  <c r="J149" i="1"/>
  <c r="J153" i="1"/>
  <c r="J171" i="1"/>
  <c r="J169" i="1"/>
  <c r="J168" i="1"/>
  <c r="J170" i="1"/>
  <c r="J126" i="1"/>
  <c r="J255" i="1"/>
  <c r="J292" i="1"/>
  <c r="J294" i="1"/>
  <c r="J288" i="1"/>
  <c r="J290" i="1"/>
  <c r="J291" i="1"/>
  <c r="J293" i="1"/>
  <c r="J287" i="1"/>
  <c r="J289" i="1"/>
  <c r="J285" i="1"/>
  <c r="J286" i="1"/>
  <c r="J281" i="1"/>
  <c r="J249" i="1"/>
  <c r="J283" i="1"/>
  <c r="J284" i="1"/>
  <c r="J282" i="1"/>
  <c r="J278" i="1"/>
  <c r="J280" i="1"/>
  <c r="J274" i="1"/>
  <c r="J253" i="1"/>
  <c r="J276" i="1"/>
  <c r="J277" i="1"/>
  <c r="J279" i="1"/>
  <c r="J273" i="1"/>
  <c r="J256" i="1"/>
  <c r="J275" i="1"/>
  <c r="J270" i="1"/>
  <c r="J272" i="1"/>
  <c r="J266" i="1"/>
  <c r="J268" i="1"/>
  <c r="J269" i="1"/>
  <c r="J271" i="1"/>
  <c r="J252" i="1"/>
  <c r="J265" i="1"/>
  <c r="J267" i="1"/>
  <c r="J264" i="1"/>
  <c r="J262" i="1"/>
  <c r="J258" i="1"/>
  <c r="J260" i="1"/>
  <c r="J261" i="1"/>
  <c r="J263" i="1"/>
  <c r="J257" i="1"/>
  <c r="J259" i="1"/>
  <c r="J245" i="1"/>
  <c r="J235" i="1"/>
  <c r="J225" i="1"/>
  <c r="J176" i="1"/>
  <c r="J250" i="1"/>
  <c r="J148" i="1"/>
  <c r="J116" i="1"/>
  <c r="J254" i="1"/>
  <c r="J118" i="1"/>
  <c r="J114" i="1"/>
  <c r="J115" i="1"/>
  <c r="J117" i="1"/>
  <c r="J113" i="1"/>
  <c r="J106" i="1"/>
  <c r="J122" i="1"/>
  <c r="J105" i="1"/>
  <c r="J92" i="1"/>
  <c r="J71" i="1"/>
  <c r="J70" i="1"/>
  <c r="J68" i="1"/>
  <c r="J69" i="1"/>
  <c r="J58" i="1"/>
  <c r="J59" i="1"/>
  <c r="J47" i="1"/>
  <c r="J49" i="1"/>
  <c r="J43" i="1"/>
  <c r="J45" i="1"/>
  <c r="J46" i="1"/>
  <c r="J48" i="1"/>
  <c r="J42" i="1"/>
  <c r="J231" i="1"/>
  <c r="J44" i="1"/>
  <c r="J40" i="1"/>
  <c r="J41" i="1"/>
  <c r="J38" i="1"/>
  <c r="J39" i="1"/>
  <c r="J29" i="1"/>
  <c r="J27" i="1"/>
  <c r="J26" i="1"/>
  <c r="J28" i="1"/>
  <c r="J24" i="1"/>
  <c r="J227" i="1"/>
  <c r="J25" i="1"/>
  <c r="J22" i="1"/>
  <c r="J23" i="1"/>
  <c r="J17" i="1"/>
  <c r="J16" i="1"/>
  <c r="J251" i="1"/>
  <c r="J228" i="1"/>
  <c r="J205" i="1"/>
  <c r="J185" i="1"/>
  <c r="J229" i="1"/>
  <c r="J173" i="1"/>
  <c r="J136" i="1"/>
  <c r="J4" i="1"/>
  <c r="J85" i="1"/>
  <c r="J81" i="1"/>
  <c r="J79" i="1"/>
  <c r="J83" i="1"/>
  <c r="J232" i="1"/>
  <c r="J86" i="1"/>
  <c r="J82" i="1"/>
  <c r="J80" i="1"/>
  <c r="J84" i="1"/>
  <c r="J111" i="1"/>
  <c r="J107" i="1"/>
  <c r="J109" i="1"/>
  <c r="J112" i="1"/>
  <c r="J226" i="1"/>
  <c r="J108" i="1"/>
  <c r="J110" i="1"/>
  <c r="J2" i="1"/>
  <c r="J6" i="1"/>
  <c r="J5" i="1"/>
  <c r="J3" i="1"/>
  <c r="J7" i="1"/>
  <c r="J223" i="1"/>
  <c r="J230" i="1"/>
  <c r="J219" i="1"/>
  <c r="J217" i="1"/>
  <c r="J221" i="1"/>
  <c r="J224" i="1"/>
  <c r="J220" i="1"/>
  <c r="J218" i="1"/>
  <c r="J222" i="1"/>
  <c r="J14" i="1"/>
  <c r="J181" i="1"/>
  <c r="J179" i="1"/>
  <c r="J178" i="1"/>
  <c r="J180" i="1"/>
  <c r="J133" i="1"/>
  <c r="J129" i="1"/>
  <c r="J127" i="1"/>
  <c r="J131" i="1"/>
  <c r="J10" i="1"/>
  <c r="J134" i="1"/>
  <c r="J130" i="1"/>
  <c r="J128" i="1"/>
  <c r="J132" i="1"/>
  <c r="J88" i="1"/>
  <c r="J87" i="1"/>
  <c r="J78" i="1"/>
  <c r="J8" i="1"/>
  <c r="J120" i="1"/>
  <c r="J77" i="1"/>
  <c r="J139" i="1"/>
  <c r="J196" i="1"/>
  <c r="J192" i="1"/>
  <c r="J190" i="1"/>
  <c r="J12" i="1"/>
  <c r="J194" i="1"/>
  <c r="J197" i="1"/>
  <c r="J193" i="1"/>
  <c r="J191" i="1"/>
  <c r="J195" i="1"/>
  <c r="J216" i="1"/>
  <c r="J214" i="1"/>
  <c r="J213" i="1"/>
  <c r="J15" i="1"/>
  <c r="J215" i="1"/>
  <c r="J211" i="1"/>
  <c r="J207" i="1"/>
  <c r="J209" i="1"/>
  <c r="J212" i="1"/>
  <c r="J208" i="1"/>
  <c r="J206" i="1"/>
  <c r="J210" i="1"/>
  <c r="J11" i="1"/>
  <c r="J95" i="1"/>
  <c r="J91" i="1"/>
  <c r="J89" i="1"/>
  <c r="J93" i="1"/>
  <c r="J96" i="1"/>
  <c r="J90" i="1"/>
  <c r="J94" i="1"/>
  <c r="J158" i="1"/>
  <c r="J156" i="1"/>
  <c r="J9" i="1"/>
  <c r="J161" i="1"/>
  <c r="J159" i="1"/>
  <c r="J157" i="1"/>
  <c r="J160" i="1"/>
  <c r="J164" i="1"/>
  <c r="J162" i="1"/>
  <c r="J167" i="1"/>
  <c r="J165" i="1"/>
  <c r="J163" i="1"/>
  <c r="J166" i="1"/>
  <c r="J13" i="1"/>
  <c r="J172" i="1"/>
  <c r="J175" i="1"/>
  <c r="J177" i="1"/>
  <c r="J174" i="1"/>
  <c r="J36" i="1"/>
  <c r="J32" i="1"/>
  <c r="J30" i="1"/>
  <c r="J75" i="1"/>
  <c r="J34" i="1"/>
  <c r="J37" i="1"/>
  <c r="J33" i="1"/>
  <c r="J31" i="1"/>
  <c r="J35" i="1"/>
  <c r="J56" i="1"/>
  <c r="J52" i="1"/>
  <c r="J50" i="1"/>
  <c r="J54" i="1"/>
  <c r="J57" i="1"/>
  <c r="J72" i="1"/>
  <c r="J53" i="1"/>
  <c r="J51" i="1"/>
  <c r="J55" i="1"/>
  <c r="J247" i="1"/>
  <c r="J243" i="1"/>
  <c r="J241" i="1"/>
  <c r="J248" i="1"/>
  <c r="J244" i="1"/>
  <c r="J242" i="1"/>
  <c r="J246" i="1"/>
  <c r="J66" i="1"/>
  <c r="J62" i="1"/>
  <c r="J60" i="1"/>
  <c r="J64" i="1"/>
  <c r="J67" i="1"/>
  <c r="J63" i="1"/>
  <c r="J61" i="1"/>
  <c r="J76" i="1"/>
  <c r="J65" i="1"/>
  <c r="J188" i="1"/>
  <c r="J184" i="1"/>
  <c r="J182" i="1"/>
  <c r="J186" i="1"/>
  <c r="J189" i="1"/>
  <c r="J183" i="1"/>
  <c r="J73" i="1"/>
  <c r="J124" i="1"/>
</calcChain>
</file>

<file path=xl/sharedStrings.xml><?xml version="1.0" encoding="utf-8"?>
<sst xmlns="http://schemas.openxmlformats.org/spreadsheetml/2006/main" count="1786" uniqueCount="416">
  <si>
    <t>Sample</t>
  </si>
  <si>
    <t>Bacillariophyta</t>
  </si>
  <si>
    <t>Dictyochophyceae</t>
  </si>
  <si>
    <t>Pelagophyceae</t>
  </si>
  <si>
    <t>Phaeophyceae</t>
  </si>
  <si>
    <t>Pinguiophyceae</t>
  </si>
  <si>
    <t>Raphidophyceae</t>
  </si>
  <si>
    <t>Photo_all</t>
  </si>
  <si>
    <t>depth_level</t>
  </si>
  <si>
    <t>station</t>
  </si>
  <si>
    <t>template</t>
  </si>
  <si>
    <t>fraction</t>
  </si>
  <si>
    <t>ntags</t>
  </si>
  <si>
    <t>Month</t>
  </si>
  <si>
    <t>Latitude</t>
  </si>
  <si>
    <t>Longitude</t>
  </si>
  <si>
    <t>sampling_depth</t>
  </si>
  <si>
    <t>date</t>
  </si>
  <si>
    <t>chloro_hplc</t>
  </si>
  <si>
    <t>tara_NO2</t>
  </si>
  <si>
    <t>tara_PO4</t>
  </si>
  <si>
    <t>NO2NO3</t>
  </si>
  <si>
    <t>tara_SI</t>
  </si>
  <si>
    <t>tara_temp</t>
  </si>
  <si>
    <t>tara_salinity</t>
  </si>
  <si>
    <t>TV9_1</t>
  </si>
  <si>
    <t>SUR</t>
  </si>
  <si>
    <t>D</t>
  </si>
  <si>
    <t>180-2000</t>
  </si>
  <si>
    <t>mar</t>
  </si>
  <si>
    <t>30-Mar-2010 02:56:41</t>
  </si>
  <si>
    <t>TV9_10</t>
  </si>
  <si>
    <t>0.8-5</t>
  </si>
  <si>
    <t>dec</t>
  </si>
  <si>
    <t>15-Dec-2009 12:08:27</t>
  </si>
  <si>
    <t>TV9_100</t>
  </si>
  <si>
    <t>WGA/D</t>
  </si>
  <si>
    <t>5-20</t>
  </si>
  <si>
    <t>oct</t>
  </si>
  <si>
    <t>05-Oct-2010 08:10:13</t>
  </si>
  <si>
    <t>TV9_102</t>
  </si>
  <si>
    <t>20-180</t>
  </si>
  <si>
    <t>TV9_103</t>
  </si>
  <si>
    <t>DCM</t>
  </si>
  <si>
    <t>05-Oct-2010 12:42:17</t>
  </si>
  <si>
    <t>TV9_104</t>
  </si>
  <si>
    <t>TV9_106</t>
  </si>
  <si>
    <t>TV9_107</t>
  </si>
  <si>
    <t>TV9_109</t>
  </si>
  <si>
    <t>nov</t>
  </si>
  <si>
    <t>23-Nov-2009 09:14:21</t>
  </si>
  <si>
    <t>TV9_11</t>
  </si>
  <si>
    <t>TV9_110</t>
  </si>
  <si>
    <t>TV9_111</t>
  </si>
  <si>
    <t>TV9_112</t>
  </si>
  <si>
    <t>TV9_113</t>
  </si>
  <si>
    <t>23-Nov-2009 12:40:47</t>
  </si>
  <si>
    <t>TV9_114</t>
  </si>
  <si>
    <t>TV9_115</t>
  </si>
  <si>
    <t>TV9_116</t>
  </si>
  <si>
    <t>TV9_117</t>
  </si>
  <si>
    <t>apr</t>
  </si>
  <si>
    <t>21-Apr-2011 20:16:14</t>
  </si>
  <si>
    <t>TV9_118</t>
  </si>
  <si>
    <t>TV9_120</t>
  </si>
  <si>
    <t>TV9_121</t>
  </si>
  <si>
    <t>TV9_122</t>
  </si>
  <si>
    <t>22-Apr-2011 19:51:38</t>
  </si>
  <si>
    <t>TV9_124</t>
  </si>
  <si>
    <t>TV9_125</t>
  </si>
  <si>
    <t>TV9_127</t>
  </si>
  <si>
    <t>18-Nov-2009 10:33:13</t>
  </si>
  <si>
    <t>TV9_128</t>
  </si>
  <si>
    <t>TV9_129</t>
  </si>
  <si>
    <t>TV9_13</t>
  </si>
  <si>
    <t>15-Dec-2009 16:17:39</t>
  </si>
  <si>
    <t>TV9_130</t>
  </si>
  <si>
    <t>TV9_131</t>
  </si>
  <si>
    <t>18-Nov-2009 15:32:48</t>
  </si>
  <si>
    <t>TV9_132</t>
  </si>
  <si>
    <t>TV9_133</t>
  </si>
  <si>
    <t>TV9_134</t>
  </si>
  <si>
    <t>TV9_135</t>
  </si>
  <si>
    <t>sep</t>
  </si>
  <si>
    <t>02-Nov-2009 08:18:39</t>
  </si>
  <si>
    <t>TV9_136</t>
  </si>
  <si>
    <t>TV9_137</t>
  </si>
  <si>
    <t>TV9_138</t>
  </si>
  <si>
    <t>TV9_139</t>
  </si>
  <si>
    <t>02-Nov-2009 12:43:06</t>
  </si>
  <si>
    <t>TV9_14</t>
  </si>
  <si>
    <t>TV9_140</t>
  </si>
  <si>
    <t>TV9_141</t>
  </si>
  <si>
    <t>TV9_142</t>
  </si>
  <si>
    <t>TV9_143</t>
  </si>
  <si>
    <t>14-Sep-2010 09:14:01</t>
  </si>
  <si>
    <t>TV9_144</t>
  </si>
  <si>
    <t>TV9_145</t>
  </si>
  <si>
    <t>TV9_146</t>
  </si>
  <si>
    <t>TV9_15</t>
  </si>
  <si>
    <t>23-Sep-2009 15:06:15</t>
  </si>
  <si>
    <t>TV9_150</t>
  </si>
  <si>
    <t>jul</t>
  </si>
  <si>
    <t>15-Jul-2010 12:26:26</t>
  </si>
  <si>
    <t>TV9_151</t>
  </si>
  <si>
    <t>TV9_152</t>
  </si>
  <si>
    <t>TV9_153</t>
  </si>
  <si>
    <t>TV9_154</t>
  </si>
  <si>
    <t>15-Jul-2010 16:32:17</t>
  </si>
  <si>
    <t>TV9_155</t>
  </si>
  <si>
    <t>TV9_156</t>
  </si>
  <si>
    <t>12-Jul-2010 06:46:23</t>
  </si>
  <si>
    <t>TV9_157</t>
  </si>
  <si>
    <t>TV9_158</t>
  </si>
  <si>
    <t>TV9_159</t>
  </si>
  <si>
    <t>TV9_16</t>
  </si>
  <si>
    <t>TV9_160</t>
  </si>
  <si>
    <t>12-Jul-2010 11:25:55</t>
  </si>
  <si>
    <t>TV9_161</t>
  </si>
  <si>
    <t>TV9_163</t>
  </si>
  <si>
    <t>jan</t>
  </si>
  <si>
    <t>20-Jan-2010 06:17:54</t>
  </si>
  <si>
    <t>TV9_164</t>
  </si>
  <si>
    <t>TV9_165</t>
  </si>
  <si>
    <t>TV9_166</t>
  </si>
  <si>
    <t>20-Jan-2010 07:44:50</t>
  </si>
  <si>
    <t>TV9_167</t>
  </si>
  <si>
    <t>TV9_168</t>
  </si>
  <si>
    <t>TV9_169</t>
  </si>
  <si>
    <t>TV9_17</t>
  </si>
  <si>
    <t>TV9_170</t>
  </si>
  <si>
    <t>06-Dec-2010 10:25:56</t>
  </si>
  <si>
    <t>TV9_171</t>
  </si>
  <si>
    <t>TV9_173</t>
  </si>
  <si>
    <t>TV9_174</t>
  </si>
  <si>
    <t>TV9_175</t>
  </si>
  <si>
    <t>06-Dec-2010 22:04:09</t>
  </si>
  <si>
    <t>TV9_177</t>
  </si>
  <si>
    <t>TV9_178</t>
  </si>
  <si>
    <t>TV9_179</t>
  </si>
  <si>
    <t>03-Jan-2011 11:10:57</t>
  </si>
  <si>
    <t>TV9_18</t>
  </si>
  <si>
    <t>TV9_180</t>
  </si>
  <si>
    <t>TV9_182</t>
  </si>
  <si>
    <t>TV9_183</t>
  </si>
  <si>
    <t>TV9_184</t>
  </si>
  <si>
    <t>16-Oct-2010 10:07:57</t>
  </si>
  <si>
    <t>TV9_185</t>
  </si>
  <si>
    <t>TV9_187</t>
  </si>
  <si>
    <t>TV9_188</t>
  </si>
  <si>
    <t>TV9_189</t>
  </si>
  <si>
    <t>16-Oct-2010 17:43:23</t>
  </si>
  <si>
    <t>TV9_19</t>
  </si>
  <si>
    <t>23-Sep-2009 16:52:22</t>
  </si>
  <si>
    <t>TV9_190</t>
  </si>
  <si>
    <t>TV9_192</t>
  </si>
  <si>
    <t>TV9_193</t>
  </si>
  <si>
    <t>TV9_198</t>
  </si>
  <si>
    <t>19-Apr-2010 09:40:34</t>
  </si>
  <si>
    <t>TV9_199</t>
  </si>
  <si>
    <t>09-Jan-2010 08:43:51</t>
  </si>
  <si>
    <t>TV9_2</t>
  </si>
  <si>
    <t>TV9_20</t>
  </si>
  <si>
    <t>TV9_201</t>
  </si>
  <si>
    <t>TV9_202</t>
  </si>
  <si>
    <t>13-Jan-2010 09:27:15</t>
  </si>
  <si>
    <t>TV9_204</t>
  </si>
  <si>
    <t>TV9_206</t>
  </si>
  <si>
    <t>04-Apr-2010 03:13:07</t>
  </si>
  <si>
    <t>TV9_207</t>
  </si>
  <si>
    <t>TV9_208</t>
  </si>
  <si>
    <t>TV9_209</t>
  </si>
  <si>
    <t>TV9_21</t>
  </si>
  <si>
    <t>TV9_210</t>
  </si>
  <si>
    <t>04-Apr-2010 11:34:30</t>
  </si>
  <si>
    <t>TV9_211</t>
  </si>
  <si>
    <t>TV9_212</t>
  </si>
  <si>
    <t>TV9_213</t>
  </si>
  <si>
    <t>TV9_214</t>
  </si>
  <si>
    <t>21-Sep-2010 07:05:56</t>
  </si>
  <si>
    <t>TV9_215</t>
  </si>
  <si>
    <t>TV9_217</t>
  </si>
  <si>
    <t>TV9_218</t>
  </si>
  <si>
    <t>TV9_22</t>
  </si>
  <si>
    <t>TV9_221</t>
  </si>
  <si>
    <t>06-Jan-2011 10:26:58</t>
  </si>
  <si>
    <t>TV9_222</t>
  </si>
  <si>
    <t>TV9_224</t>
  </si>
  <si>
    <t>TV9_225</t>
  </si>
  <si>
    <t>TV9_226</t>
  </si>
  <si>
    <t>06-Jan-2011 20:36:32</t>
  </si>
  <si>
    <t>TV9_227</t>
  </si>
  <si>
    <t>TV9_229</t>
  </si>
  <si>
    <t>TV9_23</t>
  </si>
  <si>
    <t>03-Apr-2011 18:10:41</t>
  </si>
  <si>
    <t>TV9_230</t>
  </si>
  <si>
    <t>TV9_233</t>
  </si>
  <si>
    <t>15-Sep-2009 16:45:02</t>
  </si>
  <si>
    <t>TV9_234</t>
  </si>
  <si>
    <t>TV9_235</t>
  </si>
  <si>
    <t>TV9_236</t>
  </si>
  <si>
    <t>TV9_237</t>
  </si>
  <si>
    <t>TV9_238</t>
  </si>
  <si>
    <t>15-Mar-2010 03:44:19</t>
  </si>
  <si>
    <t>TV9_239</t>
  </si>
  <si>
    <t>TV9_24</t>
  </si>
  <si>
    <t>TV9_240</t>
  </si>
  <si>
    <t>TV9_241</t>
  </si>
  <si>
    <t>15-Mar-2010 09:32:52</t>
  </si>
  <si>
    <t>TV9_242</t>
  </si>
  <si>
    <t>TV9_244</t>
  </si>
  <si>
    <t>TV9_246</t>
  </si>
  <si>
    <t>11-Jan-2010 08:33:59</t>
  </si>
  <si>
    <t>TV9_247</t>
  </si>
  <si>
    <t>TV9_248</t>
  </si>
  <si>
    <t>TV9_249</t>
  </si>
  <si>
    <t>TV9_25</t>
  </si>
  <si>
    <t>TV9_250</t>
  </si>
  <si>
    <t>11-Jan-2010 14:27:54</t>
  </si>
  <si>
    <t>TV9_251</t>
  </si>
  <si>
    <t>TV9_252</t>
  </si>
  <si>
    <t>TV9_253</t>
  </si>
  <si>
    <t>TV9_254</t>
  </si>
  <si>
    <t>TV9_256</t>
  </si>
  <si>
    <t>13-Apr-2010 03:21:32</t>
  </si>
  <si>
    <t>TV9_258</t>
  </si>
  <si>
    <t>TV9_26</t>
  </si>
  <si>
    <t>04-Apr-2011 08:23:54</t>
  </si>
  <si>
    <t>TV9_260</t>
  </si>
  <si>
    <t>TV9_261</t>
  </si>
  <si>
    <t>TV9_262</t>
  </si>
  <si>
    <t>TV9_264</t>
  </si>
  <si>
    <t>may</t>
  </si>
  <si>
    <t>13-May-2011 00:00:49</t>
  </si>
  <si>
    <t>TV9_265</t>
  </si>
  <si>
    <t>28-Sep-2009 13:36:58</t>
  </si>
  <si>
    <t>TV9_266</t>
  </si>
  <si>
    <t>TV9_267</t>
  </si>
  <si>
    <t>4-Oct-2009 09:15:00</t>
  </si>
  <si>
    <t>TV9_268</t>
  </si>
  <si>
    <t>TV9_269</t>
  </si>
  <si>
    <t>TV9_27</t>
  </si>
  <si>
    <t>TV9_270</t>
  </si>
  <si>
    <t>TV9_271</t>
  </si>
  <si>
    <t>27-Oct-2009 16:02:55</t>
  </si>
  <si>
    <t>TV9_272</t>
  </si>
  <si>
    <t>TV9_273</t>
  </si>
  <si>
    <t>27-Oct-2009 08:17:16</t>
  </si>
  <si>
    <t>TV9_274</t>
  </si>
  <si>
    <t>TV9_275</t>
  </si>
  <si>
    <t>12-Nov-2009 11:48:45</t>
  </si>
  <si>
    <t>TV9_276</t>
  </si>
  <si>
    <t>TV9_277</t>
  </si>
  <si>
    <t>TV9_278</t>
  </si>
  <si>
    <t>TV9_279</t>
  </si>
  <si>
    <t>16-Nov-2009 16:51:04</t>
  </si>
  <si>
    <t>TV9_28</t>
  </si>
  <si>
    <t>TV9_280</t>
  </si>
  <si>
    <t>TV9_281</t>
  </si>
  <si>
    <t>TV9_282</t>
  </si>
  <si>
    <t>TV9_283</t>
  </si>
  <si>
    <t>16-Nov-2009 08:06:26</t>
  </si>
  <si>
    <t>TV9_284</t>
  </si>
  <si>
    <t>TV9_285</t>
  </si>
  <si>
    <t>TV9_286</t>
  </si>
  <si>
    <t>21-Nov-2009 12:33:32</t>
  </si>
  <si>
    <t>TV9_288</t>
  </si>
  <si>
    <t>TV9_289</t>
  </si>
  <si>
    <t>24-Nov-2009 07:50:53</t>
  </si>
  <si>
    <t>TV9_291</t>
  </si>
  <si>
    <t>TV9_292</t>
  </si>
  <si>
    <t>TV9_293</t>
  </si>
  <si>
    <t>TV9_294</t>
  </si>
  <si>
    <t>TV9_296</t>
  </si>
  <si>
    <t>TV9_298</t>
  </si>
  <si>
    <t>TV9_3</t>
  </si>
  <si>
    <t>TV9_301</t>
  </si>
  <si>
    <t>TV9_302</t>
  </si>
  <si>
    <t>18-Mar-2010 09:52:57</t>
  </si>
  <si>
    <t>TV9_303</t>
  </si>
  <si>
    <t>TV9_304</t>
  </si>
  <si>
    <t>TV9_308</t>
  </si>
  <si>
    <t>18-Mar-2010 04:41:12</t>
  </si>
  <si>
    <t>TV9_309</t>
  </si>
  <si>
    <t>TV9_31</t>
  </si>
  <si>
    <t>12-May-2011 16:15:23</t>
  </si>
  <si>
    <t>TV9_310</t>
  </si>
  <si>
    <t>TV9_318</t>
  </si>
  <si>
    <t>08-Jul-2010 05:19:57</t>
  </si>
  <si>
    <t>TV9_32</t>
  </si>
  <si>
    <t>TV9_321</t>
  </si>
  <si>
    <t>TV9_322</t>
  </si>
  <si>
    <t>TV9_323</t>
  </si>
  <si>
    <t>15-Apr-2011 13:10:13</t>
  </si>
  <si>
    <t>TV9_324</t>
  </si>
  <si>
    <t>TV9_325</t>
  </si>
  <si>
    <t>31-May-2011 21:23:09</t>
  </si>
  <si>
    <t>TV9_327</t>
  </si>
  <si>
    <t>TV9_328</t>
  </si>
  <si>
    <t>TV9_329</t>
  </si>
  <si>
    <t>TV9_332</t>
  </si>
  <si>
    <t>31-May-2011 16:06:16</t>
  </si>
  <si>
    <t>TV9_334</t>
  </si>
  <si>
    <t>TV9_335</t>
  </si>
  <si>
    <t>TV9_336</t>
  </si>
  <si>
    <t>TV9_337</t>
  </si>
  <si>
    <t>28-Jul-2011 19:36:06</t>
  </si>
  <si>
    <t>TV9_339</t>
  </si>
  <si>
    <t>TV9_34</t>
  </si>
  <si>
    <t>TV9_340</t>
  </si>
  <si>
    <t>TV9_341</t>
  </si>
  <si>
    <t>TV9_344</t>
  </si>
  <si>
    <t>26-Jul-2011 17:34:20</t>
  </si>
  <si>
    <t>TV9_346</t>
  </si>
  <si>
    <t>TV9_347</t>
  </si>
  <si>
    <t>TV9_348</t>
  </si>
  <si>
    <t>TV9_349</t>
  </si>
  <si>
    <t>01-Aug-2011 20:13:34</t>
  </si>
  <si>
    <t>TV9_35</t>
  </si>
  <si>
    <t>TV9_351</t>
  </si>
  <si>
    <t>TV9_352</t>
  </si>
  <si>
    <t>TV9_353</t>
  </si>
  <si>
    <t>TV9_359</t>
  </si>
  <si>
    <t>31-Jul-2011 17:24:32</t>
  </si>
  <si>
    <t>TV9_36</t>
  </si>
  <si>
    <t>TV9_361</t>
  </si>
  <si>
    <t>TV9_362</t>
  </si>
  <si>
    <t>TV9_363</t>
  </si>
  <si>
    <t>TV9_364</t>
  </si>
  <si>
    <t>aug</t>
  </si>
  <si>
    <t>05-Aug-2011 19:30:32</t>
  </si>
  <si>
    <t>TV9_366</t>
  </si>
  <si>
    <t>05-Aug-2011 00:27:55</t>
  </si>
  <si>
    <t>TV9_368</t>
  </si>
  <si>
    <t>TV9_37</t>
  </si>
  <si>
    <t>TV9_371</t>
  </si>
  <si>
    <t>TV9_372</t>
  </si>
  <si>
    <t>TV9_373</t>
  </si>
  <si>
    <t>TV9_374</t>
  </si>
  <si>
    <t>09-Aug-2011 19:06:03</t>
  </si>
  <si>
    <t>TV9_376</t>
  </si>
  <si>
    <t>TV9_377</t>
  </si>
  <si>
    <t>TV9_378</t>
  </si>
  <si>
    <t>TV9_379</t>
  </si>
  <si>
    <t>08-Aug-2011 17:38:54</t>
  </si>
  <si>
    <t>TV9_381</t>
  </si>
  <si>
    <t>TV9_382</t>
  </si>
  <si>
    <t>TV9_383</t>
  </si>
  <si>
    <t>TV9_39</t>
  </si>
  <si>
    <t>TV9_4</t>
  </si>
  <si>
    <t>TV9_42</t>
  </si>
  <si>
    <t>07-Sep-2010 06:35:16</t>
  </si>
  <si>
    <t>TV9_43</t>
  </si>
  <si>
    <t>TV9_45</t>
  </si>
  <si>
    <t>TV9_46</t>
  </si>
  <si>
    <t>TV9_47</t>
  </si>
  <si>
    <t>07-Jul-2010 04:56:10</t>
  </si>
  <si>
    <t>TV9_48</t>
  </si>
  <si>
    <t>TV9_49</t>
  </si>
  <si>
    <t>TV9_5</t>
  </si>
  <si>
    <t>30-Mar-2010 11:41:14</t>
  </si>
  <si>
    <t>TV9_50</t>
  </si>
  <si>
    <t>TV9_51</t>
  </si>
  <si>
    <t>TV9_52</t>
  </si>
  <si>
    <t>TV9_53</t>
  </si>
  <si>
    <t>TV9_54</t>
  </si>
  <si>
    <t>17-May-2010 06:48:39</t>
  </si>
  <si>
    <t>TV9_55</t>
  </si>
  <si>
    <t>TV9_56</t>
  </si>
  <si>
    <t>TV9_57</t>
  </si>
  <si>
    <t>TV9_58</t>
  </si>
  <si>
    <t>17-May-2010 12:37:15</t>
  </si>
  <si>
    <t>TV9_59</t>
  </si>
  <si>
    <t>TV9_6</t>
  </si>
  <si>
    <t>TV9_60</t>
  </si>
  <si>
    <t>TV9_61</t>
  </si>
  <si>
    <t>TV9_62</t>
  </si>
  <si>
    <t>TV9_63</t>
  </si>
  <si>
    <t>TV9_65</t>
  </si>
  <si>
    <t>TV9_66</t>
  </si>
  <si>
    <t>TV9_67</t>
  </si>
  <si>
    <t>TV9_68</t>
  </si>
  <si>
    <t>TV9_7</t>
  </si>
  <si>
    <t>TV9_70</t>
  </si>
  <si>
    <t>TV9_73</t>
  </si>
  <si>
    <t>12-Mar-2010 06:19:43</t>
  </si>
  <si>
    <t>TV9_74</t>
  </si>
  <si>
    <t>TV9_75</t>
  </si>
  <si>
    <t>TV9_76</t>
  </si>
  <si>
    <t>TV9_77</t>
  </si>
  <si>
    <t>12-Mar-2010 10:34:22</t>
  </si>
  <si>
    <t>TV9_78</t>
  </si>
  <si>
    <t>TV9_79</t>
  </si>
  <si>
    <t>TV9_8</t>
  </si>
  <si>
    <t>TV9_80</t>
  </si>
  <si>
    <t>TV9_81</t>
  </si>
  <si>
    <t>TV9_82</t>
  </si>
  <si>
    <t>TV9_83</t>
  </si>
  <si>
    <t>TV9_84</t>
  </si>
  <si>
    <t>TV9_85</t>
  </si>
  <si>
    <t>TV9_86</t>
  </si>
  <si>
    <t>TV9_87</t>
  </si>
  <si>
    <t>TV9_88</t>
  </si>
  <si>
    <t>04-Nov-2010 10:24:01</t>
  </si>
  <si>
    <t>TV9_89</t>
  </si>
  <si>
    <t>TV9_9</t>
  </si>
  <si>
    <t>TV9_91</t>
  </si>
  <si>
    <t>TV9_92</t>
  </si>
  <si>
    <t>TV9_93</t>
  </si>
  <si>
    <t>04-Nov-2010 19:34:19</t>
  </si>
  <si>
    <t>TV9_95</t>
  </si>
  <si>
    <t>TV9_96</t>
  </si>
  <si>
    <t>TV9_99</t>
  </si>
  <si>
    <t>Strameno_all</t>
  </si>
  <si>
    <t>Bolidophyceae</t>
  </si>
  <si>
    <t>Chrysophyceae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</si>
</sst>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1" fontId="0" fillId="0" borderId="0" xfId="0" applyNumberFormat="1"/>
    <xf numFmtId="0" fontId="1" fillId="0" borderId="0" xfId="0" applyFont="1" applyAlignment="1"/>
    <xf numFmtId="0" fontId="1" fillId="0" borderId="0" xfId="0" applyFont="1" applyFill="1" applyAlignment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5"/>
  <sheetViews>
    <sheetView tabSelected="1" zoomScale="90" zoomScaleNormal="90" workbookViewId="0">
      <pane xSplit="1" ySplit="1" topLeftCell="B257" activePane="bottomRight" state="frozenSplit"/>
      <selection pane="topRight" activeCell="B1" sqref="B1"/>
      <selection pane="bottomLeft" activeCell="A2" sqref="A2"/>
      <selection pane="bottomRight" activeCell="H257" sqref="H257"/>
    </sheetView>
  </sheetViews>
  <sheetFormatPr baseColWidth="10" defaultRowHeight="15" x14ac:dyDescent="0.25"/>
  <cols>
    <col min="1" max="1" width="8.28515625" bestFit="1" customWidth="1"/>
    <col min="2" max="2" width="15.140625" style="2" bestFit="1" customWidth="1"/>
    <col min="3" max="3" width="14.85546875" style="2" bestFit="1" customWidth="1"/>
    <col min="4" max="4" width="15" style="2" bestFit="1" customWidth="1"/>
    <col min="5" max="5" width="17.42578125" style="2" bestFit="1" customWidth="1"/>
    <col min="6" max="6" width="15" style="2" bestFit="1" customWidth="1"/>
    <col min="7" max="7" width="14.7109375" style="2" bestFit="1" customWidth="1"/>
    <col min="8" max="8" width="15.5703125" style="2" bestFit="1" customWidth="1"/>
    <col min="9" max="9" width="16.28515625" style="2" bestFit="1" customWidth="1"/>
    <col min="10" max="10" width="13.7109375" style="2" bestFit="1" customWidth="1"/>
    <col min="11" max="11" width="10.7109375" style="8" bestFit="1" customWidth="1"/>
    <col min="12" max="12" width="8.85546875" style="4" customWidth="1"/>
    <col min="13" max="28" width="11.42578125" style="4"/>
  </cols>
  <sheetData>
    <row r="1" spans="1:28" x14ac:dyDescent="0.25">
      <c r="A1" t="s">
        <v>0</v>
      </c>
      <c r="B1" s="5" t="s">
        <v>1</v>
      </c>
      <c r="C1" s="5" t="s">
        <v>414</v>
      </c>
      <c r="D1" s="5" t="s">
        <v>415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413</v>
      </c>
      <c r="K1" s="6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5">
      <c r="A2" t="s">
        <v>201</v>
      </c>
      <c r="B2" s="2">
        <v>17165</v>
      </c>
      <c r="C2" s="2">
        <v>12</v>
      </c>
      <c r="D2" s="2">
        <v>26</v>
      </c>
      <c r="E2" s="2">
        <v>155</v>
      </c>
      <c r="F2" s="2">
        <v>233</v>
      </c>
      <c r="G2" s="2">
        <v>0</v>
      </c>
      <c r="H2" s="2">
        <v>11</v>
      </c>
      <c r="I2" s="2">
        <v>0</v>
      </c>
      <c r="J2" s="2">
        <f t="shared" ref="J2:J65" si="0">SUM(B2:I2)</f>
        <v>17602</v>
      </c>
      <c r="K2" s="7">
        <v>22708</v>
      </c>
      <c r="L2" t="s">
        <v>43</v>
      </c>
      <c r="M2">
        <v>4</v>
      </c>
      <c r="N2" t="s">
        <v>36</v>
      </c>
      <c r="O2" t="s">
        <v>37</v>
      </c>
      <c r="P2">
        <v>1796545</v>
      </c>
      <c r="Q2" t="s">
        <v>83</v>
      </c>
      <c r="R2">
        <v>36.553333333333299</v>
      </c>
      <c r="S2">
        <v>-6.5668500000000005</v>
      </c>
      <c r="T2">
        <v>40</v>
      </c>
      <c r="U2" t="s">
        <v>197</v>
      </c>
      <c r="V2"/>
      <c r="W2" s="1"/>
      <c r="X2" s="1"/>
      <c r="Y2" s="1"/>
      <c r="Z2" s="1"/>
      <c r="AA2" s="1"/>
      <c r="AB2" s="1"/>
    </row>
    <row r="3" spans="1:28" x14ac:dyDescent="0.25">
      <c r="A3" t="s">
        <v>198</v>
      </c>
      <c r="B3" s="2">
        <v>6159</v>
      </c>
      <c r="C3" s="2">
        <v>42</v>
      </c>
      <c r="D3" s="2">
        <v>223</v>
      </c>
      <c r="E3" s="2">
        <v>487</v>
      </c>
      <c r="F3" s="2">
        <v>138</v>
      </c>
      <c r="G3" s="2">
        <v>12</v>
      </c>
      <c r="H3" s="2">
        <v>2</v>
      </c>
      <c r="I3" s="2">
        <v>0</v>
      </c>
      <c r="J3" s="2">
        <f t="shared" si="0"/>
        <v>7063</v>
      </c>
      <c r="K3" s="7">
        <v>8817</v>
      </c>
      <c r="L3" t="s">
        <v>26</v>
      </c>
      <c r="M3">
        <v>4</v>
      </c>
      <c r="N3" t="s">
        <v>27</v>
      </c>
      <c r="O3" t="s">
        <v>37</v>
      </c>
      <c r="P3">
        <v>2128487</v>
      </c>
      <c r="Q3" t="s">
        <v>83</v>
      </c>
      <c r="R3">
        <v>36.553333333333299</v>
      </c>
      <c r="S3">
        <v>-6.5668500000000005</v>
      </c>
      <c r="T3">
        <v>3</v>
      </c>
      <c r="U3" t="s">
        <v>197</v>
      </c>
      <c r="V3">
        <v>9.8403999999999991E-2</v>
      </c>
      <c r="W3" s="1"/>
      <c r="X3" s="1"/>
      <c r="Y3" s="1"/>
      <c r="Z3" s="1"/>
      <c r="AA3" s="1"/>
      <c r="AB3" s="1"/>
    </row>
    <row r="4" spans="1:28" x14ac:dyDescent="0.25">
      <c r="A4" t="s">
        <v>222</v>
      </c>
      <c r="B4" s="2">
        <v>59786</v>
      </c>
      <c r="C4" s="2">
        <v>1293</v>
      </c>
      <c r="D4" s="2">
        <v>8758</v>
      </c>
      <c r="E4" s="2">
        <v>21967</v>
      </c>
      <c r="F4" s="2">
        <v>73474</v>
      </c>
      <c r="G4" s="2">
        <v>1835</v>
      </c>
      <c r="H4" s="2">
        <v>19</v>
      </c>
      <c r="I4" s="2">
        <v>0</v>
      </c>
      <c r="J4" s="2">
        <f t="shared" si="0"/>
        <v>167132</v>
      </c>
      <c r="K4" s="7">
        <v>427846</v>
      </c>
      <c r="L4" t="s">
        <v>43</v>
      </c>
      <c r="M4">
        <v>4</v>
      </c>
      <c r="N4" t="s">
        <v>27</v>
      </c>
      <c r="O4" t="s">
        <v>32</v>
      </c>
      <c r="P4">
        <v>2122955</v>
      </c>
      <c r="Q4" t="s">
        <v>83</v>
      </c>
      <c r="R4">
        <v>36.553333333333299</v>
      </c>
      <c r="S4">
        <v>-6.5668500000000005</v>
      </c>
      <c r="T4">
        <v>40</v>
      </c>
      <c r="U4" t="s">
        <v>197</v>
      </c>
      <c r="V4"/>
      <c r="W4" s="1"/>
      <c r="X4" s="1"/>
      <c r="Y4" s="1"/>
      <c r="Z4" s="1"/>
      <c r="AA4" s="1"/>
      <c r="AB4" s="1"/>
    </row>
    <row r="5" spans="1:28" x14ac:dyDescent="0.25">
      <c r="A5" t="s">
        <v>199</v>
      </c>
      <c r="B5" s="2">
        <v>4689</v>
      </c>
      <c r="C5" s="2">
        <v>1036</v>
      </c>
      <c r="D5" s="2">
        <v>7494</v>
      </c>
      <c r="E5" s="2">
        <v>21293</v>
      </c>
      <c r="F5" s="2">
        <v>4774</v>
      </c>
      <c r="G5" s="2">
        <v>526</v>
      </c>
      <c r="H5" s="2">
        <v>40</v>
      </c>
      <c r="I5" s="2">
        <v>0</v>
      </c>
      <c r="J5" s="2">
        <f t="shared" si="0"/>
        <v>39852</v>
      </c>
      <c r="K5" s="7">
        <v>93006</v>
      </c>
      <c r="L5" t="s">
        <v>26</v>
      </c>
      <c r="M5">
        <v>4</v>
      </c>
      <c r="N5" t="s">
        <v>27</v>
      </c>
      <c r="O5" t="s">
        <v>32</v>
      </c>
      <c r="P5">
        <v>976685</v>
      </c>
      <c r="Q5" t="s">
        <v>83</v>
      </c>
      <c r="R5">
        <v>36.553333333333299</v>
      </c>
      <c r="S5">
        <v>-6.5668500000000005</v>
      </c>
      <c r="T5">
        <v>3</v>
      </c>
      <c r="U5" t="s">
        <v>197</v>
      </c>
      <c r="V5">
        <v>9.8403999999999991E-2</v>
      </c>
      <c r="W5" s="1"/>
      <c r="X5" s="1"/>
      <c r="Y5" s="1"/>
      <c r="Z5" s="1"/>
      <c r="AA5" s="1"/>
      <c r="AB5" s="1"/>
    </row>
    <row r="6" spans="1:28" x14ac:dyDescent="0.25">
      <c r="A6" t="s">
        <v>200</v>
      </c>
      <c r="B6" s="2">
        <v>6280</v>
      </c>
      <c r="C6" s="2">
        <v>2</v>
      </c>
      <c r="D6" s="2">
        <v>21</v>
      </c>
      <c r="E6" s="2">
        <v>14</v>
      </c>
      <c r="F6" s="2">
        <v>13</v>
      </c>
      <c r="G6" s="2">
        <v>0</v>
      </c>
      <c r="H6" s="2">
        <v>6</v>
      </c>
      <c r="I6" s="2">
        <v>0</v>
      </c>
      <c r="J6" s="2">
        <f t="shared" si="0"/>
        <v>6336</v>
      </c>
      <c r="K6" s="7">
        <v>8976</v>
      </c>
      <c r="L6" t="s">
        <v>43</v>
      </c>
      <c r="M6">
        <v>4</v>
      </c>
      <c r="N6" t="s">
        <v>36</v>
      </c>
      <c r="O6" t="s">
        <v>28</v>
      </c>
      <c r="P6">
        <v>1857697</v>
      </c>
      <c r="Q6" t="s">
        <v>83</v>
      </c>
      <c r="R6">
        <v>36.553333333333299</v>
      </c>
      <c r="S6">
        <v>-6.5668500000000005</v>
      </c>
      <c r="T6">
        <v>40</v>
      </c>
      <c r="U6" t="s">
        <v>197</v>
      </c>
      <c r="V6"/>
      <c r="W6" s="1"/>
      <c r="X6" s="1"/>
      <c r="Y6" s="1"/>
      <c r="Z6" s="1"/>
      <c r="AA6" s="1"/>
      <c r="AB6" s="1"/>
    </row>
    <row r="7" spans="1:28" x14ac:dyDescent="0.25">
      <c r="A7" t="s">
        <v>196</v>
      </c>
      <c r="B7" s="2">
        <v>1000</v>
      </c>
      <c r="C7" s="2">
        <v>188</v>
      </c>
      <c r="D7" s="2">
        <v>670</v>
      </c>
      <c r="E7" s="2">
        <v>1026</v>
      </c>
      <c r="F7" s="2">
        <v>722</v>
      </c>
      <c r="G7" s="2">
        <v>11</v>
      </c>
      <c r="H7" s="2">
        <v>5</v>
      </c>
      <c r="I7" s="2">
        <v>0</v>
      </c>
      <c r="J7" s="2">
        <f t="shared" si="0"/>
        <v>3622</v>
      </c>
      <c r="K7" s="7">
        <v>5392</v>
      </c>
      <c r="L7" t="s">
        <v>26</v>
      </c>
      <c r="M7">
        <v>4</v>
      </c>
      <c r="N7" t="s">
        <v>27</v>
      </c>
      <c r="O7" t="s">
        <v>28</v>
      </c>
      <c r="P7">
        <v>3150580</v>
      </c>
      <c r="Q7" t="s">
        <v>83</v>
      </c>
      <c r="R7">
        <v>36.553333333333299</v>
      </c>
      <c r="S7">
        <v>-6.5668500000000005</v>
      </c>
      <c r="T7">
        <v>3</v>
      </c>
      <c r="U7" t="s">
        <v>197</v>
      </c>
      <c r="V7">
        <v>9.8403999999999991E-2</v>
      </c>
      <c r="W7" s="1"/>
      <c r="X7" s="1"/>
      <c r="Y7" s="1"/>
      <c r="Z7" s="1"/>
      <c r="AA7" s="1"/>
      <c r="AB7" s="1"/>
    </row>
    <row r="8" spans="1:28" x14ac:dyDescent="0.25">
      <c r="A8" t="s">
        <v>162</v>
      </c>
      <c r="B8" s="2">
        <v>12517</v>
      </c>
      <c r="C8" s="2">
        <v>24</v>
      </c>
      <c r="D8" s="2">
        <v>296</v>
      </c>
      <c r="E8" s="2">
        <v>265</v>
      </c>
      <c r="F8" s="2">
        <v>40</v>
      </c>
      <c r="G8" s="2">
        <v>12</v>
      </c>
      <c r="H8" s="2">
        <v>50</v>
      </c>
      <c r="I8" s="2">
        <v>18</v>
      </c>
      <c r="J8" s="2">
        <f t="shared" si="0"/>
        <v>13222</v>
      </c>
      <c r="K8" s="7">
        <v>14299</v>
      </c>
      <c r="L8" t="s">
        <v>43</v>
      </c>
      <c r="M8">
        <v>7</v>
      </c>
      <c r="N8" t="s">
        <v>36</v>
      </c>
      <c r="O8" t="s">
        <v>37</v>
      </c>
      <c r="P8">
        <v>2549282</v>
      </c>
      <c r="Q8" t="s">
        <v>83</v>
      </c>
      <c r="R8">
        <v>36.049999999999997</v>
      </c>
      <c r="S8">
        <v>-1.93333333333333</v>
      </c>
      <c r="T8">
        <v>42</v>
      </c>
      <c r="U8" t="s">
        <v>153</v>
      </c>
      <c r="V8">
        <v>0.55327399999999993</v>
      </c>
      <c r="W8" s="1">
        <v>4.681818181818182E-3</v>
      </c>
      <c r="X8" s="1">
        <v>2.572727272727272E-2</v>
      </c>
      <c r="Y8" s="1">
        <v>0.40004545454545459</v>
      </c>
      <c r="Z8" s="1">
        <v>0.6521818181818182</v>
      </c>
      <c r="AA8" s="1">
        <v>17.577363636363636</v>
      </c>
      <c r="AB8" s="1">
        <v>37.175436363636358</v>
      </c>
    </row>
    <row r="9" spans="1:28" x14ac:dyDescent="0.25">
      <c r="A9" t="s">
        <v>115</v>
      </c>
      <c r="B9" s="2">
        <v>64721</v>
      </c>
      <c r="C9" s="2">
        <v>163</v>
      </c>
      <c r="D9" s="2">
        <v>593</v>
      </c>
      <c r="E9" s="2">
        <v>1658</v>
      </c>
      <c r="F9" s="2">
        <v>31</v>
      </c>
      <c r="G9" s="2">
        <v>25</v>
      </c>
      <c r="H9" s="2">
        <v>229</v>
      </c>
      <c r="I9" s="2">
        <v>21</v>
      </c>
      <c r="J9" s="2">
        <f t="shared" si="0"/>
        <v>67441</v>
      </c>
      <c r="K9" s="7">
        <v>70406</v>
      </c>
      <c r="L9" t="s">
        <v>26</v>
      </c>
      <c r="M9">
        <v>7</v>
      </c>
      <c r="N9" t="s">
        <v>36</v>
      </c>
      <c r="O9" t="s">
        <v>37</v>
      </c>
      <c r="P9">
        <v>1606212</v>
      </c>
      <c r="Q9" t="s">
        <v>83</v>
      </c>
      <c r="R9">
        <v>36.049999999999997</v>
      </c>
      <c r="S9">
        <v>-1.93333333333333</v>
      </c>
      <c r="T9">
        <v>3</v>
      </c>
      <c r="U9" t="s">
        <v>100</v>
      </c>
      <c r="V9">
        <v>8.1200000000000008E-2</v>
      </c>
      <c r="W9" s="1">
        <v>7.5624999999999998E-2</v>
      </c>
      <c r="X9" s="1">
        <v>4.0750000000000001E-2</v>
      </c>
      <c r="Y9" s="1">
        <v>0.23043750000000002</v>
      </c>
      <c r="Z9" s="1">
        <v>0.99787499999999985</v>
      </c>
      <c r="AA9" s="1">
        <v>23.840712500000002</v>
      </c>
      <c r="AB9" s="1">
        <v>37.544381818181826</v>
      </c>
    </row>
    <row r="10" spans="1:28" x14ac:dyDescent="0.25">
      <c r="A10" t="s">
        <v>172</v>
      </c>
      <c r="B10" s="2">
        <v>8126</v>
      </c>
      <c r="C10" s="2">
        <v>2991</v>
      </c>
      <c r="D10" s="2">
        <v>10069</v>
      </c>
      <c r="E10" s="2">
        <v>19440</v>
      </c>
      <c r="F10" s="2">
        <v>1687</v>
      </c>
      <c r="G10" s="2">
        <v>382</v>
      </c>
      <c r="H10" s="2">
        <v>20</v>
      </c>
      <c r="I10" s="2">
        <v>48</v>
      </c>
      <c r="J10" s="2">
        <f t="shared" si="0"/>
        <v>42763</v>
      </c>
      <c r="K10" s="7">
        <v>81891</v>
      </c>
      <c r="L10" t="s">
        <v>43</v>
      </c>
      <c r="M10">
        <v>7</v>
      </c>
      <c r="N10" t="s">
        <v>27</v>
      </c>
      <c r="O10" t="s">
        <v>32</v>
      </c>
      <c r="P10">
        <v>1625284</v>
      </c>
      <c r="Q10" t="s">
        <v>83</v>
      </c>
      <c r="R10">
        <v>36.049999999999997</v>
      </c>
      <c r="S10">
        <v>-1.93333333333333</v>
      </c>
      <c r="T10">
        <v>42</v>
      </c>
      <c r="U10" t="s">
        <v>153</v>
      </c>
      <c r="V10">
        <v>0.55327399999999993</v>
      </c>
      <c r="W10" s="1">
        <v>4.681818181818182E-3</v>
      </c>
      <c r="X10" s="1">
        <v>2.572727272727272E-2</v>
      </c>
      <c r="Y10" s="1">
        <v>0.40004545454545459</v>
      </c>
      <c r="Z10" s="1">
        <v>0.6521818181818182</v>
      </c>
      <c r="AA10" s="1">
        <v>17.577363636363636</v>
      </c>
      <c r="AB10" s="1">
        <v>37.175436363636358</v>
      </c>
    </row>
    <row r="11" spans="1:28" x14ac:dyDescent="0.25">
      <c r="A11" t="s">
        <v>129</v>
      </c>
      <c r="B11" s="2">
        <v>13584</v>
      </c>
      <c r="C11" s="2">
        <v>2261</v>
      </c>
      <c r="D11" s="2">
        <v>25834</v>
      </c>
      <c r="E11" s="2">
        <v>48876</v>
      </c>
      <c r="F11" s="2">
        <v>871</v>
      </c>
      <c r="G11" s="2">
        <v>2738</v>
      </c>
      <c r="H11" s="2">
        <v>32</v>
      </c>
      <c r="I11" s="2">
        <v>23</v>
      </c>
      <c r="J11" s="2">
        <f t="shared" si="0"/>
        <v>94219</v>
      </c>
      <c r="K11" s="7">
        <v>144725</v>
      </c>
      <c r="L11" t="s">
        <v>26</v>
      </c>
      <c r="M11">
        <v>7</v>
      </c>
      <c r="N11" t="s">
        <v>27</v>
      </c>
      <c r="O11" t="s">
        <v>32</v>
      </c>
      <c r="P11">
        <v>1334743</v>
      </c>
      <c r="Q11" t="s">
        <v>83</v>
      </c>
      <c r="R11">
        <v>36.049999999999997</v>
      </c>
      <c r="S11">
        <v>-1.93333333333333</v>
      </c>
      <c r="T11">
        <v>3</v>
      </c>
      <c r="U11" t="s">
        <v>100</v>
      </c>
      <c r="V11">
        <v>8.1200000000000008E-2</v>
      </c>
      <c r="W11" s="1">
        <v>7.5624999999999998E-2</v>
      </c>
      <c r="X11" s="1">
        <v>4.0750000000000001E-2</v>
      </c>
      <c r="Y11" s="1">
        <v>0.23043750000000002</v>
      </c>
      <c r="Z11" s="1">
        <v>0.99787499999999985</v>
      </c>
      <c r="AA11" s="1">
        <v>23.840712500000002</v>
      </c>
      <c r="AB11" s="1">
        <v>37.544381818181826</v>
      </c>
    </row>
    <row r="12" spans="1:28" x14ac:dyDescent="0.25">
      <c r="A12" t="s">
        <v>152</v>
      </c>
      <c r="B12" s="2">
        <v>661</v>
      </c>
      <c r="C12" s="2">
        <v>0</v>
      </c>
      <c r="D12" s="2">
        <v>14</v>
      </c>
      <c r="E12" s="2">
        <v>13</v>
      </c>
      <c r="F12" s="2">
        <v>41</v>
      </c>
      <c r="G12" s="2">
        <v>1</v>
      </c>
      <c r="H12" s="2">
        <v>4</v>
      </c>
      <c r="I12" s="2">
        <v>0</v>
      </c>
      <c r="J12" s="2">
        <f t="shared" si="0"/>
        <v>734</v>
      </c>
      <c r="K12" s="7">
        <v>892</v>
      </c>
      <c r="L12" t="s">
        <v>43</v>
      </c>
      <c r="M12">
        <v>7</v>
      </c>
      <c r="N12" t="s">
        <v>27</v>
      </c>
      <c r="O12" t="s">
        <v>28</v>
      </c>
      <c r="P12">
        <v>1221375</v>
      </c>
      <c r="Q12" t="s">
        <v>83</v>
      </c>
      <c r="R12">
        <v>36.049999999999997</v>
      </c>
      <c r="S12">
        <v>-1.93333333333333</v>
      </c>
      <c r="T12">
        <v>45</v>
      </c>
      <c r="U12" t="s">
        <v>153</v>
      </c>
      <c r="V12">
        <v>0.55327399999999993</v>
      </c>
      <c r="W12" s="1">
        <v>4.681818181818182E-3</v>
      </c>
      <c r="X12" s="1">
        <v>2.572727272727272E-2</v>
      </c>
      <c r="Y12" s="1">
        <v>0.40004545454545459</v>
      </c>
      <c r="Z12" s="1">
        <v>0.6521818181818182</v>
      </c>
      <c r="AA12" s="1">
        <v>17.577363636363636</v>
      </c>
      <c r="AB12" s="1">
        <v>37.175436363636358</v>
      </c>
    </row>
    <row r="13" spans="1:28" x14ac:dyDescent="0.25">
      <c r="A13" t="s">
        <v>99</v>
      </c>
      <c r="B13" s="2">
        <v>227</v>
      </c>
      <c r="C13" s="2">
        <v>0</v>
      </c>
      <c r="D13" s="2">
        <v>5</v>
      </c>
      <c r="E13" s="2">
        <v>2</v>
      </c>
      <c r="F13" s="2">
        <v>4</v>
      </c>
      <c r="G13" s="2">
        <v>0</v>
      </c>
      <c r="H13" s="2">
        <v>5</v>
      </c>
      <c r="I13" s="2">
        <v>0</v>
      </c>
      <c r="J13" s="2">
        <f t="shared" si="0"/>
        <v>243</v>
      </c>
      <c r="K13" s="7">
        <v>342</v>
      </c>
      <c r="L13" t="s">
        <v>26</v>
      </c>
      <c r="M13">
        <v>7</v>
      </c>
      <c r="N13" t="s">
        <v>27</v>
      </c>
      <c r="O13" t="s">
        <v>28</v>
      </c>
      <c r="P13">
        <v>1120111</v>
      </c>
      <c r="Q13" t="s">
        <v>83</v>
      </c>
      <c r="R13">
        <v>36.049999999999997</v>
      </c>
      <c r="S13">
        <v>-1.93333333333333</v>
      </c>
      <c r="T13">
        <v>3</v>
      </c>
      <c r="U13" t="s">
        <v>100</v>
      </c>
      <c r="V13">
        <v>8.1200000000000008E-2</v>
      </c>
      <c r="W13" s="1">
        <v>7.5624999999999998E-2</v>
      </c>
      <c r="X13" s="1">
        <v>4.0750000000000001E-2</v>
      </c>
      <c r="Y13" s="1">
        <v>0.23043750000000002</v>
      </c>
      <c r="Z13" s="1">
        <v>0.99787499999999985</v>
      </c>
      <c r="AA13" s="1">
        <v>23.840712500000002</v>
      </c>
      <c r="AB13" s="1">
        <v>37.544381818181826</v>
      </c>
    </row>
    <row r="14" spans="1:28" x14ac:dyDescent="0.25">
      <c r="A14" t="s">
        <v>183</v>
      </c>
      <c r="B14" s="2">
        <v>10354</v>
      </c>
      <c r="C14" s="2">
        <v>58</v>
      </c>
      <c r="D14" s="2">
        <v>226</v>
      </c>
      <c r="E14" s="2">
        <v>510</v>
      </c>
      <c r="F14" s="2">
        <v>54</v>
      </c>
      <c r="G14" s="2">
        <v>5</v>
      </c>
      <c r="H14" s="2">
        <v>40</v>
      </c>
      <c r="I14" s="2">
        <v>1</v>
      </c>
      <c r="J14" s="2">
        <f t="shared" si="0"/>
        <v>11248</v>
      </c>
      <c r="K14" s="7">
        <v>12400</v>
      </c>
      <c r="L14" t="s">
        <v>43</v>
      </c>
      <c r="M14">
        <v>7</v>
      </c>
      <c r="N14" t="s">
        <v>27</v>
      </c>
      <c r="O14" t="s">
        <v>41</v>
      </c>
      <c r="P14">
        <v>1526943</v>
      </c>
      <c r="Q14" t="s">
        <v>83</v>
      </c>
      <c r="R14">
        <v>36.049999999999997</v>
      </c>
      <c r="S14">
        <v>-1.93333333333333</v>
      </c>
      <c r="T14">
        <v>45</v>
      </c>
      <c r="U14" t="s">
        <v>153</v>
      </c>
      <c r="V14">
        <v>0.55327399999999993</v>
      </c>
      <c r="W14" s="1">
        <v>4.681818181818182E-3</v>
      </c>
      <c r="X14" s="1">
        <v>2.572727272727272E-2</v>
      </c>
      <c r="Y14" s="1">
        <v>0.40004545454545459</v>
      </c>
      <c r="Z14" s="1">
        <v>0.6521818181818182</v>
      </c>
      <c r="AA14" s="1">
        <v>17.577363636363636</v>
      </c>
      <c r="AB14" s="1">
        <v>37.175436363636358</v>
      </c>
    </row>
    <row r="15" spans="1:28" x14ac:dyDescent="0.25">
      <c r="A15" t="s">
        <v>141</v>
      </c>
      <c r="B15" s="2">
        <v>10192</v>
      </c>
      <c r="C15" s="2">
        <v>1</v>
      </c>
      <c r="D15" s="2">
        <v>51</v>
      </c>
      <c r="E15" s="2">
        <v>33</v>
      </c>
      <c r="F15" s="2">
        <v>19</v>
      </c>
      <c r="G15" s="2">
        <v>3</v>
      </c>
      <c r="H15" s="2">
        <v>117</v>
      </c>
      <c r="I15" s="2">
        <v>0</v>
      </c>
      <c r="J15" s="2">
        <f t="shared" si="0"/>
        <v>10416</v>
      </c>
      <c r="K15" s="7">
        <v>11464</v>
      </c>
      <c r="L15" t="s">
        <v>26</v>
      </c>
      <c r="M15">
        <v>7</v>
      </c>
      <c r="N15" t="s">
        <v>27</v>
      </c>
      <c r="O15" t="s">
        <v>41</v>
      </c>
      <c r="P15">
        <v>2072395</v>
      </c>
      <c r="Q15" t="s">
        <v>83</v>
      </c>
      <c r="R15">
        <v>36.049999999999997</v>
      </c>
      <c r="S15">
        <v>-1.93333333333333</v>
      </c>
      <c r="T15">
        <v>3</v>
      </c>
      <c r="U15" t="s">
        <v>100</v>
      </c>
      <c r="V15">
        <v>8.1200000000000008E-2</v>
      </c>
      <c r="W15" s="1">
        <v>7.5624999999999998E-2</v>
      </c>
      <c r="X15" s="1">
        <v>4.0750000000000001E-2</v>
      </c>
      <c r="Y15" s="1">
        <v>0.23043750000000002</v>
      </c>
      <c r="Z15" s="1">
        <v>0.99787499999999985</v>
      </c>
      <c r="AA15" s="1">
        <v>23.840712500000002</v>
      </c>
      <c r="AB15" s="1">
        <v>37.544381818181826</v>
      </c>
    </row>
    <row r="16" spans="1:28" x14ac:dyDescent="0.25">
      <c r="A16" t="s">
        <v>234</v>
      </c>
      <c r="B16" s="2">
        <v>46</v>
      </c>
      <c r="C16" s="2">
        <v>0</v>
      </c>
      <c r="D16" s="2">
        <v>4</v>
      </c>
      <c r="E16" s="2">
        <v>11</v>
      </c>
      <c r="F16" s="2">
        <v>7</v>
      </c>
      <c r="G16" s="2">
        <v>0</v>
      </c>
      <c r="H16" s="2">
        <v>3</v>
      </c>
      <c r="I16" s="2">
        <v>0</v>
      </c>
      <c r="J16" s="2">
        <f t="shared" si="0"/>
        <v>71</v>
      </c>
      <c r="K16" s="7">
        <v>85</v>
      </c>
      <c r="L16" t="s">
        <v>43</v>
      </c>
      <c r="M16">
        <v>9</v>
      </c>
      <c r="N16" t="s">
        <v>36</v>
      </c>
      <c r="O16" t="s">
        <v>37</v>
      </c>
      <c r="P16">
        <v>408013</v>
      </c>
      <c r="Q16" t="s">
        <v>83</v>
      </c>
      <c r="R16">
        <v>39.0600666666667</v>
      </c>
      <c r="S16">
        <v>5.9314999999999998</v>
      </c>
      <c r="T16">
        <v>50</v>
      </c>
      <c r="U16" t="s">
        <v>235</v>
      </c>
      <c r="V16">
        <v>0.434367</v>
      </c>
      <c r="W16" s="1">
        <v>1.3499999999999995E-2</v>
      </c>
      <c r="X16" s="1">
        <v>1.9600613636363635E-2</v>
      </c>
      <c r="Y16" s="1">
        <v>2.6981825454545458E-2</v>
      </c>
      <c r="Z16" s="1">
        <v>0.74977142727272728</v>
      </c>
      <c r="AA16" s="1">
        <v>24.643595604545453</v>
      </c>
      <c r="AB16" s="1">
        <v>37.930227439818175</v>
      </c>
    </row>
    <row r="17" spans="1:28" x14ac:dyDescent="0.25">
      <c r="A17" t="s">
        <v>236</v>
      </c>
      <c r="B17" s="2">
        <v>53108</v>
      </c>
      <c r="C17" s="2">
        <v>866</v>
      </c>
      <c r="D17" s="2">
        <v>4821</v>
      </c>
      <c r="E17" s="2">
        <v>5586</v>
      </c>
      <c r="F17" s="2">
        <v>2591</v>
      </c>
      <c r="G17" s="2">
        <v>142</v>
      </c>
      <c r="H17" s="2">
        <v>2429</v>
      </c>
      <c r="I17" s="2">
        <v>0</v>
      </c>
      <c r="J17" s="2">
        <f t="shared" si="0"/>
        <v>69543</v>
      </c>
      <c r="K17" s="7">
        <v>104023</v>
      </c>
      <c r="L17" t="s">
        <v>26</v>
      </c>
      <c r="M17">
        <v>9</v>
      </c>
      <c r="N17" t="s">
        <v>36</v>
      </c>
      <c r="O17" t="s">
        <v>37</v>
      </c>
      <c r="P17">
        <v>4194704</v>
      </c>
      <c r="Q17" t="s">
        <v>83</v>
      </c>
      <c r="R17">
        <v>39.0600666666667</v>
      </c>
      <c r="S17">
        <v>5.9314999999999998</v>
      </c>
      <c r="T17">
        <v>3</v>
      </c>
      <c r="U17" t="s">
        <v>235</v>
      </c>
      <c r="V17">
        <v>-2.47E-2</v>
      </c>
      <c r="W17" s="1">
        <v>1.3499999999999995E-2</v>
      </c>
      <c r="X17" s="1">
        <v>1.9599999999999999E-2</v>
      </c>
      <c r="Y17" s="1">
        <v>2.7000000000000003E-2</v>
      </c>
      <c r="Z17" s="1">
        <v>0.74970000000000003</v>
      </c>
      <c r="AA17" s="1">
        <v>24.524699999999999</v>
      </c>
      <c r="AB17" s="1">
        <v>37.806399999999996</v>
      </c>
    </row>
    <row r="18" spans="1:28" x14ac:dyDescent="0.25">
      <c r="A18" t="s">
        <v>401</v>
      </c>
      <c r="B18" s="2">
        <v>17753</v>
      </c>
      <c r="C18" s="2">
        <v>265</v>
      </c>
      <c r="D18" s="2">
        <v>3870</v>
      </c>
      <c r="E18" s="2">
        <v>15548</v>
      </c>
      <c r="F18" s="2">
        <v>37127</v>
      </c>
      <c r="G18" s="2">
        <v>1478</v>
      </c>
      <c r="H18" s="2">
        <v>1</v>
      </c>
      <c r="I18" s="2">
        <v>16</v>
      </c>
      <c r="J18" s="2">
        <f t="shared" si="0"/>
        <v>76058</v>
      </c>
      <c r="K18" s="7">
        <v>180809</v>
      </c>
      <c r="L18" t="s">
        <v>43</v>
      </c>
      <c r="M18">
        <v>9</v>
      </c>
      <c r="N18" t="s">
        <v>27</v>
      </c>
      <c r="O18" t="s">
        <v>32</v>
      </c>
      <c r="P18">
        <v>1213719</v>
      </c>
      <c r="Q18" t="s">
        <v>83</v>
      </c>
      <c r="R18">
        <v>39.0600666666667</v>
      </c>
      <c r="S18">
        <v>5.9314999999999998</v>
      </c>
      <c r="T18">
        <v>50</v>
      </c>
      <c r="U18" t="s">
        <v>235</v>
      </c>
      <c r="V18">
        <v>0.434367</v>
      </c>
      <c r="W18" s="1">
        <v>1.3499999999999995E-2</v>
      </c>
      <c r="X18" s="1">
        <v>1.9600613636363635E-2</v>
      </c>
      <c r="Y18" s="1">
        <v>2.6981825454545458E-2</v>
      </c>
      <c r="Z18" s="1">
        <v>0.74977142727272728</v>
      </c>
      <c r="AA18" s="1">
        <v>24.643595604545453</v>
      </c>
      <c r="AB18" s="1">
        <v>37.930227439818175</v>
      </c>
    </row>
    <row r="19" spans="1:28" x14ac:dyDescent="0.25">
      <c r="A19" t="s">
        <v>399</v>
      </c>
      <c r="B19" s="2">
        <v>7466</v>
      </c>
      <c r="C19" s="2">
        <v>2242</v>
      </c>
      <c r="D19" s="2">
        <v>18754</v>
      </c>
      <c r="E19" s="2">
        <v>39977</v>
      </c>
      <c r="F19" s="2">
        <v>970</v>
      </c>
      <c r="G19" s="2">
        <v>4516</v>
      </c>
      <c r="H19" s="2">
        <v>90</v>
      </c>
      <c r="I19" s="2">
        <v>56</v>
      </c>
      <c r="J19" s="2">
        <f t="shared" si="0"/>
        <v>74071</v>
      </c>
      <c r="K19" s="7">
        <v>159650</v>
      </c>
      <c r="L19" t="s">
        <v>26</v>
      </c>
      <c r="M19">
        <v>9</v>
      </c>
      <c r="N19" t="s">
        <v>27</v>
      </c>
      <c r="O19" t="s">
        <v>32</v>
      </c>
      <c r="P19">
        <v>1726362</v>
      </c>
      <c r="Q19" t="s">
        <v>83</v>
      </c>
      <c r="R19">
        <v>39.0600666666667</v>
      </c>
      <c r="S19">
        <v>5.9314999999999998</v>
      </c>
      <c r="T19">
        <v>3</v>
      </c>
      <c r="U19" t="s">
        <v>235</v>
      </c>
      <c r="V19">
        <v>-2.47E-2</v>
      </c>
      <c r="W19" s="1">
        <v>1.3499999999999995E-2</v>
      </c>
      <c r="X19" s="1">
        <v>1.9599999999999999E-2</v>
      </c>
      <c r="Y19" s="1">
        <v>2.7000000000000003E-2</v>
      </c>
      <c r="Z19" s="1">
        <v>0.74970000000000003</v>
      </c>
      <c r="AA19" s="1">
        <v>24.524699999999999</v>
      </c>
      <c r="AB19" s="1">
        <v>37.806399999999996</v>
      </c>
    </row>
    <row r="20" spans="1:28" x14ac:dyDescent="0.25">
      <c r="A20" t="s">
        <v>400</v>
      </c>
      <c r="B20" s="2">
        <v>32</v>
      </c>
      <c r="C20" s="2">
        <v>0</v>
      </c>
      <c r="D20" s="2">
        <v>2</v>
      </c>
      <c r="E20" s="2">
        <v>4</v>
      </c>
      <c r="F20" s="2">
        <v>16</v>
      </c>
      <c r="G20" s="2">
        <v>0</v>
      </c>
      <c r="H20" s="2">
        <v>0</v>
      </c>
      <c r="I20" s="2">
        <v>0</v>
      </c>
      <c r="J20" s="2">
        <f t="shared" si="0"/>
        <v>54</v>
      </c>
      <c r="K20" s="7">
        <v>383</v>
      </c>
      <c r="L20" t="s">
        <v>43</v>
      </c>
      <c r="M20">
        <v>9</v>
      </c>
      <c r="N20" t="s">
        <v>27</v>
      </c>
      <c r="O20" t="s">
        <v>28</v>
      </c>
      <c r="P20">
        <v>1916838</v>
      </c>
      <c r="Q20" t="s">
        <v>83</v>
      </c>
      <c r="R20">
        <v>39.0600666666667</v>
      </c>
      <c r="S20">
        <v>5.9314999999999998</v>
      </c>
      <c r="T20">
        <v>50</v>
      </c>
      <c r="U20" t="s">
        <v>235</v>
      </c>
      <c r="V20">
        <v>0.434367</v>
      </c>
      <c r="W20" s="1">
        <v>1.3499999999999995E-2</v>
      </c>
      <c r="X20" s="1">
        <v>1.9600613636363635E-2</v>
      </c>
      <c r="Y20" s="1">
        <v>2.6981825454545458E-2</v>
      </c>
      <c r="Z20" s="1">
        <v>0.74977142727272728</v>
      </c>
      <c r="AA20" s="1">
        <v>24.643595604545453</v>
      </c>
      <c r="AB20" s="1">
        <v>37.930227439818175</v>
      </c>
    </row>
    <row r="21" spans="1:28" x14ac:dyDescent="0.25">
      <c r="A21" t="s">
        <v>398</v>
      </c>
      <c r="B21" s="2">
        <v>2262</v>
      </c>
      <c r="C21" s="2">
        <v>65</v>
      </c>
      <c r="D21" s="2">
        <v>816</v>
      </c>
      <c r="E21" s="2">
        <v>2460</v>
      </c>
      <c r="F21" s="2">
        <v>3914</v>
      </c>
      <c r="G21" s="2">
        <v>276</v>
      </c>
      <c r="H21" s="2">
        <v>4</v>
      </c>
      <c r="I21" s="2">
        <v>1</v>
      </c>
      <c r="J21" s="2">
        <f t="shared" si="0"/>
        <v>9798</v>
      </c>
      <c r="K21" s="7">
        <v>23658</v>
      </c>
      <c r="L21" t="s">
        <v>26</v>
      </c>
      <c r="M21">
        <v>9</v>
      </c>
      <c r="N21" t="s">
        <v>27</v>
      </c>
      <c r="O21" t="s">
        <v>28</v>
      </c>
      <c r="P21">
        <v>1648418</v>
      </c>
      <c r="Q21" t="s">
        <v>83</v>
      </c>
      <c r="R21">
        <v>39.0600666666667</v>
      </c>
      <c r="S21">
        <v>5.9314999999999998</v>
      </c>
      <c r="T21">
        <v>3</v>
      </c>
      <c r="U21" t="s">
        <v>235</v>
      </c>
      <c r="V21">
        <v>-2.47E-2</v>
      </c>
      <c r="W21" s="1">
        <v>1.3499999999999995E-2</v>
      </c>
      <c r="X21" s="1">
        <v>1.9599999999999999E-2</v>
      </c>
      <c r="Y21" s="1">
        <v>2.7000000000000003E-2</v>
      </c>
      <c r="Z21" s="1">
        <v>0.74970000000000003</v>
      </c>
      <c r="AA21" s="1">
        <v>24.524699999999999</v>
      </c>
      <c r="AB21" s="1">
        <v>37.806399999999996</v>
      </c>
    </row>
    <row r="22" spans="1:28" x14ac:dyDescent="0.25">
      <c r="A22" t="s">
        <v>239</v>
      </c>
      <c r="B22" s="2">
        <v>617858</v>
      </c>
      <c r="C22" s="2">
        <v>0</v>
      </c>
      <c r="D22" s="2">
        <v>1147</v>
      </c>
      <c r="E22" s="2">
        <v>0</v>
      </c>
      <c r="F22" s="2">
        <v>1</v>
      </c>
      <c r="G22" s="2">
        <v>0</v>
      </c>
      <c r="H22" s="2">
        <v>521</v>
      </c>
      <c r="I22" s="2">
        <v>0</v>
      </c>
      <c r="J22" s="2">
        <f t="shared" si="0"/>
        <v>619527</v>
      </c>
      <c r="K22" s="7">
        <v>625534</v>
      </c>
      <c r="L22" t="s">
        <v>26</v>
      </c>
      <c r="M22">
        <v>11</v>
      </c>
      <c r="N22" t="s">
        <v>36</v>
      </c>
      <c r="O22" t="s">
        <v>37</v>
      </c>
      <c r="P22">
        <v>1695575</v>
      </c>
      <c r="Q22" t="s">
        <v>38</v>
      </c>
      <c r="R22">
        <v>41.668599999999998</v>
      </c>
      <c r="S22">
        <v>2.7995999999999999</v>
      </c>
      <c r="T22"/>
      <c r="U22" t="s">
        <v>238</v>
      </c>
      <c r="V22"/>
      <c r="W22" s="1"/>
      <c r="X22" s="1"/>
      <c r="Y22" s="1"/>
      <c r="Z22" s="1"/>
      <c r="AA22" s="1"/>
      <c r="AB22" s="1"/>
    </row>
    <row r="23" spans="1:28" x14ac:dyDescent="0.25">
      <c r="A23" t="s">
        <v>237</v>
      </c>
      <c r="B23" s="2">
        <v>23786</v>
      </c>
      <c r="C23" s="2">
        <v>490</v>
      </c>
      <c r="D23" s="2">
        <v>5509</v>
      </c>
      <c r="E23" s="2">
        <v>8066</v>
      </c>
      <c r="F23" s="2">
        <v>1785</v>
      </c>
      <c r="G23" s="2">
        <v>898</v>
      </c>
      <c r="H23" s="2">
        <v>151</v>
      </c>
      <c r="I23" s="2">
        <v>0</v>
      </c>
      <c r="J23" s="2">
        <f t="shared" si="0"/>
        <v>40685</v>
      </c>
      <c r="K23" s="7">
        <v>67697</v>
      </c>
      <c r="L23" t="s">
        <v>26</v>
      </c>
      <c r="M23">
        <v>11</v>
      </c>
      <c r="N23" t="s">
        <v>27</v>
      </c>
      <c r="O23" t="s">
        <v>32</v>
      </c>
      <c r="P23">
        <v>1891056</v>
      </c>
      <c r="Q23" t="s">
        <v>38</v>
      </c>
      <c r="R23">
        <v>41.668599999999998</v>
      </c>
      <c r="S23">
        <v>2.7995999999999999</v>
      </c>
      <c r="T23"/>
      <c r="U23" t="s">
        <v>238</v>
      </c>
      <c r="V23"/>
      <c r="W23" s="1"/>
      <c r="X23" s="1"/>
      <c r="Y23" s="1"/>
      <c r="Z23" s="1"/>
      <c r="AA23" s="1"/>
      <c r="AB23" s="1"/>
    </row>
    <row r="24" spans="1:28" x14ac:dyDescent="0.25">
      <c r="A24" t="s">
        <v>242</v>
      </c>
      <c r="B24" s="2">
        <v>655</v>
      </c>
      <c r="C24" s="2">
        <v>11</v>
      </c>
      <c r="D24" s="2">
        <v>404</v>
      </c>
      <c r="E24" s="2">
        <v>920</v>
      </c>
      <c r="F24" s="2">
        <v>865</v>
      </c>
      <c r="G24" s="2">
        <v>118</v>
      </c>
      <c r="H24" s="2">
        <v>1</v>
      </c>
      <c r="I24" s="2">
        <v>1</v>
      </c>
      <c r="J24" s="2">
        <f t="shared" si="0"/>
        <v>2975</v>
      </c>
      <c r="K24" s="7">
        <v>6012</v>
      </c>
      <c r="L24" t="s">
        <v>26</v>
      </c>
      <c r="M24">
        <v>11</v>
      </c>
      <c r="N24" t="s">
        <v>27</v>
      </c>
      <c r="O24" t="s">
        <v>28</v>
      </c>
      <c r="P24">
        <v>1919399</v>
      </c>
      <c r="Q24" t="s">
        <v>38</v>
      </c>
      <c r="R24">
        <v>41.668599999999998</v>
      </c>
      <c r="S24">
        <v>2.7995999999999999</v>
      </c>
      <c r="T24"/>
      <c r="U24" t="s">
        <v>238</v>
      </c>
      <c r="V24"/>
      <c r="W24" s="1"/>
      <c r="X24" s="1"/>
      <c r="Y24" s="1"/>
      <c r="Z24" s="1"/>
      <c r="AA24" s="1"/>
      <c r="AB24" s="1"/>
    </row>
    <row r="25" spans="1:28" x14ac:dyDescent="0.25">
      <c r="A25" t="s">
        <v>240</v>
      </c>
      <c r="B25" s="2">
        <v>560</v>
      </c>
      <c r="C25" s="2">
        <v>13</v>
      </c>
      <c r="D25" s="2">
        <v>106</v>
      </c>
      <c r="E25" s="2">
        <v>154</v>
      </c>
      <c r="F25" s="2">
        <v>37</v>
      </c>
      <c r="G25" s="2">
        <v>16</v>
      </c>
      <c r="H25" s="2">
        <v>5</v>
      </c>
      <c r="I25" s="2">
        <v>0</v>
      </c>
      <c r="J25" s="2">
        <f t="shared" si="0"/>
        <v>891</v>
      </c>
      <c r="K25" s="7">
        <v>1477</v>
      </c>
      <c r="L25" t="s">
        <v>26</v>
      </c>
      <c r="M25">
        <v>11</v>
      </c>
      <c r="N25" t="s">
        <v>27</v>
      </c>
      <c r="O25" t="s">
        <v>41</v>
      </c>
      <c r="P25">
        <v>1863513</v>
      </c>
      <c r="Q25" t="s">
        <v>38</v>
      </c>
      <c r="R25">
        <v>41.668599999999998</v>
      </c>
      <c r="S25">
        <v>2.7995999999999999</v>
      </c>
      <c r="T25"/>
      <c r="U25" t="s">
        <v>238</v>
      </c>
      <c r="V25"/>
      <c r="W25" s="1"/>
      <c r="X25" s="1"/>
      <c r="Y25" s="1"/>
      <c r="Z25" s="1"/>
      <c r="AA25" s="1"/>
      <c r="AB25" s="1"/>
    </row>
    <row r="26" spans="1:28" x14ac:dyDescent="0.25">
      <c r="A26" t="s">
        <v>245</v>
      </c>
      <c r="B26" s="2">
        <v>54</v>
      </c>
      <c r="C26" s="2">
        <v>0</v>
      </c>
      <c r="D26" s="2">
        <v>9</v>
      </c>
      <c r="E26" s="2">
        <v>21</v>
      </c>
      <c r="F26" s="2">
        <v>1</v>
      </c>
      <c r="G26" s="2">
        <v>0</v>
      </c>
      <c r="H26" s="2">
        <v>0</v>
      </c>
      <c r="I26" s="2">
        <v>0</v>
      </c>
      <c r="J26" s="2">
        <f t="shared" si="0"/>
        <v>85</v>
      </c>
      <c r="K26" s="7">
        <v>1334</v>
      </c>
      <c r="L26" t="s">
        <v>43</v>
      </c>
      <c r="M26">
        <v>16</v>
      </c>
      <c r="N26" t="s">
        <v>36</v>
      </c>
      <c r="O26" t="s">
        <v>37</v>
      </c>
      <c r="P26">
        <v>836038</v>
      </c>
      <c r="Q26" t="s">
        <v>38</v>
      </c>
      <c r="R26">
        <v>37.405500000000004</v>
      </c>
      <c r="S26">
        <v>15.454000000000001</v>
      </c>
      <c r="T26">
        <v>44.805700000000002</v>
      </c>
      <c r="U26" t="s">
        <v>244</v>
      </c>
      <c r="V26">
        <v>0.157246</v>
      </c>
      <c r="W26" s="1">
        <v>-3.220000000000002E-2</v>
      </c>
      <c r="X26" s="1">
        <v>-1.5640000000000015E-2</v>
      </c>
      <c r="Y26" s="1">
        <v>-0.20350000000000004</v>
      </c>
      <c r="Z26" s="1">
        <v>4.2565999999999997</v>
      </c>
      <c r="AA26" s="1">
        <v>36.772799999999997</v>
      </c>
      <c r="AB26" s="1">
        <v>37.6325</v>
      </c>
    </row>
    <row r="27" spans="1:28" x14ac:dyDescent="0.25">
      <c r="A27" t="s">
        <v>246</v>
      </c>
      <c r="B27" s="2">
        <v>11068</v>
      </c>
      <c r="C27" s="2">
        <v>61</v>
      </c>
      <c r="D27" s="2">
        <v>118</v>
      </c>
      <c r="E27" s="2">
        <v>1319</v>
      </c>
      <c r="F27" s="2">
        <v>2554</v>
      </c>
      <c r="G27" s="2">
        <v>53</v>
      </c>
      <c r="H27" s="2">
        <v>7</v>
      </c>
      <c r="I27" s="2">
        <v>0</v>
      </c>
      <c r="J27" s="2">
        <f t="shared" si="0"/>
        <v>15180</v>
      </c>
      <c r="K27" s="7">
        <v>24539</v>
      </c>
      <c r="L27" t="s">
        <v>26</v>
      </c>
      <c r="M27">
        <v>16</v>
      </c>
      <c r="N27" t="s">
        <v>36</v>
      </c>
      <c r="O27" t="s">
        <v>37</v>
      </c>
      <c r="P27">
        <v>1439711</v>
      </c>
      <c r="Q27" t="s">
        <v>38</v>
      </c>
      <c r="R27">
        <v>37.405500000000004</v>
      </c>
      <c r="S27">
        <v>15.454000000000001</v>
      </c>
      <c r="T27">
        <v>5.4054200000000003</v>
      </c>
      <c r="U27" t="s">
        <v>247</v>
      </c>
      <c r="V27">
        <v>0.10272299999999999</v>
      </c>
      <c r="W27" s="1">
        <v>1.5417500000000001E-2</v>
      </c>
      <c r="X27" s="1">
        <v>4.0724999999999997E-2</v>
      </c>
      <c r="Y27" s="1">
        <v>1.0750000000000001E-2</v>
      </c>
      <c r="Z27" s="1">
        <v>0.66460000000000008</v>
      </c>
      <c r="AA27" s="1">
        <v>21.024349999999998</v>
      </c>
      <c r="AB27" s="1">
        <v>38.147487499999997</v>
      </c>
    </row>
    <row r="28" spans="1:28" x14ac:dyDescent="0.25">
      <c r="A28" t="s">
        <v>243</v>
      </c>
      <c r="B28" s="2">
        <v>25607</v>
      </c>
      <c r="C28" s="2">
        <v>335</v>
      </c>
      <c r="D28" s="2">
        <v>15247</v>
      </c>
      <c r="E28" s="2">
        <v>36649</v>
      </c>
      <c r="F28" s="2">
        <v>35544</v>
      </c>
      <c r="G28" s="2">
        <v>4221</v>
      </c>
      <c r="H28" s="2">
        <v>13</v>
      </c>
      <c r="I28" s="2">
        <v>18</v>
      </c>
      <c r="J28" s="2">
        <f t="shared" si="0"/>
        <v>117634</v>
      </c>
      <c r="K28" s="7">
        <v>237357</v>
      </c>
      <c r="L28" t="s">
        <v>43</v>
      </c>
      <c r="M28">
        <v>16</v>
      </c>
      <c r="N28" t="s">
        <v>27</v>
      </c>
      <c r="O28" t="s">
        <v>32</v>
      </c>
      <c r="P28">
        <v>1761849</v>
      </c>
      <c r="Q28" t="s">
        <v>38</v>
      </c>
      <c r="R28">
        <v>37.405500000000004</v>
      </c>
      <c r="S28">
        <v>15.454000000000001</v>
      </c>
      <c r="T28">
        <v>44.805700000000002</v>
      </c>
      <c r="U28" t="s">
        <v>244</v>
      </c>
      <c r="V28">
        <v>0.157246</v>
      </c>
      <c r="W28" s="1">
        <v>-3.220000000000002E-2</v>
      </c>
      <c r="X28" s="1">
        <v>-1.5640000000000015E-2</v>
      </c>
      <c r="Y28" s="1">
        <v>-0.20350000000000004</v>
      </c>
      <c r="Z28" s="1">
        <v>4.2565999999999997</v>
      </c>
      <c r="AA28" s="1">
        <v>36.772799999999997</v>
      </c>
      <c r="AB28" s="1">
        <v>37.6325</v>
      </c>
    </row>
    <row r="29" spans="1:28" x14ac:dyDescent="0.25">
      <c r="A29" t="s">
        <v>248</v>
      </c>
      <c r="B29" s="2">
        <v>27720</v>
      </c>
      <c r="C29" s="2">
        <v>958</v>
      </c>
      <c r="D29" s="2">
        <v>23323</v>
      </c>
      <c r="E29" s="2">
        <v>83202</v>
      </c>
      <c r="F29" s="2">
        <v>915</v>
      </c>
      <c r="G29" s="2">
        <v>1624</v>
      </c>
      <c r="H29" s="2">
        <v>1827</v>
      </c>
      <c r="I29" s="2">
        <v>0</v>
      </c>
      <c r="J29" s="2">
        <f t="shared" si="0"/>
        <v>139569</v>
      </c>
      <c r="K29" s="7">
        <v>199544</v>
      </c>
      <c r="L29" t="s">
        <v>26</v>
      </c>
      <c r="M29">
        <v>16</v>
      </c>
      <c r="N29" t="s">
        <v>27</v>
      </c>
      <c r="O29" t="s">
        <v>32</v>
      </c>
      <c r="P29">
        <v>2034603</v>
      </c>
      <c r="Q29" t="s">
        <v>38</v>
      </c>
      <c r="R29">
        <v>37.405500000000004</v>
      </c>
      <c r="S29">
        <v>15.454000000000001</v>
      </c>
      <c r="T29">
        <v>5.4054200000000003</v>
      </c>
      <c r="U29" t="s">
        <v>247</v>
      </c>
      <c r="V29">
        <v>0.10272299999999999</v>
      </c>
      <c r="W29" s="1">
        <v>1.5417500000000001E-2</v>
      </c>
      <c r="X29" s="1">
        <v>4.0724999999999997E-2</v>
      </c>
      <c r="Y29" s="1">
        <v>1.0750000000000001E-2</v>
      </c>
      <c r="Z29" s="1">
        <v>0.66460000000000008</v>
      </c>
      <c r="AA29" s="1">
        <v>21.024349999999998</v>
      </c>
      <c r="AB29" s="1">
        <v>38.147487499999997</v>
      </c>
    </row>
    <row r="30" spans="1:28" x14ac:dyDescent="0.25">
      <c r="A30" t="s">
        <v>91</v>
      </c>
      <c r="B30" s="2">
        <v>918</v>
      </c>
      <c r="C30" s="2">
        <v>0</v>
      </c>
      <c r="D30" s="2">
        <v>3</v>
      </c>
      <c r="E30" s="2">
        <v>17</v>
      </c>
      <c r="F30" s="2">
        <v>5</v>
      </c>
      <c r="G30" s="2">
        <v>1</v>
      </c>
      <c r="H30" s="2">
        <v>0</v>
      </c>
      <c r="I30" s="2">
        <v>0</v>
      </c>
      <c r="J30" s="2">
        <f t="shared" si="0"/>
        <v>944</v>
      </c>
      <c r="K30" s="7">
        <v>1130</v>
      </c>
      <c r="L30" t="s">
        <v>43</v>
      </c>
      <c r="M30">
        <v>18</v>
      </c>
      <c r="N30" t="s">
        <v>27</v>
      </c>
      <c r="O30" t="s">
        <v>37</v>
      </c>
      <c r="P30">
        <v>1210915</v>
      </c>
      <c r="Q30" t="s">
        <v>49</v>
      </c>
      <c r="R30">
        <v>35.759033333333299</v>
      </c>
      <c r="S30">
        <v>14.257350000000001</v>
      </c>
      <c r="T30">
        <v>55</v>
      </c>
      <c r="U30" t="s">
        <v>89</v>
      </c>
      <c r="V30">
        <v>0.132494</v>
      </c>
      <c r="W30" s="1">
        <v>3.3966666666666666E-2</v>
      </c>
      <c r="X30" s="1">
        <v>4.3433333333333331E-2</v>
      </c>
      <c r="Y30" s="1">
        <v>0.11299999999999999</v>
      </c>
      <c r="Z30" s="1">
        <v>0.28426666666666667</v>
      </c>
      <c r="AA30" s="1">
        <v>31.881666666666661</v>
      </c>
      <c r="AB30" s="1">
        <v>37.749216666666669</v>
      </c>
    </row>
    <row r="31" spans="1:28" x14ac:dyDescent="0.25">
      <c r="A31" t="s">
        <v>85</v>
      </c>
      <c r="B31" s="2">
        <v>10316</v>
      </c>
      <c r="C31" s="2">
        <v>28</v>
      </c>
      <c r="D31" s="2">
        <v>509</v>
      </c>
      <c r="E31" s="2">
        <v>777</v>
      </c>
      <c r="F31" s="2">
        <v>72</v>
      </c>
      <c r="G31" s="2">
        <v>80</v>
      </c>
      <c r="H31" s="2">
        <v>17</v>
      </c>
      <c r="I31" s="2">
        <v>0</v>
      </c>
      <c r="J31" s="2">
        <f t="shared" si="0"/>
        <v>11799</v>
      </c>
      <c r="K31" s="7">
        <v>13813</v>
      </c>
      <c r="L31" t="s">
        <v>26</v>
      </c>
      <c r="M31">
        <v>18</v>
      </c>
      <c r="N31" t="s">
        <v>27</v>
      </c>
      <c r="O31" t="s">
        <v>37</v>
      </c>
      <c r="P31">
        <v>1666693</v>
      </c>
      <c r="Q31" t="s">
        <v>49</v>
      </c>
      <c r="R31">
        <v>35.759033333333299</v>
      </c>
      <c r="S31">
        <v>14.257350000000001</v>
      </c>
      <c r="T31">
        <v>3</v>
      </c>
      <c r="U31" t="s">
        <v>84</v>
      </c>
      <c r="V31">
        <v>4.8897999999999997E-2</v>
      </c>
      <c r="W31" s="1">
        <v>1.0337499999999999E-2</v>
      </c>
      <c r="X31" s="1">
        <v>3.0350000000000002E-2</v>
      </c>
      <c r="Y31" s="1">
        <v>0.13200000000000001</v>
      </c>
      <c r="Z31" s="1">
        <v>0.59384999999999999</v>
      </c>
      <c r="AA31" s="1">
        <v>21.456074999999998</v>
      </c>
      <c r="AB31" s="1">
        <v>37.892149999999994</v>
      </c>
    </row>
    <row r="32" spans="1:28" x14ac:dyDescent="0.25">
      <c r="A32" t="s">
        <v>92</v>
      </c>
      <c r="B32" s="2">
        <v>4064</v>
      </c>
      <c r="C32" s="2">
        <v>231</v>
      </c>
      <c r="D32" s="2">
        <v>9238</v>
      </c>
      <c r="E32" s="2">
        <v>17640</v>
      </c>
      <c r="F32" s="2">
        <v>8476</v>
      </c>
      <c r="G32" s="2">
        <v>1184</v>
      </c>
      <c r="H32" s="2">
        <v>10</v>
      </c>
      <c r="I32" s="2">
        <v>59</v>
      </c>
      <c r="J32" s="2">
        <f t="shared" si="0"/>
        <v>40902</v>
      </c>
      <c r="K32" s="7">
        <v>83266</v>
      </c>
      <c r="L32" t="s">
        <v>43</v>
      </c>
      <c r="M32">
        <v>18</v>
      </c>
      <c r="N32" t="s">
        <v>27</v>
      </c>
      <c r="O32" t="s">
        <v>32</v>
      </c>
      <c r="P32">
        <v>1938169</v>
      </c>
      <c r="Q32" t="s">
        <v>49</v>
      </c>
      <c r="R32">
        <v>35.759033333333299</v>
      </c>
      <c r="S32">
        <v>14.257350000000001</v>
      </c>
      <c r="T32">
        <v>55</v>
      </c>
      <c r="U32" t="s">
        <v>89</v>
      </c>
      <c r="V32">
        <v>0.132494</v>
      </c>
      <c r="W32" s="1">
        <v>3.3966666666666666E-2</v>
      </c>
      <c r="X32" s="1">
        <v>4.3433333333333331E-2</v>
      </c>
      <c r="Y32" s="1">
        <v>0.11299999999999999</v>
      </c>
      <c r="Z32" s="1">
        <v>0.28426666666666667</v>
      </c>
      <c r="AA32" s="1">
        <v>31.881666666666661</v>
      </c>
      <c r="AB32" s="1">
        <v>37.749216666666669</v>
      </c>
    </row>
    <row r="33" spans="1:28" x14ac:dyDescent="0.25">
      <c r="A33" t="s">
        <v>86</v>
      </c>
      <c r="B33" s="2">
        <v>4705</v>
      </c>
      <c r="C33" s="2">
        <v>1269</v>
      </c>
      <c r="D33" s="2">
        <v>24536</v>
      </c>
      <c r="E33" s="2">
        <v>35151</v>
      </c>
      <c r="F33" s="2">
        <v>2551</v>
      </c>
      <c r="G33" s="2">
        <v>4580</v>
      </c>
      <c r="H33" s="2">
        <v>44</v>
      </c>
      <c r="I33" s="2">
        <v>24</v>
      </c>
      <c r="J33" s="2">
        <f t="shared" si="0"/>
        <v>72860</v>
      </c>
      <c r="K33" s="7">
        <v>145510</v>
      </c>
      <c r="L33" t="s">
        <v>26</v>
      </c>
      <c r="M33">
        <v>18</v>
      </c>
      <c r="N33" t="s">
        <v>27</v>
      </c>
      <c r="O33" t="s">
        <v>32</v>
      </c>
      <c r="P33">
        <v>1514487</v>
      </c>
      <c r="Q33" t="s">
        <v>49</v>
      </c>
      <c r="R33">
        <v>35.759033333333299</v>
      </c>
      <c r="S33">
        <v>14.257350000000001</v>
      </c>
      <c r="T33">
        <v>3</v>
      </c>
      <c r="U33" t="s">
        <v>84</v>
      </c>
      <c r="V33">
        <v>4.8897999999999997E-2</v>
      </c>
      <c r="W33" s="1">
        <v>1.0337499999999999E-2</v>
      </c>
      <c r="X33" s="1">
        <v>3.0350000000000002E-2</v>
      </c>
      <c r="Y33" s="1">
        <v>0.13200000000000001</v>
      </c>
      <c r="Z33" s="1">
        <v>0.59384999999999999</v>
      </c>
      <c r="AA33" s="1">
        <v>21.456074999999998</v>
      </c>
      <c r="AB33" s="1">
        <v>37.892149999999994</v>
      </c>
    </row>
    <row r="34" spans="1:28" x14ac:dyDescent="0.25">
      <c r="A34" t="s">
        <v>88</v>
      </c>
      <c r="B34" s="2">
        <v>1085</v>
      </c>
      <c r="C34" s="2">
        <v>1</v>
      </c>
      <c r="D34" s="2">
        <v>8</v>
      </c>
      <c r="E34" s="2">
        <v>22</v>
      </c>
      <c r="F34" s="2">
        <v>6</v>
      </c>
      <c r="G34" s="2">
        <v>1</v>
      </c>
      <c r="H34" s="2">
        <v>0</v>
      </c>
      <c r="I34" s="2">
        <v>0</v>
      </c>
      <c r="J34" s="2">
        <f t="shared" si="0"/>
        <v>1123</v>
      </c>
      <c r="K34" s="7">
        <v>1231</v>
      </c>
      <c r="L34" t="s">
        <v>43</v>
      </c>
      <c r="M34">
        <v>18</v>
      </c>
      <c r="N34" t="s">
        <v>27</v>
      </c>
      <c r="O34" t="s">
        <v>28</v>
      </c>
      <c r="P34">
        <v>1991751</v>
      </c>
      <c r="Q34" t="s">
        <v>49</v>
      </c>
      <c r="R34">
        <v>35.759033333333299</v>
      </c>
      <c r="S34">
        <v>14.257350000000001</v>
      </c>
      <c r="T34">
        <v>55</v>
      </c>
      <c r="U34" t="s">
        <v>89</v>
      </c>
      <c r="V34">
        <v>0.132494</v>
      </c>
      <c r="W34" s="1">
        <v>3.3966666666666666E-2</v>
      </c>
      <c r="X34" s="1">
        <v>4.3433333333333331E-2</v>
      </c>
      <c r="Y34" s="1">
        <v>0.11299999999999999</v>
      </c>
      <c r="Z34" s="1">
        <v>0.28426666666666667</v>
      </c>
      <c r="AA34" s="1">
        <v>31.881666666666661</v>
      </c>
      <c r="AB34" s="1">
        <v>37.749216666666669</v>
      </c>
    </row>
    <row r="35" spans="1:28" x14ac:dyDescent="0.25">
      <c r="A35" t="s">
        <v>82</v>
      </c>
      <c r="B35" s="2">
        <v>54</v>
      </c>
      <c r="C35" s="2">
        <v>0</v>
      </c>
      <c r="D35" s="2">
        <v>8</v>
      </c>
      <c r="E35" s="2">
        <v>7</v>
      </c>
      <c r="F35" s="2">
        <v>5</v>
      </c>
      <c r="G35" s="2">
        <v>0</v>
      </c>
      <c r="H35" s="2">
        <v>0</v>
      </c>
      <c r="I35" s="2">
        <v>0</v>
      </c>
      <c r="J35" s="2">
        <f t="shared" si="0"/>
        <v>74</v>
      </c>
      <c r="K35" s="7">
        <v>138</v>
      </c>
      <c r="L35" t="s">
        <v>26</v>
      </c>
      <c r="M35">
        <v>18</v>
      </c>
      <c r="N35" t="s">
        <v>27</v>
      </c>
      <c r="O35" t="s">
        <v>28</v>
      </c>
      <c r="P35">
        <v>1959472</v>
      </c>
      <c r="Q35" t="s">
        <v>83</v>
      </c>
      <c r="R35">
        <v>35.759033333333299</v>
      </c>
      <c r="S35">
        <v>14.257350000000001</v>
      </c>
      <c r="T35">
        <v>3</v>
      </c>
      <c r="U35" t="s">
        <v>84</v>
      </c>
      <c r="V35">
        <v>4.8897999999999997E-2</v>
      </c>
      <c r="W35" s="1">
        <v>1.0337499999999999E-2</v>
      </c>
      <c r="X35" s="1">
        <v>3.0350000000000002E-2</v>
      </c>
      <c r="Y35" s="1">
        <v>0.13200000000000001</v>
      </c>
      <c r="Z35" s="1">
        <v>0.59384999999999999</v>
      </c>
      <c r="AA35" s="1">
        <v>21.456074999999998</v>
      </c>
      <c r="AB35" s="1">
        <v>37.892149999999994</v>
      </c>
    </row>
    <row r="36" spans="1:28" x14ac:dyDescent="0.25">
      <c r="A36" t="s">
        <v>93</v>
      </c>
      <c r="B36" s="2">
        <v>8569</v>
      </c>
      <c r="C36" s="2">
        <v>0</v>
      </c>
      <c r="D36" s="2">
        <v>17</v>
      </c>
      <c r="E36" s="2">
        <v>25</v>
      </c>
      <c r="F36" s="2">
        <v>16</v>
      </c>
      <c r="G36" s="2">
        <v>2</v>
      </c>
      <c r="H36" s="2">
        <v>13</v>
      </c>
      <c r="I36" s="2">
        <v>0</v>
      </c>
      <c r="J36" s="2">
        <f t="shared" si="0"/>
        <v>8642</v>
      </c>
      <c r="K36" s="7">
        <v>9129</v>
      </c>
      <c r="L36" t="s">
        <v>43</v>
      </c>
      <c r="M36">
        <v>18</v>
      </c>
      <c r="N36" t="s">
        <v>27</v>
      </c>
      <c r="O36" t="s">
        <v>41</v>
      </c>
      <c r="P36">
        <v>2474520</v>
      </c>
      <c r="Q36" t="s">
        <v>49</v>
      </c>
      <c r="R36">
        <v>35.759033333333299</v>
      </c>
      <c r="S36">
        <v>14.257350000000001</v>
      </c>
      <c r="T36">
        <v>55</v>
      </c>
      <c r="U36" t="s">
        <v>89</v>
      </c>
      <c r="V36">
        <v>0.132494</v>
      </c>
      <c r="W36" s="1">
        <v>3.3966666666666666E-2</v>
      </c>
      <c r="X36" s="1">
        <v>4.3433333333333331E-2</v>
      </c>
      <c r="Y36" s="1">
        <v>0.11299999999999999</v>
      </c>
      <c r="Z36" s="1">
        <v>0.28426666666666667</v>
      </c>
      <c r="AA36" s="1">
        <v>31.881666666666661</v>
      </c>
      <c r="AB36" s="1">
        <v>37.749216666666669</v>
      </c>
    </row>
    <row r="37" spans="1:28" x14ac:dyDescent="0.25">
      <c r="A37" t="s">
        <v>87</v>
      </c>
      <c r="B37" s="2">
        <v>2138</v>
      </c>
      <c r="C37" s="2">
        <v>61</v>
      </c>
      <c r="D37" s="2">
        <v>645</v>
      </c>
      <c r="E37" s="2">
        <v>1265</v>
      </c>
      <c r="F37" s="2">
        <v>43</v>
      </c>
      <c r="G37" s="2">
        <v>76</v>
      </c>
      <c r="H37" s="2">
        <v>12</v>
      </c>
      <c r="I37" s="2">
        <v>0</v>
      </c>
      <c r="J37" s="2">
        <f t="shared" si="0"/>
        <v>4240</v>
      </c>
      <c r="K37" s="7">
        <v>5862</v>
      </c>
      <c r="L37" t="s">
        <v>26</v>
      </c>
      <c r="M37">
        <v>18</v>
      </c>
      <c r="N37" t="s">
        <v>27</v>
      </c>
      <c r="O37" t="s">
        <v>41</v>
      </c>
      <c r="P37">
        <v>1794253</v>
      </c>
      <c r="Q37" t="s">
        <v>49</v>
      </c>
      <c r="R37">
        <v>35.759033333333299</v>
      </c>
      <c r="S37">
        <v>14.257350000000001</v>
      </c>
      <c r="T37">
        <v>3</v>
      </c>
      <c r="U37" t="s">
        <v>84</v>
      </c>
      <c r="V37">
        <v>4.8897999999999997E-2</v>
      </c>
      <c r="W37" s="1">
        <v>1.0337499999999999E-2</v>
      </c>
      <c r="X37" s="1">
        <v>3.0350000000000002E-2</v>
      </c>
      <c r="Y37" s="1">
        <v>0.13200000000000001</v>
      </c>
      <c r="Z37" s="1">
        <v>0.59384999999999999</v>
      </c>
      <c r="AA37" s="1">
        <v>21.456074999999998</v>
      </c>
      <c r="AB37" s="1">
        <v>37.892149999999994</v>
      </c>
    </row>
    <row r="38" spans="1:28" x14ac:dyDescent="0.25">
      <c r="A38" t="s">
        <v>251</v>
      </c>
      <c r="B38" s="2">
        <v>219</v>
      </c>
      <c r="C38" s="2">
        <v>0</v>
      </c>
      <c r="D38" s="2">
        <v>27</v>
      </c>
      <c r="E38" s="2">
        <v>4</v>
      </c>
      <c r="F38" s="2">
        <v>7</v>
      </c>
      <c r="G38" s="2">
        <v>2</v>
      </c>
      <c r="H38" s="2">
        <v>0</v>
      </c>
      <c r="I38" s="2">
        <v>0</v>
      </c>
      <c r="J38" s="2">
        <f t="shared" si="0"/>
        <v>259</v>
      </c>
      <c r="K38" s="7">
        <v>319</v>
      </c>
      <c r="L38" t="s">
        <v>26</v>
      </c>
      <c r="M38">
        <v>20</v>
      </c>
      <c r="N38" t="s">
        <v>36</v>
      </c>
      <c r="O38" t="s">
        <v>37</v>
      </c>
      <c r="P38">
        <v>2384276</v>
      </c>
      <c r="Q38" t="s">
        <v>49</v>
      </c>
      <c r="R38">
        <v>34.5047</v>
      </c>
      <c r="S38">
        <v>14.899100000000001</v>
      </c>
      <c r="T38">
        <v>5.4332500000000001</v>
      </c>
      <c r="U38" t="s">
        <v>250</v>
      </c>
      <c r="V38">
        <v>4.8936E-2</v>
      </c>
      <c r="W38" s="1">
        <v>3.0777777777777782E-3</v>
      </c>
      <c r="X38" s="1">
        <v>1.1877777777777779E-2</v>
      </c>
      <c r="Y38" s="1">
        <v>2.1944444444444444E-2</v>
      </c>
      <c r="Z38" s="1">
        <v>0.53065555555555555</v>
      </c>
      <c r="AA38" s="1">
        <v>21.997388888888889</v>
      </c>
      <c r="AB38" s="1">
        <v>38.433577777777778</v>
      </c>
    </row>
    <row r="39" spans="1:28" x14ac:dyDescent="0.25">
      <c r="A39" t="s">
        <v>249</v>
      </c>
      <c r="B39" s="2">
        <v>4880</v>
      </c>
      <c r="C39" s="2">
        <v>937</v>
      </c>
      <c r="D39" s="2">
        <v>21578</v>
      </c>
      <c r="E39" s="2">
        <v>58761</v>
      </c>
      <c r="F39" s="2">
        <v>1835</v>
      </c>
      <c r="G39" s="2">
        <v>2540</v>
      </c>
      <c r="H39" s="2">
        <v>3</v>
      </c>
      <c r="I39" s="2">
        <v>31</v>
      </c>
      <c r="J39" s="2">
        <f t="shared" si="0"/>
        <v>90565</v>
      </c>
      <c r="K39" s="7">
        <v>167066</v>
      </c>
      <c r="L39" t="s">
        <v>26</v>
      </c>
      <c r="M39">
        <v>20</v>
      </c>
      <c r="N39" t="s">
        <v>27</v>
      </c>
      <c r="O39" t="s">
        <v>32</v>
      </c>
      <c r="P39">
        <v>2644384</v>
      </c>
      <c r="Q39" t="s">
        <v>49</v>
      </c>
      <c r="R39">
        <v>34.5047</v>
      </c>
      <c r="S39">
        <v>14.899100000000001</v>
      </c>
      <c r="T39">
        <v>5.4332500000000001</v>
      </c>
      <c r="U39" t="s">
        <v>250</v>
      </c>
      <c r="V39">
        <v>4.8936E-2</v>
      </c>
      <c r="W39" s="1">
        <v>3.0777777777777782E-3</v>
      </c>
      <c r="X39" s="1">
        <v>1.1877777777777779E-2</v>
      </c>
      <c r="Y39" s="1">
        <v>2.1944444444444444E-2</v>
      </c>
      <c r="Z39" s="1">
        <v>0.53065555555555555</v>
      </c>
      <c r="AA39" s="1">
        <v>21.997388888888889</v>
      </c>
      <c r="AB39" s="1">
        <v>38.433577777777778</v>
      </c>
    </row>
    <row r="40" spans="1:28" x14ac:dyDescent="0.25">
      <c r="A40" t="s">
        <v>253</v>
      </c>
      <c r="B40" s="2">
        <v>14</v>
      </c>
      <c r="C40" s="2">
        <v>0</v>
      </c>
      <c r="D40" s="2">
        <v>0</v>
      </c>
      <c r="E40" s="2">
        <v>6</v>
      </c>
      <c r="F40" s="2">
        <v>0</v>
      </c>
      <c r="G40" s="2">
        <v>0</v>
      </c>
      <c r="H40" s="2">
        <v>0</v>
      </c>
      <c r="I40" s="2">
        <v>0</v>
      </c>
      <c r="J40" s="2">
        <f t="shared" si="0"/>
        <v>20</v>
      </c>
      <c r="K40" s="7">
        <v>149</v>
      </c>
      <c r="L40" t="s">
        <v>26</v>
      </c>
      <c r="M40">
        <v>20</v>
      </c>
      <c r="N40" t="s">
        <v>27</v>
      </c>
      <c r="O40" t="s">
        <v>28</v>
      </c>
      <c r="P40">
        <v>1211327</v>
      </c>
      <c r="Q40" t="s">
        <v>49</v>
      </c>
      <c r="R40">
        <v>34.5047</v>
      </c>
      <c r="S40">
        <v>14.899100000000001</v>
      </c>
      <c r="T40">
        <v>5.4332500000000001</v>
      </c>
      <c r="U40" t="s">
        <v>250</v>
      </c>
      <c r="V40">
        <v>4.8936E-2</v>
      </c>
      <c r="W40" s="1">
        <v>3.0777777777777782E-3</v>
      </c>
      <c r="X40" s="1">
        <v>1.1877777777777779E-2</v>
      </c>
      <c r="Y40" s="1">
        <v>2.1944444444444444E-2</v>
      </c>
      <c r="Z40" s="1">
        <v>0.53065555555555555</v>
      </c>
      <c r="AA40" s="1">
        <v>21.997388888888889</v>
      </c>
      <c r="AB40" s="1">
        <v>38.433577777777778</v>
      </c>
    </row>
    <row r="41" spans="1:28" x14ac:dyDescent="0.25">
      <c r="A41" t="s">
        <v>252</v>
      </c>
      <c r="B41" s="2">
        <v>6422</v>
      </c>
      <c r="C41" s="2">
        <v>3</v>
      </c>
      <c r="D41" s="2">
        <v>3</v>
      </c>
      <c r="E41" s="2">
        <v>27</v>
      </c>
      <c r="F41" s="2">
        <v>19</v>
      </c>
      <c r="G41" s="2">
        <v>0</v>
      </c>
      <c r="H41" s="2">
        <v>0</v>
      </c>
      <c r="I41" s="2">
        <v>0</v>
      </c>
      <c r="J41" s="2">
        <f t="shared" si="0"/>
        <v>6474</v>
      </c>
      <c r="K41" s="7">
        <v>6989</v>
      </c>
      <c r="L41" t="s">
        <v>26</v>
      </c>
      <c r="M41">
        <v>20</v>
      </c>
      <c r="N41" t="s">
        <v>27</v>
      </c>
      <c r="O41" t="s">
        <v>41</v>
      </c>
      <c r="P41">
        <v>3317794</v>
      </c>
      <c r="Q41" t="s">
        <v>49</v>
      </c>
      <c r="R41">
        <v>34.5047</v>
      </c>
      <c r="S41">
        <v>14.899100000000001</v>
      </c>
      <c r="T41">
        <v>5.4332500000000001</v>
      </c>
      <c r="U41" t="s">
        <v>250</v>
      </c>
      <c r="V41">
        <v>4.8936E-2</v>
      </c>
      <c r="W41" s="1">
        <v>3.0777777777777782E-3</v>
      </c>
      <c r="X41" s="1">
        <v>1.1877777777777779E-2</v>
      </c>
      <c r="Y41" s="1">
        <v>2.1944444444444444E-2</v>
      </c>
      <c r="Z41" s="1">
        <v>0.53065555555555555</v>
      </c>
      <c r="AA41" s="1">
        <v>21.997388888888889</v>
      </c>
      <c r="AB41" s="1">
        <v>38.433577777777778</v>
      </c>
    </row>
    <row r="42" spans="1:28" x14ac:dyDescent="0.25">
      <c r="A42" t="s">
        <v>257</v>
      </c>
      <c r="B42" s="2">
        <v>24702</v>
      </c>
      <c r="C42" s="2">
        <v>0</v>
      </c>
      <c r="D42" s="2">
        <v>121</v>
      </c>
      <c r="E42" s="2">
        <v>378</v>
      </c>
      <c r="F42" s="2">
        <v>25</v>
      </c>
      <c r="G42" s="2">
        <v>7</v>
      </c>
      <c r="H42" s="2">
        <v>10</v>
      </c>
      <c r="I42" s="2">
        <v>1</v>
      </c>
      <c r="J42" s="2">
        <f t="shared" si="0"/>
        <v>25244</v>
      </c>
      <c r="K42" s="7">
        <v>27986</v>
      </c>
      <c r="L42" t="s">
        <v>43</v>
      </c>
      <c r="M42">
        <v>22</v>
      </c>
      <c r="N42" t="s">
        <v>27</v>
      </c>
      <c r="O42" t="s">
        <v>37</v>
      </c>
      <c r="P42">
        <v>1472570</v>
      </c>
      <c r="Q42" t="s">
        <v>49</v>
      </c>
      <c r="R42">
        <v>39.823999999999998</v>
      </c>
      <c r="S42">
        <v>17.403400000000001</v>
      </c>
      <c r="T42">
        <v>31.1477</v>
      </c>
      <c r="U42" t="s">
        <v>255</v>
      </c>
      <c r="V42">
        <v>0.25794</v>
      </c>
      <c r="W42" s="1">
        <v>-0.15094999999999997</v>
      </c>
      <c r="X42" s="1">
        <v>1.1800000000000001E-2</v>
      </c>
      <c r="Y42" s="1">
        <v>-0.44850000000000001</v>
      </c>
      <c r="Z42" s="1">
        <v>0.79879999999999984</v>
      </c>
      <c r="AA42" s="1">
        <v>18.432549999999992</v>
      </c>
      <c r="AB42" s="1">
        <v>38.03</v>
      </c>
    </row>
    <row r="43" spans="1:28" x14ac:dyDescent="0.25">
      <c r="A43" t="s">
        <v>262</v>
      </c>
      <c r="B43" s="2">
        <v>14390</v>
      </c>
      <c r="C43" s="2">
        <v>2</v>
      </c>
      <c r="D43" s="2">
        <v>101</v>
      </c>
      <c r="E43" s="2">
        <v>185</v>
      </c>
      <c r="F43" s="2">
        <v>9</v>
      </c>
      <c r="G43" s="2">
        <v>2</v>
      </c>
      <c r="H43" s="2">
        <v>8</v>
      </c>
      <c r="I43" s="2">
        <v>0</v>
      </c>
      <c r="J43" s="2">
        <f t="shared" si="0"/>
        <v>14697</v>
      </c>
      <c r="K43" s="7">
        <v>15843</v>
      </c>
      <c r="L43" t="s">
        <v>26</v>
      </c>
      <c r="M43">
        <v>22</v>
      </c>
      <c r="N43" t="s">
        <v>27</v>
      </c>
      <c r="O43" t="s">
        <v>37</v>
      </c>
      <c r="P43">
        <v>1453080</v>
      </c>
      <c r="Q43" t="s">
        <v>49</v>
      </c>
      <c r="R43">
        <v>39.823999999999998</v>
      </c>
      <c r="S43">
        <v>17.403400000000001</v>
      </c>
      <c r="T43">
        <v>5.4718299999999997</v>
      </c>
      <c r="U43" t="s">
        <v>261</v>
      </c>
      <c r="V43">
        <v>0.18091099999999999</v>
      </c>
      <c r="W43" s="1">
        <v>0.1016</v>
      </c>
      <c r="X43" s="1">
        <v>2.3299999999999994E-2</v>
      </c>
      <c r="Y43" s="1">
        <v>0.21400000000000002</v>
      </c>
      <c r="Z43" s="1">
        <v>2.0592999999999999</v>
      </c>
      <c r="AA43" s="1">
        <v>18.380500000000001</v>
      </c>
      <c r="AB43" s="1">
        <v>38.0914</v>
      </c>
    </row>
    <row r="44" spans="1:28" x14ac:dyDescent="0.25">
      <c r="A44" t="s">
        <v>254</v>
      </c>
      <c r="B44" s="2">
        <v>7526</v>
      </c>
      <c r="C44" s="2">
        <v>436</v>
      </c>
      <c r="D44" s="2">
        <v>7820</v>
      </c>
      <c r="E44" s="2">
        <v>15997</v>
      </c>
      <c r="F44" s="2">
        <v>1982</v>
      </c>
      <c r="G44" s="2">
        <v>446</v>
      </c>
      <c r="H44" s="2">
        <v>1</v>
      </c>
      <c r="I44" s="2">
        <v>1</v>
      </c>
      <c r="J44" s="2">
        <f t="shared" si="0"/>
        <v>34209</v>
      </c>
      <c r="K44" s="7">
        <v>80183</v>
      </c>
      <c r="L44" t="s">
        <v>43</v>
      </c>
      <c r="M44">
        <v>22</v>
      </c>
      <c r="N44" t="s">
        <v>27</v>
      </c>
      <c r="O44" t="s">
        <v>32</v>
      </c>
      <c r="P44">
        <v>1713918</v>
      </c>
      <c r="Q44" t="s">
        <v>49</v>
      </c>
      <c r="R44">
        <v>39.823999999999998</v>
      </c>
      <c r="S44">
        <v>17.403400000000001</v>
      </c>
      <c r="T44">
        <v>31.1477</v>
      </c>
      <c r="U44" t="s">
        <v>255</v>
      </c>
      <c r="V44">
        <v>0.25794</v>
      </c>
      <c r="W44" s="1">
        <v>-0.15094999999999997</v>
      </c>
      <c r="X44" s="1">
        <v>1.1800000000000001E-2</v>
      </c>
      <c r="Y44" s="1">
        <v>-0.44850000000000001</v>
      </c>
      <c r="Z44" s="1">
        <v>0.79879999999999984</v>
      </c>
      <c r="AA44" s="1">
        <v>18.432549999999992</v>
      </c>
      <c r="AB44" s="1">
        <v>38.03</v>
      </c>
    </row>
    <row r="45" spans="1:28" x14ac:dyDescent="0.25">
      <c r="A45" t="s">
        <v>260</v>
      </c>
      <c r="B45" s="2">
        <v>16174</v>
      </c>
      <c r="C45" s="2">
        <v>264</v>
      </c>
      <c r="D45" s="2">
        <v>4234</v>
      </c>
      <c r="E45" s="2">
        <v>8148</v>
      </c>
      <c r="F45" s="2">
        <v>1448</v>
      </c>
      <c r="G45" s="2">
        <v>228</v>
      </c>
      <c r="H45" s="2">
        <v>22</v>
      </c>
      <c r="I45" s="2">
        <v>1</v>
      </c>
      <c r="J45" s="2">
        <f t="shared" si="0"/>
        <v>30519</v>
      </c>
      <c r="K45" s="7">
        <v>53150</v>
      </c>
      <c r="L45" t="s">
        <v>26</v>
      </c>
      <c r="M45">
        <v>22</v>
      </c>
      <c r="N45" t="s">
        <v>27</v>
      </c>
      <c r="O45" t="s">
        <v>32</v>
      </c>
      <c r="P45">
        <v>1763142</v>
      </c>
      <c r="Q45" t="s">
        <v>49</v>
      </c>
      <c r="R45">
        <v>39.823999999999998</v>
      </c>
      <c r="S45">
        <v>17.403400000000001</v>
      </c>
      <c r="T45">
        <v>5.4718299999999997</v>
      </c>
      <c r="U45" t="s">
        <v>261</v>
      </c>
      <c r="V45">
        <v>0.18091099999999999</v>
      </c>
      <c r="W45" s="1">
        <v>0.1016</v>
      </c>
      <c r="X45" s="1">
        <v>2.3299999999999994E-2</v>
      </c>
      <c r="Y45" s="1">
        <v>0.21400000000000002</v>
      </c>
      <c r="Z45" s="1">
        <v>2.0592999999999999</v>
      </c>
      <c r="AA45" s="1">
        <v>18.380500000000001</v>
      </c>
      <c r="AB45" s="1">
        <v>38.0914</v>
      </c>
    </row>
    <row r="46" spans="1:28" x14ac:dyDescent="0.25">
      <c r="A46" t="s">
        <v>259</v>
      </c>
      <c r="B46" s="2">
        <v>18386</v>
      </c>
      <c r="C46" s="2">
        <v>8</v>
      </c>
      <c r="D46" s="2">
        <v>348</v>
      </c>
      <c r="E46" s="2">
        <v>1093</v>
      </c>
      <c r="F46" s="2">
        <v>368</v>
      </c>
      <c r="G46" s="2">
        <v>50</v>
      </c>
      <c r="H46" s="2">
        <v>20</v>
      </c>
      <c r="I46" s="2">
        <v>0</v>
      </c>
      <c r="J46" s="2">
        <f t="shared" si="0"/>
        <v>20273</v>
      </c>
      <c r="K46" s="7">
        <v>21666</v>
      </c>
      <c r="L46" t="s">
        <v>43</v>
      </c>
      <c r="M46">
        <v>22</v>
      </c>
      <c r="N46" t="s">
        <v>27</v>
      </c>
      <c r="O46" t="s">
        <v>28</v>
      </c>
      <c r="P46">
        <v>1911138</v>
      </c>
      <c r="Q46" t="s">
        <v>49</v>
      </c>
      <c r="R46">
        <v>39.823999999999998</v>
      </c>
      <c r="S46">
        <v>17.403400000000001</v>
      </c>
      <c r="T46">
        <v>31.1477</v>
      </c>
      <c r="U46" t="s">
        <v>255</v>
      </c>
      <c r="V46">
        <v>0.25794</v>
      </c>
      <c r="W46" s="1">
        <v>-0.15094999999999997</v>
      </c>
      <c r="X46" s="1">
        <v>1.1800000000000001E-2</v>
      </c>
      <c r="Y46" s="1">
        <v>-0.44850000000000001</v>
      </c>
      <c r="Z46" s="1">
        <v>0.79879999999999984</v>
      </c>
      <c r="AA46" s="1">
        <v>18.432549999999992</v>
      </c>
      <c r="AB46" s="1">
        <v>38.03</v>
      </c>
    </row>
    <row r="47" spans="1:28" x14ac:dyDescent="0.25">
      <c r="A47" t="s">
        <v>264</v>
      </c>
      <c r="B47" s="2">
        <v>3547</v>
      </c>
      <c r="C47" s="2">
        <v>1</v>
      </c>
      <c r="D47" s="2">
        <v>14</v>
      </c>
      <c r="E47" s="2">
        <v>49</v>
      </c>
      <c r="F47" s="2">
        <v>0</v>
      </c>
      <c r="G47" s="2">
        <v>2</v>
      </c>
      <c r="H47" s="2">
        <v>1</v>
      </c>
      <c r="I47" s="2">
        <v>0</v>
      </c>
      <c r="J47" s="2">
        <f t="shared" si="0"/>
        <v>3614</v>
      </c>
      <c r="K47" s="7">
        <v>3990</v>
      </c>
      <c r="L47" t="s">
        <v>26</v>
      </c>
      <c r="M47">
        <v>22</v>
      </c>
      <c r="N47" t="s">
        <v>27</v>
      </c>
      <c r="O47" t="s">
        <v>28</v>
      </c>
      <c r="P47">
        <v>1750767</v>
      </c>
      <c r="Q47" t="s">
        <v>49</v>
      </c>
      <c r="R47">
        <v>39.823999999999998</v>
      </c>
      <c r="S47">
        <v>17.403400000000001</v>
      </c>
      <c r="T47">
        <v>5.4718299999999997</v>
      </c>
      <c r="U47" t="s">
        <v>261</v>
      </c>
      <c r="V47">
        <v>0.18091099999999999</v>
      </c>
      <c r="W47" s="1">
        <v>0.1016</v>
      </c>
      <c r="X47" s="1">
        <v>2.3299999999999994E-2</v>
      </c>
      <c r="Y47" s="1">
        <v>0.21400000000000002</v>
      </c>
      <c r="Z47" s="1">
        <v>2.0592999999999999</v>
      </c>
      <c r="AA47" s="1">
        <v>18.380500000000001</v>
      </c>
      <c r="AB47" s="1">
        <v>38.0914</v>
      </c>
    </row>
    <row r="48" spans="1:28" x14ac:dyDescent="0.25">
      <c r="A48" t="s">
        <v>258</v>
      </c>
      <c r="B48" s="2">
        <v>43123</v>
      </c>
      <c r="C48" s="2">
        <v>0</v>
      </c>
      <c r="D48" s="2">
        <v>204</v>
      </c>
      <c r="E48" s="2">
        <v>247</v>
      </c>
      <c r="F48" s="2">
        <v>13</v>
      </c>
      <c r="G48" s="2">
        <v>0</v>
      </c>
      <c r="H48" s="2">
        <v>3</v>
      </c>
      <c r="I48" s="2">
        <v>0</v>
      </c>
      <c r="J48" s="2">
        <f t="shared" si="0"/>
        <v>43590</v>
      </c>
      <c r="K48" s="7">
        <v>44622</v>
      </c>
      <c r="L48" t="s">
        <v>43</v>
      </c>
      <c r="M48">
        <v>22</v>
      </c>
      <c r="N48" t="s">
        <v>27</v>
      </c>
      <c r="O48" t="s">
        <v>41</v>
      </c>
      <c r="P48">
        <v>1115559</v>
      </c>
      <c r="Q48" t="s">
        <v>49</v>
      </c>
      <c r="R48">
        <v>39.823999999999998</v>
      </c>
      <c r="S48">
        <v>17.403400000000001</v>
      </c>
      <c r="T48">
        <v>31.1477</v>
      </c>
      <c r="U48" t="s">
        <v>255</v>
      </c>
      <c r="V48">
        <v>0.25794</v>
      </c>
      <c r="W48" s="1">
        <v>-0.15094999999999997</v>
      </c>
      <c r="X48" s="1">
        <v>1.1800000000000001E-2</v>
      </c>
      <c r="Y48" s="1">
        <v>-0.44850000000000001</v>
      </c>
      <c r="Z48" s="1">
        <v>0.79879999999999984</v>
      </c>
      <c r="AA48" s="1">
        <v>18.432549999999992</v>
      </c>
      <c r="AB48" s="1">
        <v>38.03</v>
      </c>
    </row>
    <row r="49" spans="1:28" x14ac:dyDescent="0.25">
      <c r="A49" t="s">
        <v>263</v>
      </c>
      <c r="B49" s="2">
        <v>26807</v>
      </c>
      <c r="C49" s="2">
        <v>0</v>
      </c>
      <c r="D49" s="2">
        <v>64</v>
      </c>
      <c r="E49" s="2">
        <v>689</v>
      </c>
      <c r="F49" s="2">
        <v>2</v>
      </c>
      <c r="G49" s="2">
        <v>1</v>
      </c>
      <c r="H49" s="2">
        <v>2</v>
      </c>
      <c r="I49" s="2">
        <v>0</v>
      </c>
      <c r="J49" s="2">
        <f t="shared" si="0"/>
        <v>27565</v>
      </c>
      <c r="K49" s="7">
        <v>29351</v>
      </c>
      <c r="L49" t="s">
        <v>26</v>
      </c>
      <c r="M49">
        <v>22</v>
      </c>
      <c r="N49" t="s">
        <v>27</v>
      </c>
      <c r="O49" t="s">
        <v>41</v>
      </c>
      <c r="P49">
        <v>2035843</v>
      </c>
      <c r="Q49" t="s">
        <v>49</v>
      </c>
      <c r="R49">
        <v>39.823999999999998</v>
      </c>
      <c r="S49">
        <v>17.403400000000001</v>
      </c>
      <c r="T49">
        <v>5.4718299999999997</v>
      </c>
      <c r="U49" t="s">
        <v>261</v>
      </c>
      <c r="V49">
        <v>0.18091099999999999</v>
      </c>
      <c r="W49" s="1">
        <v>0.1016</v>
      </c>
      <c r="X49" s="1">
        <v>2.3299999999999994E-2</v>
      </c>
      <c r="Y49" s="1">
        <v>0.21400000000000002</v>
      </c>
      <c r="Z49" s="1">
        <v>2.0592999999999999</v>
      </c>
      <c r="AA49" s="1">
        <v>18.380500000000001</v>
      </c>
      <c r="AB49" s="1">
        <v>38.0914</v>
      </c>
    </row>
    <row r="50" spans="1:28" x14ac:dyDescent="0.25">
      <c r="A50" t="s">
        <v>79</v>
      </c>
      <c r="B50" s="2">
        <v>1987</v>
      </c>
      <c r="C50" s="2">
        <v>0</v>
      </c>
      <c r="D50" s="2">
        <v>0</v>
      </c>
      <c r="E50" s="2">
        <v>5</v>
      </c>
      <c r="F50" s="2">
        <v>4</v>
      </c>
      <c r="G50" s="2">
        <v>0</v>
      </c>
      <c r="H50" s="2">
        <v>0</v>
      </c>
      <c r="I50" s="2">
        <v>0</v>
      </c>
      <c r="J50" s="2">
        <f t="shared" si="0"/>
        <v>1996</v>
      </c>
      <c r="K50" s="7">
        <v>2020</v>
      </c>
      <c r="L50" t="s">
        <v>43</v>
      </c>
      <c r="M50">
        <v>23</v>
      </c>
      <c r="N50" t="s">
        <v>27</v>
      </c>
      <c r="O50" t="s">
        <v>37</v>
      </c>
      <c r="P50">
        <v>1416570</v>
      </c>
      <c r="Q50" t="s">
        <v>49</v>
      </c>
      <c r="R50">
        <v>42.205350000000003</v>
      </c>
      <c r="S50">
        <v>17.714016666666701</v>
      </c>
      <c r="T50">
        <v>55</v>
      </c>
      <c r="U50" t="s">
        <v>78</v>
      </c>
      <c r="V50">
        <v>0.17740399999999998</v>
      </c>
      <c r="W50" s="1">
        <v>1.2999999999999998E-2</v>
      </c>
      <c r="X50" s="1">
        <v>1.2E-2</v>
      </c>
      <c r="Y50" s="1">
        <v>0.05</v>
      </c>
      <c r="Z50" s="1">
        <v>1.0505</v>
      </c>
      <c r="AA50" s="1">
        <v>15.95485</v>
      </c>
      <c r="AB50" s="1">
        <v>38.303350000000002</v>
      </c>
    </row>
    <row r="51" spans="1:28" x14ac:dyDescent="0.25">
      <c r="A51" t="s">
        <v>72</v>
      </c>
      <c r="B51" s="2">
        <v>13979</v>
      </c>
      <c r="C51" s="2">
        <v>21</v>
      </c>
      <c r="D51" s="2">
        <v>796</v>
      </c>
      <c r="E51" s="2">
        <v>1104</v>
      </c>
      <c r="F51" s="2">
        <v>90</v>
      </c>
      <c r="G51" s="2">
        <v>39</v>
      </c>
      <c r="H51" s="2">
        <v>11</v>
      </c>
      <c r="I51" s="2">
        <v>0</v>
      </c>
      <c r="J51" s="2">
        <f t="shared" si="0"/>
        <v>16040</v>
      </c>
      <c r="K51" s="7">
        <v>20213</v>
      </c>
      <c r="L51" t="s">
        <v>26</v>
      </c>
      <c r="M51">
        <v>23</v>
      </c>
      <c r="N51" t="s">
        <v>27</v>
      </c>
      <c r="O51" t="s">
        <v>37</v>
      </c>
      <c r="P51">
        <v>1477948</v>
      </c>
      <c r="Q51" t="s">
        <v>49</v>
      </c>
      <c r="R51">
        <v>42.205350000000003</v>
      </c>
      <c r="S51">
        <v>17.714016666666701</v>
      </c>
      <c r="T51">
        <v>3</v>
      </c>
      <c r="U51" t="s">
        <v>71</v>
      </c>
      <c r="V51">
        <v>0.138686</v>
      </c>
      <c r="W51" s="1">
        <v>-5.0000000000000044E-4</v>
      </c>
      <c r="X51" s="1">
        <v>1.4999999999999999E-2</v>
      </c>
      <c r="Y51" s="1">
        <v>7.8499999999999986E-2</v>
      </c>
      <c r="Z51" s="1">
        <v>1.43</v>
      </c>
      <c r="AA51" s="1">
        <v>17.172200000000004</v>
      </c>
      <c r="AB51" s="1">
        <v>38.224000000000004</v>
      </c>
    </row>
    <row r="52" spans="1:28" x14ac:dyDescent="0.25">
      <c r="A52" t="s">
        <v>80</v>
      </c>
      <c r="B52" s="2">
        <v>11585</v>
      </c>
      <c r="C52" s="2">
        <v>420</v>
      </c>
      <c r="D52" s="2">
        <v>7107</v>
      </c>
      <c r="E52" s="2">
        <v>12554</v>
      </c>
      <c r="F52" s="2">
        <v>25624</v>
      </c>
      <c r="G52" s="2">
        <v>1754</v>
      </c>
      <c r="H52" s="2">
        <v>1</v>
      </c>
      <c r="I52" s="2">
        <v>8</v>
      </c>
      <c r="J52" s="2">
        <f t="shared" si="0"/>
        <v>59053</v>
      </c>
      <c r="K52" s="7">
        <v>127786</v>
      </c>
      <c r="L52" t="s">
        <v>43</v>
      </c>
      <c r="M52">
        <v>23</v>
      </c>
      <c r="N52" t="s">
        <v>27</v>
      </c>
      <c r="O52" t="s">
        <v>32</v>
      </c>
      <c r="P52">
        <v>1558520</v>
      </c>
      <c r="Q52" t="s">
        <v>49</v>
      </c>
      <c r="R52">
        <v>42.205350000000003</v>
      </c>
      <c r="S52">
        <v>17.714016666666701</v>
      </c>
      <c r="T52">
        <v>55</v>
      </c>
      <c r="U52" t="s">
        <v>78</v>
      </c>
      <c r="V52">
        <v>0.17740399999999998</v>
      </c>
      <c r="W52" s="1">
        <v>1.2999999999999998E-2</v>
      </c>
      <c r="X52" s="1">
        <v>1.2E-2</v>
      </c>
      <c r="Y52" s="1">
        <v>0.05</v>
      </c>
      <c r="Z52" s="1">
        <v>1.0505</v>
      </c>
      <c r="AA52" s="1">
        <v>15.95485</v>
      </c>
      <c r="AB52" s="1">
        <v>38.303350000000002</v>
      </c>
    </row>
    <row r="53" spans="1:28" x14ac:dyDescent="0.25">
      <c r="A53" t="s">
        <v>73</v>
      </c>
      <c r="B53" s="2">
        <v>4172</v>
      </c>
      <c r="C53" s="2">
        <v>1170</v>
      </c>
      <c r="D53" s="2">
        <v>37901</v>
      </c>
      <c r="E53" s="2">
        <v>40802</v>
      </c>
      <c r="F53" s="2">
        <v>3421</v>
      </c>
      <c r="G53" s="2">
        <v>2206</v>
      </c>
      <c r="H53" s="2">
        <v>14</v>
      </c>
      <c r="I53" s="2">
        <v>4</v>
      </c>
      <c r="J53" s="2">
        <f t="shared" si="0"/>
        <v>89690</v>
      </c>
      <c r="K53" s="7">
        <v>233686</v>
      </c>
      <c r="L53" t="s">
        <v>26</v>
      </c>
      <c r="M53">
        <v>23</v>
      </c>
      <c r="N53" t="s">
        <v>27</v>
      </c>
      <c r="O53" t="s">
        <v>32</v>
      </c>
      <c r="P53">
        <v>1895742</v>
      </c>
      <c r="Q53" t="s">
        <v>49</v>
      </c>
      <c r="R53">
        <v>42.205350000000003</v>
      </c>
      <c r="S53">
        <v>17.714016666666701</v>
      </c>
      <c r="T53">
        <v>3</v>
      </c>
      <c r="U53" t="s">
        <v>71</v>
      </c>
      <c r="V53">
        <v>0.138686</v>
      </c>
      <c r="W53" s="1">
        <v>-5.0000000000000044E-4</v>
      </c>
      <c r="X53" s="1">
        <v>1.4999999999999999E-2</v>
      </c>
      <c r="Y53" s="1">
        <v>7.8499999999999986E-2</v>
      </c>
      <c r="Z53" s="1">
        <v>1.43</v>
      </c>
      <c r="AA53" s="1">
        <v>17.172200000000004</v>
      </c>
      <c r="AB53" s="1">
        <v>38.224000000000004</v>
      </c>
    </row>
    <row r="54" spans="1:28" x14ac:dyDescent="0.25">
      <c r="A54" t="s">
        <v>77</v>
      </c>
      <c r="B54" s="2">
        <v>14874</v>
      </c>
      <c r="C54" s="2">
        <v>1</v>
      </c>
      <c r="D54" s="2">
        <v>95</v>
      </c>
      <c r="E54" s="2">
        <v>100</v>
      </c>
      <c r="F54" s="2">
        <v>34</v>
      </c>
      <c r="G54" s="2">
        <v>3</v>
      </c>
      <c r="H54" s="2">
        <v>1</v>
      </c>
      <c r="I54" s="2">
        <v>0</v>
      </c>
      <c r="J54" s="2">
        <f t="shared" si="0"/>
        <v>15108</v>
      </c>
      <c r="K54" s="7">
        <v>15349</v>
      </c>
      <c r="L54" t="s">
        <v>43</v>
      </c>
      <c r="M54">
        <v>23</v>
      </c>
      <c r="N54" t="s">
        <v>27</v>
      </c>
      <c r="O54" t="s">
        <v>28</v>
      </c>
      <c r="P54">
        <v>1820425</v>
      </c>
      <c r="Q54" t="s">
        <v>49</v>
      </c>
      <c r="R54">
        <v>42.205350000000003</v>
      </c>
      <c r="S54">
        <v>17.714016666666701</v>
      </c>
      <c r="T54">
        <v>50</v>
      </c>
      <c r="U54" t="s">
        <v>78</v>
      </c>
      <c r="V54">
        <v>0.17740399999999998</v>
      </c>
      <c r="W54" s="1">
        <v>1.2999999999999998E-2</v>
      </c>
      <c r="X54" s="1">
        <v>1.2E-2</v>
      </c>
      <c r="Y54" s="1">
        <v>0.05</v>
      </c>
      <c r="Z54" s="1">
        <v>1.0505</v>
      </c>
      <c r="AA54" s="1">
        <v>15.95485</v>
      </c>
      <c r="AB54" s="1">
        <v>38.303350000000002</v>
      </c>
    </row>
    <row r="55" spans="1:28" x14ac:dyDescent="0.25">
      <c r="A55" t="s">
        <v>70</v>
      </c>
      <c r="B55" s="2">
        <v>2442</v>
      </c>
      <c r="C55" s="2">
        <v>0</v>
      </c>
      <c r="D55" s="2">
        <v>3</v>
      </c>
      <c r="E55" s="2">
        <v>7</v>
      </c>
      <c r="F55" s="2">
        <v>5</v>
      </c>
      <c r="G55" s="2">
        <v>4</v>
      </c>
      <c r="H55" s="2">
        <v>1</v>
      </c>
      <c r="I55" s="2">
        <v>0</v>
      </c>
      <c r="J55" s="2">
        <f t="shared" si="0"/>
        <v>2462</v>
      </c>
      <c r="K55" s="7">
        <v>2555</v>
      </c>
      <c r="L55" t="s">
        <v>26</v>
      </c>
      <c r="M55">
        <v>23</v>
      </c>
      <c r="N55" t="s">
        <v>27</v>
      </c>
      <c r="O55" t="s">
        <v>28</v>
      </c>
      <c r="P55">
        <v>1158540</v>
      </c>
      <c r="Q55" t="s">
        <v>49</v>
      </c>
      <c r="R55">
        <v>42.205350000000003</v>
      </c>
      <c r="S55">
        <v>17.714016666666701</v>
      </c>
      <c r="T55">
        <v>3</v>
      </c>
      <c r="U55" t="s">
        <v>71</v>
      </c>
      <c r="V55">
        <v>0.138686</v>
      </c>
      <c r="W55" s="1">
        <v>-5.0000000000000044E-4</v>
      </c>
      <c r="X55" s="1">
        <v>1.4999999999999999E-2</v>
      </c>
      <c r="Y55" s="1">
        <v>7.8499999999999986E-2</v>
      </c>
      <c r="Z55" s="1">
        <v>1.43</v>
      </c>
      <c r="AA55" s="1">
        <v>17.172200000000004</v>
      </c>
      <c r="AB55" s="1">
        <v>38.224000000000004</v>
      </c>
    </row>
    <row r="56" spans="1:28" x14ac:dyDescent="0.25">
      <c r="A56" t="s">
        <v>81</v>
      </c>
      <c r="B56" s="2">
        <v>12314</v>
      </c>
      <c r="C56" s="2">
        <v>19</v>
      </c>
      <c r="D56" s="2">
        <v>844</v>
      </c>
      <c r="E56" s="2">
        <v>317</v>
      </c>
      <c r="F56" s="2">
        <v>287</v>
      </c>
      <c r="G56" s="2">
        <v>0</v>
      </c>
      <c r="H56" s="2">
        <v>144</v>
      </c>
      <c r="I56" s="2">
        <v>0</v>
      </c>
      <c r="J56" s="2">
        <f t="shared" si="0"/>
        <v>13925</v>
      </c>
      <c r="K56" s="7">
        <v>17313</v>
      </c>
      <c r="L56" t="s">
        <v>43</v>
      </c>
      <c r="M56">
        <v>23</v>
      </c>
      <c r="N56" t="s">
        <v>36</v>
      </c>
      <c r="O56" t="s">
        <v>41</v>
      </c>
      <c r="P56">
        <v>2157383</v>
      </c>
      <c r="Q56" t="s">
        <v>49</v>
      </c>
      <c r="R56">
        <v>42.205350000000003</v>
      </c>
      <c r="S56">
        <v>17.714016666666701</v>
      </c>
      <c r="T56">
        <v>50</v>
      </c>
      <c r="U56" t="s">
        <v>78</v>
      </c>
      <c r="V56">
        <v>0.17740399999999998</v>
      </c>
      <c r="W56" s="1">
        <v>1.2999999999999998E-2</v>
      </c>
      <c r="X56" s="1">
        <v>1.2E-2</v>
      </c>
      <c r="Y56" s="1">
        <v>0.05</v>
      </c>
      <c r="Z56" s="1">
        <v>1.0505</v>
      </c>
      <c r="AA56" s="1">
        <v>15.95485</v>
      </c>
      <c r="AB56" s="1">
        <v>38.303350000000002</v>
      </c>
    </row>
    <row r="57" spans="1:28" x14ac:dyDescent="0.25">
      <c r="A57" t="s">
        <v>76</v>
      </c>
      <c r="B57" s="2">
        <v>8602</v>
      </c>
      <c r="C57" s="2">
        <v>15</v>
      </c>
      <c r="D57" s="2">
        <v>543</v>
      </c>
      <c r="E57" s="2">
        <v>1116</v>
      </c>
      <c r="F57" s="2">
        <v>638</v>
      </c>
      <c r="G57" s="2">
        <v>65</v>
      </c>
      <c r="H57" s="2">
        <v>3</v>
      </c>
      <c r="I57" s="2">
        <v>0</v>
      </c>
      <c r="J57" s="2">
        <f t="shared" si="0"/>
        <v>10982</v>
      </c>
      <c r="K57" s="7">
        <v>13967</v>
      </c>
      <c r="L57" t="s">
        <v>26</v>
      </c>
      <c r="M57">
        <v>23</v>
      </c>
      <c r="N57" t="s">
        <v>27</v>
      </c>
      <c r="O57" t="s">
        <v>41</v>
      </c>
      <c r="P57">
        <v>1760816</v>
      </c>
      <c r="Q57" t="s">
        <v>49</v>
      </c>
      <c r="R57">
        <v>42.205350000000003</v>
      </c>
      <c r="S57">
        <v>17.714016666666701</v>
      </c>
      <c r="T57">
        <v>3</v>
      </c>
      <c r="U57" t="s">
        <v>71</v>
      </c>
      <c r="V57">
        <v>0.138686</v>
      </c>
      <c r="W57" s="1">
        <v>-5.0000000000000044E-4</v>
      </c>
      <c r="X57" s="1">
        <v>1.4999999999999999E-2</v>
      </c>
      <c r="Y57" s="1">
        <v>7.8499999999999986E-2</v>
      </c>
      <c r="Z57" s="1">
        <v>1.43</v>
      </c>
      <c r="AA57" s="1">
        <v>17.172200000000004</v>
      </c>
      <c r="AB57" s="1">
        <v>38.224000000000004</v>
      </c>
    </row>
    <row r="58" spans="1:28" x14ac:dyDescent="0.25">
      <c r="A58" t="s">
        <v>267</v>
      </c>
      <c r="B58" s="2">
        <v>51</v>
      </c>
      <c r="C58" s="2">
        <v>0</v>
      </c>
      <c r="D58" s="2">
        <v>3</v>
      </c>
      <c r="E58" s="2">
        <v>8</v>
      </c>
      <c r="F58" s="2">
        <v>0</v>
      </c>
      <c r="G58" s="2">
        <v>2</v>
      </c>
      <c r="H58" s="2">
        <v>1</v>
      </c>
      <c r="I58" s="2">
        <v>0</v>
      </c>
      <c r="J58" s="2">
        <f t="shared" si="0"/>
        <v>65</v>
      </c>
      <c r="K58" s="7">
        <v>100</v>
      </c>
      <c r="L58" t="s">
        <v>26</v>
      </c>
      <c r="M58">
        <v>24</v>
      </c>
      <c r="N58" t="s">
        <v>27</v>
      </c>
      <c r="O58" t="s">
        <v>28</v>
      </c>
      <c r="P58">
        <v>1671407</v>
      </c>
      <c r="Q58" t="s">
        <v>49</v>
      </c>
      <c r="R58">
        <v>42.456899999999997</v>
      </c>
      <c r="S58">
        <v>17.952100000000002</v>
      </c>
      <c r="T58">
        <v>5.4347099999999999</v>
      </c>
      <c r="U58" t="s">
        <v>265</v>
      </c>
      <c r="V58">
        <v>0.185275</v>
      </c>
      <c r="W58" s="1">
        <v>1.4999999999999999E-2</v>
      </c>
      <c r="X58" s="1">
        <v>6.5000000000000014E-3</v>
      </c>
      <c r="Y58" s="1">
        <v>8.5499999999999993E-2</v>
      </c>
      <c r="Z58" s="1">
        <v>2.7929999999999988</v>
      </c>
      <c r="AA58" s="1">
        <v>18.1645</v>
      </c>
      <c r="AB58" s="1">
        <v>37.488199999999992</v>
      </c>
    </row>
    <row r="59" spans="1:28" x14ac:dyDescent="0.25">
      <c r="A59" t="s">
        <v>266</v>
      </c>
      <c r="B59" s="2">
        <v>11089</v>
      </c>
      <c r="C59" s="2">
        <v>0</v>
      </c>
      <c r="D59" s="2">
        <v>94</v>
      </c>
      <c r="E59" s="2">
        <v>391</v>
      </c>
      <c r="F59" s="2">
        <v>12</v>
      </c>
      <c r="G59" s="2">
        <v>2</v>
      </c>
      <c r="H59" s="2">
        <v>2</v>
      </c>
      <c r="I59" s="2">
        <v>0</v>
      </c>
      <c r="J59" s="2">
        <f t="shared" si="0"/>
        <v>11590</v>
      </c>
      <c r="K59" s="7">
        <v>11984</v>
      </c>
      <c r="L59" t="s">
        <v>26</v>
      </c>
      <c r="M59">
        <v>24</v>
      </c>
      <c r="N59" t="s">
        <v>27</v>
      </c>
      <c r="O59" t="s">
        <v>41</v>
      </c>
      <c r="P59">
        <v>1231161</v>
      </c>
      <c r="Q59" t="s">
        <v>49</v>
      </c>
      <c r="R59">
        <v>42.456899999999997</v>
      </c>
      <c r="S59">
        <v>17.952100000000002</v>
      </c>
      <c r="T59">
        <v>5.4347099999999999</v>
      </c>
      <c r="U59" t="s">
        <v>265</v>
      </c>
      <c r="V59">
        <v>0.185275</v>
      </c>
      <c r="W59" s="1">
        <v>1.4999999999999999E-2</v>
      </c>
      <c r="X59" s="1">
        <v>6.5000000000000014E-3</v>
      </c>
      <c r="Y59" s="1">
        <v>8.5499999999999993E-2</v>
      </c>
      <c r="Z59" s="1">
        <v>2.7929999999999988</v>
      </c>
      <c r="AA59" s="1">
        <v>18.1645</v>
      </c>
      <c r="AB59" s="1">
        <v>37.488199999999992</v>
      </c>
    </row>
    <row r="60" spans="1:28" x14ac:dyDescent="0.25">
      <c r="A60" t="s">
        <v>57</v>
      </c>
      <c r="B60" s="2">
        <v>4383</v>
      </c>
      <c r="C60" s="2">
        <v>3</v>
      </c>
      <c r="D60" s="2">
        <v>200</v>
      </c>
      <c r="E60" s="2">
        <v>357</v>
      </c>
      <c r="F60" s="2">
        <v>22</v>
      </c>
      <c r="G60" s="2">
        <v>11</v>
      </c>
      <c r="H60" s="2">
        <v>4</v>
      </c>
      <c r="I60" s="2">
        <v>1</v>
      </c>
      <c r="J60" s="2">
        <f t="shared" si="0"/>
        <v>4981</v>
      </c>
      <c r="K60" s="7">
        <v>5985</v>
      </c>
      <c r="L60" t="s">
        <v>43</v>
      </c>
      <c r="M60">
        <v>25</v>
      </c>
      <c r="N60" t="s">
        <v>36</v>
      </c>
      <c r="O60" t="s">
        <v>37</v>
      </c>
      <c r="P60">
        <v>1125653</v>
      </c>
      <c r="Q60" t="s">
        <v>49</v>
      </c>
      <c r="R60">
        <v>39.388750000000002</v>
      </c>
      <c r="S60">
        <v>19.390499999999999</v>
      </c>
      <c r="T60">
        <v>50</v>
      </c>
      <c r="U60" t="s">
        <v>56</v>
      </c>
      <c r="V60">
        <v>0.201016</v>
      </c>
      <c r="W60" s="1">
        <v>6.7500000000000004E-2</v>
      </c>
      <c r="X60" s="1">
        <v>7.3000000000000009E-2</v>
      </c>
      <c r="Y60" s="1">
        <v>0.154</v>
      </c>
      <c r="Z60" s="1">
        <v>1.823</v>
      </c>
      <c r="AA60" s="1">
        <v>15.195399999999999</v>
      </c>
      <c r="AB60" s="1">
        <v>38.480800000000002</v>
      </c>
    </row>
    <row r="61" spans="1:28" x14ac:dyDescent="0.25">
      <c r="A61" t="s">
        <v>52</v>
      </c>
      <c r="B61" s="2">
        <v>8980</v>
      </c>
      <c r="C61" s="2">
        <v>0</v>
      </c>
      <c r="D61" s="2">
        <v>52</v>
      </c>
      <c r="E61" s="2">
        <v>150</v>
      </c>
      <c r="F61" s="2">
        <v>4</v>
      </c>
      <c r="G61" s="2">
        <v>0</v>
      </c>
      <c r="H61" s="2">
        <v>0</v>
      </c>
      <c r="I61" s="2">
        <v>0</v>
      </c>
      <c r="J61" s="2">
        <f t="shared" si="0"/>
        <v>9186</v>
      </c>
      <c r="K61" s="7">
        <v>9827</v>
      </c>
      <c r="L61" t="s">
        <v>26</v>
      </c>
      <c r="M61">
        <v>25</v>
      </c>
      <c r="N61" t="s">
        <v>27</v>
      </c>
      <c r="O61" t="s">
        <v>37</v>
      </c>
      <c r="P61">
        <v>1821186</v>
      </c>
      <c r="Q61" t="s">
        <v>49</v>
      </c>
      <c r="R61">
        <v>39.388750000000002</v>
      </c>
      <c r="S61">
        <v>19.390499999999999</v>
      </c>
      <c r="T61">
        <v>3</v>
      </c>
      <c r="U61" t="s">
        <v>50</v>
      </c>
      <c r="V61">
        <v>0.12184499999999999</v>
      </c>
      <c r="W61" s="1">
        <v>4.7000000000000011E-3</v>
      </c>
      <c r="X61" s="1">
        <v>7.499999999999998E-3</v>
      </c>
      <c r="Y61" s="1">
        <v>1.7700000000000004E-2</v>
      </c>
      <c r="Z61" s="1">
        <v>1.0442000000000002</v>
      </c>
      <c r="AA61" s="1">
        <v>18.351679999999998</v>
      </c>
      <c r="AB61" s="1">
        <v>38.188920000000003</v>
      </c>
    </row>
    <row r="62" spans="1:28" x14ac:dyDescent="0.25">
      <c r="A62" t="s">
        <v>58</v>
      </c>
      <c r="B62" s="2">
        <v>2002</v>
      </c>
      <c r="C62" s="2">
        <v>149</v>
      </c>
      <c r="D62" s="2">
        <v>10088</v>
      </c>
      <c r="E62" s="2">
        <v>12781</v>
      </c>
      <c r="F62" s="2">
        <v>28320</v>
      </c>
      <c r="G62" s="2">
        <v>721</v>
      </c>
      <c r="H62" s="2">
        <v>2</v>
      </c>
      <c r="I62" s="2">
        <v>12</v>
      </c>
      <c r="J62" s="2">
        <f t="shared" si="0"/>
        <v>54075</v>
      </c>
      <c r="K62" s="7">
        <v>92511</v>
      </c>
      <c r="L62" t="s">
        <v>43</v>
      </c>
      <c r="M62">
        <v>25</v>
      </c>
      <c r="N62" t="s">
        <v>27</v>
      </c>
      <c r="O62" t="s">
        <v>32</v>
      </c>
      <c r="P62">
        <v>1457119</v>
      </c>
      <c r="Q62" t="s">
        <v>49</v>
      </c>
      <c r="R62">
        <v>39.388750000000002</v>
      </c>
      <c r="S62">
        <v>19.390499999999999</v>
      </c>
      <c r="T62">
        <v>50</v>
      </c>
      <c r="U62" t="s">
        <v>56</v>
      </c>
      <c r="V62">
        <v>0.201016</v>
      </c>
      <c r="W62" s="1">
        <v>6.7500000000000004E-2</v>
      </c>
      <c r="X62" s="1">
        <v>7.3000000000000009E-2</v>
      </c>
      <c r="Y62" s="1">
        <v>0.154</v>
      </c>
      <c r="Z62" s="1">
        <v>1.823</v>
      </c>
      <c r="AA62" s="1">
        <v>15.195399999999999</v>
      </c>
      <c r="AB62" s="1">
        <v>38.480800000000002</v>
      </c>
    </row>
    <row r="63" spans="1:28" x14ac:dyDescent="0.25">
      <c r="A63" t="s">
        <v>53</v>
      </c>
      <c r="B63" s="2">
        <v>2474</v>
      </c>
      <c r="C63" s="2">
        <v>1451</v>
      </c>
      <c r="D63" s="2">
        <v>26681</v>
      </c>
      <c r="E63" s="2">
        <v>41752</v>
      </c>
      <c r="F63" s="2">
        <v>2217</v>
      </c>
      <c r="G63" s="2">
        <v>1531</v>
      </c>
      <c r="H63" s="2">
        <v>1</v>
      </c>
      <c r="I63" s="2">
        <v>18</v>
      </c>
      <c r="J63" s="2">
        <f t="shared" si="0"/>
        <v>76125</v>
      </c>
      <c r="K63" s="7">
        <v>154058</v>
      </c>
      <c r="L63" t="s">
        <v>26</v>
      </c>
      <c r="M63">
        <v>25</v>
      </c>
      <c r="N63" t="s">
        <v>27</v>
      </c>
      <c r="O63" t="s">
        <v>32</v>
      </c>
      <c r="P63">
        <v>1476962</v>
      </c>
      <c r="Q63" t="s">
        <v>49</v>
      </c>
      <c r="R63">
        <v>39.388750000000002</v>
      </c>
      <c r="S63">
        <v>19.390499999999999</v>
      </c>
      <c r="T63">
        <v>3</v>
      </c>
      <c r="U63" t="s">
        <v>50</v>
      </c>
      <c r="V63">
        <v>0.12184499999999999</v>
      </c>
      <c r="W63" s="1">
        <v>4.7000000000000011E-3</v>
      </c>
      <c r="X63" s="1">
        <v>7.499999999999998E-3</v>
      </c>
      <c r="Y63" s="1">
        <v>1.7700000000000004E-2</v>
      </c>
      <c r="Z63" s="1">
        <v>1.0442000000000002</v>
      </c>
      <c r="AA63" s="1">
        <v>18.351679999999998</v>
      </c>
      <c r="AB63" s="1">
        <v>38.188920000000003</v>
      </c>
    </row>
    <row r="64" spans="1:28" x14ac:dyDescent="0.25">
      <c r="A64" t="s">
        <v>55</v>
      </c>
      <c r="B64" s="2">
        <v>509</v>
      </c>
      <c r="C64" s="2">
        <v>0</v>
      </c>
      <c r="D64" s="2">
        <v>1</v>
      </c>
      <c r="E64" s="2">
        <v>0</v>
      </c>
      <c r="F64" s="2">
        <v>4</v>
      </c>
      <c r="G64" s="2">
        <v>0</v>
      </c>
      <c r="H64" s="2">
        <v>0</v>
      </c>
      <c r="I64" s="2">
        <v>0</v>
      </c>
      <c r="J64" s="2">
        <f t="shared" si="0"/>
        <v>514</v>
      </c>
      <c r="K64" s="7">
        <v>545</v>
      </c>
      <c r="L64" t="s">
        <v>43</v>
      </c>
      <c r="M64">
        <v>25</v>
      </c>
      <c r="N64" t="s">
        <v>27</v>
      </c>
      <c r="O64" t="s">
        <v>28</v>
      </c>
      <c r="P64">
        <v>1948018</v>
      </c>
      <c r="Q64" t="s">
        <v>49</v>
      </c>
      <c r="R64">
        <v>39.388750000000002</v>
      </c>
      <c r="S64">
        <v>19.390499999999999</v>
      </c>
      <c r="T64">
        <v>50</v>
      </c>
      <c r="U64" t="s">
        <v>56</v>
      </c>
      <c r="V64">
        <v>0.201016</v>
      </c>
      <c r="W64" s="1">
        <v>6.7500000000000004E-2</v>
      </c>
      <c r="X64" s="1">
        <v>7.3000000000000009E-2</v>
      </c>
      <c r="Y64" s="1">
        <v>0.154</v>
      </c>
      <c r="Z64" s="1">
        <v>1.823</v>
      </c>
      <c r="AA64" s="1">
        <v>15.195399999999999</v>
      </c>
      <c r="AB64" s="1">
        <v>38.480800000000002</v>
      </c>
    </row>
    <row r="65" spans="1:28" x14ac:dyDescent="0.25">
      <c r="A65" t="s">
        <v>48</v>
      </c>
      <c r="B65" s="2">
        <v>82</v>
      </c>
      <c r="C65" s="2">
        <v>0</v>
      </c>
      <c r="D65" s="2">
        <v>3</v>
      </c>
      <c r="E65" s="2">
        <v>5</v>
      </c>
      <c r="F65" s="2">
        <v>1</v>
      </c>
      <c r="G65" s="2">
        <v>0</v>
      </c>
      <c r="H65" s="2">
        <v>0</v>
      </c>
      <c r="I65" s="2">
        <v>0</v>
      </c>
      <c r="J65" s="2">
        <f t="shared" si="0"/>
        <v>91</v>
      </c>
      <c r="K65" s="7">
        <v>102</v>
      </c>
      <c r="L65" t="s">
        <v>26</v>
      </c>
      <c r="M65">
        <v>25</v>
      </c>
      <c r="N65" t="s">
        <v>27</v>
      </c>
      <c r="O65" t="s">
        <v>28</v>
      </c>
      <c r="P65">
        <v>1424203</v>
      </c>
      <c r="Q65" t="s">
        <v>49</v>
      </c>
      <c r="R65">
        <v>39.388750000000002</v>
      </c>
      <c r="S65">
        <v>19.390499999999999</v>
      </c>
      <c r="T65">
        <v>3</v>
      </c>
      <c r="U65" t="s">
        <v>50</v>
      </c>
      <c r="V65">
        <v>0.12184499999999999</v>
      </c>
      <c r="W65" s="1">
        <v>4.7000000000000011E-3</v>
      </c>
      <c r="X65" s="1">
        <v>7.499999999999998E-3</v>
      </c>
      <c r="Y65" s="1">
        <v>1.7700000000000004E-2</v>
      </c>
      <c r="Z65" s="1">
        <v>1.0442000000000002</v>
      </c>
      <c r="AA65" s="1">
        <v>18.351679999999998</v>
      </c>
      <c r="AB65" s="1">
        <v>38.188920000000003</v>
      </c>
    </row>
    <row r="66" spans="1:28" x14ac:dyDescent="0.25">
      <c r="A66" t="s">
        <v>59</v>
      </c>
      <c r="B66" s="2">
        <v>23578</v>
      </c>
      <c r="C66" s="2">
        <v>0</v>
      </c>
      <c r="D66" s="2">
        <v>199</v>
      </c>
      <c r="E66" s="2">
        <v>237</v>
      </c>
      <c r="F66" s="2">
        <v>63</v>
      </c>
      <c r="G66" s="2">
        <v>1</v>
      </c>
      <c r="H66" s="2">
        <v>0</v>
      </c>
      <c r="I66" s="2">
        <v>0</v>
      </c>
      <c r="J66" s="2">
        <f t="shared" ref="J66:J129" si="1">SUM(B66:I66)</f>
        <v>24078</v>
      </c>
      <c r="K66" s="7">
        <v>24892</v>
      </c>
      <c r="L66" t="s">
        <v>43</v>
      </c>
      <c r="M66">
        <v>25</v>
      </c>
      <c r="N66" t="s">
        <v>27</v>
      </c>
      <c r="O66" t="s">
        <v>41</v>
      </c>
      <c r="P66">
        <v>1951559</v>
      </c>
      <c r="Q66" t="s">
        <v>49</v>
      </c>
      <c r="R66">
        <v>39.388750000000002</v>
      </c>
      <c r="S66">
        <v>19.390499999999999</v>
      </c>
      <c r="T66">
        <v>50</v>
      </c>
      <c r="U66" t="s">
        <v>56</v>
      </c>
      <c r="V66">
        <v>0.201016</v>
      </c>
      <c r="W66" s="1">
        <v>6.7500000000000004E-2</v>
      </c>
      <c r="X66" s="1">
        <v>7.3000000000000009E-2</v>
      </c>
      <c r="Y66" s="1">
        <v>0.154</v>
      </c>
      <c r="Z66" s="1">
        <v>1.823</v>
      </c>
      <c r="AA66" s="1">
        <v>15.195399999999999</v>
      </c>
      <c r="AB66" s="1">
        <v>38.480800000000002</v>
      </c>
    </row>
    <row r="67" spans="1:28" x14ac:dyDescent="0.25">
      <c r="A67" t="s">
        <v>54</v>
      </c>
      <c r="B67" s="2">
        <v>21432</v>
      </c>
      <c r="C67" s="2">
        <v>0</v>
      </c>
      <c r="D67" s="2">
        <v>87</v>
      </c>
      <c r="E67" s="2">
        <v>183</v>
      </c>
      <c r="F67" s="2">
        <v>17</v>
      </c>
      <c r="G67" s="2">
        <v>0</v>
      </c>
      <c r="H67" s="2">
        <v>0</v>
      </c>
      <c r="I67" s="2">
        <v>0</v>
      </c>
      <c r="J67" s="2">
        <f t="shared" si="1"/>
        <v>21719</v>
      </c>
      <c r="K67" s="7">
        <v>21870</v>
      </c>
      <c r="L67" t="s">
        <v>26</v>
      </c>
      <c r="M67">
        <v>25</v>
      </c>
      <c r="N67" t="s">
        <v>27</v>
      </c>
      <c r="O67" t="s">
        <v>41</v>
      </c>
      <c r="P67">
        <v>1464145</v>
      </c>
      <c r="Q67" t="s">
        <v>49</v>
      </c>
      <c r="R67">
        <v>39.388750000000002</v>
      </c>
      <c r="S67">
        <v>19.390499999999999</v>
      </c>
      <c r="T67">
        <v>3</v>
      </c>
      <c r="U67" t="s">
        <v>50</v>
      </c>
      <c r="V67">
        <v>0.12184499999999999</v>
      </c>
      <c r="W67" s="1">
        <v>4.7000000000000011E-3</v>
      </c>
      <c r="X67" s="1">
        <v>7.499999999999998E-3</v>
      </c>
      <c r="Y67" s="1">
        <v>1.7700000000000004E-2</v>
      </c>
      <c r="Z67" s="1">
        <v>1.0442000000000002</v>
      </c>
      <c r="AA67" s="1">
        <v>18.351679999999998</v>
      </c>
      <c r="AB67" s="1">
        <v>38.188920000000003</v>
      </c>
    </row>
    <row r="68" spans="1:28" x14ac:dyDescent="0.25">
      <c r="A68" t="s">
        <v>270</v>
      </c>
      <c r="B68" s="2">
        <v>657</v>
      </c>
      <c r="C68" s="2">
        <v>1</v>
      </c>
      <c r="D68" s="2">
        <v>83</v>
      </c>
      <c r="E68" s="2">
        <v>63</v>
      </c>
      <c r="F68" s="2">
        <v>5</v>
      </c>
      <c r="G68" s="2">
        <v>6</v>
      </c>
      <c r="H68" s="2">
        <v>17</v>
      </c>
      <c r="I68" s="2">
        <v>0</v>
      </c>
      <c r="J68" s="2">
        <f t="shared" si="1"/>
        <v>832</v>
      </c>
      <c r="K68" s="7">
        <v>1038</v>
      </c>
      <c r="L68" t="s">
        <v>26</v>
      </c>
      <c r="M68">
        <v>26</v>
      </c>
      <c r="N68" t="s">
        <v>27</v>
      </c>
      <c r="O68" t="s">
        <v>28</v>
      </c>
      <c r="P68">
        <v>1077971</v>
      </c>
      <c r="Q68" t="s">
        <v>49</v>
      </c>
      <c r="R68">
        <v>38.4681</v>
      </c>
      <c r="S68">
        <v>20.174399999999999</v>
      </c>
      <c r="T68">
        <v>5.4175000000000004</v>
      </c>
      <c r="U68" t="s">
        <v>268</v>
      </c>
      <c r="V68">
        <v>0.12184499999999999</v>
      </c>
      <c r="W68" s="1">
        <v>6.2519999999999997E-3</v>
      </c>
      <c r="X68" s="1">
        <v>8.6679999999999986E-3</v>
      </c>
      <c r="Y68" s="1">
        <v>9.1880000000000017E-3</v>
      </c>
      <c r="Z68" s="1">
        <v>1.0319499999999999</v>
      </c>
      <c r="AA68" s="1">
        <v>18.989016800000002</v>
      </c>
      <c r="AB68" s="1">
        <v>38.3390664</v>
      </c>
    </row>
    <row r="69" spans="1:28" x14ac:dyDescent="0.25">
      <c r="A69" t="s">
        <v>269</v>
      </c>
      <c r="B69" s="2">
        <v>11697</v>
      </c>
      <c r="C69" s="2">
        <v>0</v>
      </c>
      <c r="D69" s="2">
        <v>20</v>
      </c>
      <c r="E69" s="2">
        <v>89</v>
      </c>
      <c r="F69" s="2">
        <v>10</v>
      </c>
      <c r="G69" s="2">
        <v>1</v>
      </c>
      <c r="H69" s="2">
        <v>7</v>
      </c>
      <c r="I69" s="2">
        <v>0</v>
      </c>
      <c r="J69" s="2">
        <f t="shared" si="1"/>
        <v>11824</v>
      </c>
      <c r="K69" s="7">
        <v>12154</v>
      </c>
      <c r="L69" t="s">
        <v>26</v>
      </c>
      <c r="M69">
        <v>26</v>
      </c>
      <c r="N69" t="s">
        <v>27</v>
      </c>
      <c r="O69" t="s">
        <v>41</v>
      </c>
      <c r="P69">
        <v>1600301</v>
      </c>
      <c r="Q69" t="s">
        <v>49</v>
      </c>
      <c r="R69">
        <v>38.4681</v>
      </c>
      <c r="S69">
        <v>20.174399999999999</v>
      </c>
      <c r="T69">
        <v>5.4175000000000004</v>
      </c>
      <c r="U69" t="s">
        <v>268</v>
      </c>
      <c r="V69">
        <v>0.12184499999999999</v>
      </c>
      <c r="W69" s="1">
        <v>6.2519999999999997E-3</v>
      </c>
      <c r="X69" s="1">
        <v>8.6679999999999986E-3</v>
      </c>
      <c r="Y69" s="1">
        <v>9.1880000000000017E-3</v>
      </c>
      <c r="Z69" s="1">
        <v>1.0319499999999999</v>
      </c>
      <c r="AA69" s="1">
        <v>18.989016800000002</v>
      </c>
      <c r="AB69" s="1">
        <v>38.3390664</v>
      </c>
    </row>
    <row r="70" spans="1:28" x14ac:dyDescent="0.25">
      <c r="A70" t="s">
        <v>271</v>
      </c>
      <c r="B70" s="2">
        <v>3423</v>
      </c>
      <c r="C70" s="2">
        <v>6</v>
      </c>
      <c r="D70" s="2">
        <v>2901</v>
      </c>
      <c r="E70" s="2">
        <v>9490</v>
      </c>
      <c r="F70" s="2">
        <v>104</v>
      </c>
      <c r="G70" s="2">
        <v>84</v>
      </c>
      <c r="H70" s="2">
        <v>46</v>
      </c>
      <c r="I70" s="2">
        <v>0</v>
      </c>
      <c r="J70" s="2">
        <f t="shared" si="1"/>
        <v>16054</v>
      </c>
      <c r="K70" s="7">
        <v>34658</v>
      </c>
      <c r="L70" t="s">
        <v>43</v>
      </c>
      <c r="M70">
        <v>30</v>
      </c>
      <c r="N70" t="s">
        <v>36</v>
      </c>
      <c r="O70" t="s">
        <v>37</v>
      </c>
      <c r="P70">
        <v>4136731</v>
      </c>
      <c r="Q70" t="s">
        <v>33</v>
      </c>
      <c r="R70">
        <v>33.917949999999998</v>
      </c>
      <c r="S70">
        <v>32.894366666666699</v>
      </c>
      <c r="T70">
        <v>69.071299999999994</v>
      </c>
      <c r="U70" t="s">
        <v>75</v>
      </c>
      <c r="V70">
        <v>0.14147799999999999</v>
      </c>
      <c r="W70" s="1">
        <v>7.0000000000000001E-3</v>
      </c>
      <c r="X70" s="1">
        <v>0</v>
      </c>
      <c r="Y70" s="1">
        <v>1.9E-2</v>
      </c>
      <c r="Z70" s="1">
        <v>0.66550000000000009</v>
      </c>
      <c r="AA70" s="1">
        <v>17.936</v>
      </c>
      <c r="AB70" s="1">
        <v>39.213500000000003</v>
      </c>
    </row>
    <row r="71" spans="1:28" x14ac:dyDescent="0.25">
      <c r="A71" t="s">
        <v>272</v>
      </c>
      <c r="B71" s="2">
        <v>404</v>
      </c>
      <c r="C71" s="2">
        <v>3</v>
      </c>
      <c r="D71" s="2">
        <v>47</v>
      </c>
      <c r="E71" s="2">
        <v>130</v>
      </c>
      <c r="F71" s="2">
        <v>17</v>
      </c>
      <c r="G71" s="2">
        <v>2</v>
      </c>
      <c r="H71" s="2">
        <v>19</v>
      </c>
      <c r="I71" s="2">
        <v>0</v>
      </c>
      <c r="J71" s="2">
        <f t="shared" si="1"/>
        <v>622</v>
      </c>
      <c r="K71" s="7">
        <v>1450</v>
      </c>
      <c r="L71" t="s">
        <v>26</v>
      </c>
      <c r="M71">
        <v>30</v>
      </c>
      <c r="N71" t="s">
        <v>36</v>
      </c>
      <c r="O71" t="s">
        <v>37</v>
      </c>
      <c r="P71">
        <v>3573195</v>
      </c>
      <c r="Q71" t="s">
        <v>33</v>
      </c>
      <c r="R71">
        <v>33.917949999999998</v>
      </c>
      <c r="S71">
        <v>32.894366666666699</v>
      </c>
      <c r="T71">
        <v>3</v>
      </c>
      <c r="U71" t="s">
        <v>34</v>
      </c>
      <c r="V71">
        <v>6.8506999999999998E-2</v>
      </c>
      <c r="W71" s="1">
        <v>0</v>
      </c>
      <c r="X71" s="1">
        <v>0</v>
      </c>
      <c r="Y71" s="1">
        <v>4.5499999999999999E-2</v>
      </c>
      <c r="Z71" s="1">
        <v>0.81800000000000006</v>
      </c>
      <c r="AA71" s="1">
        <v>20.4437</v>
      </c>
      <c r="AB71" s="1">
        <v>39.422699999999999</v>
      </c>
    </row>
    <row r="72" spans="1:28" x14ac:dyDescent="0.25">
      <c r="A72" t="s">
        <v>74</v>
      </c>
      <c r="B72" s="2">
        <v>1461</v>
      </c>
      <c r="C72" s="2">
        <v>513</v>
      </c>
      <c r="D72" s="2">
        <v>13553</v>
      </c>
      <c r="E72" s="2">
        <v>17108</v>
      </c>
      <c r="F72" s="2">
        <v>1615</v>
      </c>
      <c r="G72" s="2">
        <v>1743</v>
      </c>
      <c r="H72" s="2">
        <v>0</v>
      </c>
      <c r="I72" s="2">
        <v>8</v>
      </c>
      <c r="J72" s="2">
        <f t="shared" si="1"/>
        <v>36001</v>
      </c>
      <c r="K72" s="7">
        <v>77946</v>
      </c>
      <c r="L72" t="s">
        <v>43</v>
      </c>
      <c r="M72">
        <v>30</v>
      </c>
      <c r="N72" t="s">
        <v>27</v>
      </c>
      <c r="O72" t="s">
        <v>32</v>
      </c>
      <c r="P72">
        <v>1482612</v>
      </c>
      <c r="Q72" t="s">
        <v>33</v>
      </c>
      <c r="R72">
        <v>33.917949999999998</v>
      </c>
      <c r="S72">
        <v>32.894366666666699</v>
      </c>
      <c r="T72">
        <v>69.071299999999994</v>
      </c>
      <c r="U72" t="s">
        <v>75</v>
      </c>
      <c r="V72">
        <v>0.14147799999999999</v>
      </c>
      <c r="W72" s="1">
        <v>7.0000000000000001E-3</v>
      </c>
      <c r="X72" s="1">
        <v>0</v>
      </c>
      <c r="Y72" s="1">
        <v>1.9E-2</v>
      </c>
      <c r="Z72" s="1">
        <v>0.66550000000000009</v>
      </c>
      <c r="AA72" s="1">
        <v>17.936</v>
      </c>
      <c r="AB72" s="1">
        <v>39.213500000000003</v>
      </c>
    </row>
    <row r="73" spans="1:28" x14ac:dyDescent="0.25">
      <c r="A73" t="s">
        <v>31</v>
      </c>
      <c r="B73" s="2">
        <v>588</v>
      </c>
      <c r="C73" s="2">
        <v>398</v>
      </c>
      <c r="D73" s="2">
        <v>13119</v>
      </c>
      <c r="E73" s="2">
        <v>13217</v>
      </c>
      <c r="F73" s="2">
        <v>1174</v>
      </c>
      <c r="G73" s="2">
        <v>1652</v>
      </c>
      <c r="H73" s="2">
        <v>0</v>
      </c>
      <c r="I73" s="2">
        <v>21</v>
      </c>
      <c r="J73" s="2">
        <f t="shared" si="1"/>
        <v>30169</v>
      </c>
      <c r="K73" s="7">
        <v>60525</v>
      </c>
      <c r="L73" t="s">
        <v>26</v>
      </c>
      <c r="M73">
        <v>30</v>
      </c>
      <c r="N73" t="s">
        <v>27</v>
      </c>
      <c r="O73" t="s">
        <v>32</v>
      </c>
      <c r="P73">
        <v>622948</v>
      </c>
      <c r="Q73" t="s">
        <v>33</v>
      </c>
      <c r="R73">
        <v>33.917949999999998</v>
      </c>
      <c r="S73">
        <v>32.894366666666699</v>
      </c>
      <c r="T73">
        <v>3</v>
      </c>
      <c r="U73" t="s">
        <v>34</v>
      </c>
      <c r="V73">
        <v>6.8506999999999998E-2</v>
      </c>
      <c r="W73" s="1">
        <v>0</v>
      </c>
      <c r="X73" s="1">
        <v>0</v>
      </c>
      <c r="Y73" s="1">
        <v>4.5499999999999999E-2</v>
      </c>
      <c r="Z73" s="1">
        <v>0.81800000000000006</v>
      </c>
      <c r="AA73" s="1">
        <v>20.4437</v>
      </c>
      <c r="AB73" s="1">
        <v>39.422699999999999</v>
      </c>
    </row>
    <row r="74" spans="1:28" x14ac:dyDescent="0.25">
      <c r="A74" t="s">
        <v>405</v>
      </c>
      <c r="B74" s="2">
        <v>141</v>
      </c>
      <c r="C74" s="2">
        <v>0</v>
      </c>
      <c r="D74" s="2">
        <v>8</v>
      </c>
      <c r="E74" s="2">
        <v>7</v>
      </c>
      <c r="F74" s="2">
        <v>4</v>
      </c>
      <c r="G74" s="2">
        <v>0</v>
      </c>
      <c r="H74" s="2">
        <v>2</v>
      </c>
      <c r="I74" s="2">
        <v>0</v>
      </c>
      <c r="J74" s="2">
        <f t="shared" si="1"/>
        <v>162</v>
      </c>
      <c r="K74" s="7">
        <v>303</v>
      </c>
      <c r="L74" t="s">
        <v>26</v>
      </c>
      <c r="M74">
        <v>30</v>
      </c>
      <c r="N74" t="s">
        <v>27</v>
      </c>
      <c r="O74" t="s">
        <v>28</v>
      </c>
      <c r="P74">
        <v>1480290</v>
      </c>
      <c r="Q74" t="s">
        <v>33</v>
      </c>
      <c r="R74">
        <v>33.917949999999998</v>
      </c>
      <c r="S74">
        <v>32.894366666666699</v>
      </c>
      <c r="T74">
        <v>3</v>
      </c>
      <c r="U74" t="s">
        <v>34</v>
      </c>
      <c r="V74">
        <v>6.8506999999999998E-2</v>
      </c>
      <c r="W74" s="1">
        <v>0</v>
      </c>
      <c r="X74" s="1">
        <v>0</v>
      </c>
      <c r="Y74" s="1">
        <v>4.5499999999999999E-2</v>
      </c>
      <c r="Z74" s="1">
        <v>0.81800000000000006</v>
      </c>
      <c r="AA74" s="1">
        <v>20.4437</v>
      </c>
      <c r="AB74" s="1">
        <v>39.422699999999999</v>
      </c>
    </row>
    <row r="75" spans="1:28" x14ac:dyDescent="0.25">
      <c r="A75" t="s">
        <v>90</v>
      </c>
      <c r="B75" s="2">
        <v>953</v>
      </c>
      <c r="C75" s="2">
        <v>17</v>
      </c>
      <c r="D75" s="2">
        <v>4</v>
      </c>
      <c r="E75" s="2">
        <v>13</v>
      </c>
      <c r="F75" s="2">
        <v>21</v>
      </c>
      <c r="G75" s="2">
        <v>4</v>
      </c>
      <c r="H75" s="2">
        <v>1</v>
      </c>
      <c r="I75" s="2">
        <v>0</v>
      </c>
      <c r="J75" s="2">
        <f t="shared" si="1"/>
        <v>1013</v>
      </c>
      <c r="K75" s="7">
        <v>2412</v>
      </c>
      <c r="L75" t="s">
        <v>43</v>
      </c>
      <c r="M75">
        <v>30</v>
      </c>
      <c r="N75" t="s">
        <v>36</v>
      </c>
      <c r="O75" t="s">
        <v>41</v>
      </c>
      <c r="P75">
        <v>1970544</v>
      </c>
      <c r="Q75" t="s">
        <v>33</v>
      </c>
      <c r="R75">
        <v>33.917949999999998</v>
      </c>
      <c r="S75">
        <v>32.894366666666699</v>
      </c>
      <c r="T75">
        <v>69.071299999999994</v>
      </c>
      <c r="U75" t="s">
        <v>75</v>
      </c>
      <c r="V75">
        <v>0.14147799999999999</v>
      </c>
      <c r="W75" s="1">
        <v>7.0000000000000001E-3</v>
      </c>
      <c r="X75" s="1">
        <v>0</v>
      </c>
      <c r="Y75" s="1">
        <v>1.9E-2</v>
      </c>
      <c r="Z75" s="1">
        <v>0.66550000000000009</v>
      </c>
      <c r="AA75" s="1">
        <v>17.936</v>
      </c>
      <c r="AB75" s="1">
        <v>39.213500000000003</v>
      </c>
    </row>
    <row r="76" spans="1:28" x14ac:dyDescent="0.25">
      <c r="A76" t="s">
        <v>51</v>
      </c>
      <c r="B76" s="2">
        <v>2468</v>
      </c>
      <c r="C76" s="2">
        <v>1</v>
      </c>
      <c r="D76" s="2">
        <v>58</v>
      </c>
      <c r="E76" s="2">
        <v>40</v>
      </c>
      <c r="F76" s="2">
        <v>11</v>
      </c>
      <c r="G76" s="2">
        <v>0</v>
      </c>
      <c r="H76" s="2">
        <v>3</v>
      </c>
      <c r="I76" s="2">
        <v>0</v>
      </c>
      <c r="J76" s="2">
        <f t="shared" si="1"/>
        <v>2581</v>
      </c>
      <c r="K76" s="7">
        <v>3369</v>
      </c>
      <c r="L76" t="s">
        <v>26</v>
      </c>
      <c r="M76">
        <v>30</v>
      </c>
      <c r="N76" t="s">
        <v>27</v>
      </c>
      <c r="O76" t="s">
        <v>41</v>
      </c>
      <c r="P76">
        <v>1915640</v>
      </c>
      <c r="Q76" t="s">
        <v>33</v>
      </c>
      <c r="R76">
        <v>33.917949999999998</v>
      </c>
      <c r="S76">
        <v>32.894366666666699</v>
      </c>
      <c r="T76">
        <v>3</v>
      </c>
      <c r="U76" t="s">
        <v>34</v>
      </c>
      <c r="V76">
        <v>6.8506999999999998E-2</v>
      </c>
      <c r="W76" s="1">
        <v>0</v>
      </c>
      <c r="X76" s="1">
        <v>0</v>
      </c>
      <c r="Y76" s="1">
        <v>4.5499999999999999E-2</v>
      </c>
      <c r="Z76" s="1">
        <v>0.81800000000000006</v>
      </c>
      <c r="AA76" s="1">
        <v>20.4437</v>
      </c>
      <c r="AB76" s="1">
        <v>39.422699999999999</v>
      </c>
    </row>
    <row r="77" spans="1:28" x14ac:dyDescent="0.25">
      <c r="A77" t="s">
        <v>159</v>
      </c>
      <c r="B77" s="2">
        <v>222</v>
      </c>
      <c r="C77" s="2">
        <v>0</v>
      </c>
      <c r="D77" s="2">
        <v>18</v>
      </c>
      <c r="E77" s="2">
        <v>33</v>
      </c>
      <c r="F77" s="2">
        <v>69</v>
      </c>
      <c r="G77" s="2">
        <v>1</v>
      </c>
      <c r="H77" s="2">
        <v>1</v>
      </c>
      <c r="I77" s="2">
        <v>0</v>
      </c>
      <c r="J77" s="2">
        <f t="shared" si="1"/>
        <v>344</v>
      </c>
      <c r="K77" s="7">
        <v>881</v>
      </c>
      <c r="L77" t="s">
        <v>26</v>
      </c>
      <c r="M77">
        <v>31</v>
      </c>
      <c r="N77" t="s">
        <v>27</v>
      </c>
      <c r="O77" t="s">
        <v>28</v>
      </c>
      <c r="P77">
        <v>1702629</v>
      </c>
      <c r="Q77" t="s">
        <v>120</v>
      </c>
      <c r="R77">
        <v>27.16</v>
      </c>
      <c r="S77">
        <v>34.835000000000001</v>
      </c>
      <c r="T77">
        <v>3</v>
      </c>
      <c r="U77" t="s">
        <v>160</v>
      </c>
      <c r="V77">
        <v>2.7810999999999999E-2</v>
      </c>
      <c r="W77" s="1">
        <v>1.6900000000000002E-2</v>
      </c>
      <c r="X77" s="1">
        <v>3.2500000000000008E-2</v>
      </c>
      <c r="Y77" s="1">
        <v>2.52E-2</v>
      </c>
      <c r="Z77" s="1">
        <v>0.76369999999999993</v>
      </c>
      <c r="AA77" s="1">
        <v>25.03726</v>
      </c>
      <c r="AB77" s="1">
        <v>39.922639999999994</v>
      </c>
    </row>
    <row r="78" spans="1:28" x14ac:dyDescent="0.25">
      <c r="A78" t="s">
        <v>163</v>
      </c>
      <c r="B78" s="2">
        <v>1680</v>
      </c>
      <c r="C78" s="2">
        <v>0</v>
      </c>
      <c r="D78" s="2">
        <v>2</v>
      </c>
      <c r="E78" s="2">
        <v>7</v>
      </c>
      <c r="F78" s="2">
        <v>43</v>
      </c>
      <c r="G78" s="2">
        <v>0</v>
      </c>
      <c r="H78" s="2">
        <v>4</v>
      </c>
      <c r="I78" s="2">
        <v>0</v>
      </c>
      <c r="J78" s="2">
        <f t="shared" si="1"/>
        <v>1736</v>
      </c>
      <c r="K78" s="7">
        <v>2872</v>
      </c>
      <c r="L78" t="s">
        <v>26</v>
      </c>
      <c r="M78">
        <v>31</v>
      </c>
      <c r="N78" t="s">
        <v>27</v>
      </c>
      <c r="O78" t="s">
        <v>41</v>
      </c>
      <c r="P78">
        <v>1984736</v>
      </c>
      <c r="Q78" t="s">
        <v>120</v>
      </c>
      <c r="R78">
        <v>27.16</v>
      </c>
      <c r="S78">
        <v>34.835000000000001</v>
      </c>
      <c r="T78">
        <v>3</v>
      </c>
      <c r="U78" t="s">
        <v>160</v>
      </c>
      <c r="V78">
        <v>2.7810999999999999E-2</v>
      </c>
      <c r="W78" s="1">
        <v>1.6900000000000002E-2</v>
      </c>
      <c r="X78" s="1">
        <v>3.2500000000000008E-2</v>
      </c>
      <c r="Y78" s="1">
        <v>2.52E-2</v>
      </c>
      <c r="Z78" s="1">
        <v>0.76369999999999993</v>
      </c>
      <c r="AA78" s="1">
        <v>25.03726</v>
      </c>
      <c r="AB78" s="1">
        <v>39.922639999999994</v>
      </c>
    </row>
    <row r="79" spans="1:28" x14ac:dyDescent="0.25">
      <c r="A79" t="s">
        <v>219</v>
      </c>
      <c r="B79" s="2">
        <v>1284</v>
      </c>
      <c r="C79" s="2">
        <v>3</v>
      </c>
      <c r="D79" s="2">
        <v>422</v>
      </c>
      <c r="E79" s="2">
        <v>122</v>
      </c>
      <c r="F79" s="2">
        <v>14</v>
      </c>
      <c r="G79" s="2">
        <v>8</v>
      </c>
      <c r="H79" s="2">
        <v>11</v>
      </c>
      <c r="I79" s="2">
        <v>0</v>
      </c>
      <c r="J79" s="2">
        <f t="shared" si="1"/>
        <v>1864</v>
      </c>
      <c r="K79" s="7">
        <v>2825</v>
      </c>
      <c r="L79" t="s">
        <v>43</v>
      </c>
      <c r="M79">
        <v>32</v>
      </c>
      <c r="N79" t="s">
        <v>36</v>
      </c>
      <c r="O79" t="s">
        <v>37</v>
      </c>
      <c r="P79">
        <v>1825857</v>
      </c>
      <c r="Q79" t="s">
        <v>120</v>
      </c>
      <c r="R79">
        <v>23.36</v>
      </c>
      <c r="S79">
        <v>37.218333333333298</v>
      </c>
      <c r="T79">
        <v>80</v>
      </c>
      <c r="U79" t="s">
        <v>218</v>
      </c>
      <c r="V79">
        <v>0.21432799999999999</v>
      </c>
      <c r="W79" s="1">
        <v>0.01</v>
      </c>
      <c r="X79" s="1">
        <v>2.5000000000000001E-2</v>
      </c>
      <c r="Y79" s="1">
        <v>1.2E-2</v>
      </c>
      <c r="Z79" s="1">
        <v>0.85</v>
      </c>
      <c r="AA79" s="1">
        <v>26.1435</v>
      </c>
      <c r="AB79" s="1">
        <v>40.180549999999997</v>
      </c>
    </row>
    <row r="80" spans="1:28" x14ac:dyDescent="0.25">
      <c r="A80" t="s">
        <v>213</v>
      </c>
      <c r="B80" s="2">
        <v>4093</v>
      </c>
      <c r="C80" s="2">
        <v>1</v>
      </c>
      <c r="D80" s="2">
        <v>48</v>
      </c>
      <c r="E80" s="2">
        <v>244</v>
      </c>
      <c r="F80" s="2">
        <v>20</v>
      </c>
      <c r="G80" s="2">
        <v>1</v>
      </c>
      <c r="H80" s="2">
        <v>7</v>
      </c>
      <c r="I80" s="2">
        <v>0</v>
      </c>
      <c r="J80" s="2">
        <f t="shared" si="1"/>
        <v>4414</v>
      </c>
      <c r="K80" s="7">
        <v>4814</v>
      </c>
      <c r="L80" t="s">
        <v>26</v>
      </c>
      <c r="M80">
        <v>32</v>
      </c>
      <c r="N80" t="s">
        <v>36</v>
      </c>
      <c r="O80" t="s">
        <v>37</v>
      </c>
      <c r="P80">
        <v>1111481</v>
      </c>
      <c r="Q80" t="s">
        <v>120</v>
      </c>
      <c r="R80">
        <v>23.36</v>
      </c>
      <c r="S80">
        <v>37.218333333333298</v>
      </c>
      <c r="T80">
        <v>3</v>
      </c>
      <c r="U80" t="s">
        <v>212</v>
      </c>
      <c r="V80">
        <v>3.362E-3</v>
      </c>
      <c r="W80" s="1">
        <v>1.6599999999999997E-2</v>
      </c>
      <c r="X80" s="1">
        <v>2.4499999999999997E-2</v>
      </c>
      <c r="Y80" s="1">
        <v>0</v>
      </c>
      <c r="Z80" s="1">
        <v>0.86399999999999999</v>
      </c>
      <c r="AA80" s="1">
        <v>25.99222</v>
      </c>
      <c r="AB80" s="1">
        <v>39.718119999999999</v>
      </c>
    </row>
    <row r="81" spans="1:28" x14ac:dyDescent="0.25">
      <c r="A81" t="s">
        <v>220</v>
      </c>
      <c r="B81" s="2">
        <v>3628</v>
      </c>
      <c r="C81" s="2">
        <v>22</v>
      </c>
      <c r="D81" s="2">
        <v>975</v>
      </c>
      <c r="E81" s="2">
        <v>1721</v>
      </c>
      <c r="F81" s="2">
        <v>22438</v>
      </c>
      <c r="G81" s="2">
        <v>135</v>
      </c>
      <c r="H81" s="2">
        <v>1</v>
      </c>
      <c r="I81" s="2">
        <v>4</v>
      </c>
      <c r="J81" s="2">
        <f t="shared" si="1"/>
        <v>28924</v>
      </c>
      <c r="K81" s="7">
        <v>72839</v>
      </c>
      <c r="L81" t="s">
        <v>43</v>
      </c>
      <c r="M81">
        <v>32</v>
      </c>
      <c r="N81" t="s">
        <v>27</v>
      </c>
      <c r="O81" t="s">
        <v>32</v>
      </c>
      <c r="P81">
        <v>1319440</v>
      </c>
      <c r="Q81" t="s">
        <v>120</v>
      </c>
      <c r="R81">
        <v>23.36</v>
      </c>
      <c r="S81">
        <v>37.218333333333298</v>
      </c>
      <c r="T81">
        <v>80</v>
      </c>
      <c r="U81" t="s">
        <v>218</v>
      </c>
      <c r="V81">
        <v>0.21432799999999999</v>
      </c>
      <c r="W81" s="1">
        <v>0.01</v>
      </c>
      <c r="X81" s="1">
        <v>2.5000000000000001E-2</v>
      </c>
      <c r="Y81" s="1">
        <v>1.2E-2</v>
      </c>
      <c r="Z81" s="1">
        <v>0.85</v>
      </c>
      <c r="AA81" s="1">
        <v>26.1435</v>
      </c>
      <c r="AB81" s="1">
        <v>40.180549999999997</v>
      </c>
    </row>
    <row r="82" spans="1:28" x14ac:dyDescent="0.25">
      <c r="A82" t="s">
        <v>214</v>
      </c>
      <c r="B82" s="2">
        <v>2041</v>
      </c>
      <c r="C82" s="2">
        <v>308</v>
      </c>
      <c r="D82" s="2">
        <v>12917</v>
      </c>
      <c r="E82" s="2">
        <v>9392</v>
      </c>
      <c r="F82" s="2">
        <v>1720</v>
      </c>
      <c r="G82" s="2">
        <v>659</v>
      </c>
      <c r="H82" s="2">
        <v>0</v>
      </c>
      <c r="I82" s="2">
        <v>11</v>
      </c>
      <c r="J82" s="2">
        <f t="shared" si="1"/>
        <v>27048</v>
      </c>
      <c r="K82" s="7">
        <v>59324</v>
      </c>
      <c r="L82" t="s">
        <v>26</v>
      </c>
      <c r="M82">
        <v>32</v>
      </c>
      <c r="N82" t="s">
        <v>27</v>
      </c>
      <c r="O82" t="s">
        <v>32</v>
      </c>
      <c r="P82">
        <v>805739</v>
      </c>
      <c r="Q82" t="s">
        <v>120</v>
      </c>
      <c r="R82">
        <v>23.36</v>
      </c>
      <c r="S82">
        <v>37.218333333333298</v>
      </c>
      <c r="T82">
        <v>3</v>
      </c>
      <c r="U82" t="s">
        <v>212</v>
      </c>
      <c r="V82">
        <v>3.362E-3</v>
      </c>
      <c r="W82" s="1">
        <v>1.6599999999999997E-2</v>
      </c>
      <c r="X82" s="1">
        <v>2.4499999999999997E-2</v>
      </c>
      <c r="Y82" s="1">
        <v>0</v>
      </c>
      <c r="Z82" s="1">
        <v>0.86399999999999999</v>
      </c>
      <c r="AA82" s="1">
        <v>25.99222</v>
      </c>
      <c r="AB82" s="1">
        <v>39.718119999999999</v>
      </c>
    </row>
    <row r="83" spans="1:28" x14ac:dyDescent="0.25">
      <c r="A83" t="s">
        <v>217</v>
      </c>
      <c r="B83" s="2">
        <v>208</v>
      </c>
      <c r="C83" s="2">
        <v>0</v>
      </c>
      <c r="D83" s="2">
        <v>3</v>
      </c>
      <c r="E83" s="2">
        <v>8</v>
      </c>
      <c r="F83" s="2">
        <v>17</v>
      </c>
      <c r="G83" s="2">
        <v>0</v>
      </c>
      <c r="H83" s="2">
        <v>0</v>
      </c>
      <c r="I83" s="2">
        <v>0</v>
      </c>
      <c r="J83" s="2">
        <f t="shared" si="1"/>
        <v>236</v>
      </c>
      <c r="K83" s="7">
        <v>266</v>
      </c>
      <c r="L83" t="s">
        <v>43</v>
      </c>
      <c r="M83">
        <v>32</v>
      </c>
      <c r="N83" t="s">
        <v>27</v>
      </c>
      <c r="O83" t="s">
        <v>28</v>
      </c>
      <c r="P83">
        <v>1111037</v>
      </c>
      <c r="Q83" t="s">
        <v>120</v>
      </c>
      <c r="R83">
        <v>23.36</v>
      </c>
      <c r="S83">
        <v>37.218333333333298</v>
      </c>
      <c r="T83">
        <v>80</v>
      </c>
      <c r="U83" t="s">
        <v>218</v>
      </c>
      <c r="V83">
        <v>0.21432799999999999</v>
      </c>
      <c r="W83" s="1">
        <v>0.01</v>
      </c>
      <c r="X83" s="1">
        <v>2.5000000000000001E-2</v>
      </c>
      <c r="Y83" s="1">
        <v>1.2E-2</v>
      </c>
      <c r="Z83" s="1">
        <v>0.85</v>
      </c>
      <c r="AA83" s="1">
        <v>26.1435</v>
      </c>
      <c r="AB83" s="1">
        <v>40.180549999999997</v>
      </c>
    </row>
    <row r="84" spans="1:28" x14ac:dyDescent="0.25">
      <c r="A84" t="s">
        <v>211</v>
      </c>
      <c r="B84" s="2">
        <v>576</v>
      </c>
      <c r="C84" s="2">
        <v>2</v>
      </c>
      <c r="D84" s="2">
        <v>116</v>
      </c>
      <c r="E84" s="2">
        <v>213</v>
      </c>
      <c r="F84" s="2">
        <v>2548</v>
      </c>
      <c r="G84" s="2">
        <v>14</v>
      </c>
      <c r="H84" s="2">
        <v>0</v>
      </c>
      <c r="I84" s="2">
        <v>0</v>
      </c>
      <c r="J84" s="2">
        <f t="shared" si="1"/>
        <v>3469</v>
      </c>
      <c r="K84" s="7">
        <v>8481</v>
      </c>
      <c r="L84" t="s">
        <v>26</v>
      </c>
      <c r="M84">
        <v>32</v>
      </c>
      <c r="N84" t="s">
        <v>27</v>
      </c>
      <c r="O84" t="s">
        <v>28</v>
      </c>
      <c r="P84">
        <v>1577664</v>
      </c>
      <c r="Q84" t="s">
        <v>120</v>
      </c>
      <c r="R84">
        <v>23.36</v>
      </c>
      <c r="S84">
        <v>37.218333333333298</v>
      </c>
      <c r="T84">
        <v>3</v>
      </c>
      <c r="U84" t="s">
        <v>212</v>
      </c>
      <c r="V84">
        <v>3.362E-3</v>
      </c>
      <c r="W84" s="1">
        <v>1.6599999999999997E-2</v>
      </c>
      <c r="X84" s="1">
        <v>2.4499999999999997E-2</v>
      </c>
      <c r="Y84" s="1">
        <v>0</v>
      </c>
      <c r="Z84" s="1">
        <v>0.86399999999999999</v>
      </c>
      <c r="AA84" s="1">
        <v>25.99222</v>
      </c>
      <c r="AB84" s="1">
        <v>39.718119999999999</v>
      </c>
    </row>
    <row r="85" spans="1:28" x14ac:dyDescent="0.25">
      <c r="A85" t="s">
        <v>221</v>
      </c>
      <c r="B85" s="2">
        <v>6140</v>
      </c>
      <c r="C85" s="2">
        <v>0</v>
      </c>
      <c r="D85" s="2">
        <v>15</v>
      </c>
      <c r="E85" s="2">
        <v>13</v>
      </c>
      <c r="F85" s="2">
        <v>97</v>
      </c>
      <c r="G85" s="2">
        <v>0</v>
      </c>
      <c r="H85" s="2">
        <v>2</v>
      </c>
      <c r="I85" s="2">
        <v>0</v>
      </c>
      <c r="J85" s="2">
        <f t="shared" si="1"/>
        <v>6267</v>
      </c>
      <c r="K85" s="7">
        <v>6539</v>
      </c>
      <c r="L85" t="s">
        <v>43</v>
      </c>
      <c r="M85">
        <v>32</v>
      </c>
      <c r="N85" t="s">
        <v>27</v>
      </c>
      <c r="O85" t="s">
        <v>41</v>
      </c>
      <c r="P85">
        <v>1722710</v>
      </c>
      <c r="Q85" t="s">
        <v>120</v>
      </c>
      <c r="R85">
        <v>23.36</v>
      </c>
      <c r="S85">
        <v>37.218333333333298</v>
      </c>
      <c r="T85">
        <v>80</v>
      </c>
      <c r="U85" t="s">
        <v>218</v>
      </c>
      <c r="V85">
        <v>0.21432799999999999</v>
      </c>
      <c r="W85" s="1">
        <v>0.01</v>
      </c>
      <c r="X85" s="1">
        <v>2.5000000000000001E-2</v>
      </c>
      <c r="Y85" s="1">
        <v>1.2E-2</v>
      </c>
      <c r="Z85" s="1">
        <v>0.85</v>
      </c>
      <c r="AA85" s="1">
        <v>26.1435</v>
      </c>
      <c r="AB85" s="1">
        <v>40.180549999999997</v>
      </c>
    </row>
    <row r="86" spans="1:28" x14ac:dyDescent="0.25">
      <c r="A86" t="s">
        <v>215</v>
      </c>
      <c r="B86" s="2">
        <v>2993</v>
      </c>
      <c r="C86" s="2">
        <v>3</v>
      </c>
      <c r="D86" s="2">
        <v>14</v>
      </c>
      <c r="E86" s="2">
        <v>22</v>
      </c>
      <c r="F86" s="2">
        <v>72</v>
      </c>
      <c r="G86" s="2">
        <v>0</v>
      </c>
      <c r="H86" s="2">
        <v>2</v>
      </c>
      <c r="I86" s="2">
        <v>0</v>
      </c>
      <c r="J86" s="2">
        <f t="shared" si="1"/>
        <v>3106</v>
      </c>
      <c r="K86" s="7">
        <v>3417</v>
      </c>
      <c r="L86" t="s">
        <v>26</v>
      </c>
      <c r="M86">
        <v>32</v>
      </c>
      <c r="N86" t="s">
        <v>27</v>
      </c>
      <c r="O86" t="s">
        <v>41</v>
      </c>
      <c r="P86">
        <v>1888062</v>
      </c>
      <c r="Q86" t="s">
        <v>120</v>
      </c>
      <c r="R86">
        <v>23.36</v>
      </c>
      <c r="S86">
        <v>37.218333333333298</v>
      </c>
      <c r="T86">
        <v>3</v>
      </c>
      <c r="U86" t="s">
        <v>212</v>
      </c>
      <c r="V86">
        <v>3.362E-3</v>
      </c>
      <c r="W86" s="1">
        <v>1.6599999999999997E-2</v>
      </c>
      <c r="X86" s="1">
        <v>2.4499999999999997E-2</v>
      </c>
      <c r="Y86" s="1">
        <v>0</v>
      </c>
      <c r="Z86" s="1">
        <v>0.86399999999999999</v>
      </c>
      <c r="AA86" s="1">
        <v>25.99222</v>
      </c>
      <c r="AB86" s="1">
        <v>39.718119999999999</v>
      </c>
    </row>
    <row r="87" spans="1:28" x14ac:dyDescent="0.25">
      <c r="A87" t="s">
        <v>164</v>
      </c>
      <c r="B87" s="2">
        <v>129</v>
      </c>
      <c r="C87" s="2">
        <v>0</v>
      </c>
      <c r="D87" s="2">
        <v>1</v>
      </c>
      <c r="E87" s="2">
        <v>2</v>
      </c>
      <c r="F87" s="2">
        <v>36</v>
      </c>
      <c r="G87" s="2">
        <v>0</v>
      </c>
      <c r="H87" s="2">
        <v>0</v>
      </c>
      <c r="I87" s="2">
        <v>0</v>
      </c>
      <c r="J87" s="2">
        <f t="shared" si="1"/>
        <v>168</v>
      </c>
      <c r="K87" s="7">
        <v>480</v>
      </c>
      <c r="L87" t="s">
        <v>26</v>
      </c>
      <c r="M87">
        <v>33</v>
      </c>
      <c r="N87" t="s">
        <v>27</v>
      </c>
      <c r="O87" t="s">
        <v>28</v>
      </c>
      <c r="P87">
        <v>1475449</v>
      </c>
      <c r="Q87" t="s">
        <v>120</v>
      </c>
      <c r="R87">
        <v>21.946666666666701</v>
      </c>
      <c r="S87">
        <v>38.251666666666701</v>
      </c>
      <c r="T87">
        <v>3</v>
      </c>
      <c r="U87" t="s">
        <v>165</v>
      </c>
      <c r="V87">
        <v>0.11685799999999999</v>
      </c>
      <c r="W87" s="1">
        <v>1.2000000000000001E-3</v>
      </c>
      <c r="X87" s="1">
        <v>5.79E-2</v>
      </c>
      <c r="Y87" s="1">
        <v>3.3000000000000008E-3</v>
      </c>
      <c r="Z87" s="1">
        <v>1.1792</v>
      </c>
      <c r="AA87" s="1">
        <v>27.294779999999999</v>
      </c>
      <c r="AB87" s="1">
        <v>38.950619999999994</v>
      </c>
    </row>
    <row r="88" spans="1:28" x14ac:dyDescent="0.25">
      <c r="A88" t="s">
        <v>166</v>
      </c>
      <c r="B88" s="2">
        <v>996</v>
      </c>
      <c r="C88" s="2">
        <v>0</v>
      </c>
      <c r="D88" s="2">
        <v>2</v>
      </c>
      <c r="E88" s="2">
        <v>3</v>
      </c>
      <c r="F88" s="2">
        <v>38</v>
      </c>
      <c r="G88" s="2">
        <v>0</v>
      </c>
      <c r="H88" s="2">
        <v>1</v>
      </c>
      <c r="I88" s="2">
        <v>0</v>
      </c>
      <c r="J88" s="2">
        <f t="shared" si="1"/>
        <v>1040</v>
      </c>
      <c r="K88" s="7">
        <v>1829</v>
      </c>
      <c r="L88" t="s">
        <v>26</v>
      </c>
      <c r="M88">
        <v>33</v>
      </c>
      <c r="N88" t="s">
        <v>27</v>
      </c>
      <c r="O88" t="s">
        <v>41</v>
      </c>
      <c r="P88">
        <v>1494134</v>
      </c>
      <c r="Q88" t="s">
        <v>120</v>
      </c>
      <c r="R88">
        <v>21.946666666666701</v>
      </c>
      <c r="S88">
        <v>38.251666666666701</v>
      </c>
      <c r="T88">
        <v>3</v>
      </c>
      <c r="U88" t="s">
        <v>165</v>
      </c>
      <c r="V88">
        <v>0.11685799999999999</v>
      </c>
      <c r="W88" s="1">
        <v>1.2000000000000001E-3</v>
      </c>
      <c r="X88" s="1">
        <v>5.79E-2</v>
      </c>
      <c r="Y88" s="1">
        <v>3.3000000000000008E-3</v>
      </c>
      <c r="Z88" s="1">
        <v>1.1792</v>
      </c>
      <c r="AA88" s="1">
        <v>27.294779999999999</v>
      </c>
      <c r="AB88" s="1">
        <v>38.950619999999994</v>
      </c>
    </row>
    <row r="89" spans="1:28" x14ac:dyDescent="0.25">
      <c r="A89" t="s">
        <v>126</v>
      </c>
      <c r="B89" s="2">
        <v>16616</v>
      </c>
      <c r="C89" s="2">
        <v>14</v>
      </c>
      <c r="D89" s="2">
        <v>77</v>
      </c>
      <c r="E89" s="2">
        <v>124</v>
      </c>
      <c r="F89" s="2">
        <v>345</v>
      </c>
      <c r="G89" s="2">
        <v>6</v>
      </c>
      <c r="H89" s="2">
        <v>0</v>
      </c>
      <c r="I89" s="2">
        <v>0</v>
      </c>
      <c r="J89" s="2">
        <f t="shared" si="1"/>
        <v>17182</v>
      </c>
      <c r="K89" s="7">
        <v>18751</v>
      </c>
      <c r="L89" t="s">
        <v>43</v>
      </c>
      <c r="M89">
        <v>34</v>
      </c>
      <c r="N89" t="s">
        <v>27</v>
      </c>
      <c r="O89" t="s">
        <v>37</v>
      </c>
      <c r="P89">
        <v>1023995</v>
      </c>
      <c r="Q89" t="s">
        <v>120</v>
      </c>
      <c r="R89">
        <v>18.3966666666667</v>
      </c>
      <c r="S89">
        <v>39.875</v>
      </c>
      <c r="T89">
        <v>60</v>
      </c>
      <c r="U89" t="s">
        <v>125</v>
      </c>
      <c r="V89">
        <v>0.18140599999999998</v>
      </c>
      <c r="W89" s="1">
        <v>0.26900000000000002</v>
      </c>
      <c r="X89" s="1">
        <v>8.8499999999999995E-2</v>
      </c>
      <c r="Y89" s="1">
        <v>0.63500000000000001</v>
      </c>
      <c r="Z89" s="1">
        <v>1.3525</v>
      </c>
      <c r="AA89" s="1">
        <v>27.579000000000001</v>
      </c>
      <c r="AB89" s="1">
        <v>38.889299999999999</v>
      </c>
    </row>
    <row r="90" spans="1:28" x14ac:dyDescent="0.25">
      <c r="A90" t="s">
        <v>122</v>
      </c>
      <c r="B90" s="2">
        <v>2142</v>
      </c>
      <c r="C90" s="2">
        <v>21</v>
      </c>
      <c r="D90" s="2">
        <v>592</v>
      </c>
      <c r="E90" s="2">
        <v>128</v>
      </c>
      <c r="F90" s="2">
        <v>363</v>
      </c>
      <c r="G90" s="2">
        <v>59</v>
      </c>
      <c r="H90" s="2">
        <v>470</v>
      </c>
      <c r="I90" s="2">
        <v>0</v>
      </c>
      <c r="J90" s="2">
        <f t="shared" si="1"/>
        <v>3775</v>
      </c>
      <c r="K90" s="7">
        <v>5404</v>
      </c>
      <c r="L90" t="s">
        <v>26</v>
      </c>
      <c r="M90">
        <v>34</v>
      </c>
      <c r="N90" t="s">
        <v>36</v>
      </c>
      <c r="O90" t="s">
        <v>37</v>
      </c>
      <c r="P90">
        <v>796759</v>
      </c>
      <c r="Q90" t="s">
        <v>120</v>
      </c>
      <c r="R90">
        <v>18.3966666666667</v>
      </c>
      <c r="S90">
        <v>39.875</v>
      </c>
      <c r="T90">
        <v>3</v>
      </c>
      <c r="U90" t="s">
        <v>121</v>
      </c>
      <c r="V90">
        <v>0.19733899999999999</v>
      </c>
      <c r="W90" s="1">
        <v>2.0899999999999995E-2</v>
      </c>
      <c r="X90" s="1">
        <v>0.21779999999999999</v>
      </c>
      <c r="Y90" s="1">
        <v>3.0799999999999998E-2</v>
      </c>
      <c r="Z90" s="1">
        <v>4.9238</v>
      </c>
      <c r="AA90" s="1">
        <v>27.663140000000002</v>
      </c>
      <c r="AB90" s="1">
        <v>38.633160000000004</v>
      </c>
    </row>
    <row r="91" spans="1:28" x14ac:dyDescent="0.25">
      <c r="A91" t="s">
        <v>127</v>
      </c>
      <c r="B91" s="2">
        <v>4110</v>
      </c>
      <c r="C91" s="2">
        <v>43</v>
      </c>
      <c r="D91" s="2">
        <v>402</v>
      </c>
      <c r="E91" s="2">
        <v>1610</v>
      </c>
      <c r="F91" s="2">
        <v>11337</v>
      </c>
      <c r="G91" s="2">
        <v>49</v>
      </c>
      <c r="H91" s="2">
        <v>0</v>
      </c>
      <c r="I91" s="2">
        <v>5</v>
      </c>
      <c r="J91" s="2">
        <f t="shared" si="1"/>
        <v>17556</v>
      </c>
      <c r="K91" s="7">
        <v>30191</v>
      </c>
      <c r="L91" t="s">
        <v>43</v>
      </c>
      <c r="M91">
        <v>34</v>
      </c>
      <c r="N91" t="s">
        <v>27</v>
      </c>
      <c r="O91" t="s">
        <v>32</v>
      </c>
      <c r="P91">
        <v>1360019</v>
      </c>
      <c r="Q91" t="s">
        <v>120</v>
      </c>
      <c r="R91">
        <v>18.3966666666667</v>
      </c>
      <c r="S91">
        <v>39.875</v>
      </c>
      <c r="T91">
        <v>60</v>
      </c>
      <c r="U91" t="s">
        <v>125</v>
      </c>
      <c r="V91">
        <v>0.18140599999999998</v>
      </c>
      <c r="W91" s="1">
        <v>0.26900000000000002</v>
      </c>
      <c r="X91" s="1">
        <v>8.8499999999999995E-2</v>
      </c>
      <c r="Y91" s="1">
        <v>0.63500000000000001</v>
      </c>
      <c r="Z91" s="1">
        <v>1.3525</v>
      </c>
      <c r="AA91" s="1">
        <v>27.579000000000001</v>
      </c>
      <c r="AB91" s="1">
        <v>38.889299999999999</v>
      </c>
    </row>
    <row r="92" spans="1:28" x14ac:dyDescent="0.25">
      <c r="A92" t="s">
        <v>273</v>
      </c>
      <c r="B92" s="2">
        <v>3602</v>
      </c>
      <c r="C92" s="2">
        <v>45</v>
      </c>
      <c r="D92" s="2">
        <v>7922</v>
      </c>
      <c r="E92" s="2">
        <v>1313</v>
      </c>
      <c r="F92" s="2">
        <v>4353</v>
      </c>
      <c r="G92" s="2">
        <v>189</v>
      </c>
      <c r="H92" s="2">
        <v>0</v>
      </c>
      <c r="I92" s="2">
        <v>0</v>
      </c>
      <c r="J92" s="2">
        <f t="shared" si="1"/>
        <v>17424</v>
      </c>
      <c r="K92" s="7">
        <v>31126</v>
      </c>
      <c r="L92" t="s">
        <v>26</v>
      </c>
      <c r="M92">
        <v>34</v>
      </c>
      <c r="N92" t="s">
        <v>27</v>
      </c>
      <c r="O92" t="s">
        <v>32</v>
      </c>
      <c r="P92">
        <v>386583</v>
      </c>
      <c r="Q92" t="s">
        <v>120</v>
      </c>
      <c r="R92">
        <v>18.3966666666667</v>
      </c>
      <c r="S92">
        <v>39.875</v>
      </c>
      <c r="T92">
        <v>3</v>
      </c>
      <c r="U92" t="s">
        <v>121</v>
      </c>
      <c r="V92">
        <v>0.19733899999999999</v>
      </c>
      <c r="W92" s="1">
        <v>2.0899999999999995E-2</v>
      </c>
      <c r="X92" s="1">
        <v>0.21779999999999999</v>
      </c>
      <c r="Y92" s="1">
        <v>3.0799999999999998E-2</v>
      </c>
      <c r="Z92" s="1">
        <v>4.9238</v>
      </c>
      <c r="AA92" s="1">
        <v>27.663140000000002</v>
      </c>
      <c r="AB92" s="1">
        <v>38.633160000000004</v>
      </c>
    </row>
    <row r="93" spans="1:28" x14ac:dyDescent="0.25">
      <c r="A93" t="s">
        <v>124</v>
      </c>
      <c r="B93" s="2">
        <v>92</v>
      </c>
      <c r="C93" s="2">
        <v>1</v>
      </c>
      <c r="D93" s="2">
        <v>7</v>
      </c>
      <c r="E93" s="2">
        <v>32</v>
      </c>
      <c r="F93" s="2">
        <v>258</v>
      </c>
      <c r="G93" s="2">
        <v>2</v>
      </c>
      <c r="H93" s="2">
        <v>0</v>
      </c>
      <c r="I93" s="2">
        <v>0</v>
      </c>
      <c r="J93" s="2">
        <f t="shared" si="1"/>
        <v>392</v>
      </c>
      <c r="K93" s="7">
        <v>928</v>
      </c>
      <c r="L93" t="s">
        <v>43</v>
      </c>
      <c r="M93">
        <v>34</v>
      </c>
      <c r="N93" t="s">
        <v>27</v>
      </c>
      <c r="O93" t="s">
        <v>28</v>
      </c>
      <c r="P93">
        <v>676802</v>
      </c>
      <c r="Q93" t="s">
        <v>120</v>
      </c>
      <c r="R93">
        <v>18.3966666666667</v>
      </c>
      <c r="S93">
        <v>39.875</v>
      </c>
      <c r="T93">
        <v>60</v>
      </c>
      <c r="U93" t="s">
        <v>125</v>
      </c>
      <c r="V93">
        <v>0.18140599999999998</v>
      </c>
      <c r="W93" s="1">
        <v>0.26900000000000002</v>
      </c>
      <c r="X93" s="1">
        <v>8.8499999999999995E-2</v>
      </c>
      <c r="Y93" s="1">
        <v>0.63500000000000001</v>
      </c>
      <c r="Z93" s="1">
        <v>1.3525</v>
      </c>
      <c r="AA93" s="1">
        <v>27.579000000000001</v>
      </c>
      <c r="AB93" s="1">
        <v>38.889299999999999</v>
      </c>
    </row>
    <row r="94" spans="1:28" x14ac:dyDescent="0.25">
      <c r="A94" t="s">
        <v>119</v>
      </c>
      <c r="B94" s="2">
        <v>605</v>
      </c>
      <c r="C94" s="2">
        <v>10</v>
      </c>
      <c r="D94" s="2">
        <v>1437</v>
      </c>
      <c r="E94" s="2">
        <v>233</v>
      </c>
      <c r="F94" s="2">
        <v>395</v>
      </c>
      <c r="G94" s="2">
        <v>27</v>
      </c>
      <c r="H94" s="2">
        <v>2</v>
      </c>
      <c r="I94" s="2">
        <v>0</v>
      </c>
      <c r="J94" s="2">
        <f t="shared" si="1"/>
        <v>2709</v>
      </c>
      <c r="K94" s="7">
        <v>5566</v>
      </c>
      <c r="L94" t="s">
        <v>26</v>
      </c>
      <c r="M94">
        <v>34</v>
      </c>
      <c r="N94" t="s">
        <v>27</v>
      </c>
      <c r="O94" t="s">
        <v>28</v>
      </c>
      <c r="P94">
        <v>1881957</v>
      </c>
      <c r="Q94" t="s">
        <v>120</v>
      </c>
      <c r="R94">
        <v>18.3966666666667</v>
      </c>
      <c r="S94">
        <v>39.875</v>
      </c>
      <c r="T94">
        <v>3</v>
      </c>
      <c r="U94" t="s">
        <v>121</v>
      </c>
      <c r="V94">
        <v>0.19733899999999999</v>
      </c>
      <c r="W94" s="1">
        <v>2.0899999999999995E-2</v>
      </c>
      <c r="X94" s="1">
        <v>0.21779999999999999</v>
      </c>
      <c r="Y94" s="1">
        <v>3.0799999999999998E-2</v>
      </c>
      <c r="Z94" s="1">
        <v>4.9238</v>
      </c>
      <c r="AA94" s="1">
        <v>27.663140000000002</v>
      </c>
      <c r="AB94" s="1">
        <v>38.633160000000004</v>
      </c>
    </row>
    <row r="95" spans="1:28" x14ac:dyDescent="0.25">
      <c r="A95" t="s">
        <v>128</v>
      </c>
      <c r="B95" s="2">
        <v>11288</v>
      </c>
      <c r="C95" s="2">
        <v>1</v>
      </c>
      <c r="D95" s="2">
        <v>7</v>
      </c>
      <c r="E95" s="2">
        <v>15</v>
      </c>
      <c r="F95" s="2">
        <v>128</v>
      </c>
      <c r="G95" s="2">
        <v>6</v>
      </c>
      <c r="H95" s="2">
        <v>0</v>
      </c>
      <c r="I95" s="2">
        <v>0</v>
      </c>
      <c r="J95" s="2">
        <f t="shared" si="1"/>
        <v>11445</v>
      </c>
      <c r="K95" s="7">
        <v>12437</v>
      </c>
      <c r="L95" t="s">
        <v>43</v>
      </c>
      <c r="M95">
        <v>34</v>
      </c>
      <c r="N95" t="s">
        <v>27</v>
      </c>
      <c r="O95" t="s">
        <v>41</v>
      </c>
      <c r="P95">
        <v>1811011</v>
      </c>
      <c r="Q95" t="s">
        <v>120</v>
      </c>
      <c r="R95">
        <v>18.3966666666667</v>
      </c>
      <c r="S95">
        <v>39.875</v>
      </c>
      <c r="T95">
        <v>60</v>
      </c>
      <c r="U95" t="s">
        <v>125</v>
      </c>
      <c r="V95">
        <v>0.18140599999999998</v>
      </c>
      <c r="W95" s="1">
        <v>0.26900000000000002</v>
      </c>
      <c r="X95" s="1">
        <v>8.8499999999999995E-2</v>
      </c>
      <c r="Y95" s="1">
        <v>0.63500000000000001</v>
      </c>
      <c r="Z95" s="1">
        <v>1.3525</v>
      </c>
      <c r="AA95" s="1">
        <v>27.579000000000001</v>
      </c>
      <c r="AB95" s="1">
        <v>38.889299999999999</v>
      </c>
    </row>
    <row r="96" spans="1:28" x14ac:dyDescent="0.25">
      <c r="A96" t="s">
        <v>123</v>
      </c>
      <c r="B96" s="2">
        <v>9634</v>
      </c>
      <c r="C96" s="2">
        <v>6</v>
      </c>
      <c r="D96" s="2">
        <v>71</v>
      </c>
      <c r="E96" s="2">
        <v>197</v>
      </c>
      <c r="F96" s="2">
        <v>494</v>
      </c>
      <c r="G96" s="2">
        <v>12</v>
      </c>
      <c r="H96" s="2">
        <v>0</v>
      </c>
      <c r="I96" s="2">
        <v>0</v>
      </c>
      <c r="J96" s="2">
        <f t="shared" si="1"/>
        <v>10414</v>
      </c>
      <c r="K96" s="7">
        <v>12007</v>
      </c>
      <c r="L96" t="s">
        <v>26</v>
      </c>
      <c r="M96">
        <v>34</v>
      </c>
      <c r="N96" t="s">
        <v>27</v>
      </c>
      <c r="O96" t="s">
        <v>41</v>
      </c>
      <c r="P96">
        <v>1805156</v>
      </c>
      <c r="Q96" t="s">
        <v>120</v>
      </c>
      <c r="R96">
        <v>18.3966666666667</v>
      </c>
      <c r="S96">
        <v>39.875</v>
      </c>
      <c r="T96">
        <v>3</v>
      </c>
      <c r="U96" t="s">
        <v>121</v>
      </c>
      <c r="V96">
        <v>0.19733899999999999</v>
      </c>
      <c r="W96" s="1">
        <v>2.0899999999999995E-2</v>
      </c>
      <c r="X96" s="1">
        <v>0.21779999999999999</v>
      </c>
      <c r="Y96" s="1">
        <v>3.0799999999999998E-2</v>
      </c>
      <c r="Z96" s="1">
        <v>4.9238</v>
      </c>
      <c r="AA96" s="1">
        <v>27.663140000000002</v>
      </c>
      <c r="AB96" s="1">
        <v>38.633160000000004</v>
      </c>
    </row>
    <row r="97" spans="1:28" x14ac:dyDescent="0.25">
      <c r="A97" t="s">
        <v>391</v>
      </c>
      <c r="B97" s="2">
        <v>123</v>
      </c>
      <c r="C97" s="2">
        <v>1</v>
      </c>
      <c r="D97" s="2">
        <v>25</v>
      </c>
      <c r="E97" s="2">
        <v>10</v>
      </c>
      <c r="F97" s="2">
        <v>18</v>
      </c>
      <c r="G97" s="2">
        <v>0</v>
      </c>
      <c r="H97" s="2">
        <v>11</v>
      </c>
      <c r="I97" s="2">
        <v>0</v>
      </c>
      <c r="J97" s="2">
        <f t="shared" si="1"/>
        <v>188</v>
      </c>
      <c r="K97" s="7">
        <v>307</v>
      </c>
      <c r="L97" t="s">
        <v>43</v>
      </c>
      <c r="M97">
        <v>36</v>
      </c>
      <c r="N97" t="s">
        <v>36</v>
      </c>
      <c r="O97" t="s">
        <v>37</v>
      </c>
      <c r="P97">
        <v>1726512</v>
      </c>
      <c r="Q97" t="s">
        <v>29</v>
      </c>
      <c r="R97">
        <v>20.8183333333333</v>
      </c>
      <c r="S97">
        <v>63.504649999999998</v>
      </c>
      <c r="T97">
        <v>17</v>
      </c>
      <c r="U97" t="s">
        <v>390</v>
      </c>
      <c r="V97">
        <v>0.35370699999999999</v>
      </c>
      <c r="W97" s="1">
        <v>0.36940000000000001</v>
      </c>
      <c r="X97" s="1">
        <v>0.46420000000000006</v>
      </c>
      <c r="Y97" s="1">
        <v>1.5001999999999998</v>
      </c>
      <c r="Z97" s="1">
        <v>1.5805</v>
      </c>
      <c r="AA97" s="1">
        <v>25.347094999999999</v>
      </c>
      <c r="AB97" s="1">
        <v>36.538109999999996</v>
      </c>
    </row>
    <row r="98" spans="1:28" x14ac:dyDescent="0.25">
      <c r="A98" t="s">
        <v>386</v>
      </c>
      <c r="B98" s="2">
        <v>1425</v>
      </c>
      <c r="C98" s="2">
        <v>25</v>
      </c>
      <c r="D98" s="2">
        <v>96</v>
      </c>
      <c r="E98" s="2">
        <v>101</v>
      </c>
      <c r="F98" s="2">
        <v>75</v>
      </c>
      <c r="G98" s="2">
        <v>12</v>
      </c>
      <c r="H98" s="2">
        <v>58</v>
      </c>
      <c r="I98" s="2">
        <v>0</v>
      </c>
      <c r="J98" s="2">
        <f t="shared" si="1"/>
        <v>1792</v>
      </c>
      <c r="K98" s="7">
        <v>2805</v>
      </c>
      <c r="L98" t="s">
        <v>26</v>
      </c>
      <c r="M98">
        <v>36</v>
      </c>
      <c r="N98" t="s">
        <v>36</v>
      </c>
      <c r="O98" t="s">
        <v>37</v>
      </c>
      <c r="P98">
        <v>1649661</v>
      </c>
      <c r="Q98" t="s">
        <v>29</v>
      </c>
      <c r="R98">
        <v>20.8183333333333</v>
      </c>
      <c r="S98">
        <v>63.504649999999998</v>
      </c>
      <c r="T98">
        <v>3</v>
      </c>
      <c r="U98" t="s">
        <v>385</v>
      </c>
      <c r="V98">
        <v>0.12969700000000001</v>
      </c>
      <c r="W98" s="1">
        <v>4.4600000000000001E-2</v>
      </c>
      <c r="X98" s="1">
        <v>0.37460000000000004</v>
      </c>
      <c r="Y98" s="1">
        <v>0.12260000000000001</v>
      </c>
      <c r="Z98" s="1">
        <v>1.2438</v>
      </c>
      <c r="AA98" s="1">
        <v>26.186219999999999</v>
      </c>
      <c r="AB98" s="1">
        <v>36.526139999999998</v>
      </c>
    </row>
    <row r="99" spans="1:28" x14ac:dyDescent="0.25">
      <c r="A99" t="s">
        <v>392</v>
      </c>
      <c r="B99" s="2">
        <v>12030</v>
      </c>
      <c r="C99" s="2">
        <v>993</v>
      </c>
      <c r="D99" s="2">
        <v>7226</v>
      </c>
      <c r="E99" s="2">
        <v>16665</v>
      </c>
      <c r="F99" s="2">
        <v>31065</v>
      </c>
      <c r="G99" s="2">
        <v>4696</v>
      </c>
      <c r="H99" s="2">
        <v>0</v>
      </c>
      <c r="I99" s="2">
        <v>3</v>
      </c>
      <c r="J99" s="2">
        <f t="shared" si="1"/>
        <v>72678</v>
      </c>
      <c r="K99" s="7">
        <v>159732</v>
      </c>
      <c r="L99" t="s">
        <v>43</v>
      </c>
      <c r="M99">
        <v>36</v>
      </c>
      <c r="N99" t="s">
        <v>27</v>
      </c>
      <c r="O99" t="s">
        <v>32</v>
      </c>
      <c r="P99">
        <v>1621042</v>
      </c>
      <c r="Q99" t="s">
        <v>29</v>
      </c>
      <c r="R99">
        <v>20.8183333333333</v>
      </c>
      <c r="S99">
        <v>63.504649999999998</v>
      </c>
      <c r="T99">
        <v>17</v>
      </c>
      <c r="U99" t="s">
        <v>390</v>
      </c>
      <c r="V99">
        <v>0.35370699999999999</v>
      </c>
      <c r="W99" s="1">
        <v>0.36940000000000001</v>
      </c>
      <c r="X99" s="1">
        <v>0.46420000000000006</v>
      </c>
      <c r="Y99" s="1">
        <v>1.5001999999999998</v>
      </c>
      <c r="Z99" s="1">
        <v>1.5805</v>
      </c>
      <c r="AA99" s="1">
        <v>25.347094999999999</v>
      </c>
      <c r="AB99" s="1">
        <v>36.538109999999996</v>
      </c>
    </row>
    <row r="100" spans="1:28" x14ac:dyDescent="0.25">
      <c r="A100" t="s">
        <v>387</v>
      </c>
      <c r="B100" s="2">
        <v>9071</v>
      </c>
      <c r="C100" s="2">
        <v>569</v>
      </c>
      <c r="D100" s="2">
        <v>5018</v>
      </c>
      <c r="E100" s="2">
        <v>14536</v>
      </c>
      <c r="F100" s="2">
        <v>10645</v>
      </c>
      <c r="G100" s="2">
        <v>2308</v>
      </c>
      <c r="H100" s="2">
        <v>0</v>
      </c>
      <c r="I100" s="2">
        <v>0</v>
      </c>
      <c r="J100" s="2">
        <f t="shared" si="1"/>
        <v>42147</v>
      </c>
      <c r="K100" s="7">
        <v>105503</v>
      </c>
      <c r="L100" t="s">
        <v>26</v>
      </c>
      <c r="M100">
        <v>36</v>
      </c>
      <c r="N100" t="s">
        <v>27</v>
      </c>
      <c r="O100" t="s">
        <v>32</v>
      </c>
      <c r="P100">
        <v>1239789</v>
      </c>
      <c r="Q100" t="s">
        <v>29</v>
      </c>
      <c r="R100">
        <v>20.8183333333333</v>
      </c>
      <c r="S100">
        <v>63.504649999999998</v>
      </c>
      <c r="T100">
        <v>3</v>
      </c>
      <c r="U100" t="s">
        <v>385</v>
      </c>
      <c r="V100">
        <v>0.12969700000000001</v>
      </c>
      <c r="W100" s="1">
        <v>4.4600000000000001E-2</v>
      </c>
      <c r="X100" s="1">
        <v>0.37460000000000004</v>
      </c>
      <c r="Y100" s="1">
        <v>0.12260000000000001</v>
      </c>
      <c r="Z100" s="1">
        <v>1.2438</v>
      </c>
      <c r="AA100" s="1">
        <v>26.186219999999999</v>
      </c>
      <c r="AB100" s="1">
        <v>36.526139999999998</v>
      </c>
    </row>
    <row r="101" spans="1:28" x14ac:dyDescent="0.25">
      <c r="A101" t="s">
        <v>389</v>
      </c>
      <c r="B101" s="2">
        <v>18151</v>
      </c>
      <c r="C101" s="2">
        <v>0</v>
      </c>
      <c r="D101" s="2">
        <v>5</v>
      </c>
      <c r="E101" s="2">
        <v>20</v>
      </c>
      <c r="F101" s="2">
        <v>4</v>
      </c>
      <c r="G101" s="2">
        <v>0</v>
      </c>
      <c r="H101" s="2">
        <v>0</v>
      </c>
      <c r="I101" s="2">
        <v>0</v>
      </c>
      <c r="J101" s="2">
        <f t="shared" si="1"/>
        <v>18180</v>
      </c>
      <c r="K101" s="7">
        <v>18664</v>
      </c>
      <c r="L101" t="s">
        <v>43</v>
      </c>
      <c r="M101">
        <v>36</v>
      </c>
      <c r="N101" t="s">
        <v>27</v>
      </c>
      <c r="O101" t="s">
        <v>28</v>
      </c>
      <c r="P101">
        <v>2163021</v>
      </c>
      <c r="Q101" t="s">
        <v>29</v>
      </c>
      <c r="R101">
        <v>20.8183333333333</v>
      </c>
      <c r="S101">
        <v>63.504649999999998</v>
      </c>
      <c r="T101">
        <v>17</v>
      </c>
      <c r="U101" t="s">
        <v>390</v>
      </c>
      <c r="V101">
        <v>0.35370699999999999</v>
      </c>
      <c r="W101" s="1">
        <v>0.36940000000000001</v>
      </c>
      <c r="X101" s="1">
        <v>0.46420000000000006</v>
      </c>
      <c r="Y101" s="1">
        <v>1.5001999999999998</v>
      </c>
      <c r="Z101" s="1">
        <v>1.5805</v>
      </c>
      <c r="AA101" s="1">
        <v>25.347094999999999</v>
      </c>
      <c r="AB101" s="1">
        <v>36.538109999999996</v>
      </c>
    </row>
    <row r="102" spans="1:28" x14ac:dyDescent="0.25">
      <c r="A102" t="s">
        <v>384</v>
      </c>
      <c r="B102" s="2">
        <v>4700</v>
      </c>
      <c r="C102" s="2">
        <v>0</v>
      </c>
      <c r="D102" s="2">
        <v>5</v>
      </c>
      <c r="E102" s="2">
        <v>15</v>
      </c>
      <c r="F102" s="2">
        <v>26</v>
      </c>
      <c r="G102" s="2">
        <v>5</v>
      </c>
      <c r="H102" s="2">
        <v>0</v>
      </c>
      <c r="I102" s="2">
        <v>0</v>
      </c>
      <c r="J102" s="2">
        <f t="shared" si="1"/>
        <v>4751</v>
      </c>
      <c r="K102" s="7">
        <v>5380</v>
      </c>
      <c r="L102" t="s">
        <v>26</v>
      </c>
      <c r="M102">
        <v>36</v>
      </c>
      <c r="N102" t="s">
        <v>27</v>
      </c>
      <c r="O102" t="s">
        <v>28</v>
      </c>
      <c r="P102">
        <v>1905376</v>
      </c>
      <c r="Q102" t="s">
        <v>29</v>
      </c>
      <c r="R102">
        <v>20.8183333333333</v>
      </c>
      <c r="S102">
        <v>63.504649999999998</v>
      </c>
      <c r="T102">
        <v>3</v>
      </c>
      <c r="U102" t="s">
        <v>385</v>
      </c>
      <c r="V102">
        <v>0.12969700000000001</v>
      </c>
      <c r="W102" s="1">
        <v>4.4600000000000001E-2</v>
      </c>
      <c r="X102" s="1">
        <v>0.37460000000000004</v>
      </c>
      <c r="Y102" s="1">
        <v>0.12260000000000001</v>
      </c>
      <c r="Z102" s="1">
        <v>1.2438</v>
      </c>
      <c r="AA102" s="1">
        <v>26.186219999999999</v>
      </c>
      <c r="AB102" s="1">
        <v>36.526139999999998</v>
      </c>
    </row>
    <row r="103" spans="1:28" x14ac:dyDescent="0.25">
      <c r="A103" t="s">
        <v>394</v>
      </c>
      <c r="B103" s="2">
        <v>16905</v>
      </c>
      <c r="C103" s="2">
        <v>0</v>
      </c>
      <c r="D103" s="2">
        <v>3</v>
      </c>
      <c r="E103" s="2">
        <v>4</v>
      </c>
      <c r="F103" s="2">
        <v>1</v>
      </c>
      <c r="G103" s="2">
        <v>0</v>
      </c>
      <c r="H103" s="2">
        <v>0</v>
      </c>
      <c r="I103" s="2">
        <v>0</v>
      </c>
      <c r="J103" s="2">
        <f t="shared" si="1"/>
        <v>16913</v>
      </c>
      <c r="K103" s="7">
        <v>17349</v>
      </c>
      <c r="L103" t="s">
        <v>43</v>
      </c>
      <c r="M103">
        <v>36</v>
      </c>
      <c r="N103" t="s">
        <v>27</v>
      </c>
      <c r="O103" t="s">
        <v>41</v>
      </c>
      <c r="P103">
        <v>784139</v>
      </c>
      <c r="Q103" t="s">
        <v>29</v>
      </c>
      <c r="R103">
        <v>20.8183333333333</v>
      </c>
      <c r="S103">
        <v>63.504649999999998</v>
      </c>
      <c r="T103">
        <v>17</v>
      </c>
      <c r="U103" t="s">
        <v>390</v>
      </c>
      <c r="V103">
        <v>0.35370699999999999</v>
      </c>
      <c r="W103" s="1">
        <v>0.36940000000000001</v>
      </c>
      <c r="X103" s="1">
        <v>0.46420000000000006</v>
      </c>
      <c r="Y103" s="1">
        <v>1.5001999999999998</v>
      </c>
      <c r="Z103" s="1">
        <v>1.5805</v>
      </c>
      <c r="AA103" s="1">
        <v>25.347094999999999</v>
      </c>
      <c r="AB103" s="1">
        <v>36.538109999999996</v>
      </c>
    </row>
    <row r="104" spans="1:28" x14ac:dyDescent="0.25">
      <c r="A104" t="s">
        <v>388</v>
      </c>
      <c r="B104" s="2">
        <v>91126</v>
      </c>
      <c r="C104" s="2">
        <v>0</v>
      </c>
      <c r="D104" s="2">
        <v>7</v>
      </c>
      <c r="E104" s="2">
        <v>38</v>
      </c>
      <c r="F104" s="2">
        <v>27</v>
      </c>
      <c r="G104" s="2">
        <v>2</v>
      </c>
      <c r="H104" s="2">
        <v>0</v>
      </c>
      <c r="I104" s="2">
        <v>0</v>
      </c>
      <c r="J104" s="2">
        <f t="shared" si="1"/>
        <v>91200</v>
      </c>
      <c r="K104" s="7">
        <v>93410</v>
      </c>
      <c r="L104" t="s">
        <v>26</v>
      </c>
      <c r="M104">
        <v>36</v>
      </c>
      <c r="N104" t="s">
        <v>27</v>
      </c>
      <c r="O104" t="s">
        <v>41</v>
      </c>
      <c r="P104">
        <v>1935434</v>
      </c>
      <c r="Q104" t="s">
        <v>29</v>
      </c>
      <c r="R104">
        <v>20.8183333333333</v>
      </c>
      <c r="S104">
        <v>63.504649999999998</v>
      </c>
      <c r="T104">
        <v>3</v>
      </c>
      <c r="U104" t="s">
        <v>385</v>
      </c>
      <c r="V104">
        <v>0.12969700000000001</v>
      </c>
      <c r="W104" s="1">
        <v>4.4600000000000001E-2</v>
      </c>
      <c r="X104" s="1">
        <v>0.37460000000000004</v>
      </c>
      <c r="Y104" s="1">
        <v>0.12260000000000001</v>
      </c>
      <c r="Z104" s="1">
        <v>1.2438</v>
      </c>
      <c r="AA104" s="1">
        <v>26.186219999999999</v>
      </c>
      <c r="AB104" s="1">
        <v>36.526139999999998</v>
      </c>
    </row>
    <row r="105" spans="1:28" x14ac:dyDescent="0.25">
      <c r="A105" t="s">
        <v>274</v>
      </c>
      <c r="B105" s="2">
        <v>26395</v>
      </c>
      <c r="C105" s="2">
        <v>68</v>
      </c>
      <c r="D105" s="2">
        <v>497</v>
      </c>
      <c r="E105" s="2">
        <v>895</v>
      </c>
      <c r="F105" s="2">
        <v>1034</v>
      </c>
      <c r="G105" s="2">
        <v>7</v>
      </c>
      <c r="H105" s="2">
        <v>324</v>
      </c>
      <c r="I105" s="2">
        <v>0</v>
      </c>
      <c r="J105" s="2">
        <f t="shared" si="1"/>
        <v>29220</v>
      </c>
      <c r="K105" s="7">
        <v>34679</v>
      </c>
      <c r="L105" t="s">
        <v>43</v>
      </c>
      <c r="M105">
        <v>38</v>
      </c>
      <c r="N105" t="s">
        <v>36</v>
      </c>
      <c r="O105" t="s">
        <v>37</v>
      </c>
      <c r="P105">
        <v>4395837</v>
      </c>
      <c r="Q105" t="s">
        <v>29</v>
      </c>
      <c r="R105">
        <v>19.0393333333333</v>
      </c>
      <c r="S105">
        <v>64.491333333333301</v>
      </c>
      <c r="T105">
        <v>25.336500000000001</v>
      </c>
      <c r="U105" t="s">
        <v>208</v>
      </c>
      <c r="V105">
        <v>0.60475199999999996</v>
      </c>
      <c r="W105" s="1">
        <v>0.7</v>
      </c>
      <c r="X105" s="1">
        <v>0.41700000000000004</v>
      </c>
      <c r="Y105" s="1">
        <v>1.8580000000000001</v>
      </c>
      <c r="Z105" s="1">
        <v>1.625</v>
      </c>
      <c r="AA105" s="1">
        <v>25.809000000000001</v>
      </c>
      <c r="AB105" s="1"/>
    </row>
    <row r="106" spans="1:28" x14ac:dyDescent="0.25">
      <c r="A106" t="s">
        <v>276</v>
      </c>
      <c r="B106" s="2">
        <v>5045</v>
      </c>
      <c r="C106" s="2">
        <v>2</v>
      </c>
      <c r="D106" s="2">
        <v>391</v>
      </c>
      <c r="E106" s="2">
        <v>169</v>
      </c>
      <c r="F106" s="2">
        <v>205</v>
      </c>
      <c r="G106" s="2">
        <v>0</v>
      </c>
      <c r="H106" s="2">
        <v>329</v>
      </c>
      <c r="I106" s="2">
        <v>0</v>
      </c>
      <c r="J106" s="2">
        <f t="shared" si="1"/>
        <v>6141</v>
      </c>
      <c r="K106" s="7">
        <v>10900</v>
      </c>
      <c r="L106" t="s">
        <v>26</v>
      </c>
      <c r="M106">
        <v>38</v>
      </c>
      <c r="N106" t="s">
        <v>36</v>
      </c>
      <c r="O106" t="s">
        <v>37</v>
      </c>
      <c r="P106">
        <v>4059269</v>
      </c>
      <c r="Q106" t="s">
        <v>29</v>
      </c>
      <c r="R106">
        <v>19.0393333333333</v>
      </c>
      <c r="S106">
        <v>64.491333333333301</v>
      </c>
      <c r="T106">
        <v>5.4543299999999997</v>
      </c>
      <c r="U106" t="s">
        <v>203</v>
      </c>
      <c r="V106">
        <v>0.16180799999999998</v>
      </c>
      <c r="W106" s="1">
        <v>3.7249999999999998E-2</v>
      </c>
      <c r="X106" s="1">
        <v>0.32350000000000001</v>
      </c>
      <c r="Y106" s="1">
        <v>0.14912500000000001</v>
      </c>
      <c r="Z106" s="1">
        <v>1.2029999999999998</v>
      </c>
      <c r="AA106" s="1">
        <v>26.652825</v>
      </c>
      <c r="AB106" s="1"/>
    </row>
    <row r="107" spans="1:28" x14ac:dyDescent="0.25">
      <c r="A107" t="s">
        <v>209</v>
      </c>
      <c r="B107" s="2">
        <v>10381</v>
      </c>
      <c r="C107" s="2">
        <v>1067</v>
      </c>
      <c r="D107" s="2">
        <v>3990</v>
      </c>
      <c r="E107" s="2">
        <v>4755</v>
      </c>
      <c r="F107" s="2">
        <v>20333</v>
      </c>
      <c r="G107" s="2">
        <v>169</v>
      </c>
      <c r="H107" s="2">
        <v>0</v>
      </c>
      <c r="I107" s="2">
        <v>0</v>
      </c>
      <c r="J107" s="2">
        <f t="shared" si="1"/>
        <v>40695</v>
      </c>
      <c r="K107" s="7">
        <v>83837</v>
      </c>
      <c r="L107" t="s">
        <v>43</v>
      </c>
      <c r="M107">
        <v>38</v>
      </c>
      <c r="N107" t="s">
        <v>27</v>
      </c>
      <c r="O107" t="s">
        <v>32</v>
      </c>
      <c r="P107">
        <v>1012513</v>
      </c>
      <c r="Q107" t="s">
        <v>29</v>
      </c>
      <c r="R107">
        <v>19.0393333333333</v>
      </c>
      <c r="S107">
        <v>64.491333333333301</v>
      </c>
      <c r="T107">
        <v>25</v>
      </c>
      <c r="U107" t="s">
        <v>208</v>
      </c>
      <c r="V107">
        <v>0.60475199999999996</v>
      </c>
      <c r="W107" s="1">
        <v>0.7</v>
      </c>
      <c r="X107" s="1">
        <v>0.41700000000000004</v>
      </c>
      <c r="Y107" s="1">
        <v>1.8580000000000001</v>
      </c>
      <c r="Z107" s="1">
        <v>1.625</v>
      </c>
      <c r="AA107" s="1">
        <v>25.809000000000001</v>
      </c>
      <c r="AB107" s="1"/>
    </row>
    <row r="108" spans="1:28" x14ac:dyDescent="0.25">
      <c r="A108" t="s">
        <v>204</v>
      </c>
      <c r="B108" s="2">
        <v>1407</v>
      </c>
      <c r="C108" s="2">
        <v>3812</v>
      </c>
      <c r="D108" s="2">
        <v>40703</v>
      </c>
      <c r="E108" s="2">
        <v>9336</v>
      </c>
      <c r="F108" s="2">
        <v>37387</v>
      </c>
      <c r="G108" s="2">
        <v>782</v>
      </c>
      <c r="H108" s="2">
        <v>7</v>
      </c>
      <c r="I108" s="2">
        <v>0</v>
      </c>
      <c r="J108" s="2">
        <f t="shared" si="1"/>
        <v>93434</v>
      </c>
      <c r="K108" s="7">
        <v>164035</v>
      </c>
      <c r="L108" t="s">
        <v>26</v>
      </c>
      <c r="M108">
        <v>38</v>
      </c>
      <c r="N108" t="s">
        <v>27</v>
      </c>
      <c r="O108" t="s">
        <v>32</v>
      </c>
      <c r="P108">
        <v>1089128</v>
      </c>
      <c r="Q108" t="s">
        <v>29</v>
      </c>
      <c r="R108">
        <v>19.0393333333333</v>
      </c>
      <c r="S108">
        <v>64.491333333333301</v>
      </c>
      <c r="T108">
        <v>3</v>
      </c>
      <c r="U108" t="s">
        <v>203</v>
      </c>
      <c r="V108">
        <v>0.16180799999999998</v>
      </c>
      <c r="W108" s="1">
        <v>3.7249999999999998E-2</v>
      </c>
      <c r="X108" s="1">
        <v>0.32350000000000001</v>
      </c>
      <c r="Y108" s="1">
        <v>0.14912500000000001</v>
      </c>
      <c r="Z108" s="1">
        <v>1.2029999999999998</v>
      </c>
      <c r="AA108" s="1">
        <v>26.652825</v>
      </c>
      <c r="AB108" s="1"/>
    </row>
    <row r="109" spans="1:28" x14ac:dyDescent="0.25">
      <c r="A109" t="s">
        <v>207</v>
      </c>
      <c r="B109" s="2">
        <v>383</v>
      </c>
      <c r="C109" s="2">
        <v>2</v>
      </c>
      <c r="D109" s="2">
        <v>18</v>
      </c>
      <c r="E109" s="2">
        <v>2</v>
      </c>
      <c r="F109" s="2">
        <v>7</v>
      </c>
      <c r="G109" s="2">
        <v>0</v>
      </c>
      <c r="H109" s="2">
        <v>2</v>
      </c>
      <c r="I109" s="2">
        <v>0</v>
      </c>
      <c r="J109" s="2">
        <f t="shared" si="1"/>
        <v>414</v>
      </c>
      <c r="K109" s="7">
        <v>614</v>
      </c>
      <c r="L109" t="s">
        <v>43</v>
      </c>
      <c r="M109">
        <v>38</v>
      </c>
      <c r="N109" t="s">
        <v>27</v>
      </c>
      <c r="O109" t="s">
        <v>28</v>
      </c>
      <c r="P109">
        <v>1061769</v>
      </c>
      <c r="Q109" t="s">
        <v>29</v>
      </c>
      <c r="R109">
        <v>19.0393333333333</v>
      </c>
      <c r="S109">
        <v>64.491333333333301</v>
      </c>
      <c r="T109">
        <v>25</v>
      </c>
      <c r="U109" t="s">
        <v>208</v>
      </c>
      <c r="V109">
        <v>0.60475199999999996</v>
      </c>
      <c r="W109" s="1">
        <v>0.7</v>
      </c>
      <c r="X109" s="1">
        <v>0.41700000000000004</v>
      </c>
      <c r="Y109" s="1">
        <v>1.8580000000000001</v>
      </c>
      <c r="Z109" s="1">
        <v>1.625</v>
      </c>
      <c r="AA109" s="1">
        <v>25.809000000000001</v>
      </c>
      <c r="AB109" s="1"/>
    </row>
    <row r="110" spans="1:28" x14ac:dyDescent="0.25">
      <c r="A110" t="s">
        <v>202</v>
      </c>
      <c r="B110" s="2">
        <v>1698</v>
      </c>
      <c r="C110" s="2">
        <v>13</v>
      </c>
      <c r="D110" s="2">
        <v>14</v>
      </c>
      <c r="E110" s="2">
        <v>3</v>
      </c>
      <c r="F110" s="2">
        <v>9</v>
      </c>
      <c r="G110" s="2">
        <v>0</v>
      </c>
      <c r="H110" s="2">
        <v>13</v>
      </c>
      <c r="I110" s="2">
        <v>0</v>
      </c>
      <c r="J110" s="2">
        <f t="shared" si="1"/>
        <v>1750</v>
      </c>
      <c r="K110" s="7">
        <v>2696</v>
      </c>
      <c r="L110" t="s">
        <v>26</v>
      </c>
      <c r="M110">
        <v>38</v>
      </c>
      <c r="N110" t="s">
        <v>36</v>
      </c>
      <c r="O110" t="s">
        <v>28</v>
      </c>
      <c r="P110">
        <v>2581931</v>
      </c>
      <c r="Q110" t="s">
        <v>29</v>
      </c>
      <c r="R110">
        <v>19.0393333333333</v>
      </c>
      <c r="S110">
        <v>64.491333333333301</v>
      </c>
      <c r="T110">
        <v>3</v>
      </c>
      <c r="U110" t="s">
        <v>203</v>
      </c>
      <c r="V110">
        <v>0.16180799999999998</v>
      </c>
      <c r="W110" s="1">
        <v>3.7249999999999998E-2</v>
      </c>
      <c r="X110" s="1">
        <v>0.32350000000000001</v>
      </c>
      <c r="Y110" s="1">
        <v>0.14912500000000001</v>
      </c>
      <c r="Z110" s="1">
        <v>1.2029999999999998</v>
      </c>
      <c r="AA110" s="1">
        <v>26.652825</v>
      </c>
      <c r="AB110" s="1"/>
    </row>
    <row r="111" spans="1:28" x14ac:dyDescent="0.25">
      <c r="A111" t="s">
        <v>210</v>
      </c>
      <c r="B111" s="2">
        <v>3053</v>
      </c>
      <c r="C111" s="2">
        <v>0</v>
      </c>
      <c r="D111" s="2">
        <v>4</v>
      </c>
      <c r="E111" s="2">
        <v>0</v>
      </c>
      <c r="F111" s="2">
        <v>7</v>
      </c>
      <c r="G111" s="2">
        <v>0</v>
      </c>
      <c r="H111" s="2">
        <v>0</v>
      </c>
      <c r="I111" s="2">
        <v>1</v>
      </c>
      <c r="J111" s="2">
        <f t="shared" si="1"/>
        <v>3065</v>
      </c>
      <c r="K111" s="7">
        <v>3152</v>
      </c>
      <c r="L111" t="s">
        <v>43</v>
      </c>
      <c r="M111">
        <v>38</v>
      </c>
      <c r="N111" t="s">
        <v>27</v>
      </c>
      <c r="O111" t="s">
        <v>41</v>
      </c>
      <c r="P111">
        <v>1121273</v>
      </c>
      <c r="Q111" t="s">
        <v>29</v>
      </c>
      <c r="R111">
        <v>19.0393333333333</v>
      </c>
      <c r="S111">
        <v>64.491333333333301</v>
      </c>
      <c r="T111">
        <v>25</v>
      </c>
      <c r="U111" t="s">
        <v>208</v>
      </c>
      <c r="V111">
        <v>0.60475199999999996</v>
      </c>
      <c r="W111" s="1">
        <v>0.7</v>
      </c>
      <c r="X111" s="1">
        <v>0.41700000000000004</v>
      </c>
      <c r="Y111" s="1">
        <v>1.8580000000000001</v>
      </c>
      <c r="Z111" s="1">
        <v>1.625</v>
      </c>
      <c r="AA111" s="1">
        <v>25.809000000000001</v>
      </c>
      <c r="AB111" s="1"/>
    </row>
    <row r="112" spans="1:28" x14ac:dyDescent="0.25">
      <c r="A112" t="s">
        <v>206</v>
      </c>
      <c r="B112" s="2">
        <v>676</v>
      </c>
      <c r="C112" s="2">
        <v>1</v>
      </c>
      <c r="D112" s="2">
        <v>8</v>
      </c>
      <c r="E112" s="2">
        <v>6</v>
      </c>
      <c r="F112" s="2">
        <v>3</v>
      </c>
      <c r="G112" s="2">
        <v>0</v>
      </c>
      <c r="H112" s="2">
        <v>0</v>
      </c>
      <c r="I112" s="2">
        <v>0</v>
      </c>
      <c r="J112" s="2">
        <f t="shared" si="1"/>
        <v>694</v>
      </c>
      <c r="K112" s="7">
        <v>995</v>
      </c>
      <c r="L112" t="s">
        <v>26</v>
      </c>
      <c r="M112">
        <v>38</v>
      </c>
      <c r="N112" t="s">
        <v>27</v>
      </c>
      <c r="O112" t="s">
        <v>41</v>
      </c>
      <c r="P112">
        <v>1614969</v>
      </c>
      <c r="Q112" t="s">
        <v>29</v>
      </c>
      <c r="R112">
        <v>19.0393333333333</v>
      </c>
      <c r="S112">
        <v>64.491333333333301</v>
      </c>
      <c r="T112">
        <v>3</v>
      </c>
      <c r="U112" t="s">
        <v>203</v>
      </c>
      <c r="V112">
        <v>0.16180799999999998</v>
      </c>
      <c r="W112" s="1">
        <v>3.7249999999999998E-2</v>
      </c>
      <c r="X112" s="1">
        <v>0.32350000000000001</v>
      </c>
      <c r="Y112" s="1">
        <v>0.14912500000000001</v>
      </c>
      <c r="Z112" s="1">
        <v>1.2029999999999998</v>
      </c>
      <c r="AA112" s="1">
        <v>26.652825</v>
      </c>
      <c r="AB112" s="1"/>
    </row>
    <row r="113" spans="1:28" x14ac:dyDescent="0.25">
      <c r="A113" t="s">
        <v>277</v>
      </c>
      <c r="B113" s="2">
        <v>11306</v>
      </c>
      <c r="C113" s="2">
        <v>0</v>
      </c>
      <c r="D113" s="2">
        <v>2678</v>
      </c>
      <c r="E113" s="2">
        <v>2221</v>
      </c>
      <c r="F113" s="2">
        <v>182</v>
      </c>
      <c r="G113" s="2">
        <v>375</v>
      </c>
      <c r="H113" s="2">
        <v>524</v>
      </c>
      <c r="I113" s="2">
        <v>0</v>
      </c>
      <c r="J113" s="2">
        <f t="shared" si="1"/>
        <v>17286</v>
      </c>
      <c r="K113" s="7">
        <v>23828</v>
      </c>
      <c r="L113" t="s">
        <v>43</v>
      </c>
      <c r="M113">
        <v>39</v>
      </c>
      <c r="N113" t="s">
        <v>36</v>
      </c>
      <c r="O113" t="s">
        <v>37</v>
      </c>
      <c r="P113">
        <v>2373129</v>
      </c>
      <c r="Q113" t="s">
        <v>29</v>
      </c>
      <c r="R113">
        <v>18.5702</v>
      </c>
      <c r="S113">
        <v>66.486099999999993</v>
      </c>
      <c r="T113">
        <v>25.3126</v>
      </c>
      <c r="U113" t="s">
        <v>278</v>
      </c>
      <c r="V113">
        <v>0.17638000000000001</v>
      </c>
      <c r="W113" s="1">
        <v>1.7000000000000001E-2</v>
      </c>
      <c r="X113" s="1">
        <v>0.26200000000000001</v>
      </c>
      <c r="Y113" s="1">
        <v>9.3000000000000013E-2</v>
      </c>
      <c r="Z113" s="1">
        <v>1.2749999999999999</v>
      </c>
      <c r="AA113" s="1">
        <v>26.973500000000001</v>
      </c>
      <c r="AB113" s="1">
        <v>36.425350000000002</v>
      </c>
    </row>
    <row r="114" spans="1:28" x14ac:dyDescent="0.25">
      <c r="A114" t="s">
        <v>281</v>
      </c>
      <c r="B114" s="2">
        <v>11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f t="shared" si="1"/>
        <v>11</v>
      </c>
      <c r="K114" s="7">
        <v>18</v>
      </c>
      <c r="L114" t="s">
        <v>26</v>
      </c>
      <c r="M114">
        <v>39</v>
      </c>
      <c r="N114" t="s">
        <v>36</v>
      </c>
      <c r="O114" t="s">
        <v>37</v>
      </c>
      <c r="P114">
        <v>213107</v>
      </c>
      <c r="Q114" t="s">
        <v>29</v>
      </c>
      <c r="R114">
        <v>18.5702</v>
      </c>
      <c r="S114">
        <v>66.486099999999993</v>
      </c>
      <c r="T114">
        <v>5.3885800000000001</v>
      </c>
      <c r="U114" t="s">
        <v>282</v>
      </c>
      <c r="V114">
        <v>9.9088999999999997E-2</v>
      </c>
      <c r="W114" s="1">
        <v>5.2339999999999999E-3</v>
      </c>
      <c r="X114" s="1">
        <v>0.23307800000000001</v>
      </c>
      <c r="Y114" s="1">
        <v>3.5326000000000003E-2</v>
      </c>
      <c r="Z114" s="1">
        <v>1.4474800000000001</v>
      </c>
      <c r="AA114" s="1">
        <v>27.399082800000002</v>
      </c>
      <c r="AB114" s="1">
        <v>36.287151600000001</v>
      </c>
    </row>
    <row r="115" spans="1:28" x14ac:dyDescent="0.25">
      <c r="A115" t="s">
        <v>280</v>
      </c>
      <c r="B115" s="2">
        <v>20</v>
      </c>
      <c r="C115" s="2">
        <v>0</v>
      </c>
      <c r="D115" s="2">
        <v>1</v>
      </c>
      <c r="E115" s="2">
        <v>1</v>
      </c>
      <c r="F115" s="2">
        <v>5</v>
      </c>
      <c r="G115" s="2">
        <v>0</v>
      </c>
      <c r="H115" s="2">
        <v>0</v>
      </c>
      <c r="I115" s="2">
        <v>0</v>
      </c>
      <c r="J115" s="2">
        <f t="shared" si="1"/>
        <v>27</v>
      </c>
      <c r="K115" s="7">
        <v>57</v>
      </c>
      <c r="L115" t="s">
        <v>43</v>
      </c>
      <c r="M115">
        <v>39</v>
      </c>
      <c r="N115" t="s">
        <v>27</v>
      </c>
      <c r="O115" t="s">
        <v>28</v>
      </c>
      <c r="P115">
        <v>205013</v>
      </c>
      <c r="Q115" t="s">
        <v>29</v>
      </c>
      <c r="R115">
        <v>18.5702</v>
      </c>
      <c r="S115">
        <v>66.486099999999993</v>
      </c>
      <c r="T115">
        <v>25.3126</v>
      </c>
      <c r="U115" t="s">
        <v>278</v>
      </c>
      <c r="V115">
        <v>0.17638000000000001</v>
      </c>
      <c r="W115" s="1">
        <v>1.7000000000000001E-2</v>
      </c>
      <c r="X115" s="1">
        <v>0.26200000000000001</v>
      </c>
      <c r="Y115" s="1">
        <v>9.3000000000000013E-2</v>
      </c>
      <c r="Z115" s="1">
        <v>1.2749999999999999</v>
      </c>
      <c r="AA115" s="1">
        <v>26.973500000000001</v>
      </c>
      <c r="AB115" s="1">
        <v>36.425350000000002</v>
      </c>
    </row>
    <row r="116" spans="1:28" x14ac:dyDescent="0.25">
      <c r="A116" t="s">
        <v>286</v>
      </c>
      <c r="B116" s="2">
        <v>1887</v>
      </c>
      <c r="C116" s="2">
        <v>0</v>
      </c>
      <c r="D116" s="2">
        <v>1</v>
      </c>
      <c r="E116" s="2">
        <v>5</v>
      </c>
      <c r="F116" s="2">
        <v>5</v>
      </c>
      <c r="G116" s="2">
        <v>2</v>
      </c>
      <c r="H116" s="2">
        <v>0</v>
      </c>
      <c r="I116" s="2">
        <v>0</v>
      </c>
      <c r="J116" s="2">
        <f t="shared" si="1"/>
        <v>1900</v>
      </c>
      <c r="K116" s="7">
        <v>1933</v>
      </c>
      <c r="L116" t="s">
        <v>26</v>
      </c>
      <c r="M116">
        <v>39</v>
      </c>
      <c r="N116" t="s">
        <v>36</v>
      </c>
      <c r="O116" t="s">
        <v>28</v>
      </c>
      <c r="P116">
        <v>230356</v>
      </c>
      <c r="Q116" t="s">
        <v>29</v>
      </c>
      <c r="R116">
        <v>18.5702</v>
      </c>
      <c r="S116">
        <v>66.486099999999993</v>
      </c>
      <c r="T116">
        <v>5.3885800000000001</v>
      </c>
      <c r="U116" t="s">
        <v>282</v>
      </c>
      <c r="V116">
        <v>9.9088999999999997E-2</v>
      </c>
      <c r="W116" s="1">
        <v>5.2339999999999999E-3</v>
      </c>
      <c r="X116" s="1">
        <v>0.23307800000000001</v>
      </c>
      <c r="Y116" s="1">
        <v>3.5326000000000003E-2</v>
      </c>
      <c r="Z116" s="1">
        <v>1.4474800000000001</v>
      </c>
      <c r="AA116" s="1">
        <v>27.399082800000002</v>
      </c>
      <c r="AB116" s="1">
        <v>36.287151600000001</v>
      </c>
    </row>
    <row r="117" spans="1:28" x14ac:dyDescent="0.25">
      <c r="A117" t="s">
        <v>279</v>
      </c>
      <c r="B117" s="2">
        <v>2710</v>
      </c>
      <c r="C117" s="2">
        <v>0</v>
      </c>
      <c r="D117" s="2">
        <v>3</v>
      </c>
      <c r="E117" s="2">
        <v>5</v>
      </c>
      <c r="F117" s="2">
        <v>1</v>
      </c>
      <c r="G117" s="2">
        <v>4</v>
      </c>
      <c r="H117" s="2">
        <v>0</v>
      </c>
      <c r="I117" s="2">
        <v>0</v>
      </c>
      <c r="J117" s="2">
        <f t="shared" si="1"/>
        <v>2723</v>
      </c>
      <c r="K117" s="7">
        <v>2899</v>
      </c>
      <c r="L117" t="s">
        <v>43</v>
      </c>
      <c r="M117">
        <v>39</v>
      </c>
      <c r="N117" t="s">
        <v>27</v>
      </c>
      <c r="O117" t="s">
        <v>41</v>
      </c>
      <c r="P117">
        <v>235989</v>
      </c>
      <c r="Q117" t="s">
        <v>29</v>
      </c>
      <c r="R117">
        <v>18.5702</v>
      </c>
      <c r="S117">
        <v>66.486099999999993</v>
      </c>
      <c r="T117">
        <v>25.3126</v>
      </c>
      <c r="U117" t="s">
        <v>278</v>
      </c>
      <c r="V117">
        <v>0.17638000000000001</v>
      </c>
      <c r="W117" s="1">
        <v>1.7000000000000001E-2</v>
      </c>
      <c r="X117" s="1">
        <v>0.26200000000000001</v>
      </c>
      <c r="Y117" s="1">
        <v>9.3000000000000013E-2</v>
      </c>
      <c r="Z117" s="1">
        <v>1.2749999999999999</v>
      </c>
      <c r="AA117" s="1">
        <v>26.973500000000001</v>
      </c>
      <c r="AB117" s="1">
        <v>36.425350000000002</v>
      </c>
    </row>
    <row r="118" spans="1:28" x14ac:dyDescent="0.25">
      <c r="A118" t="s">
        <v>283</v>
      </c>
      <c r="B118" s="2">
        <v>2743</v>
      </c>
      <c r="C118" s="2">
        <v>0</v>
      </c>
      <c r="D118" s="2">
        <v>1</v>
      </c>
      <c r="E118" s="2">
        <v>1</v>
      </c>
      <c r="F118" s="2">
        <v>1</v>
      </c>
      <c r="G118" s="2">
        <v>0</v>
      </c>
      <c r="H118" s="2">
        <v>0</v>
      </c>
      <c r="I118" s="2">
        <v>0</v>
      </c>
      <c r="J118" s="2">
        <f t="shared" si="1"/>
        <v>2746</v>
      </c>
      <c r="K118" s="7">
        <v>2834</v>
      </c>
      <c r="L118" t="s">
        <v>26</v>
      </c>
      <c r="M118">
        <v>39</v>
      </c>
      <c r="N118" t="s">
        <v>27</v>
      </c>
      <c r="O118" t="s">
        <v>41</v>
      </c>
      <c r="P118">
        <v>215163</v>
      </c>
      <c r="Q118" t="s">
        <v>29</v>
      </c>
      <c r="R118">
        <v>18.5702</v>
      </c>
      <c r="S118">
        <v>66.486099999999993</v>
      </c>
      <c r="T118">
        <v>5.3885800000000001</v>
      </c>
      <c r="U118" t="s">
        <v>282</v>
      </c>
      <c r="V118">
        <v>9.9088999999999997E-2</v>
      </c>
      <c r="W118" s="1">
        <v>5.2339999999999999E-3</v>
      </c>
      <c r="X118" s="1">
        <v>0.23307800000000001</v>
      </c>
      <c r="Y118" s="1">
        <v>3.5326000000000003E-2</v>
      </c>
      <c r="Z118" s="1">
        <v>1.4474800000000001</v>
      </c>
      <c r="AA118" s="1">
        <v>27.399082800000002</v>
      </c>
      <c r="AB118" s="1">
        <v>36.287151600000001</v>
      </c>
    </row>
    <row r="119" spans="1:28" x14ac:dyDescent="0.25">
      <c r="A119" t="s">
        <v>373</v>
      </c>
      <c r="B119" s="2">
        <v>1740</v>
      </c>
      <c r="C119" s="2">
        <v>16</v>
      </c>
      <c r="D119" s="2">
        <v>148</v>
      </c>
      <c r="E119" s="2">
        <v>206</v>
      </c>
      <c r="F119" s="2">
        <v>104</v>
      </c>
      <c r="G119" s="2">
        <v>0</v>
      </c>
      <c r="H119" s="2">
        <v>47</v>
      </c>
      <c r="I119" s="2">
        <v>0</v>
      </c>
      <c r="J119" s="2">
        <f t="shared" si="1"/>
        <v>2261</v>
      </c>
      <c r="K119" s="7">
        <v>3154</v>
      </c>
      <c r="L119" t="s">
        <v>43</v>
      </c>
      <c r="M119">
        <v>41</v>
      </c>
      <c r="N119" t="s">
        <v>36</v>
      </c>
      <c r="O119" t="s">
        <v>37</v>
      </c>
      <c r="P119">
        <v>1865395</v>
      </c>
      <c r="Q119" t="s">
        <v>29</v>
      </c>
      <c r="R119">
        <v>14.6632333333333</v>
      </c>
      <c r="S119">
        <v>69.931466666666694</v>
      </c>
      <c r="T119">
        <v>60</v>
      </c>
      <c r="U119" t="s">
        <v>360</v>
      </c>
      <c r="V119">
        <v>0.37264900000000001</v>
      </c>
      <c r="W119" s="1">
        <v>0.23750000000000002</v>
      </c>
      <c r="X119" s="1">
        <v>0.84600000000000009</v>
      </c>
      <c r="Y119" s="1">
        <v>7.8469999999999995</v>
      </c>
      <c r="Z119" s="1">
        <v>3.5764999999999998</v>
      </c>
      <c r="AA119" s="1">
        <v>26.394350000000003</v>
      </c>
      <c r="AB119" s="1">
        <v>36.377549999999999</v>
      </c>
    </row>
    <row r="120" spans="1:28" x14ac:dyDescent="0.25">
      <c r="A120" t="s">
        <v>161</v>
      </c>
      <c r="B120" s="2">
        <v>630</v>
      </c>
      <c r="C120" s="2">
        <v>4</v>
      </c>
      <c r="D120" s="2">
        <v>6</v>
      </c>
      <c r="E120" s="2">
        <v>2</v>
      </c>
      <c r="F120" s="2">
        <v>5</v>
      </c>
      <c r="G120" s="2">
        <v>0</v>
      </c>
      <c r="H120" s="2">
        <v>4</v>
      </c>
      <c r="I120" s="2">
        <v>0</v>
      </c>
      <c r="J120" s="2">
        <f t="shared" si="1"/>
        <v>651</v>
      </c>
      <c r="K120" s="7">
        <v>693</v>
      </c>
      <c r="L120" t="s">
        <v>26</v>
      </c>
      <c r="M120">
        <v>41</v>
      </c>
      <c r="N120" t="s">
        <v>36</v>
      </c>
      <c r="O120" t="s">
        <v>37</v>
      </c>
      <c r="P120">
        <v>1518785</v>
      </c>
      <c r="Q120" t="s">
        <v>29</v>
      </c>
      <c r="R120">
        <v>14.6632333333333</v>
      </c>
      <c r="S120">
        <v>69.931466666666694</v>
      </c>
      <c r="T120">
        <v>3</v>
      </c>
      <c r="U120" t="s">
        <v>30</v>
      </c>
      <c r="V120">
        <v>2.0173E-2</v>
      </c>
      <c r="W120" s="1">
        <v>-5.0000000000000001E-3</v>
      </c>
      <c r="X120" s="1">
        <v>0.11900000000000002</v>
      </c>
      <c r="Y120" s="1">
        <v>0.14999999999999997</v>
      </c>
      <c r="Z120" s="1">
        <v>1.631</v>
      </c>
      <c r="AA120" s="1">
        <v>30.237099999999998</v>
      </c>
      <c r="AB120" s="1">
        <v>36.055300000000003</v>
      </c>
    </row>
    <row r="121" spans="1:28" x14ac:dyDescent="0.25">
      <c r="A121" t="s">
        <v>382</v>
      </c>
      <c r="B121" s="2">
        <v>9470</v>
      </c>
      <c r="C121" s="2">
        <v>202</v>
      </c>
      <c r="D121" s="2">
        <v>6538</v>
      </c>
      <c r="E121" s="2">
        <v>12216</v>
      </c>
      <c r="F121" s="2">
        <v>21037</v>
      </c>
      <c r="G121" s="2">
        <v>1031</v>
      </c>
      <c r="H121" s="2">
        <v>231</v>
      </c>
      <c r="I121" s="2">
        <v>41</v>
      </c>
      <c r="J121" s="2">
        <f t="shared" si="1"/>
        <v>50766</v>
      </c>
      <c r="K121" s="7">
        <v>148139</v>
      </c>
      <c r="L121" t="s">
        <v>43</v>
      </c>
      <c r="M121">
        <v>41</v>
      </c>
      <c r="N121" t="s">
        <v>27</v>
      </c>
      <c r="O121" t="s">
        <v>32</v>
      </c>
      <c r="P121">
        <v>1955808</v>
      </c>
      <c r="Q121" t="s">
        <v>29</v>
      </c>
      <c r="R121">
        <v>14.6632333333333</v>
      </c>
      <c r="S121">
        <v>69.931466666666694</v>
      </c>
      <c r="T121">
        <v>60</v>
      </c>
      <c r="U121" t="s">
        <v>360</v>
      </c>
      <c r="V121">
        <v>0.37264900000000001</v>
      </c>
      <c r="W121" s="1">
        <v>0.23750000000000002</v>
      </c>
      <c r="X121" s="1">
        <v>0.84600000000000009</v>
      </c>
      <c r="Y121" s="1">
        <v>7.8469999999999995</v>
      </c>
      <c r="Z121" s="1">
        <v>3.5764999999999998</v>
      </c>
      <c r="AA121" s="1">
        <v>26.394350000000003</v>
      </c>
      <c r="AB121" s="1">
        <v>36.377549999999999</v>
      </c>
    </row>
    <row r="122" spans="1:28" x14ac:dyDescent="0.25">
      <c r="A122" t="s">
        <v>275</v>
      </c>
      <c r="B122" s="2">
        <v>5650</v>
      </c>
      <c r="C122" s="2">
        <v>477</v>
      </c>
      <c r="D122" s="2">
        <v>13969</v>
      </c>
      <c r="E122" s="2">
        <v>13203</v>
      </c>
      <c r="F122" s="2">
        <v>350</v>
      </c>
      <c r="G122" s="2">
        <v>660</v>
      </c>
      <c r="H122" s="2">
        <v>428</v>
      </c>
      <c r="I122" s="2">
        <v>1</v>
      </c>
      <c r="J122" s="2">
        <f t="shared" si="1"/>
        <v>34738</v>
      </c>
      <c r="K122" s="7">
        <v>89311</v>
      </c>
      <c r="L122" t="s">
        <v>26</v>
      </c>
      <c r="M122">
        <v>41</v>
      </c>
      <c r="N122" t="s">
        <v>27</v>
      </c>
      <c r="O122" t="s">
        <v>32</v>
      </c>
      <c r="P122">
        <v>1676823</v>
      </c>
      <c r="Q122" t="s">
        <v>29</v>
      </c>
      <c r="R122">
        <v>14.6632333333333</v>
      </c>
      <c r="S122">
        <v>69.931466666666694</v>
      </c>
      <c r="T122">
        <v>3</v>
      </c>
      <c r="U122" t="s">
        <v>30</v>
      </c>
      <c r="V122">
        <v>2.0173E-2</v>
      </c>
      <c r="W122" s="1">
        <v>-5.0000000000000001E-3</v>
      </c>
      <c r="X122" s="1">
        <v>0.11900000000000002</v>
      </c>
      <c r="Y122" s="1">
        <v>0.14999999999999997</v>
      </c>
      <c r="Z122" s="1">
        <v>1.631</v>
      </c>
      <c r="AA122" s="1">
        <v>30.237099999999998</v>
      </c>
      <c r="AB122" s="1">
        <v>36.055300000000003</v>
      </c>
    </row>
    <row r="123" spans="1:28" x14ac:dyDescent="0.25">
      <c r="A123" t="s">
        <v>359</v>
      </c>
      <c r="B123" s="2">
        <v>250</v>
      </c>
      <c r="C123" s="2">
        <v>0</v>
      </c>
      <c r="D123" s="2">
        <v>1</v>
      </c>
      <c r="E123" s="2">
        <v>1</v>
      </c>
      <c r="F123" s="2">
        <v>14</v>
      </c>
      <c r="G123" s="2">
        <v>0</v>
      </c>
      <c r="H123" s="2">
        <v>0</v>
      </c>
      <c r="I123" s="2">
        <v>0</v>
      </c>
      <c r="J123" s="2">
        <f t="shared" si="1"/>
        <v>266</v>
      </c>
      <c r="K123" s="7">
        <v>338</v>
      </c>
      <c r="L123" t="s">
        <v>43</v>
      </c>
      <c r="M123">
        <v>41</v>
      </c>
      <c r="N123" t="s">
        <v>27</v>
      </c>
      <c r="O123" t="s">
        <v>28</v>
      </c>
      <c r="P123">
        <v>1531659</v>
      </c>
      <c r="Q123" t="s">
        <v>29</v>
      </c>
      <c r="R123">
        <v>14.6632333333333</v>
      </c>
      <c r="S123">
        <v>69.931466666666694</v>
      </c>
      <c r="T123">
        <v>60</v>
      </c>
      <c r="U123" t="s">
        <v>360</v>
      </c>
      <c r="V123">
        <v>0.37264900000000001</v>
      </c>
      <c r="W123" s="1">
        <v>0.23750000000000002</v>
      </c>
      <c r="X123" s="1">
        <v>0.84600000000000009</v>
      </c>
      <c r="Y123" s="1">
        <v>7.8469999999999995</v>
      </c>
      <c r="Z123" s="1">
        <v>3.5764999999999998</v>
      </c>
      <c r="AA123" s="1">
        <v>26.394350000000003</v>
      </c>
      <c r="AB123" s="1">
        <v>36.377549999999999</v>
      </c>
    </row>
    <row r="124" spans="1:28" x14ac:dyDescent="0.25">
      <c r="A124" t="s">
        <v>25</v>
      </c>
      <c r="B124" s="2">
        <v>399</v>
      </c>
      <c r="C124" s="2">
        <v>0</v>
      </c>
      <c r="D124" s="2">
        <v>1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f t="shared" si="1"/>
        <v>400</v>
      </c>
      <c r="K124" s="7">
        <v>428</v>
      </c>
      <c r="L124" t="s">
        <v>26</v>
      </c>
      <c r="M124">
        <v>41</v>
      </c>
      <c r="N124" t="s">
        <v>27</v>
      </c>
      <c r="O124" t="s">
        <v>28</v>
      </c>
      <c r="P124">
        <v>1303051</v>
      </c>
      <c r="Q124" t="s">
        <v>29</v>
      </c>
      <c r="R124">
        <v>14.6632333333333</v>
      </c>
      <c r="S124">
        <v>69.931466666666694</v>
      </c>
      <c r="T124">
        <v>3</v>
      </c>
      <c r="U124" t="s">
        <v>30</v>
      </c>
      <c r="V124">
        <v>2.0173E-2</v>
      </c>
      <c r="W124" s="1">
        <v>-5.0000000000000001E-3</v>
      </c>
      <c r="X124" s="1">
        <v>0.11900000000000002</v>
      </c>
      <c r="Y124" s="1">
        <v>0.14999999999999997</v>
      </c>
      <c r="Z124" s="1">
        <v>1.631</v>
      </c>
      <c r="AA124" s="1">
        <v>30.237099999999998</v>
      </c>
      <c r="AB124" s="1">
        <v>36.055300000000003</v>
      </c>
    </row>
    <row r="125" spans="1:28" x14ac:dyDescent="0.25">
      <c r="A125" t="s">
        <v>393</v>
      </c>
      <c r="B125" s="2">
        <v>17195</v>
      </c>
      <c r="C125" s="2">
        <v>0</v>
      </c>
      <c r="D125" s="2">
        <v>11</v>
      </c>
      <c r="E125" s="2">
        <v>23</v>
      </c>
      <c r="F125" s="2">
        <v>29</v>
      </c>
      <c r="G125" s="2">
        <v>0</v>
      </c>
      <c r="H125" s="2">
        <v>0</v>
      </c>
      <c r="I125" s="2">
        <v>0</v>
      </c>
      <c r="J125" s="2">
        <f t="shared" si="1"/>
        <v>17258</v>
      </c>
      <c r="K125" s="7">
        <v>17859</v>
      </c>
      <c r="L125" t="s">
        <v>43</v>
      </c>
      <c r="M125">
        <v>41</v>
      </c>
      <c r="N125" t="s">
        <v>27</v>
      </c>
      <c r="O125" t="s">
        <v>41</v>
      </c>
      <c r="P125">
        <v>1992065</v>
      </c>
      <c r="Q125" t="s">
        <v>29</v>
      </c>
      <c r="R125">
        <v>14.6632333333333</v>
      </c>
      <c r="S125">
        <v>69.931466666666694</v>
      </c>
      <c r="T125">
        <v>60</v>
      </c>
      <c r="U125" t="s">
        <v>360</v>
      </c>
      <c r="V125">
        <v>0.37264900000000001</v>
      </c>
      <c r="W125" s="1">
        <v>0.23750000000000002</v>
      </c>
      <c r="X125" s="1">
        <v>0.84600000000000009</v>
      </c>
      <c r="Y125" s="1">
        <v>7.8469999999999995</v>
      </c>
      <c r="Z125" s="1">
        <v>3.5764999999999998</v>
      </c>
      <c r="AA125" s="1">
        <v>26.394350000000003</v>
      </c>
      <c r="AB125" s="1">
        <v>36.377549999999999</v>
      </c>
    </row>
    <row r="126" spans="1:28" x14ac:dyDescent="0.25">
      <c r="A126" t="s">
        <v>349</v>
      </c>
      <c r="B126" s="2">
        <v>8778</v>
      </c>
      <c r="C126" s="2">
        <v>93</v>
      </c>
      <c r="D126" s="2">
        <v>552</v>
      </c>
      <c r="E126" s="2">
        <v>1868</v>
      </c>
      <c r="F126" s="2">
        <v>2074</v>
      </c>
      <c r="G126" s="2">
        <v>236</v>
      </c>
      <c r="H126" s="2">
        <v>4</v>
      </c>
      <c r="I126" s="2">
        <v>0</v>
      </c>
      <c r="J126" s="2">
        <f t="shared" si="1"/>
        <v>13605</v>
      </c>
      <c r="K126" s="7">
        <v>21041</v>
      </c>
      <c r="L126" t="s">
        <v>26</v>
      </c>
      <c r="M126">
        <v>41</v>
      </c>
      <c r="N126" t="s">
        <v>27</v>
      </c>
      <c r="O126" t="s">
        <v>41</v>
      </c>
      <c r="P126">
        <v>2753149</v>
      </c>
      <c r="Q126" t="s">
        <v>29</v>
      </c>
      <c r="R126">
        <v>14.6632333333333</v>
      </c>
      <c r="S126">
        <v>69.931466666666694</v>
      </c>
      <c r="T126">
        <v>3</v>
      </c>
      <c r="U126" t="s">
        <v>30</v>
      </c>
      <c r="V126">
        <v>2.0173E-2</v>
      </c>
      <c r="W126" s="1">
        <v>-5.0000000000000001E-3</v>
      </c>
      <c r="X126" s="1">
        <v>0.11900000000000002</v>
      </c>
      <c r="Y126" s="1">
        <v>0.14999999999999997</v>
      </c>
      <c r="Z126" s="1">
        <v>1.631</v>
      </c>
      <c r="AA126" s="1">
        <v>30.237099999999998</v>
      </c>
      <c r="AB126" s="1">
        <v>36.055300000000003</v>
      </c>
    </row>
    <row r="127" spans="1:28" x14ac:dyDescent="0.25">
      <c r="A127" t="s">
        <v>175</v>
      </c>
      <c r="B127" s="2">
        <v>45582</v>
      </c>
      <c r="C127" s="2">
        <v>0</v>
      </c>
      <c r="D127" s="2">
        <v>77</v>
      </c>
      <c r="E127" s="2">
        <v>69</v>
      </c>
      <c r="F127" s="2">
        <v>156</v>
      </c>
      <c r="G127" s="2">
        <v>0</v>
      </c>
      <c r="H127" s="2">
        <v>86</v>
      </c>
      <c r="I127" s="2">
        <v>0</v>
      </c>
      <c r="J127" s="2">
        <f t="shared" si="1"/>
        <v>45970</v>
      </c>
      <c r="K127" s="7">
        <v>46831</v>
      </c>
      <c r="L127" t="s">
        <v>43</v>
      </c>
      <c r="M127">
        <v>42</v>
      </c>
      <c r="N127" t="s">
        <v>36</v>
      </c>
      <c r="O127" t="s">
        <v>37</v>
      </c>
      <c r="P127">
        <v>1616728</v>
      </c>
      <c r="Q127" t="s">
        <v>61</v>
      </c>
      <c r="R127">
        <v>6</v>
      </c>
      <c r="S127">
        <v>73.900000000000006</v>
      </c>
      <c r="T127">
        <v>80</v>
      </c>
      <c r="U127" t="s">
        <v>174</v>
      </c>
      <c r="V127">
        <v>0.38251499999999999</v>
      </c>
      <c r="W127" s="1">
        <v>0.152</v>
      </c>
      <c r="X127" s="1">
        <v>0.34200000000000008</v>
      </c>
      <c r="Y127" s="1">
        <v>1.385</v>
      </c>
      <c r="Z127" s="1">
        <v>3.1989999999999998</v>
      </c>
      <c r="AA127" s="1">
        <v>27.944400000000002</v>
      </c>
      <c r="AB127" s="1">
        <v>35.034999999999997</v>
      </c>
    </row>
    <row r="128" spans="1:28" x14ac:dyDescent="0.25">
      <c r="A128" t="s">
        <v>169</v>
      </c>
      <c r="B128" s="2">
        <v>26656</v>
      </c>
      <c r="C128" s="2">
        <v>0</v>
      </c>
      <c r="D128" s="2">
        <v>28</v>
      </c>
      <c r="E128" s="2">
        <v>33</v>
      </c>
      <c r="F128" s="2">
        <v>31</v>
      </c>
      <c r="G128" s="2">
        <v>0</v>
      </c>
      <c r="H128" s="2">
        <v>15</v>
      </c>
      <c r="I128" s="2">
        <v>0</v>
      </c>
      <c r="J128" s="2">
        <f t="shared" si="1"/>
        <v>26763</v>
      </c>
      <c r="K128" s="7">
        <v>27344</v>
      </c>
      <c r="L128" t="s">
        <v>26</v>
      </c>
      <c r="M128">
        <v>42</v>
      </c>
      <c r="N128" t="s">
        <v>36</v>
      </c>
      <c r="O128" t="s">
        <v>37</v>
      </c>
      <c r="P128">
        <v>2606933</v>
      </c>
      <c r="Q128" t="s">
        <v>61</v>
      </c>
      <c r="R128">
        <v>6</v>
      </c>
      <c r="S128">
        <v>73.900000000000006</v>
      </c>
      <c r="T128">
        <v>3</v>
      </c>
      <c r="U128" t="s">
        <v>168</v>
      </c>
      <c r="V128">
        <v>6.7239999999999999E-3</v>
      </c>
      <c r="W128" s="1">
        <v>0</v>
      </c>
      <c r="X128" s="1">
        <v>8.4000000000000005E-2</v>
      </c>
      <c r="Y128" s="1">
        <v>2.6000000000000002E-2</v>
      </c>
      <c r="Z128" s="1">
        <v>2.2050000000000001</v>
      </c>
      <c r="AA128" s="1">
        <v>30.337599999999998</v>
      </c>
      <c r="AB128" s="1">
        <v>34.573900000000002</v>
      </c>
    </row>
    <row r="129" spans="1:28" x14ac:dyDescent="0.25">
      <c r="A129" t="s">
        <v>176</v>
      </c>
      <c r="B129" s="2">
        <v>8172</v>
      </c>
      <c r="C129" s="2">
        <v>57</v>
      </c>
      <c r="D129" s="2">
        <v>8235</v>
      </c>
      <c r="E129" s="2">
        <v>16494</v>
      </c>
      <c r="F129" s="2">
        <v>113690</v>
      </c>
      <c r="G129" s="2">
        <v>1365</v>
      </c>
      <c r="H129" s="2">
        <v>5</v>
      </c>
      <c r="I129" s="2">
        <v>18</v>
      </c>
      <c r="J129" s="2">
        <f t="shared" si="1"/>
        <v>148036</v>
      </c>
      <c r="K129" s="7">
        <v>305696</v>
      </c>
      <c r="L129" t="s">
        <v>43</v>
      </c>
      <c r="M129">
        <v>42</v>
      </c>
      <c r="N129" t="s">
        <v>27</v>
      </c>
      <c r="O129" t="s">
        <v>32</v>
      </c>
      <c r="P129">
        <v>2553846</v>
      </c>
      <c r="Q129" t="s">
        <v>61</v>
      </c>
      <c r="R129">
        <v>6</v>
      </c>
      <c r="S129">
        <v>73.900000000000006</v>
      </c>
      <c r="T129">
        <v>80</v>
      </c>
      <c r="U129" t="s">
        <v>174</v>
      </c>
      <c r="V129">
        <v>0.38251499999999999</v>
      </c>
      <c r="W129" s="1">
        <v>0.152</v>
      </c>
      <c r="X129" s="1">
        <v>0.34200000000000008</v>
      </c>
      <c r="Y129" s="1">
        <v>1.385</v>
      </c>
      <c r="Z129" s="1">
        <v>3.1989999999999998</v>
      </c>
      <c r="AA129" s="1">
        <v>27.944400000000002</v>
      </c>
      <c r="AB129" s="1">
        <v>35.034999999999997</v>
      </c>
    </row>
    <row r="130" spans="1:28" x14ac:dyDescent="0.25">
      <c r="A130" t="s">
        <v>170</v>
      </c>
      <c r="B130" s="2">
        <v>7501</v>
      </c>
      <c r="C130" s="2">
        <v>254</v>
      </c>
      <c r="D130" s="2">
        <v>28152</v>
      </c>
      <c r="E130" s="2">
        <v>31846</v>
      </c>
      <c r="F130" s="2">
        <v>1320</v>
      </c>
      <c r="G130" s="2">
        <v>2204</v>
      </c>
      <c r="H130" s="2">
        <v>1267</v>
      </c>
      <c r="I130" s="2">
        <v>9</v>
      </c>
      <c r="J130" s="2">
        <f t="shared" ref="J130:J193" si="2">SUM(B130:I130)</f>
        <v>72553</v>
      </c>
      <c r="K130" s="7">
        <v>161722</v>
      </c>
      <c r="L130" t="s">
        <v>26</v>
      </c>
      <c r="M130">
        <v>42</v>
      </c>
      <c r="N130" t="s">
        <v>27</v>
      </c>
      <c r="O130" t="s">
        <v>32</v>
      </c>
      <c r="P130">
        <v>2455091</v>
      </c>
      <c r="Q130" t="s">
        <v>61</v>
      </c>
      <c r="R130">
        <v>6</v>
      </c>
      <c r="S130">
        <v>73.900000000000006</v>
      </c>
      <c r="T130">
        <v>3</v>
      </c>
      <c r="U130" t="s">
        <v>168</v>
      </c>
      <c r="V130">
        <v>6.7239999999999999E-3</v>
      </c>
      <c r="W130" s="1">
        <v>0</v>
      </c>
      <c r="X130" s="1">
        <v>8.4000000000000005E-2</v>
      </c>
      <c r="Y130" s="1">
        <v>2.6000000000000002E-2</v>
      </c>
      <c r="Z130" s="1">
        <v>2.2050000000000001</v>
      </c>
      <c r="AA130" s="1">
        <v>30.337599999999998</v>
      </c>
      <c r="AB130" s="1">
        <v>34.573900000000002</v>
      </c>
    </row>
    <row r="131" spans="1:28" x14ac:dyDescent="0.25">
      <c r="A131" t="s">
        <v>173</v>
      </c>
      <c r="B131" s="2">
        <v>696</v>
      </c>
      <c r="C131" s="2">
        <v>2</v>
      </c>
      <c r="D131" s="2">
        <v>212</v>
      </c>
      <c r="E131" s="2">
        <v>57</v>
      </c>
      <c r="F131" s="2">
        <v>918</v>
      </c>
      <c r="G131" s="2">
        <v>5</v>
      </c>
      <c r="H131" s="2">
        <v>39</v>
      </c>
      <c r="I131" s="2">
        <v>0</v>
      </c>
      <c r="J131" s="2">
        <f t="shared" si="2"/>
        <v>1929</v>
      </c>
      <c r="K131" s="7">
        <v>2631</v>
      </c>
      <c r="L131" t="s">
        <v>43</v>
      </c>
      <c r="M131">
        <v>42</v>
      </c>
      <c r="N131" t="s">
        <v>27</v>
      </c>
      <c r="O131" t="s">
        <v>28</v>
      </c>
      <c r="P131">
        <v>2444213</v>
      </c>
      <c r="Q131" t="s">
        <v>61</v>
      </c>
      <c r="R131">
        <v>6</v>
      </c>
      <c r="S131">
        <v>73.900000000000006</v>
      </c>
      <c r="T131">
        <v>80</v>
      </c>
      <c r="U131" t="s">
        <v>174</v>
      </c>
      <c r="V131">
        <v>0.38251499999999999</v>
      </c>
      <c r="W131" s="1">
        <v>0.152</v>
      </c>
      <c r="X131" s="1">
        <v>0.34200000000000008</v>
      </c>
      <c r="Y131" s="1">
        <v>1.385</v>
      </c>
      <c r="Z131" s="1">
        <v>3.1989999999999998</v>
      </c>
      <c r="AA131" s="1">
        <v>27.944400000000002</v>
      </c>
      <c r="AB131" s="1">
        <v>35.034999999999997</v>
      </c>
    </row>
    <row r="132" spans="1:28" x14ac:dyDescent="0.25">
      <c r="A132" t="s">
        <v>167</v>
      </c>
      <c r="B132" s="2">
        <v>57</v>
      </c>
      <c r="C132" s="2">
        <v>0</v>
      </c>
      <c r="D132" s="2">
        <v>1</v>
      </c>
      <c r="E132" s="2">
        <v>0</v>
      </c>
      <c r="F132" s="2">
        <v>2</v>
      </c>
      <c r="G132" s="2">
        <v>0</v>
      </c>
      <c r="H132" s="2">
        <v>0</v>
      </c>
      <c r="I132" s="2">
        <v>0</v>
      </c>
      <c r="J132" s="2">
        <f t="shared" si="2"/>
        <v>60</v>
      </c>
      <c r="K132" s="7">
        <v>79</v>
      </c>
      <c r="L132" t="s">
        <v>26</v>
      </c>
      <c r="M132">
        <v>42</v>
      </c>
      <c r="N132" t="s">
        <v>27</v>
      </c>
      <c r="O132" t="s">
        <v>28</v>
      </c>
      <c r="P132">
        <v>1742295</v>
      </c>
      <c r="Q132" t="s">
        <v>61</v>
      </c>
      <c r="R132">
        <v>6</v>
      </c>
      <c r="S132">
        <v>73.900000000000006</v>
      </c>
      <c r="T132">
        <v>3</v>
      </c>
      <c r="U132" t="s">
        <v>168</v>
      </c>
      <c r="V132">
        <v>6.7239999999999999E-3</v>
      </c>
      <c r="W132" s="1">
        <v>0</v>
      </c>
      <c r="X132" s="1">
        <v>8.4000000000000005E-2</v>
      </c>
      <c r="Y132" s="1">
        <v>2.6000000000000002E-2</v>
      </c>
      <c r="Z132" s="1">
        <v>2.2050000000000001</v>
      </c>
      <c r="AA132" s="1">
        <v>30.337599999999998</v>
      </c>
      <c r="AB132" s="1">
        <v>34.573900000000002</v>
      </c>
    </row>
    <row r="133" spans="1:28" x14ac:dyDescent="0.25">
      <c r="A133" t="s">
        <v>177</v>
      </c>
      <c r="B133" s="2">
        <v>3634</v>
      </c>
      <c r="C133" s="2">
        <v>86</v>
      </c>
      <c r="D133" s="2">
        <v>2829</v>
      </c>
      <c r="E133" s="2">
        <v>1702</v>
      </c>
      <c r="F133" s="2">
        <v>5268</v>
      </c>
      <c r="G133" s="2">
        <v>96</v>
      </c>
      <c r="H133" s="2">
        <v>1</v>
      </c>
      <c r="I133" s="2">
        <v>0</v>
      </c>
      <c r="J133" s="2">
        <f t="shared" si="2"/>
        <v>13616</v>
      </c>
      <c r="K133" s="7">
        <v>30776</v>
      </c>
      <c r="L133" t="s">
        <v>43</v>
      </c>
      <c r="M133">
        <v>42</v>
      </c>
      <c r="N133" t="s">
        <v>27</v>
      </c>
      <c r="O133" t="s">
        <v>41</v>
      </c>
      <c r="P133">
        <v>1476458</v>
      </c>
      <c r="Q133" t="s">
        <v>61</v>
      </c>
      <c r="R133">
        <v>6</v>
      </c>
      <c r="S133">
        <v>73.900000000000006</v>
      </c>
      <c r="T133">
        <v>80</v>
      </c>
      <c r="U133" t="s">
        <v>174</v>
      </c>
      <c r="V133">
        <v>0.38251499999999999</v>
      </c>
      <c r="W133" s="1">
        <v>0.152</v>
      </c>
      <c r="X133" s="1">
        <v>0.34200000000000008</v>
      </c>
      <c r="Y133" s="1">
        <v>1.385</v>
      </c>
      <c r="Z133" s="1">
        <v>3.1989999999999998</v>
      </c>
      <c r="AA133" s="1">
        <v>27.944400000000002</v>
      </c>
      <c r="AB133" s="1">
        <v>35.034999999999997</v>
      </c>
    </row>
    <row r="134" spans="1:28" x14ac:dyDescent="0.25">
      <c r="A134" t="s">
        <v>171</v>
      </c>
      <c r="B134" s="2">
        <v>3347</v>
      </c>
      <c r="C134" s="2">
        <v>0</v>
      </c>
      <c r="D134" s="2">
        <v>38</v>
      </c>
      <c r="E134" s="2">
        <v>22</v>
      </c>
      <c r="F134" s="2">
        <v>24</v>
      </c>
      <c r="G134" s="2">
        <v>0</v>
      </c>
      <c r="H134" s="2">
        <v>3</v>
      </c>
      <c r="I134" s="2">
        <v>0</v>
      </c>
      <c r="J134" s="2">
        <f t="shared" si="2"/>
        <v>3434</v>
      </c>
      <c r="K134" s="7">
        <v>4223</v>
      </c>
      <c r="L134" t="s">
        <v>26</v>
      </c>
      <c r="M134">
        <v>42</v>
      </c>
      <c r="N134" t="s">
        <v>27</v>
      </c>
      <c r="O134" t="s">
        <v>41</v>
      </c>
      <c r="P134">
        <v>1837184</v>
      </c>
      <c r="Q134" t="s">
        <v>61</v>
      </c>
      <c r="R134">
        <v>6</v>
      </c>
      <c r="S134">
        <v>73.900000000000006</v>
      </c>
      <c r="T134">
        <v>3</v>
      </c>
      <c r="U134" t="s">
        <v>168</v>
      </c>
      <c r="V134">
        <v>6.7239999999999999E-3</v>
      </c>
      <c r="W134" s="1">
        <v>0</v>
      </c>
      <c r="X134" s="1">
        <v>8.4000000000000005E-2</v>
      </c>
      <c r="Y134" s="1">
        <v>2.6000000000000002E-2</v>
      </c>
      <c r="Z134" s="1">
        <v>2.2050000000000001</v>
      </c>
      <c r="AA134" s="1">
        <v>30.337599999999998</v>
      </c>
      <c r="AB134" s="1">
        <v>34.573900000000002</v>
      </c>
    </row>
    <row r="135" spans="1:28" x14ac:dyDescent="0.25">
      <c r="A135" t="s">
        <v>396</v>
      </c>
      <c r="B135" s="2">
        <v>1641</v>
      </c>
      <c r="C135" s="2">
        <v>1</v>
      </c>
      <c r="D135" s="2">
        <v>246</v>
      </c>
      <c r="E135" s="2">
        <v>236</v>
      </c>
      <c r="F135" s="2">
        <v>18</v>
      </c>
      <c r="G135" s="2">
        <v>4</v>
      </c>
      <c r="H135" s="2">
        <v>5</v>
      </c>
      <c r="I135" s="2">
        <v>0</v>
      </c>
      <c r="J135" s="2">
        <f t="shared" si="2"/>
        <v>2151</v>
      </c>
      <c r="K135" s="7">
        <v>4063</v>
      </c>
      <c r="L135" t="s">
        <v>26</v>
      </c>
      <c r="M135">
        <v>45</v>
      </c>
      <c r="N135" t="s">
        <v>27</v>
      </c>
      <c r="O135" t="s">
        <v>37</v>
      </c>
      <c r="P135">
        <v>3508596</v>
      </c>
      <c r="Q135" t="s">
        <v>61</v>
      </c>
      <c r="R135">
        <v>1.87873333333333</v>
      </c>
      <c r="S135">
        <v>71.504450000000006</v>
      </c>
      <c r="T135">
        <v>3</v>
      </c>
      <c r="U135" t="s">
        <v>224</v>
      </c>
      <c r="V135">
        <v>2.6897999999999998E-2</v>
      </c>
      <c r="W135" s="1"/>
      <c r="X135" s="1"/>
      <c r="Y135" s="1"/>
      <c r="Z135" s="1"/>
      <c r="AA135" s="1"/>
      <c r="AB135" s="1"/>
    </row>
    <row r="136" spans="1:28" x14ac:dyDescent="0.25">
      <c r="A136" t="s">
        <v>223</v>
      </c>
      <c r="B136" s="2">
        <v>6965</v>
      </c>
      <c r="C136" s="2">
        <v>43</v>
      </c>
      <c r="D136" s="2">
        <v>20155</v>
      </c>
      <c r="E136" s="2">
        <v>17668</v>
      </c>
      <c r="F136" s="2">
        <v>306</v>
      </c>
      <c r="G136" s="2">
        <v>726</v>
      </c>
      <c r="H136" s="2">
        <v>540</v>
      </c>
      <c r="I136" s="2">
        <v>3</v>
      </c>
      <c r="J136" s="2">
        <f t="shared" si="2"/>
        <v>46406</v>
      </c>
      <c r="K136" s="7">
        <v>125585</v>
      </c>
      <c r="L136" t="s">
        <v>26</v>
      </c>
      <c r="M136">
        <v>45</v>
      </c>
      <c r="N136" t="s">
        <v>27</v>
      </c>
      <c r="O136" t="s">
        <v>32</v>
      </c>
      <c r="P136">
        <v>2418338</v>
      </c>
      <c r="Q136" t="s">
        <v>61</v>
      </c>
      <c r="R136">
        <v>1.87873333333333</v>
      </c>
      <c r="S136">
        <v>71.504450000000006</v>
      </c>
      <c r="T136">
        <v>3</v>
      </c>
      <c r="U136" t="s">
        <v>224</v>
      </c>
      <c r="V136">
        <v>2.6897999999999998E-2</v>
      </c>
      <c r="W136" s="1"/>
      <c r="X136" s="1"/>
      <c r="Y136" s="1"/>
      <c r="Z136" s="1"/>
      <c r="AA136" s="1"/>
      <c r="AB136" s="1"/>
    </row>
    <row r="137" spans="1:28" x14ac:dyDescent="0.25">
      <c r="A137" t="s">
        <v>395</v>
      </c>
      <c r="B137" s="2">
        <v>57</v>
      </c>
      <c r="C137" s="2">
        <v>1</v>
      </c>
      <c r="D137" s="2">
        <v>8</v>
      </c>
      <c r="E137" s="2">
        <v>16</v>
      </c>
      <c r="F137" s="2">
        <v>4</v>
      </c>
      <c r="G137" s="2">
        <v>0</v>
      </c>
      <c r="H137" s="2">
        <v>2</v>
      </c>
      <c r="I137" s="2">
        <v>0</v>
      </c>
      <c r="J137" s="2">
        <f t="shared" si="2"/>
        <v>88</v>
      </c>
      <c r="K137" s="7">
        <v>161</v>
      </c>
      <c r="L137" t="s">
        <v>26</v>
      </c>
      <c r="M137">
        <v>45</v>
      </c>
      <c r="N137" t="s">
        <v>27</v>
      </c>
      <c r="O137" t="s">
        <v>28</v>
      </c>
      <c r="P137">
        <v>2435330</v>
      </c>
      <c r="Q137" t="s">
        <v>61</v>
      </c>
      <c r="R137">
        <v>1.87873333333333</v>
      </c>
      <c r="S137">
        <v>71.504450000000006</v>
      </c>
      <c r="T137">
        <v>3</v>
      </c>
      <c r="U137" t="s">
        <v>224</v>
      </c>
      <c r="V137">
        <v>2.6897999999999998E-2</v>
      </c>
      <c r="W137" s="1"/>
      <c r="X137" s="1"/>
      <c r="Y137" s="1"/>
      <c r="Z137" s="1"/>
      <c r="AA137" s="1"/>
      <c r="AB137" s="1"/>
    </row>
    <row r="138" spans="1:28" x14ac:dyDescent="0.25">
      <c r="A138" t="s">
        <v>397</v>
      </c>
      <c r="B138" s="2">
        <v>435</v>
      </c>
      <c r="C138" s="2">
        <v>0</v>
      </c>
      <c r="D138" s="2">
        <v>13</v>
      </c>
      <c r="E138" s="2">
        <v>8</v>
      </c>
      <c r="F138" s="2">
        <v>3</v>
      </c>
      <c r="G138" s="2">
        <v>0</v>
      </c>
      <c r="H138" s="2">
        <v>0</v>
      </c>
      <c r="I138" s="2">
        <v>0</v>
      </c>
      <c r="J138" s="2">
        <f t="shared" si="2"/>
        <v>459</v>
      </c>
      <c r="K138" s="7">
        <v>602</v>
      </c>
      <c r="L138" t="s">
        <v>26</v>
      </c>
      <c r="M138">
        <v>45</v>
      </c>
      <c r="N138" t="s">
        <v>27</v>
      </c>
      <c r="O138" t="s">
        <v>41</v>
      </c>
      <c r="P138">
        <v>1552906</v>
      </c>
      <c r="Q138" t="s">
        <v>61</v>
      </c>
      <c r="R138">
        <v>1.87873333333333</v>
      </c>
      <c r="S138">
        <v>71.504450000000006</v>
      </c>
      <c r="T138">
        <v>3</v>
      </c>
      <c r="U138" t="s">
        <v>224</v>
      </c>
      <c r="V138">
        <v>2.6897999999999998E-2</v>
      </c>
      <c r="W138" s="1"/>
      <c r="X138" s="1"/>
      <c r="Y138" s="1"/>
      <c r="Z138" s="1"/>
      <c r="AA138" s="1"/>
      <c r="AB138" s="1"/>
    </row>
    <row r="139" spans="1:28" x14ac:dyDescent="0.25">
      <c r="A139" t="s">
        <v>157</v>
      </c>
      <c r="B139" s="2">
        <v>97</v>
      </c>
      <c r="C139" s="2">
        <v>1</v>
      </c>
      <c r="D139" s="2">
        <v>4</v>
      </c>
      <c r="E139" s="2">
        <v>0</v>
      </c>
      <c r="F139" s="2">
        <v>1</v>
      </c>
      <c r="G139" s="2">
        <v>0</v>
      </c>
      <c r="H139" s="2">
        <v>4</v>
      </c>
      <c r="I139" s="2">
        <v>0</v>
      </c>
      <c r="J139" s="2">
        <f t="shared" si="2"/>
        <v>107</v>
      </c>
      <c r="K139" s="7">
        <v>148</v>
      </c>
      <c r="L139" t="s">
        <v>26</v>
      </c>
      <c r="M139">
        <v>48</v>
      </c>
      <c r="N139" t="s">
        <v>36</v>
      </c>
      <c r="O139" t="s">
        <v>28</v>
      </c>
      <c r="P139">
        <v>1399304</v>
      </c>
      <c r="Q139" t="s">
        <v>61</v>
      </c>
      <c r="R139">
        <v>-9.4133333333333304</v>
      </c>
      <c r="S139">
        <v>66.311666666666696</v>
      </c>
      <c r="T139">
        <v>3</v>
      </c>
      <c r="U139" t="s">
        <v>158</v>
      </c>
      <c r="V139">
        <v>0</v>
      </c>
      <c r="W139" s="1">
        <v>1.4E-2</v>
      </c>
      <c r="X139" s="1">
        <v>8.0200000000000007E-2</v>
      </c>
      <c r="Y139" s="1">
        <v>4.2200000000000001E-2</v>
      </c>
      <c r="Z139" s="1">
        <v>2.0588000000000006</v>
      </c>
      <c r="AA139" s="1">
        <v>29.747300000000003</v>
      </c>
      <c r="AB139" s="1">
        <v>34.204880000000003</v>
      </c>
    </row>
    <row r="140" spans="1:28" x14ac:dyDescent="0.25">
      <c r="A140" t="s">
        <v>372</v>
      </c>
      <c r="B140" s="2">
        <v>318374</v>
      </c>
      <c r="C140" s="2">
        <v>0</v>
      </c>
      <c r="D140" s="2">
        <v>173</v>
      </c>
      <c r="E140" s="2">
        <v>178</v>
      </c>
      <c r="F140" s="2">
        <v>64</v>
      </c>
      <c r="G140" s="2">
        <v>3</v>
      </c>
      <c r="H140" s="2">
        <v>68</v>
      </c>
      <c r="I140" s="2">
        <v>0</v>
      </c>
      <c r="J140" s="2">
        <f t="shared" si="2"/>
        <v>318860</v>
      </c>
      <c r="K140" s="7">
        <v>319695</v>
      </c>
      <c r="L140" t="s">
        <v>43</v>
      </c>
      <c r="M140">
        <v>52</v>
      </c>
      <c r="N140" t="s">
        <v>36</v>
      </c>
      <c r="O140" t="s">
        <v>37</v>
      </c>
      <c r="P140">
        <v>2906359</v>
      </c>
      <c r="Q140" t="s">
        <v>232</v>
      </c>
      <c r="R140">
        <v>-16.9570333333333</v>
      </c>
      <c r="S140">
        <v>53.9801</v>
      </c>
      <c r="T140">
        <v>75</v>
      </c>
      <c r="U140" t="s">
        <v>371</v>
      </c>
      <c r="V140">
        <v>0.39333099999999999</v>
      </c>
      <c r="W140" s="1">
        <v>3.4750000000000003E-2</v>
      </c>
      <c r="X140" s="1">
        <v>0.1595</v>
      </c>
      <c r="Y140" s="1">
        <v>0.45574999999999999</v>
      </c>
      <c r="Z140" s="1">
        <v>2.8915000000000002</v>
      </c>
      <c r="AA140" s="1">
        <v>25.2656125</v>
      </c>
      <c r="AB140" s="1">
        <v>34.910125000000001</v>
      </c>
    </row>
    <row r="141" spans="1:28" x14ac:dyDescent="0.25">
      <c r="A141" t="s">
        <v>367</v>
      </c>
      <c r="B141" s="2">
        <v>18765</v>
      </c>
      <c r="C141" s="2">
        <v>0</v>
      </c>
      <c r="D141" s="2">
        <v>6</v>
      </c>
      <c r="E141" s="2">
        <v>16</v>
      </c>
      <c r="F141" s="2">
        <v>18</v>
      </c>
      <c r="G141" s="2">
        <v>0</v>
      </c>
      <c r="H141" s="2">
        <v>4</v>
      </c>
      <c r="I141" s="2">
        <v>0</v>
      </c>
      <c r="J141" s="2">
        <f t="shared" si="2"/>
        <v>18809</v>
      </c>
      <c r="K141" s="7">
        <v>95641</v>
      </c>
      <c r="L141" t="s">
        <v>26</v>
      </c>
      <c r="M141">
        <v>52</v>
      </c>
      <c r="N141" t="s">
        <v>36</v>
      </c>
      <c r="O141" t="s">
        <v>37</v>
      </c>
      <c r="P141">
        <v>1805936</v>
      </c>
      <c r="Q141" t="s">
        <v>232</v>
      </c>
      <c r="R141">
        <v>-16.9570333333333</v>
      </c>
      <c r="S141">
        <v>53.9801</v>
      </c>
      <c r="T141">
        <v>3</v>
      </c>
      <c r="U141" t="s">
        <v>366</v>
      </c>
      <c r="V141">
        <v>0.12887000000000001</v>
      </c>
      <c r="W141" s="1">
        <v>8.3333333333333331E-5</v>
      </c>
      <c r="X141" s="1">
        <v>0.11925000000000001</v>
      </c>
      <c r="Y141" s="1">
        <v>0</v>
      </c>
      <c r="Z141" s="1">
        <v>2.6657500000000005</v>
      </c>
      <c r="AA141" s="1">
        <v>27.984245833333333</v>
      </c>
      <c r="AB141" s="1">
        <v>34.509716666666669</v>
      </c>
    </row>
    <row r="142" spans="1:28" x14ac:dyDescent="0.25">
      <c r="A142" t="s">
        <v>374</v>
      </c>
      <c r="B142" s="2">
        <v>13511</v>
      </c>
      <c r="C142" s="2">
        <v>710</v>
      </c>
      <c r="D142" s="2">
        <v>6482</v>
      </c>
      <c r="E142" s="2">
        <v>11115</v>
      </c>
      <c r="F142" s="2">
        <v>56345</v>
      </c>
      <c r="G142" s="2">
        <v>593</v>
      </c>
      <c r="H142" s="2">
        <v>5</v>
      </c>
      <c r="I142" s="2">
        <v>5</v>
      </c>
      <c r="J142" s="2">
        <f t="shared" si="2"/>
        <v>88766</v>
      </c>
      <c r="K142" s="7">
        <v>159461</v>
      </c>
      <c r="L142" t="s">
        <v>43</v>
      </c>
      <c r="M142">
        <v>52</v>
      </c>
      <c r="N142" t="s">
        <v>27</v>
      </c>
      <c r="O142" t="s">
        <v>32</v>
      </c>
      <c r="P142">
        <v>1861831</v>
      </c>
      <c r="Q142" t="s">
        <v>232</v>
      </c>
      <c r="R142">
        <v>-16.9570333333333</v>
      </c>
      <c r="S142">
        <v>53.9801</v>
      </c>
      <c r="T142">
        <v>75</v>
      </c>
      <c r="U142" t="s">
        <v>371</v>
      </c>
      <c r="V142">
        <v>0.39333099999999999</v>
      </c>
      <c r="W142" s="1">
        <v>3.4750000000000003E-2</v>
      </c>
      <c r="X142" s="1">
        <v>0.1595</v>
      </c>
      <c r="Y142" s="1">
        <v>0.45574999999999999</v>
      </c>
      <c r="Z142" s="1">
        <v>2.8915000000000002</v>
      </c>
      <c r="AA142" s="1">
        <v>25.2656125</v>
      </c>
      <c r="AB142" s="1">
        <v>34.910125000000001</v>
      </c>
    </row>
    <row r="143" spans="1:28" x14ac:dyDescent="0.25">
      <c r="A143" t="s">
        <v>368</v>
      </c>
      <c r="B143" s="2">
        <v>9404</v>
      </c>
      <c r="C143" s="2">
        <v>437</v>
      </c>
      <c r="D143" s="2">
        <v>11833</v>
      </c>
      <c r="E143" s="2">
        <v>9325</v>
      </c>
      <c r="F143" s="2">
        <v>34886</v>
      </c>
      <c r="G143" s="2">
        <v>1087</v>
      </c>
      <c r="H143" s="2">
        <v>34</v>
      </c>
      <c r="I143" s="2">
        <v>0</v>
      </c>
      <c r="J143" s="2">
        <f t="shared" si="2"/>
        <v>67006</v>
      </c>
      <c r="K143" s="7">
        <v>169780</v>
      </c>
      <c r="L143" t="s">
        <v>26</v>
      </c>
      <c r="M143">
        <v>52</v>
      </c>
      <c r="N143" t="s">
        <v>27</v>
      </c>
      <c r="O143" t="s">
        <v>32</v>
      </c>
      <c r="P143">
        <v>1235239</v>
      </c>
      <c r="Q143" t="s">
        <v>232</v>
      </c>
      <c r="R143">
        <v>-16.9570333333333</v>
      </c>
      <c r="S143">
        <v>53.9801</v>
      </c>
      <c r="T143">
        <v>3</v>
      </c>
      <c r="U143" t="s">
        <v>366</v>
      </c>
      <c r="V143">
        <v>0.12887000000000001</v>
      </c>
      <c r="W143" s="1">
        <v>8.3333333333333331E-5</v>
      </c>
      <c r="X143" s="1">
        <v>0.11925000000000001</v>
      </c>
      <c r="Y143" s="1">
        <v>0</v>
      </c>
      <c r="Z143" s="1">
        <v>2.6657500000000005</v>
      </c>
      <c r="AA143" s="1">
        <v>27.984245833333333</v>
      </c>
      <c r="AB143" s="1">
        <v>34.509716666666669</v>
      </c>
    </row>
    <row r="144" spans="1:28" x14ac:dyDescent="0.25">
      <c r="A144" t="s">
        <v>370</v>
      </c>
      <c r="B144" s="2">
        <v>1242</v>
      </c>
      <c r="C144" s="2">
        <v>46</v>
      </c>
      <c r="D144" s="2">
        <v>1258</v>
      </c>
      <c r="E144" s="2">
        <v>996</v>
      </c>
      <c r="F144" s="2">
        <v>3672</v>
      </c>
      <c r="G144" s="2">
        <v>113</v>
      </c>
      <c r="H144" s="2">
        <v>1</v>
      </c>
      <c r="I144" s="2">
        <v>0</v>
      </c>
      <c r="J144" s="2">
        <f t="shared" si="2"/>
        <v>7328</v>
      </c>
      <c r="K144" s="7">
        <v>18458</v>
      </c>
      <c r="L144" t="s">
        <v>43</v>
      </c>
      <c r="M144">
        <v>52</v>
      </c>
      <c r="N144" t="s">
        <v>27</v>
      </c>
      <c r="O144" t="s">
        <v>28</v>
      </c>
      <c r="P144">
        <v>2146194</v>
      </c>
      <c r="Q144" t="s">
        <v>232</v>
      </c>
      <c r="R144">
        <v>-16.9570333333333</v>
      </c>
      <c r="S144">
        <v>53.9801</v>
      </c>
      <c r="T144">
        <v>75</v>
      </c>
      <c r="U144" t="s">
        <v>371</v>
      </c>
      <c r="V144">
        <v>0.39333099999999999</v>
      </c>
      <c r="W144" s="1">
        <v>3.4750000000000003E-2</v>
      </c>
      <c r="X144" s="1">
        <v>0.1595</v>
      </c>
      <c r="Y144" s="1">
        <v>0.45574999999999999</v>
      </c>
      <c r="Z144" s="1">
        <v>2.8915000000000002</v>
      </c>
      <c r="AA144" s="1">
        <v>25.2656125</v>
      </c>
      <c r="AB144" s="1">
        <v>34.910125000000001</v>
      </c>
    </row>
    <row r="145" spans="1:28" x14ac:dyDescent="0.25">
      <c r="A145" t="s">
        <v>365</v>
      </c>
      <c r="B145" s="2">
        <v>75</v>
      </c>
      <c r="C145" s="2">
        <v>0</v>
      </c>
      <c r="D145" s="2">
        <v>0</v>
      </c>
      <c r="E145" s="2">
        <v>0</v>
      </c>
      <c r="F145" s="2">
        <v>16</v>
      </c>
      <c r="G145" s="2">
        <v>0</v>
      </c>
      <c r="H145" s="2">
        <v>0</v>
      </c>
      <c r="I145" s="2">
        <v>0</v>
      </c>
      <c r="J145" s="2">
        <f t="shared" si="2"/>
        <v>91</v>
      </c>
      <c r="K145" s="7">
        <v>147</v>
      </c>
      <c r="L145" t="s">
        <v>26</v>
      </c>
      <c r="M145">
        <v>52</v>
      </c>
      <c r="N145" t="s">
        <v>27</v>
      </c>
      <c r="O145" t="s">
        <v>28</v>
      </c>
      <c r="P145">
        <v>1454597</v>
      </c>
      <c r="Q145" t="s">
        <v>232</v>
      </c>
      <c r="R145">
        <v>-16.9570333333333</v>
      </c>
      <c r="S145">
        <v>53.9801</v>
      </c>
      <c r="T145">
        <v>3</v>
      </c>
      <c r="U145" t="s">
        <v>366</v>
      </c>
      <c r="V145">
        <v>0.12887000000000001</v>
      </c>
      <c r="W145" s="1">
        <v>8.3333333333333331E-5</v>
      </c>
      <c r="X145" s="1">
        <v>0.11925000000000001</v>
      </c>
      <c r="Y145" s="1">
        <v>0</v>
      </c>
      <c r="Z145" s="1">
        <v>2.6657500000000005</v>
      </c>
      <c r="AA145" s="1">
        <v>27.984245833333333</v>
      </c>
      <c r="AB145" s="1">
        <v>34.509716666666669</v>
      </c>
    </row>
    <row r="146" spans="1:28" x14ac:dyDescent="0.25">
      <c r="A146" t="s">
        <v>375</v>
      </c>
      <c r="B146" s="2">
        <v>6330</v>
      </c>
      <c r="C146" s="2">
        <v>1</v>
      </c>
      <c r="D146" s="2">
        <v>8</v>
      </c>
      <c r="E146" s="2">
        <v>5</v>
      </c>
      <c r="F146" s="2">
        <v>112</v>
      </c>
      <c r="G146" s="2">
        <v>3</v>
      </c>
      <c r="H146" s="2">
        <v>2</v>
      </c>
      <c r="I146" s="2">
        <v>0</v>
      </c>
      <c r="J146" s="2">
        <f t="shared" si="2"/>
        <v>6461</v>
      </c>
      <c r="K146" s="7">
        <v>7336</v>
      </c>
      <c r="L146" t="s">
        <v>43</v>
      </c>
      <c r="M146">
        <v>52</v>
      </c>
      <c r="N146" t="s">
        <v>27</v>
      </c>
      <c r="O146" t="s">
        <v>41</v>
      </c>
      <c r="P146">
        <v>1832634</v>
      </c>
      <c r="Q146" t="s">
        <v>232</v>
      </c>
      <c r="R146">
        <v>-16.9570333333333</v>
      </c>
      <c r="S146">
        <v>53.9801</v>
      </c>
      <c r="T146">
        <v>70</v>
      </c>
      <c r="U146" t="s">
        <v>371</v>
      </c>
      <c r="V146">
        <v>0.39333099999999999</v>
      </c>
      <c r="W146" s="1">
        <v>3.4750000000000003E-2</v>
      </c>
      <c r="X146" s="1">
        <v>0.1595</v>
      </c>
      <c r="Y146" s="1">
        <v>0.45574999999999999</v>
      </c>
      <c r="Z146" s="1">
        <v>2.8915000000000002</v>
      </c>
      <c r="AA146" s="1">
        <v>25.2656125</v>
      </c>
      <c r="AB146" s="1">
        <v>34.910125000000001</v>
      </c>
    </row>
    <row r="147" spans="1:28" x14ac:dyDescent="0.25">
      <c r="A147" t="s">
        <v>369</v>
      </c>
      <c r="B147" s="2">
        <v>8815</v>
      </c>
      <c r="C147" s="2">
        <v>0</v>
      </c>
      <c r="D147" s="2">
        <v>2</v>
      </c>
      <c r="E147" s="2">
        <v>5</v>
      </c>
      <c r="F147" s="2">
        <v>62</v>
      </c>
      <c r="G147" s="2">
        <v>1</v>
      </c>
      <c r="H147" s="2">
        <v>0</v>
      </c>
      <c r="I147" s="2">
        <v>0</v>
      </c>
      <c r="J147" s="2">
        <f t="shared" si="2"/>
        <v>8885</v>
      </c>
      <c r="K147" s="7">
        <v>10404</v>
      </c>
      <c r="L147" t="s">
        <v>26</v>
      </c>
      <c r="M147">
        <v>52</v>
      </c>
      <c r="N147" t="s">
        <v>27</v>
      </c>
      <c r="O147" t="s">
        <v>41</v>
      </c>
      <c r="P147">
        <v>1776180</v>
      </c>
      <c r="Q147" t="s">
        <v>232</v>
      </c>
      <c r="R147">
        <v>-16.9570333333333</v>
      </c>
      <c r="S147">
        <v>53.9801</v>
      </c>
      <c r="T147">
        <v>3</v>
      </c>
      <c r="U147" t="s">
        <v>366</v>
      </c>
      <c r="V147">
        <v>0.12887000000000001</v>
      </c>
      <c r="W147" s="1">
        <v>8.3333333333333331E-5</v>
      </c>
      <c r="X147" s="1">
        <v>0.11925000000000001</v>
      </c>
      <c r="Y147" s="1">
        <v>0</v>
      </c>
      <c r="Z147" s="1">
        <v>2.6657500000000005</v>
      </c>
      <c r="AA147" s="1">
        <v>27.984245833333333</v>
      </c>
      <c r="AB147" s="1">
        <v>34.509716666666669</v>
      </c>
    </row>
    <row r="148" spans="1:28" x14ac:dyDescent="0.25">
      <c r="A148" t="s">
        <v>287</v>
      </c>
      <c r="B148" s="2">
        <v>29462</v>
      </c>
      <c r="C148" s="2">
        <v>0</v>
      </c>
      <c r="D148" s="2">
        <v>1</v>
      </c>
      <c r="E148" s="2">
        <v>18</v>
      </c>
      <c r="F148" s="2">
        <v>1</v>
      </c>
      <c r="G148" s="2">
        <v>0</v>
      </c>
      <c r="H148" s="2">
        <v>0</v>
      </c>
      <c r="I148" s="2">
        <v>0</v>
      </c>
      <c r="J148" s="2">
        <f t="shared" si="2"/>
        <v>29482</v>
      </c>
      <c r="K148" s="7">
        <v>29510</v>
      </c>
      <c r="L148" t="s">
        <v>43</v>
      </c>
      <c r="M148">
        <v>64</v>
      </c>
      <c r="N148" t="s">
        <v>36</v>
      </c>
      <c r="O148" t="s">
        <v>37</v>
      </c>
      <c r="P148">
        <v>322398</v>
      </c>
      <c r="Q148" t="s">
        <v>232</v>
      </c>
      <c r="R148">
        <v>-32.566666666666698</v>
      </c>
      <c r="S148">
        <v>37.994016666666703</v>
      </c>
      <c r="T148">
        <v>63.6355</v>
      </c>
      <c r="U148" t="s">
        <v>288</v>
      </c>
      <c r="V148">
        <v>0.21457299999999999</v>
      </c>
      <c r="W148" s="1">
        <v>6.5000000000000014E-3</v>
      </c>
      <c r="X148" s="1">
        <v>8.2666666666666666E-2</v>
      </c>
      <c r="Y148" s="1">
        <v>2.0666666666666667E-2</v>
      </c>
      <c r="Z148" s="1">
        <v>1.7388333333333332</v>
      </c>
      <c r="AA148" s="1">
        <v>22.220300000000002</v>
      </c>
      <c r="AB148" s="1">
        <v>35.330733333333335</v>
      </c>
    </row>
    <row r="149" spans="1:28" x14ac:dyDescent="0.25">
      <c r="A149" t="s">
        <v>357</v>
      </c>
      <c r="B149" s="2">
        <v>152751</v>
      </c>
      <c r="C149" s="2">
        <v>25</v>
      </c>
      <c r="D149" s="2">
        <v>174</v>
      </c>
      <c r="E149" s="2">
        <v>335</v>
      </c>
      <c r="F149" s="2">
        <v>204</v>
      </c>
      <c r="G149" s="2">
        <v>0</v>
      </c>
      <c r="H149" s="2">
        <v>4</v>
      </c>
      <c r="I149" s="2">
        <v>10</v>
      </c>
      <c r="J149" s="2">
        <f t="shared" si="2"/>
        <v>153503</v>
      </c>
      <c r="K149" s="7">
        <v>157003</v>
      </c>
      <c r="L149" t="s">
        <v>26</v>
      </c>
      <c r="M149">
        <v>64</v>
      </c>
      <c r="N149" t="s">
        <v>27</v>
      </c>
      <c r="O149" t="s">
        <v>37</v>
      </c>
      <c r="P149">
        <v>1646888</v>
      </c>
      <c r="Q149" t="s">
        <v>102</v>
      </c>
      <c r="R149">
        <v>-32.566666666666698</v>
      </c>
      <c r="S149">
        <v>37.994016666666703</v>
      </c>
      <c r="T149">
        <v>3</v>
      </c>
      <c r="U149" t="s">
        <v>356</v>
      </c>
      <c r="V149">
        <v>0.162993</v>
      </c>
      <c r="W149" s="1">
        <v>4.5333333333333337E-3</v>
      </c>
      <c r="X149" s="1">
        <v>8.4466666666666676E-2</v>
      </c>
      <c r="Y149" s="1">
        <v>0</v>
      </c>
      <c r="Z149" s="1">
        <v>1.7683666666666664</v>
      </c>
      <c r="AA149" s="1">
        <v>22.224106666666664</v>
      </c>
      <c r="AB149" s="1">
        <v>35.32142666666666</v>
      </c>
    </row>
    <row r="150" spans="1:28" x14ac:dyDescent="0.25">
      <c r="A150" t="s">
        <v>363</v>
      </c>
      <c r="B150" s="2">
        <v>10256</v>
      </c>
      <c r="C150" s="2">
        <v>558</v>
      </c>
      <c r="D150" s="2">
        <v>2434</v>
      </c>
      <c r="E150" s="2">
        <v>13284</v>
      </c>
      <c r="F150" s="2">
        <v>47355</v>
      </c>
      <c r="G150" s="2">
        <v>262</v>
      </c>
      <c r="H150" s="2">
        <v>9</v>
      </c>
      <c r="I150" s="2">
        <v>0</v>
      </c>
      <c r="J150" s="2">
        <f t="shared" si="2"/>
        <v>74158</v>
      </c>
      <c r="K150" s="7">
        <v>133926</v>
      </c>
      <c r="L150" t="s">
        <v>43</v>
      </c>
      <c r="M150">
        <v>64</v>
      </c>
      <c r="N150" t="s">
        <v>27</v>
      </c>
      <c r="O150" t="s">
        <v>32</v>
      </c>
      <c r="P150">
        <v>906192</v>
      </c>
      <c r="Q150" t="s">
        <v>102</v>
      </c>
      <c r="R150">
        <v>-32.566666666666698</v>
      </c>
      <c r="S150">
        <v>37.994016666666703</v>
      </c>
      <c r="T150">
        <v>65</v>
      </c>
      <c r="U150" t="s">
        <v>288</v>
      </c>
      <c r="V150">
        <v>0.21457299999999999</v>
      </c>
      <c r="W150" s="1">
        <v>6.5000000000000014E-3</v>
      </c>
      <c r="X150" s="1">
        <v>8.2666666666666666E-2</v>
      </c>
      <c r="Y150" s="1">
        <v>2.0666666666666667E-2</v>
      </c>
      <c r="Z150" s="1">
        <v>1.7388333333333332</v>
      </c>
      <c r="AA150" s="1">
        <v>22.220300000000002</v>
      </c>
      <c r="AB150" s="1">
        <v>35.330733333333335</v>
      </c>
    </row>
    <row r="151" spans="1:28" x14ac:dyDescent="0.25">
      <c r="A151" t="s">
        <v>358</v>
      </c>
      <c r="B151" s="2">
        <v>9215</v>
      </c>
      <c r="C151" s="2">
        <v>769</v>
      </c>
      <c r="D151" s="2">
        <v>4869</v>
      </c>
      <c r="E151" s="2">
        <v>7102</v>
      </c>
      <c r="F151" s="2">
        <v>23859</v>
      </c>
      <c r="G151" s="2">
        <v>432</v>
      </c>
      <c r="H151" s="2">
        <v>4</v>
      </c>
      <c r="I151" s="2">
        <v>0</v>
      </c>
      <c r="J151" s="2">
        <f t="shared" si="2"/>
        <v>46250</v>
      </c>
      <c r="K151" s="7">
        <v>99168</v>
      </c>
      <c r="L151" t="s">
        <v>26</v>
      </c>
      <c r="M151">
        <v>64</v>
      </c>
      <c r="N151" t="s">
        <v>27</v>
      </c>
      <c r="O151" t="s">
        <v>32</v>
      </c>
      <c r="P151">
        <v>803609</v>
      </c>
      <c r="Q151" t="s">
        <v>102</v>
      </c>
      <c r="R151">
        <v>-32.566666666666698</v>
      </c>
      <c r="S151">
        <v>37.994016666666703</v>
      </c>
      <c r="T151">
        <v>3</v>
      </c>
      <c r="U151" t="s">
        <v>356</v>
      </c>
      <c r="V151">
        <v>0.162993</v>
      </c>
      <c r="W151" s="1">
        <v>4.5333333333333337E-3</v>
      </c>
      <c r="X151" s="1">
        <v>8.4466666666666676E-2</v>
      </c>
      <c r="Y151" s="1">
        <v>0</v>
      </c>
      <c r="Z151" s="1">
        <v>1.7683666666666664</v>
      </c>
      <c r="AA151" s="1">
        <v>22.224106666666664</v>
      </c>
      <c r="AB151" s="1">
        <v>35.32142666666666</v>
      </c>
    </row>
    <row r="152" spans="1:28" x14ac:dyDescent="0.25">
      <c r="A152" t="s">
        <v>362</v>
      </c>
      <c r="B152" s="2">
        <v>670</v>
      </c>
      <c r="C152" s="2">
        <v>0</v>
      </c>
      <c r="D152" s="2">
        <v>2</v>
      </c>
      <c r="E152" s="2">
        <v>2</v>
      </c>
      <c r="F152" s="2">
        <v>18</v>
      </c>
      <c r="G152" s="2">
        <v>0</v>
      </c>
      <c r="H152" s="2">
        <v>0</v>
      </c>
      <c r="I152" s="2">
        <v>0</v>
      </c>
      <c r="J152" s="2">
        <f t="shared" si="2"/>
        <v>692</v>
      </c>
      <c r="K152" s="7">
        <v>758</v>
      </c>
      <c r="L152" t="s">
        <v>43</v>
      </c>
      <c r="M152">
        <v>64</v>
      </c>
      <c r="N152" t="s">
        <v>27</v>
      </c>
      <c r="O152" t="s">
        <v>28</v>
      </c>
      <c r="P152">
        <v>2298600</v>
      </c>
      <c r="Q152" t="s">
        <v>102</v>
      </c>
      <c r="R152">
        <v>-32.566666666666698</v>
      </c>
      <c r="S152">
        <v>37.994016666666703</v>
      </c>
      <c r="T152">
        <v>65</v>
      </c>
      <c r="U152" t="s">
        <v>288</v>
      </c>
      <c r="V152">
        <v>0.21457299999999999</v>
      </c>
      <c r="W152" s="1">
        <v>6.5000000000000014E-3</v>
      </c>
      <c r="X152" s="1">
        <v>8.2666666666666666E-2</v>
      </c>
      <c r="Y152" s="1">
        <v>2.0666666666666667E-2</v>
      </c>
      <c r="Z152" s="1">
        <v>1.7388333333333332</v>
      </c>
      <c r="AA152" s="1">
        <v>22.220300000000002</v>
      </c>
      <c r="AB152" s="1">
        <v>35.330733333333335</v>
      </c>
    </row>
    <row r="153" spans="1:28" x14ac:dyDescent="0.25">
      <c r="A153" t="s">
        <v>355</v>
      </c>
      <c r="B153" s="2">
        <v>817</v>
      </c>
      <c r="C153" s="2">
        <v>0</v>
      </c>
      <c r="D153" s="2">
        <v>4</v>
      </c>
      <c r="E153" s="2">
        <v>2</v>
      </c>
      <c r="F153" s="2">
        <v>18</v>
      </c>
      <c r="G153" s="2">
        <v>0</v>
      </c>
      <c r="H153" s="2">
        <v>0</v>
      </c>
      <c r="I153" s="2">
        <v>0</v>
      </c>
      <c r="J153" s="2">
        <f t="shared" si="2"/>
        <v>841</v>
      </c>
      <c r="K153" s="7">
        <v>930</v>
      </c>
      <c r="L153" t="s">
        <v>26</v>
      </c>
      <c r="M153">
        <v>64</v>
      </c>
      <c r="N153" t="s">
        <v>27</v>
      </c>
      <c r="O153" t="s">
        <v>28</v>
      </c>
      <c r="P153">
        <v>1995442</v>
      </c>
      <c r="Q153" t="s">
        <v>102</v>
      </c>
      <c r="R153">
        <v>-32.566666666666698</v>
      </c>
      <c r="S153">
        <v>37.994016666666703</v>
      </c>
      <c r="T153">
        <v>3</v>
      </c>
      <c r="U153" t="s">
        <v>356</v>
      </c>
      <c r="V153">
        <v>0.162993</v>
      </c>
      <c r="W153" s="1">
        <v>4.5333333333333337E-3</v>
      </c>
      <c r="X153" s="1">
        <v>8.4466666666666676E-2</v>
      </c>
      <c r="Y153" s="1">
        <v>0</v>
      </c>
      <c r="Z153" s="1">
        <v>1.7683666666666664</v>
      </c>
      <c r="AA153" s="1">
        <v>22.224106666666664</v>
      </c>
      <c r="AB153" s="1">
        <v>35.32142666666666</v>
      </c>
    </row>
    <row r="154" spans="1:28" x14ac:dyDescent="0.25">
      <c r="A154" t="s">
        <v>364</v>
      </c>
      <c r="B154" s="2">
        <v>47868</v>
      </c>
      <c r="C154" s="2">
        <v>6</v>
      </c>
      <c r="D154" s="2">
        <v>247</v>
      </c>
      <c r="E154" s="2">
        <v>157</v>
      </c>
      <c r="F154" s="2">
        <v>66</v>
      </c>
      <c r="G154" s="2">
        <v>0</v>
      </c>
      <c r="H154" s="2">
        <v>2</v>
      </c>
      <c r="I154" s="2">
        <v>0</v>
      </c>
      <c r="J154" s="2">
        <f t="shared" si="2"/>
        <v>48346</v>
      </c>
      <c r="K154" s="7">
        <v>48677</v>
      </c>
      <c r="L154" t="s">
        <v>43</v>
      </c>
      <c r="M154">
        <v>64</v>
      </c>
      <c r="N154" t="s">
        <v>27</v>
      </c>
      <c r="O154" t="s">
        <v>41</v>
      </c>
      <c r="P154">
        <v>1683630</v>
      </c>
      <c r="Q154" t="s">
        <v>102</v>
      </c>
      <c r="R154">
        <v>-32.566666666666698</v>
      </c>
      <c r="S154">
        <v>37.994016666666703</v>
      </c>
      <c r="T154">
        <v>60</v>
      </c>
      <c r="U154" t="s">
        <v>288</v>
      </c>
      <c r="V154">
        <v>0.21457299999999999</v>
      </c>
      <c r="W154" s="1">
        <v>6.5000000000000014E-3</v>
      </c>
      <c r="X154" s="1">
        <v>8.2666666666666666E-2</v>
      </c>
      <c r="Y154" s="1">
        <v>2.0666666666666667E-2</v>
      </c>
      <c r="Z154" s="1">
        <v>1.7388333333333332</v>
      </c>
      <c r="AA154" s="1">
        <v>22.220300000000002</v>
      </c>
      <c r="AB154" s="1">
        <v>35.330733333333335</v>
      </c>
    </row>
    <row r="155" spans="1:28" x14ac:dyDescent="0.25">
      <c r="A155" t="s">
        <v>361</v>
      </c>
      <c r="B155" s="2">
        <v>32677</v>
      </c>
      <c r="C155" s="2">
        <v>0</v>
      </c>
      <c r="D155" s="2">
        <v>10</v>
      </c>
      <c r="E155" s="2">
        <v>118</v>
      </c>
      <c r="F155" s="2">
        <v>44</v>
      </c>
      <c r="G155" s="2">
        <v>0</v>
      </c>
      <c r="H155" s="2">
        <v>3</v>
      </c>
      <c r="I155" s="2">
        <v>0</v>
      </c>
      <c r="J155" s="2">
        <f t="shared" si="2"/>
        <v>32852</v>
      </c>
      <c r="K155" s="7">
        <v>33041</v>
      </c>
      <c r="L155" t="s">
        <v>26</v>
      </c>
      <c r="M155">
        <v>64</v>
      </c>
      <c r="N155" t="s">
        <v>27</v>
      </c>
      <c r="O155" t="s">
        <v>41</v>
      </c>
      <c r="P155">
        <v>1255340</v>
      </c>
      <c r="Q155" t="s">
        <v>102</v>
      </c>
      <c r="R155">
        <v>-32.566666666666698</v>
      </c>
      <c r="S155">
        <v>37.994016666666703</v>
      </c>
      <c r="T155">
        <v>3</v>
      </c>
      <c r="U155" t="s">
        <v>356</v>
      </c>
      <c r="V155">
        <v>0.162993</v>
      </c>
      <c r="W155" s="1">
        <v>4.5333333333333337E-3</v>
      </c>
      <c r="X155" s="1">
        <v>8.4466666666666676E-2</v>
      </c>
      <c r="Y155" s="1">
        <v>0</v>
      </c>
      <c r="Z155" s="1">
        <v>1.7683666666666664</v>
      </c>
      <c r="AA155" s="1">
        <v>22.224106666666664</v>
      </c>
      <c r="AB155" s="1">
        <v>35.32142666666666</v>
      </c>
    </row>
    <row r="156" spans="1:28" x14ac:dyDescent="0.25">
      <c r="A156" t="s">
        <v>116</v>
      </c>
      <c r="B156" s="2">
        <v>33906</v>
      </c>
      <c r="C156" s="2">
        <v>436</v>
      </c>
      <c r="D156" s="2">
        <v>2879</v>
      </c>
      <c r="E156" s="2">
        <v>5538</v>
      </c>
      <c r="F156" s="2">
        <v>2610</v>
      </c>
      <c r="G156" s="2">
        <v>13</v>
      </c>
      <c r="H156" s="2">
        <v>1144</v>
      </c>
      <c r="I156" s="2">
        <v>0</v>
      </c>
      <c r="J156" s="2">
        <f t="shared" si="2"/>
        <v>46526</v>
      </c>
      <c r="K156" s="7">
        <v>63076</v>
      </c>
      <c r="L156" t="s">
        <v>43</v>
      </c>
      <c r="M156">
        <v>65</v>
      </c>
      <c r="N156" t="s">
        <v>36</v>
      </c>
      <c r="O156" t="s">
        <v>37</v>
      </c>
      <c r="P156">
        <v>1682466</v>
      </c>
      <c r="Q156" t="s">
        <v>102</v>
      </c>
      <c r="R156">
        <v>-35.188866666666698</v>
      </c>
      <c r="S156">
        <v>26.28905</v>
      </c>
      <c r="T156">
        <v>28.6815</v>
      </c>
      <c r="U156" t="s">
        <v>117</v>
      </c>
      <c r="V156">
        <v>0.272648</v>
      </c>
      <c r="W156" s="1"/>
      <c r="X156" s="1"/>
      <c r="Y156" s="1"/>
      <c r="Z156" s="1"/>
      <c r="AA156" s="1"/>
      <c r="AB156" s="1"/>
    </row>
    <row r="157" spans="1:28" x14ac:dyDescent="0.25">
      <c r="A157" t="s">
        <v>112</v>
      </c>
      <c r="B157" s="2">
        <v>52244</v>
      </c>
      <c r="C157" s="2">
        <v>5</v>
      </c>
      <c r="D157" s="2">
        <v>19</v>
      </c>
      <c r="E157" s="2">
        <v>46</v>
      </c>
      <c r="F157" s="2">
        <v>60</v>
      </c>
      <c r="G157" s="2">
        <v>0</v>
      </c>
      <c r="H157" s="2">
        <v>3</v>
      </c>
      <c r="I157" s="2">
        <v>0</v>
      </c>
      <c r="J157" s="2">
        <f t="shared" si="2"/>
        <v>52377</v>
      </c>
      <c r="K157" s="7">
        <v>52687</v>
      </c>
      <c r="L157" t="s">
        <v>26</v>
      </c>
      <c r="M157">
        <v>65</v>
      </c>
      <c r="N157" t="s">
        <v>36</v>
      </c>
      <c r="O157" t="s">
        <v>37</v>
      </c>
      <c r="P157">
        <v>2183309</v>
      </c>
      <c r="Q157" t="s">
        <v>102</v>
      </c>
      <c r="R157">
        <v>-35.188866666666698</v>
      </c>
      <c r="S157">
        <v>26.28905</v>
      </c>
      <c r="T157">
        <v>3</v>
      </c>
      <c r="U157" t="s">
        <v>111</v>
      </c>
      <c r="V157">
        <v>0.21529199999999998</v>
      </c>
      <c r="W157" s="1"/>
      <c r="X157" s="1"/>
      <c r="Y157" s="1"/>
      <c r="Z157" s="1"/>
      <c r="AA157" s="1"/>
      <c r="AB157" s="1"/>
    </row>
    <row r="158" spans="1:28" x14ac:dyDescent="0.25">
      <c r="A158" t="s">
        <v>118</v>
      </c>
      <c r="B158" s="2">
        <v>34726</v>
      </c>
      <c r="C158" s="2">
        <v>556</v>
      </c>
      <c r="D158" s="2">
        <v>4822</v>
      </c>
      <c r="E158" s="2">
        <v>17874</v>
      </c>
      <c r="F158" s="2">
        <v>42620</v>
      </c>
      <c r="G158" s="2">
        <v>130</v>
      </c>
      <c r="H158" s="2">
        <v>3</v>
      </c>
      <c r="I158" s="2">
        <v>3</v>
      </c>
      <c r="J158" s="2">
        <f t="shared" si="2"/>
        <v>100734</v>
      </c>
      <c r="K158" s="7">
        <v>204852</v>
      </c>
      <c r="L158" t="s">
        <v>43</v>
      </c>
      <c r="M158">
        <v>65</v>
      </c>
      <c r="N158" t="s">
        <v>27</v>
      </c>
      <c r="O158" t="s">
        <v>32</v>
      </c>
      <c r="P158">
        <v>1772811</v>
      </c>
      <c r="Q158" t="s">
        <v>102</v>
      </c>
      <c r="R158">
        <v>-35.188866666666698</v>
      </c>
      <c r="S158">
        <v>26.28905</v>
      </c>
      <c r="T158">
        <v>28.6815</v>
      </c>
      <c r="U158" t="s">
        <v>117</v>
      </c>
      <c r="V158">
        <v>0.272648</v>
      </c>
      <c r="W158" s="1"/>
      <c r="X158" s="1"/>
      <c r="Y158" s="1"/>
      <c r="Z158" s="1"/>
      <c r="AA158" s="1"/>
      <c r="AB158" s="1"/>
    </row>
    <row r="159" spans="1:28" x14ac:dyDescent="0.25">
      <c r="A159" t="s">
        <v>113</v>
      </c>
      <c r="B159" s="2">
        <v>9002</v>
      </c>
      <c r="C159" s="2">
        <v>182</v>
      </c>
      <c r="D159" s="2">
        <v>1369</v>
      </c>
      <c r="E159" s="2">
        <v>2760</v>
      </c>
      <c r="F159" s="2">
        <v>7962</v>
      </c>
      <c r="G159" s="2">
        <v>11</v>
      </c>
      <c r="H159" s="2">
        <v>3</v>
      </c>
      <c r="I159" s="2">
        <v>0</v>
      </c>
      <c r="J159" s="2">
        <f t="shared" si="2"/>
        <v>21289</v>
      </c>
      <c r="K159" s="7">
        <v>49202</v>
      </c>
      <c r="L159" t="s">
        <v>26</v>
      </c>
      <c r="M159">
        <v>65</v>
      </c>
      <c r="N159" t="s">
        <v>27</v>
      </c>
      <c r="O159" t="s">
        <v>32</v>
      </c>
      <c r="P159">
        <v>949804</v>
      </c>
      <c r="Q159" t="s">
        <v>102</v>
      </c>
      <c r="R159">
        <v>-35.188866666666698</v>
      </c>
      <c r="S159">
        <v>26.28905</v>
      </c>
      <c r="T159">
        <v>3</v>
      </c>
      <c r="U159" t="s">
        <v>111</v>
      </c>
      <c r="V159">
        <v>0.21529199999999998</v>
      </c>
      <c r="W159" s="1"/>
      <c r="X159" s="1"/>
      <c r="Y159" s="1"/>
      <c r="Z159" s="1"/>
      <c r="AA159" s="1"/>
      <c r="AB159" s="1"/>
    </row>
    <row r="160" spans="1:28" x14ac:dyDescent="0.25">
      <c r="A160" t="s">
        <v>110</v>
      </c>
      <c r="B160" s="2">
        <v>474</v>
      </c>
      <c r="C160" s="2">
        <v>0</v>
      </c>
      <c r="D160" s="2">
        <v>9</v>
      </c>
      <c r="E160" s="2">
        <v>12</v>
      </c>
      <c r="F160" s="2">
        <v>38</v>
      </c>
      <c r="G160" s="2">
        <v>0</v>
      </c>
      <c r="H160" s="2">
        <v>0</v>
      </c>
      <c r="I160" s="2">
        <v>0</v>
      </c>
      <c r="J160" s="2">
        <f t="shared" si="2"/>
        <v>533</v>
      </c>
      <c r="K160" s="7">
        <v>627</v>
      </c>
      <c r="L160" t="s">
        <v>26</v>
      </c>
      <c r="M160">
        <v>65</v>
      </c>
      <c r="N160" t="s">
        <v>27</v>
      </c>
      <c r="O160" t="s">
        <v>28</v>
      </c>
      <c r="P160">
        <v>2099306</v>
      </c>
      <c r="Q160" t="s">
        <v>102</v>
      </c>
      <c r="R160">
        <v>-35.188866666666698</v>
      </c>
      <c r="S160">
        <v>26.28905</v>
      </c>
      <c r="T160">
        <v>3</v>
      </c>
      <c r="U160" t="s">
        <v>111</v>
      </c>
      <c r="V160">
        <v>0.21529199999999998</v>
      </c>
      <c r="W160" s="1"/>
      <c r="X160" s="1"/>
      <c r="Y160" s="1"/>
      <c r="Z160" s="1"/>
      <c r="AA160" s="1"/>
      <c r="AB160" s="1"/>
    </row>
    <row r="161" spans="1:28" x14ac:dyDescent="0.25">
      <c r="A161" t="s">
        <v>114</v>
      </c>
      <c r="B161" s="2">
        <v>70499</v>
      </c>
      <c r="C161" s="2">
        <v>26</v>
      </c>
      <c r="D161" s="2">
        <v>102</v>
      </c>
      <c r="E161" s="2">
        <v>840</v>
      </c>
      <c r="F161" s="2">
        <v>994</v>
      </c>
      <c r="G161" s="2">
        <v>6</v>
      </c>
      <c r="H161" s="2">
        <v>0</v>
      </c>
      <c r="I161" s="2">
        <v>0</v>
      </c>
      <c r="J161" s="2">
        <f t="shared" si="2"/>
        <v>72467</v>
      </c>
      <c r="K161" s="7">
        <v>74348</v>
      </c>
      <c r="L161" t="s">
        <v>26</v>
      </c>
      <c r="M161">
        <v>65</v>
      </c>
      <c r="N161" t="s">
        <v>27</v>
      </c>
      <c r="O161" t="s">
        <v>41</v>
      </c>
      <c r="P161">
        <v>2334017</v>
      </c>
      <c r="Q161" t="s">
        <v>102</v>
      </c>
      <c r="R161">
        <v>-35.188866666666698</v>
      </c>
      <c r="S161">
        <v>26.28905</v>
      </c>
      <c r="T161">
        <v>3</v>
      </c>
      <c r="U161" t="s">
        <v>111</v>
      </c>
      <c r="V161">
        <v>0.21529199999999998</v>
      </c>
      <c r="W161" s="1"/>
      <c r="X161" s="1"/>
      <c r="Y161" s="1"/>
      <c r="Z161" s="1"/>
      <c r="AA161" s="1"/>
      <c r="AB161" s="1"/>
    </row>
    <row r="162" spans="1:28" x14ac:dyDescent="0.25">
      <c r="A162" t="s">
        <v>107</v>
      </c>
      <c r="B162" s="2">
        <v>135871</v>
      </c>
      <c r="C162" s="2">
        <v>46</v>
      </c>
      <c r="D162" s="2">
        <v>400</v>
      </c>
      <c r="E162" s="2">
        <v>317</v>
      </c>
      <c r="F162" s="2">
        <v>322</v>
      </c>
      <c r="G162" s="2">
        <v>7</v>
      </c>
      <c r="H162" s="2">
        <v>40</v>
      </c>
      <c r="I162" s="2">
        <v>0</v>
      </c>
      <c r="J162" s="2">
        <f t="shared" si="2"/>
        <v>137003</v>
      </c>
      <c r="K162" s="7">
        <v>138564</v>
      </c>
      <c r="L162" t="s">
        <v>43</v>
      </c>
      <c r="M162">
        <v>66</v>
      </c>
      <c r="N162" t="s">
        <v>36</v>
      </c>
      <c r="O162" t="s">
        <v>37</v>
      </c>
      <c r="P162">
        <v>1607771</v>
      </c>
      <c r="Q162" t="s">
        <v>102</v>
      </c>
      <c r="R162">
        <v>-34.942149999999998</v>
      </c>
      <c r="S162">
        <v>17.923883333333301</v>
      </c>
      <c r="T162">
        <v>28.632999999999999</v>
      </c>
      <c r="U162" t="s">
        <v>108</v>
      </c>
      <c r="V162">
        <v>0.42436299999999999</v>
      </c>
      <c r="W162" s="1">
        <v>0.26562999999999998</v>
      </c>
      <c r="X162" s="1">
        <v>0.36757000000000006</v>
      </c>
      <c r="Y162" s="1">
        <v>3.2558000000000002</v>
      </c>
      <c r="Z162" s="1">
        <v>2.5063</v>
      </c>
      <c r="AA162" s="1">
        <v>14.954034</v>
      </c>
      <c r="AB162" s="1">
        <v>35.33</v>
      </c>
    </row>
    <row r="163" spans="1:28" x14ac:dyDescent="0.25">
      <c r="A163" t="s">
        <v>104</v>
      </c>
      <c r="B163" s="2">
        <v>58219</v>
      </c>
      <c r="C163" s="2">
        <v>0</v>
      </c>
      <c r="D163" s="2">
        <v>19</v>
      </c>
      <c r="E163" s="2">
        <v>31</v>
      </c>
      <c r="F163" s="2">
        <v>8</v>
      </c>
      <c r="G163" s="2">
        <v>0</v>
      </c>
      <c r="H163" s="2">
        <v>3</v>
      </c>
      <c r="I163" s="2">
        <v>0</v>
      </c>
      <c r="J163" s="2">
        <f t="shared" si="2"/>
        <v>58280</v>
      </c>
      <c r="K163" s="7">
        <v>59470</v>
      </c>
      <c r="L163" t="s">
        <v>26</v>
      </c>
      <c r="M163">
        <v>66</v>
      </c>
      <c r="N163" t="s">
        <v>36</v>
      </c>
      <c r="O163" t="s">
        <v>37</v>
      </c>
      <c r="P163">
        <v>2668051</v>
      </c>
      <c r="Q163" t="s">
        <v>102</v>
      </c>
      <c r="R163">
        <v>-34.942149999999998</v>
      </c>
      <c r="S163">
        <v>17.923883333333301</v>
      </c>
      <c r="T163">
        <v>3</v>
      </c>
      <c r="U163" t="s">
        <v>103</v>
      </c>
      <c r="V163">
        <v>0.250054</v>
      </c>
      <c r="W163" s="1">
        <v>0.30116666666666669</v>
      </c>
      <c r="X163" s="1">
        <v>0.33966666666666667</v>
      </c>
      <c r="Y163" s="1">
        <v>3.3317333333333332</v>
      </c>
      <c r="Z163" s="1">
        <v>2.7470333333333334</v>
      </c>
      <c r="AA163" s="1">
        <v>15.0581</v>
      </c>
      <c r="AB163" s="1">
        <v>35.334093333333335</v>
      </c>
    </row>
    <row r="164" spans="1:28" x14ac:dyDescent="0.25">
      <c r="A164" t="s">
        <v>109</v>
      </c>
      <c r="B164" s="2">
        <v>8202</v>
      </c>
      <c r="C164" s="2">
        <v>229</v>
      </c>
      <c r="D164" s="2">
        <v>941</v>
      </c>
      <c r="E164" s="2">
        <v>5794</v>
      </c>
      <c r="F164" s="2">
        <v>5178</v>
      </c>
      <c r="G164" s="2">
        <v>61</v>
      </c>
      <c r="H164" s="2">
        <v>0</v>
      </c>
      <c r="I164" s="2">
        <v>7</v>
      </c>
      <c r="J164" s="2">
        <f t="shared" si="2"/>
        <v>20412</v>
      </c>
      <c r="K164" s="7">
        <v>76215</v>
      </c>
      <c r="L164" t="s">
        <v>43</v>
      </c>
      <c r="M164">
        <v>66</v>
      </c>
      <c r="N164" t="s">
        <v>27</v>
      </c>
      <c r="O164" t="s">
        <v>32</v>
      </c>
      <c r="P164">
        <v>593167</v>
      </c>
      <c r="Q164" t="s">
        <v>102</v>
      </c>
      <c r="R164">
        <v>-34.942149999999998</v>
      </c>
      <c r="S164">
        <v>17.923883333333301</v>
      </c>
      <c r="T164">
        <v>28.632999999999999</v>
      </c>
      <c r="U164" t="s">
        <v>108</v>
      </c>
      <c r="V164">
        <v>0.42436299999999999</v>
      </c>
      <c r="W164" s="1">
        <v>0.26562999999999998</v>
      </c>
      <c r="X164" s="1">
        <v>0.36757000000000006</v>
      </c>
      <c r="Y164" s="1">
        <v>3.2558000000000002</v>
      </c>
      <c r="Z164" s="1">
        <v>2.5063</v>
      </c>
      <c r="AA164" s="1">
        <v>14.954034</v>
      </c>
      <c r="AB164" s="1">
        <v>35.33</v>
      </c>
    </row>
    <row r="165" spans="1:28" x14ac:dyDescent="0.25">
      <c r="A165" t="s">
        <v>105</v>
      </c>
      <c r="B165" s="2">
        <v>42591</v>
      </c>
      <c r="C165" s="2">
        <v>854</v>
      </c>
      <c r="D165" s="2">
        <v>4469</v>
      </c>
      <c r="E165" s="2">
        <v>33721</v>
      </c>
      <c r="F165" s="2">
        <v>21845</v>
      </c>
      <c r="G165" s="2">
        <v>333</v>
      </c>
      <c r="H165" s="2">
        <v>0</v>
      </c>
      <c r="I165" s="2">
        <v>35</v>
      </c>
      <c r="J165" s="2">
        <f t="shared" si="2"/>
        <v>103848</v>
      </c>
      <c r="K165" s="7">
        <v>285118</v>
      </c>
      <c r="L165" t="s">
        <v>26</v>
      </c>
      <c r="M165">
        <v>66</v>
      </c>
      <c r="N165" t="s">
        <v>27</v>
      </c>
      <c r="O165" t="s">
        <v>32</v>
      </c>
      <c r="P165">
        <v>1717921</v>
      </c>
      <c r="Q165" t="s">
        <v>102</v>
      </c>
      <c r="R165">
        <v>-34.942149999999998</v>
      </c>
      <c r="S165">
        <v>17.923883333333301</v>
      </c>
      <c r="T165">
        <v>3</v>
      </c>
      <c r="U165" t="s">
        <v>103</v>
      </c>
      <c r="V165">
        <v>0.250054</v>
      </c>
      <c r="W165" s="1">
        <v>0.30116666666666669</v>
      </c>
      <c r="X165" s="1">
        <v>0.33966666666666667</v>
      </c>
      <c r="Y165" s="1">
        <v>3.3317333333333332</v>
      </c>
      <c r="Z165" s="1">
        <v>2.7470333333333334</v>
      </c>
      <c r="AA165" s="1">
        <v>15.0581</v>
      </c>
      <c r="AB165" s="1">
        <v>35.334093333333335</v>
      </c>
    </row>
    <row r="166" spans="1:28" x14ac:dyDescent="0.25">
      <c r="A166" t="s">
        <v>101</v>
      </c>
      <c r="B166" s="2">
        <v>10781</v>
      </c>
      <c r="C166" s="2">
        <v>1</v>
      </c>
      <c r="D166" s="2">
        <v>8</v>
      </c>
      <c r="E166" s="2">
        <v>31</v>
      </c>
      <c r="F166" s="2">
        <v>23</v>
      </c>
      <c r="G166" s="2">
        <v>0</v>
      </c>
      <c r="H166" s="2">
        <v>1</v>
      </c>
      <c r="I166" s="2">
        <v>0</v>
      </c>
      <c r="J166" s="2">
        <f t="shared" si="2"/>
        <v>10845</v>
      </c>
      <c r="K166" s="7">
        <v>10980</v>
      </c>
      <c r="L166" t="s">
        <v>26</v>
      </c>
      <c r="M166">
        <v>66</v>
      </c>
      <c r="N166" t="s">
        <v>27</v>
      </c>
      <c r="O166" t="s">
        <v>28</v>
      </c>
      <c r="P166">
        <v>1477972</v>
      </c>
      <c r="Q166" t="s">
        <v>102</v>
      </c>
      <c r="R166">
        <v>-34.942149999999998</v>
      </c>
      <c r="S166">
        <v>17.923883333333301</v>
      </c>
      <c r="T166">
        <v>3</v>
      </c>
      <c r="U166" t="s">
        <v>103</v>
      </c>
      <c r="V166">
        <v>0.250054</v>
      </c>
      <c r="W166" s="1">
        <v>0.30116666666666669</v>
      </c>
      <c r="X166" s="1">
        <v>0.33966666666666667</v>
      </c>
      <c r="Y166" s="1">
        <v>3.3317333333333332</v>
      </c>
      <c r="Z166" s="1">
        <v>2.7470333333333334</v>
      </c>
      <c r="AA166" s="1">
        <v>15.0581</v>
      </c>
      <c r="AB166" s="1">
        <v>35.334093333333335</v>
      </c>
    </row>
    <row r="167" spans="1:28" x14ac:dyDescent="0.25">
      <c r="A167" t="s">
        <v>106</v>
      </c>
      <c r="B167" s="2">
        <v>70257</v>
      </c>
      <c r="C167" s="2">
        <v>3</v>
      </c>
      <c r="D167" s="2">
        <v>13</v>
      </c>
      <c r="E167" s="2">
        <v>643</v>
      </c>
      <c r="F167" s="2">
        <v>107</v>
      </c>
      <c r="G167" s="2">
        <v>3</v>
      </c>
      <c r="H167" s="2">
        <v>0</v>
      </c>
      <c r="I167" s="2">
        <v>0</v>
      </c>
      <c r="J167" s="2">
        <f t="shared" si="2"/>
        <v>71026</v>
      </c>
      <c r="K167" s="7">
        <v>73862</v>
      </c>
      <c r="L167" t="s">
        <v>26</v>
      </c>
      <c r="M167">
        <v>66</v>
      </c>
      <c r="N167" t="s">
        <v>27</v>
      </c>
      <c r="O167" t="s">
        <v>41</v>
      </c>
      <c r="P167">
        <v>1944476</v>
      </c>
      <c r="Q167" t="s">
        <v>102</v>
      </c>
      <c r="R167">
        <v>-34.942149999999998</v>
      </c>
      <c r="S167">
        <v>17.923883333333301</v>
      </c>
      <c r="T167">
        <v>3</v>
      </c>
      <c r="U167" t="s">
        <v>103</v>
      </c>
      <c r="V167">
        <v>0.250054</v>
      </c>
      <c r="W167" s="1">
        <v>0.30116666666666669</v>
      </c>
      <c r="X167" s="1">
        <v>0.33966666666666667</v>
      </c>
      <c r="Y167" s="1">
        <v>3.3317333333333332</v>
      </c>
      <c r="Z167" s="1">
        <v>2.7470333333333334</v>
      </c>
      <c r="AA167" s="1">
        <v>15.0581</v>
      </c>
      <c r="AB167" s="1">
        <v>35.334093333333335</v>
      </c>
    </row>
    <row r="168" spans="1:28" x14ac:dyDescent="0.25">
      <c r="A168" t="s">
        <v>352</v>
      </c>
      <c r="B168" s="2">
        <v>256607</v>
      </c>
      <c r="C168" s="2">
        <v>10</v>
      </c>
      <c r="D168" s="2">
        <v>26</v>
      </c>
      <c r="E168" s="2">
        <v>194</v>
      </c>
      <c r="F168" s="2">
        <v>104</v>
      </c>
      <c r="G168" s="2">
        <v>0</v>
      </c>
      <c r="H168" s="2">
        <v>6</v>
      </c>
      <c r="I168" s="2">
        <v>40</v>
      </c>
      <c r="J168" s="2">
        <f t="shared" si="2"/>
        <v>256987</v>
      </c>
      <c r="K168" s="7">
        <v>258801</v>
      </c>
      <c r="L168" t="s">
        <v>26</v>
      </c>
      <c r="M168">
        <v>67</v>
      </c>
      <c r="N168" t="s">
        <v>27</v>
      </c>
      <c r="O168" t="s">
        <v>37</v>
      </c>
      <c r="P168">
        <v>727097</v>
      </c>
      <c r="Q168" t="s">
        <v>83</v>
      </c>
      <c r="R168">
        <v>-32.215033333333302</v>
      </c>
      <c r="S168">
        <v>17.286633333333299</v>
      </c>
      <c r="T168">
        <v>3</v>
      </c>
      <c r="U168" t="s">
        <v>351</v>
      </c>
      <c r="V168">
        <v>1.55149</v>
      </c>
      <c r="W168" s="1">
        <v>0.17650000000000002</v>
      </c>
      <c r="X168" s="1">
        <v>1.0646249999999999</v>
      </c>
      <c r="Y168" s="1">
        <v>7.6583750000000004</v>
      </c>
      <c r="Z168" s="1">
        <v>14.186250000000001</v>
      </c>
      <c r="AA168" s="1">
        <v>12.86875</v>
      </c>
      <c r="AB168" s="1">
        <v>34.848750000000003</v>
      </c>
    </row>
    <row r="169" spans="1:28" x14ac:dyDescent="0.25">
      <c r="A169" t="s">
        <v>353</v>
      </c>
      <c r="B169" s="2">
        <v>80481</v>
      </c>
      <c r="C169" s="2">
        <v>516</v>
      </c>
      <c r="D169" s="2">
        <v>1509</v>
      </c>
      <c r="E169" s="2">
        <v>10516</v>
      </c>
      <c r="F169" s="2">
        <v>4628</v>
      </c>
      <c r="G169" s="2">
        <v>55</v>
      </c>
      <c r="H169" s="2">
        <v>3</v>
      </c>
      <c r="I169" s="2">
        <v>605</v>
      </c>
      <c r="J169" s="2">
        <f t="shared" si="2"/>
        <v>98313</v>
      </c>
      <c r="K169" s="7">
        <v>161557</v>
      </c>
      <c r="L169" t="s">
        <v>26</v>
      </c>
      <c r="M169">
        <v>67</v>
      </c>
      <c r="N169" t="s">
        <v>27</v>
      </c>
      <c r="O169" t="s">
        <v>32</v>
      </c>
      <c r="P169">
        <v>884661</v>
      </c>
      <c r="Q169" t="s">
        <v>83</v>
      </c>
      <c r="R169">
        <v>-32.215033333333302</v>
      </c>
      <c r="S169">
        <v>17.286633333333299</v>
      </c>
      <c r="T169">
        <v>3</v>
      </c>
      <c r="U169" t="s">
        <v>351</v>
      </c>
      <c r="V169">
        <v>1.55149</v>
      </c>
      <c r="W169" s="1">
        <v>0.17650000000000002</v>
      </c>
      <c r="X169" s="1">
        <v>1.0646249999999999</v>
      </c>
      <c r="Y169" s="1">
        <v>7.6583750000000004</v>
      </c>
      <c r="Z169" s="1">
        <v>14.186250000000001</v>
      </c>
      <c r="AA169" s="1">
        <v>12.86875</v>
      </c>
      <c r="AB169" s="1">
        <v>34.848750000000003</v>
      </c>
    </row>
    <row r="170" spans="1:28" x14ac:dyDescent="0.25">
      <c r="A170" t="s">
        <v>350</v>
      </c>
      <c r="B170" s="2">
        <v>1031</v>
      </c>
      <c r="C170" s="2">
        <v>1</v>
      </c>
      <c r="D170" s="2">
        <v>20</v>
      </c>
      <c r="E170" s="2">
        <v>56</v>
      </c>
      <c r="F170" s="2">
        <v>29</v>
      </c>
      <c r="G170" s="2">
        <v>0</v>
      </c>
      <c r="H170" s="2">
        <v>9</v>
      </c>
      <c r="I170" s="2">
        <v>4</v>
      </c>
      <c r="J170" s="2">
        <f t="shared" si="2"/>
        <v>1150</v>
      </c>
      <c r="K170" s="7">
        <v>1570</v>
      </c>
      <c r="L170" t="s">
        <v>26</v>
      </c>
      <c r="M170">
        <v>67</v>
      </c>
      <c r="N170" t="s">
        <v>27</v>
      </c>
      <c r="O170" t="s">
        <v>28</v>
      </c>
      <c r="P170">
        <v>1596057</v>
      </c>
      <c r="Q170" t="s">
        <v>83</v>
      </c>
      <c r="R170">
        <v>-32.215033333333302</v>
      </c>
      <c r="S170">
        <v>17.286633333333299</v>
      </c>
      <c r="T170">
        <v>3</v>
      </c>
      <c r="U170" t="s">
        <v>351</v>
      </c>
      <c r="V170">
        <v>1.55149</v>
      </c>
      <c r="W170" s="1">
        <v>0.17650000000000002</v>
      </c>
      <c r="X170" s="1">
        <v>1.0646249999999999</v>
      </c>
      <c r="Y170" s="1">
        <v>7.6583750000000004</v>
      </c>
      <c r="Z170" s="1">
        <v>14.186250000000001</v>
      </c>
      <c r="AA170" s="1">
        <v>12.86875</v>
      </c>
      <c r="AB170" s="1">
        <v>34.848750000000003</v>
      </c>
    </row>
    <row r="171" spans="1:28" x14ac:dyDescent="0.25">
      <c r="A171" t="s">
        <v>354</v>
      </c>
      <c r="B171" s="2">
        <v>23984</v>
      </c>
      <c r="C171" s="2">
        <v>1</v>
      </c>
      <c r="D171" s="2">
        <v>13</v>
      </c>
      <c r="E171" s="2">
        <v>25</v>
      </c>
      <c r="F171" s="2">
        <v>143</v>
      </c>
      <c r="G171" s="2">
        <v>0</v>
      </c>
      <c r="H171" s="2">
        <v>7</v>
      </c>
      <c r="I171" s="2">
        <v>29</v>
      </c>
      <c r="J171" s="2">
        <f t="shared" si="2"/>
        <v>24202</v>
      </c>
      <c r="K171" s="7">
        <v>24714</v>
      </c>
      <c r="L171" t="s">
        <v>26</v>
      </c>
      <c r="M171">
        <v>67</v>
      </c>
      <c r="N171" t="s">
        <v>27</v>
      </c>
      <c r="O171" t="s">
        <v>41</v>
      </c>
      <c r="P171">
        <v>1404371</v>
      </c>
      <c r="Q171" t="s">
        <v>83</v>
      </c>
      <c r="R171">
        <v>-32.215033333333302</v>
      </c>
      <c r="S171">
        <v>17.286633333333299</v>
      </c>
      <c r="T171">
        <v>3</v>
      </c>
      <c r="U171" t="s">
        <v>351</v>
      </c>
      <c r="V171">
        <v>1.55149</v>
      </c>
      <c r="W171" s="1">
        <v>0.17650000000000002</v>
      </c>
      <c r="X171" s="1">
        <v>1.0646249999999999</v>
      </c>
      <c r="Y171" s="1">
        <v>7.6583750000000004</v>
      </c>
      <c r="Z171" s="1">
        <v>14.186250000000001</v>
      </c>
      <c r="AA171" s="1">
        <v>12.86875</v>
      </c>
      <c r="AB171" s="1">
        <v>34.848750000000003</v>
      </c>
    </row>
    <row r="172" spans="1:28" x14ac:dyDescent="0.25">
      <c r="A172" t="s">
        <v>98</v>
      </c>
      <c r="B172" s="2">
        <v>16016</v>
      </c>
      <c r="C172" s="2">
        <v>7</v>
      </c>
      <c r="D172" s="2">
        <v>100</v>
      </c>
      <c r="E172" s="2">
        <v>315</v>
      </c>
      <c r="F172" s="2">
        <v>274</v>
      </c>
      <c r="G172" s="2">
        <v>6</v>
      </c>
      <c r="H172" s="2">
        <v>87</v>
      </c>
      <c r="I172" s="2">
        <v>0</v>
      </c>
      <c r="J172" s="2">
        <f t="shared" si="2"/>
        <v>16805</v>
      </c>
      <c r="K172" s="7">
        <v>18074</v>
      </c>
      <c r="L172" t="s">
        <v>43</v>
      </c>
      <c r="M172">
        <v>68</v>
      </c>
      <c r="N172" t="s">
        <v>36</v>
      </c>
      <c r="O172" t="s">
        <v>37</v>
      </c>
      <c r="P172">
        <v>1908015</v>
      </c>
      <c r="Q172" t="s">
        <v>83</v>
      </c>
      <c r="R172">
        <v>-31.017033333333298</v>
      </c>
      <c r="S172">
        <v>7.4983666666666702</v>
      </c>
      <c r="T172">
        <v>50</v>
      </c>
      <c r="U172" t="s">
        <v>95</v>
      </c>
      <c r="V172">
        <v>0.42458000000000001</v>
      </c>
      <c r="W172" s="1">
        <v>0.31540000000000007</v>
      </c>
      <c r="X172" s="1">
        <v>0.20020000000000002</v>
      </c>
      <c r="Y172" s="1">
        <v>1.1212</v>
      </c>
      <c r="Z172" s="1">
        <v>2.2284000000000002</v>
      </c>
      <c r="AA172" s="1">
        <v>16.75</v>
      </c>
      <c r="AB172" s="1">
        <v>35.68</v>
      </c>
    </row>
    <row r="173" spans="1:28" x14ac:dyDescent="0.25">
      <c r="A173" t="s">
        <v>225</v>
      </c>
      <c r="B173" s="2">
        <v>237</v>
      </c>
      <c r="C173" s="2">
        <v>0</v>
      </c>
      <c r="D173" s="2">
        <v>3</v>
      </c>
      <c r="E173" s="2">
        <v>2</v>
      </c>
      <c r="F173" s="2">
        <v>1</v>
      </c>
      <c r="G173" s="2">
        <v>0</v>
      </c>
      <c r="H173" s="2">
        <v>20</v>
      </c>
      <c r="I173" s="2">
        <v>0</v>
      </c>
      <c r="J173" s="2">
        <f t="shared" si="2"/>
        <v>263</v>
      </c>
      <c r="K173" s="7">
        <v>296</v>
      </c>
      <c r="L173" t="s">
        <v>26</v>
      </c>
      <c r="M173">
        <v>68</v>
      </c>
      <c r="N173" t="s">
        <v>36</v>
      </c>
      <c r="O173" t="s">
        <v>37</v>
      </c>
      <c r="P173">
        <v>582125</v>
      </c>
      <c r="Q173" t="s">
        <v>83</v>
      </c>
      <c r="R173">
        <v>-31.017033333333298</v>
      </c>
      <c r="S173">
        <v>7.4983666666666702</v>
      </c>
      <c r="T173">
        <v>3</v>
      </c>
      <c r="U173" t="s">
        <v>95</v>
      </c>
      <c r="V173">
        <v>0.201517</v>
      </c>
      <c r="W173" s="1"/>
      <c r="X173" s="1"/>
      <c r="Y173" s="1"/>
      <c r="Z173" s="1"/>
      <c r="AA173" s="1"/>
      <c r="AB173" s="1"/>
    </row>
    <row r="174" spans="1:28" x14ac:dyDescent="0.25">
      <c r="A174" t="s">
        <v>94</v>
      </c>
      <c r="B174" s="2">
        <v>18341</v>
      </c>
      <c r="C174" s="2">
        <v>4305</v>
      </c>
      <c r="D174" s="2">
        <v>928</v>
      </c>
      <c r="E174" s="2">
        <v>65251</v>
      </c>
      <c r="F174" s="2">
        <v>127692</v>
      </c>
      <c r="G174" s="2">
        <v>623</v>
      </c>
      <c r="H174" s="2">
        <v>5</v>
      </c>
      <c r="I174" s="2">
        <v>9</v>
      </c>
      <c r="J174" s="2">
        <f t="shared" si="2"/>
        <v>217154</v>
      </c>
      <c r="K174" s="7">
        <v>332416</v>
      </c>
      <c r="L174" t="s">
        <v>26</v>
      </c>
      <c r="M174">
        <v>68</v>
      </c>
      <c r="N174" t="s">
        <v>27</v>
      </c>
      <c r="O174" t="s">
        <v>32</v>
      </c>
      <c r="P174">
        <v>1606845</v>
      </c>
      <c r="Q174" t="s">
        <v>83</v>
      </c>
      <c r="R174">
        <v>-31.017033333333298</v>
      </c>
      <c r="S174">
        <v>7.4983666666666702</v>
      </c>
      <c r="T174">
        <v>3</v>
      </c>
      <c r="U174" t="s">
        <v>95</v>
      </c>
      <c r="V174">
        <v>0.201517</v>
      </c>
      <c r="W174" s="1"/>
      <c r="X174" s="1"/>
      <c r="Y174" s="1"/>
      <c r="Z174" s="1"/>
      <c r="AA174" s="1"/>
      <c r="AB174" s="1"/>
    </row>
    <row r="175" spans="1:28" x14ac:dyDescent="0.25">
      <c r="A175" t="s">
        <v>97</v>
      </c>
      <c r="B175" s="2">
        <v>76</v>
      </c>
      <c r="C175" s="2">
        <v>2</v>
      </c>
      <c r="D175" s="2">
        <v>1</v>
      </c>
      <c r="E175" s="2">
        <v>11</v>
      </c>
      <c r="F175" s="2">
        <v>46</v>
      </c>
      <c r="G175" s="2">
        <v>0</v>
      </c>
      <c r="H175" s="2">
        <v>0</v>
      </c>
      <c r="I175" s="2">
        <v>0</v>
      </c>
      <c r="J175" s="2">
        <f t="shared" si="2"/>
        <v>136</v>
      </c>
      <c r="K175" s="7">
        <v>181</v>
      </c>
      <c r="L175" t="s">
        <v>43</v>
      </c>
      <c r="M175">
        <v>68</v>
      </c>
      <c r="N175" t="s">
        <v>27</v>
      </c>
      <c r="O175" t="s">
        <v>28</v>
      </c>
      <c r="P175">
        <v>1719363</v>
      </c>
      <c r="Q175" t="s">
        <v>83</v>
      </c>
      <c r="R175">
        <v>-31.017033333333298</v>
      </c>
      <c r="S175">
        <v>7.4983666666666702</v>
      </c>
      <c r="T175">
        <v>50</v>
      </c>
      <c r="U175" t="s">
        <v>95</v>
      </c>
      <c r="V175">
        <v>0.42458000000000001</v>
      </c>
      <c r="W175" s="1">
        <v>0.31540000000000007</v>
      </c>
      <c r="X175" s="1">
        <v>0.20020000000000002</v>
      </c>
      <c r="Y175" s="1">
        <v>1.1212</v>
      </c>
      <c r="Z175" s="1">
        <v>2.2284000000000002</v>
      </c>
      <c r="AA175" s="1">
        <v>16.75</v>
      </c>
      <c r="AB175" s="1">
        <v>35.68</v>
      </c>
    </row>
    <row r="176" spans="1:28" x14ac:dyDescent="0.25">
      <c r="A176" t="s">
        <v>290</v>
      </c>
      <c r="B176" s="2">
        <v>1508</v>
      </c>
      <c r="C176" s="2">
        <v>26</v>
      </c>
      <c r="D176" s="2">
        <v>123</v>
      </c>
      <c r="E176" s="2">
        <v>136</v>
      </c>
      <c r="F176" s="2">
        <v>84</v>
      </c>
      <c r="G176" s="2">
        <v>2</v>
      </c>
      <c r="H176" s="2">
        <v>63</v>
      </c>
      <c r="I176" s="2">
        <v>0</v>
      </c>
      <c r="J176" s="2">
        <f t="shared" si="2"/>
        <v>1942</v>
      </c>
      <c r="K176" s="7">
        <v>2932</v>
      </c>
      <c r="L176" t="s">
        <v>26</v>
      </c>
      <c r="M176">
        <v>68</v>
      </c>
      <c r="N176" t="s">
        <v>27</v>
      </c>
      <c r="O176" t="s">
        <v>28</v>
      </c>
      <c r="P176">
        <v>4770744</v>
      </c>
      <c r="Q176" t="s">
        <v>83</v>
      </c>
      <c r="R176">
        <v>-31.017033333333298</v>
      </c>
      <c r="S176">
        <v>7.4983666666666702</v>
      </c>
      <c r="T176">
        <v>5.4274199999999997</v>
      </c>
      <c r="U176" t="s">
        <v>95</v>
      </c>
      <c r="V176">
        <v>0.201517</v>
      </c>
      <c r="W176" s="1"/>
      <c r="X176" s="1"/>
      <c r="Y176" s="1"/>
      <c r="Z176" s="1"/>
      <c r="AA176" s="1"/>
      <c r="AB176" s="1"/>
    </row>
    <row r="177" spans="1:28" x14ac:dyDescent="0.25">
      <c r="A177" t="s">
        <v>96</v>
      </c>
      <c r="B177" s="2">
        <v>6195</v>
      </c>
      <c r="C177" s="2">
        <v>2</v>
      </c>
      <c r="D177" s="2">
        <v>2</v>
      </c>
      <c r="E177" s="2">
        <v>49</v>
      </c>
      <c r="F177" s="2">
        <v>80</v>
      </c>
      <c r="G177" s="2">
        <v>0</v>
      </c>
      <c r="H177" s="2">
        <v>0</v>
      </c>
      <c r="I177" s="2">
        <v>0</v>
      </c>
      <c r="J177" s="2">
        <f t="shared" si="2"/>
        <v>6328</v>
      </c>
      <c r="K177" s="7">
        <v>6520</v>
      </c>
      <c r="L177" t="s">
        <v>26</v>
      </c>
      <c r="M177">
        <v>68</v>
      </c>
      <c r="N177" t="s">
        <v>27</v>
      </c>
      <c r="O177" t="s">
        <v>41</v>
      </c>
      <c r="P177">
        <v>1937180</v>
      </c>
      <c r="Q177" t="s">
        <v>83</v>
      </c>
      <c r="R177">
        <v>-31.017033333333298</v>
      </c>
      <c r="S177">
        <v>7.4983666666666702</v>
      </c>
      <c r="T177">
        <v>3</v>
      </c>
      <c r="U177" t="s">
        <v>95</v>
      </c>
      <c r="V177">
        <v>0.201517</v>
      </c>
      <c r="W177" s="1"/>
      <c r="X177" s="1"/>
      <c r="Y177" s="1"/>
      <c r="Z177" s="1"/>
      <c r="AA177" s="1"/>
      <c r="AB177" s="1"/>
    </row>
    <row r="178" spans="1:28" x14ac:dyDescent="0.25">
      <c r="A178" t="s">
        <v>180</v>
      </c>
      <c r="B178" s="2">
        <v>50252</v>
      </c>
      <c r="C178" s="2">
        <v>5</v>
      </c>
      <c r="D178" s="2">
        <v>581</v>
      </c>
      <c r="E178" s="2">
        <v>289</v>
      </c>
      <c r="F178" s="2">
        <v>2782</v>
      </c>
      <c r="G178" s="2">
        <v>28</v>
      </c>
      <c r="H178" s="2">
        <v>0</v>
      </c>
      <c r="I178" s="2">
        <v>0</v>
      </c>
      <c r="J178" s="2">
        <f t="shared" si="2"/>
        <v>53937</v>
      </c>
      <c r="K178" s="7">
        <v>58282</v>
      </c>
      <c r="L178" t="s">
        <v>26</v>
      </c>
      <c r="M178">
        <v>70</v>
      </c>
      <c r="N178" t="s">
        <v>27</v>
      </c>
      <c r="O178" t="s">
        <v>37</v>
      </c>
      <c r="P178">
        <v>1492652</v>
      </c>
      <c r="Q178" t="s">
        <v>83</v>
      </c>
      <c r="R178">
        <v>-20.409133333333301</v>
      </c>
      <c r="S178">
        <v>-3.1759166666666698</v>
      </c>
      <c r="T178">
        <v>3</v>
      </c>
      <c r="U178" t="s">
        <v>179</v>
      </c>
      <c r="V178">
        <v>0.32431499999999996</v>
      </c>
      <c r="W178" s="1">
        <v>6.0000000000000012E-2</v>
      </c>
      <c r="X178" s="1">
        <v>0.40800000000000008</v>
      </c>
      <c r="Y178" s="1">
        <v>1.1336000000000004</v>
      </c>
      <c r="Z178" s="1">
        <v>1.5328000000000002</v>
      </c>
      <c r="AA178" s="1">
        <v>19.882000000000001</v>
      </c>
      <c r="AB178" s="1">
        <v>36.369999999999997</v>
      </c>
    </row>
    <row r="179" spans="1:28" x14ac:dyDescent="0.25">
      <c r="A179" t="s">
        <v>181</v>
      </c>
      <c r="B179" s="2">
        <v>7709</v>
      </c>
      <c r="C179" s="2">
        <v>368</v>
      </c>
      <c r="D179" s="2">
        <v>9039</v>
      </c>
      <c r="E179" s="2">
        <v>13624</v>
      </c>
      <c r="F179" s="2">
        <v>93544</v>
      </c>
      <c r="G179" s="2">
        <v>1869</v>
      </c>
      <c r="H179" s="2">
        <v>0</v>
      </c>
      <c r="I179" s="2">
        <v>8</v>
      </c>
      <c r="J179" s="2">
        <f t="shared" si="2"/>
        <v>126161</v>
      </c>
      <c r="K179" s="7">
        <v>218634</v>
      </c>
      <c r="L179" t="s">
        <v>26</v>
      </c>
      <c r="M179">
        <v>70</v>
      </c>
      <c r="N179" t="s">
        <v>27</v>
      </c>
      <c r="O179" t="s">
        <v>32</v>
      </c>
      <c r="P179">
        <v>1263273</v>
      </c>
      <c r="Q179" t="s">
        <v>83</v>
      </c>
      <c r="R179">
        <v>-20.409133333333301</v>
      </c>
      <c r="S179">
        <v>-3.1759166666666698</v>
      </c>
      <c r="T179">
        <v>3</v>
      </c>
      <c r="U179" t="s">
        <v>179</v>
      </c>
      <c r="V179">
        <v>0.32431499999999996</v>
      </c>
      <c r="W179" s="1">
        <v>6.0000000000000012E-2</v>
      </c>
      <c r="X179" s="1">
        <v>0.40800000000000008</v>
      </c>
      <c r="Y179" s="1">
        <v>1.1336000000000004</v>
      </c>
      <c r="Z179" s="1">
        <v>1.5328000000000002</v>
      </c>
      <c r="AA179" s="1">
        <v>19.882000000000001</v>
      </c>
      <c r="AB179" s="1">
        <v>36.369999999999997</v>
      </c>
    </row>
    <row r="180" spans="1:28" x14ac:dyDescent="0.25">
      <c r="A180" t="s">
        <v>178</v>
      </c>
      <c r="B180" s="2">
        <v>111</v>
      </c>
      <c r="C180" s="2">
        <v>0</v>
      </c>
      <c r="D180" s="2">
        <v>1</v>
      </c>
      <c r="E180" s="2">
        <v>10</v>
      </c>
      <c r="F180" s="2">
        <v>66</v>
      </c>
      <c r="G180" s="2">
        <v>0</v>
      </c>
      <c r="H180" s="2">
        <v>0</v>
      </c>
      <c r="I180" s="2">
        <v>0</v>
      </c>
      <c r="J180" s="2">
        <f t="shared" si="2"/>
        <v>188</v>
      </c>
      <c r="K180" s="7">
        <v>457</v>
      </c>
      <c r="L180" t="s">
        <v>26</v>
      </c>
      <c r="M180">
        <v>70</v>
      </c>
      <c r="N180" t="s">
        <v>27</v>
      </c>
      <c r="O180" t="s">
        <v>28</v>
      </c>
      <c r="P180">
        <v>1840076</v>
      </c>
      <c r="Q180" t="s">
        <v>83</v>
      </c>
      <c r="R180">
        <v>-20.409133333333301</v>
      </c>
      <c r="S180">
        <v>-3.1759166666666698</v>
      </c>
      <c r="T180">
        <v>3</v>
      </c>
      <c r="U180" t="s">
        <v>179</v>
      </c>
      <c r="V180">
        <v>0.32431499999999996</v>
      </c>
      <c r="W180" s="1">
        <v>6.0000000000000012E-2</v>
      </c>
      <c r="X180" s="1">
        <v>0.40800000000000008</v>
      </c>
      <c r="Y180" s="1">
        <v>1.1336000000000004</v>
      </c>
      <c r="Z180" s="1">
        <v>1.5328000000000002</v>
      </c>
      <c r="AA180" s="1">
        <v>19.882000000000001</v>
      </c>
      <c r="AB180" s="1">
        <v>36.369999999999997</v>
      </c>
    </row>
    <row r="181" spans="1:28" x14ac:dyDescent="0.25">
      <c r="A181" t="s">
        <v>182</v>
      </c>
      <c r="B181" s="2">
        <v>5876</v>
      </c>
      <c r="C181" s="2">
        <v>0</v>
      </c>
      <c r="D181" s="2">
        <v>27</v>
      </c>
      <c r="E181" s="2">
        <v>6</v>
      </c>
      <c r="F181" s="2">
        <v>177</v>
      </c>
      <c r="G181" s="2">
        <v>0</v>
      </c>
      <c r="H181" s="2">
        <v>0</v>
      </c>
      <c r="I181" s="2">
        <v>0</v>
      </c>
      <c r="J181" s="2">
        <f t="shared" si="2"/>
        <v>6086</v>
      </c>
      <c r="K181" s="7">
        <v>6535</v>
      </c>
      <c r="L181" t="s">
        <v>26</v>
      </c>
      <c r="M181">
        <v>70</v>
      </c>
      <c r="N181" t="s">
        <v>27</v>
      </c>
      <c r="O181" t="s">
        <v>41</v>
      </c>
      <c r="P181">
        <v>2169467</v>
      </c>
      <c r="Q181" t="s">
        <v>83</v>
      </c>
      <c r="R181">
        <v>-20.409133333333301</v>
      </c>
      <c r="S181">
        <v>-3.1759166666666698</v>
      </c>
      <c r="T181">
        <v>3</v>
      </c>
      <c r="U181" t="s">
        <v>179</v>
      </c>
      <c r="V181">
        <v>0.32431499999999996</v>
      </c>
      <c r="W181" s="1">
        <v>6.0000000000000012E-2</v>
      </c>
      <c r="X181" s="1">
        <v>0.40800000000000008</v>
      </c>
      <c r="Y181" s="1">
        <v>1.1336000000000004</v>
      </c>
      <c r="Z181" s="1">
        <v>1.5328000000000002</v>
      </c>
      <c r="AA181" s="1">
        <v>19.882000000000001</v>
      </c>
      <c r="AB181" s="1">
        <v>36.369999999999997</v>
      </c>
    </row>
    <row r="182" spans="1:28" x14ac:dyDescent="0.25">
      <c r="A182" t="s">
        <v>45</v>
      </c>
      <c r="B182" s="2">
        <v>6951</v>
      </c>
      <c r="C182" s="2">
        <v>3</v>
      </c>
      <c r="D182" s="2">
        <v>18</v>
      </c>
      <c r="E182" s="2">
        <v>26</v>
      </c>
      <c r="F182" s="2">
        <v>73</v>
      </c>
      <c r="G182" s="2">
        <v>0</v>
      </c>
      <c r="H182" s="2">
        <v>14</v>
      </c>
      <c r="I182" s="2">
        <v>0</v>
      </c>
      <c r="J182" s="2">
        <f t="shared" si="2"/>
        <v>7085</v>
      </c>
      <c r="K182" s="7">
        <v>11859</v>
      </c>
      <c r="L182" t="s">
        <v>43</v>
      </c>
      <c r="M182">
        <v>72</v>
      </c>
      <c r="N182" t="s">
        <v>27</v>
      </c>
      <c r="O182" t="s">
        <v>37</v>
      </c>
      <c r="P182">
        <v>2277122</v>
      </c>
      <c r="Q182" t="s">
        <v>38</v>
      </c>
      <c r="R182">
        <v>-8.81175</v>
      </c>
      <c r="S182">
        <v>-17.9126166666667</v>
      </c>
      <c r="T182">
        <v>100</v>
      </c>
      <c r="U182" t="s">
        <v>44</v>
      </c>
      <c r="V182">
        <v>0.26393899999999998</v>
      </c>
      <c r="W182" s="1">
        <v>1.0999999999999999E-2</v>
      </c>
      <c r="X182" s="1">
        <v>0.14300000000000004</v>
      </c>
      <c r="Y182" s="1">
        <v>4.3999999999999997E-2</v>
      </c>
      <c r="Z182" s="1">
        <v>1.319</v>
      </c>
      <c r="AA182" s="1">
        <v>24.71</v>
      </c>
      <c r="AB182" s="1">
        <v>36.61</v>
      </c>
    </row>
    <row r="183" spans="1:28" x14ac:dyDescent="0.25">
      <c r="A183" t="s">
        <v>35</v>
      </c>
      <c r="B183" s="2">
        <v>6663</v>
      </c>
      <c r="C183" s="2">
        <v>2</v>
      </c>
      <c r="D183" s="2">
        <v>45</v>
      </c>
      <c r="E183" s="2">
        <v>269</v>
      </c>
      <c r="F183" s="2">
        <v>27</v>
      </c>
      <c r="G183" s="2">
        <v>0</v>
      </c>
      <c r="H183" s="2">
        <v>21</v>
      </c>
      <c r="I183" s="2">
        <v>0</v>
      </c>
      <c r="J183" s="2">
        <f t="shared" si="2"/>
        <v>7027</v>
      </c>
      <c r="K183" s="7">
        <v>8213</v>
      </c>
      <c r="L183" t="s">
        <v>26</v>
      </c>
      <c r="M183">
        <v>72</v>
      </c>
      <c r="N183" t="s">
        <v>36</v>
      </c>
      <c r="O183" t="s">
        <v>37</v>
      </c>
      <c r="P183">
        <v>1708026</v>
      </c>
      <c r="Q183" t="s">
        <v>38</v>
      </c>
      <c r="R183">
        <v>-8.81175</v>
      </c>
      <c r="S183">
        <v>-17.9126166666667</v>
      </c>
      <c r="T183">
        <v>3</v>
      </c>
      <c r="U183" t="s">
        <v>39</v>
      </c>
      <c r="V183">
        <v>5.0608E-2</v>
      </c>
      <c r="W183" s="1">
        <v>2.9111111111111113E-3</v>
      </c>
      <c r="X183" s="1">
        <v>0.10422222222222223</v>
      </c>
      <c r="Y183" s="1">
        <v>1.7244444444444448E-2</v>
      </c>
      <c r="Z183" s="1">
        <v>0.867288888888889</v>
      </c>
      <c r="AA183" s="1">
        <v>25.14488888888889</v>
      </c>
      <c r="AB183" s="1">
        <v>36.42</v>
      </c>
    </row>
    <row r="184" spans="1:28" x14ac:dyDescent="0.25">
      <c r="A184" t="s">
        <v>46</v>
      </c>
      <c r="B184" s="2">
        <v>3815</v>
      </c>
      <c r="C184" s="2">
        <v>494</v>
      </c>
      <c r="D184" s="2">
        <v>2229</v>
      </c>
      <c r="E184" s="2">
        <v>6249</v>
      </c>
      <c r="F184" s="2">
        <v>28556</v>
      </c>
      <c r="G184" s="2">
        <v>155</v>
      </c>
      <c r="H184" s="2">
        <v>2</v>
      </c>
      <c r="I184" s="2">
        <v>7</v>
      </c>
      <c r="J184" s="2">
        <f t="shared" si="2"/>
        <v>41507</v>
      </c>
      <c r="K184" s="7">
        <v>89628</v>
      </c>
      <c r="L184" t="s">
        <v>43</v>
      </c>
      <c r="M184">
        <v>72</v>
      </c>
      <c r="N184" t="s">
        <v>27</v>
      </c>
      <c r="O184" t="s">
        <v>32</v>
      </c>
      <c r="P184">
        <v>1456076</v>
      </c>
      <c r="Q184" t="s">
        <v>38</v>
      </c>
      <c r="R184">
        <v>-8.81175</v>
      </c>
      <c r="S184">
        <v>-17.9126166666667</v>
      </c>
      <c r="T184">
        <v>100</v>
      </c>
      <c r="U184" t="s">
        <v>44</v>
      </c>
      <c r="V184">
        <v>0.26393899999999998</v>
      </c>
      <c r="W184" s="1">
        <v>1.0999999999999999E-2</v>
      </c>
      <c r="X184" s="1">
        <v>0.14300000000000004</v>
      </c>
      <c r="Y184" s="1">
        <v>4.3999999999999997E-2</v>
      </c>
      <c r="Z184" s="1">
        <v>1.319</v>
      </c>
      <c r="AA184" s="1">
        <v>24.71</v>
      </c>
      <c r="AB184" s="1">
        <v>36.61</v>
      </c>
    </row>
    <row r="185" spans="1:28" x14ac:dyDescent="0.25">
      <c r="A185" t="s">
        <v>228</v>
      </c>
      <c r="B185" s="2">
        <v>3778</v>
      </c>
      <c r="C185" s="2">
        <v>1235</v>
      </c>
      <c r="D185" s="2">
        <v>28933</v>
      </c>
      <c r="E185" s="2">
        <v>66989</v>
      </c>
      <c r="F185" s="2">
        <v>6800</v>
      </c>
      <c r="G185" s="2">
        <v>1223</v>
      </c>
      <c r="H185" s="2">
        <v>12</v>
      </c>
      <c r="I185" s="2">
        <v>7</v>
      </c>
      <c r="J185" s="2">
        <f t="shared" si="2"/>
        <v>108977</v>
      </c>
      <c r="K185" s="7">
        <v>183962</v>
      </c>
      <c r="L185" t="s">
        <v>26</v>
      </c>
      <c r="M185">
        <v>72</v>
      </c>
      <c r="N185" t="s">
        <v>27</v>
      </c>
      <c r="O185" t="s">
        <v>32</v>
      </c>
      <c r="P185">
        <v>1926293</v>
      </c>
      <c r="Q185" t="s">
        <v>38</v>
      </c>
      <c r="R185">
        <v>-8.81175</v>
      </c>
      <c r="S185">
        <v>-17.9126166666667</v>
      </c>
      <c r="T185">
        <v>3</v>
      </c>
      <c r="U185" t="s">
        <v>39</v>
      </c>
      <c r="V185">
        <v>5.0608E-2</v>
      </c>
      <c r="W185" s="1">
        <v>2.9111111111111113E-3</v>
      </c>
      <c r="X185" s="1">
        <v>0.10422222222222223</v>
      </c>
      <c r="Y185" s="1">
        <v>1.7244444444444448E-2</v>
      </c>
      <c r="Z185" s="1">
        <v>0.867288888888889</v>
      </c>
      <c r="AA185" s="1">
        <v>25.14488888888889</v>
      </c>
      <c r="AB185" s="1">
        <v>36.42</v>
      </c>
    </row>
    <row r="186" spans="1:28" x14ac:dyDescent="0.25">
      <c r="A186" t="s">
        <v>42</v>
      </c>
      <c r="B186" s="2">
        <v>47</v>
      </c>
      <c r="C186" s="2">
        <v>1</v>
      </c>
      <c r="D186" s="2">
        <v>1</v>
      </c>
      <c r="E186" s="2">
        <v>7</v>
      </c>
      <c r="F186" s="2">
        <v>10</v>
      </c>
      <c r="G186" s="2">
        <v>0</v>
      </c>
      <c r="H186" s="2">
        <v>0</v>
      </c>
      <c r="I186" s="2">
        <v>0</v>
      </c>
      <c r="J186" s="2">
        <f t="shared" si="2"/>
        <v>66</v>
      </c>
      <c r="K186" s="7">
        <v>147</v>
      </c>
      <c r="L186" t="s">
        <v>43</v>
      </c>
      <c r="M186">
        <v>72</v>
      </c>
      <c r="N186" t="s">
        <v>27</v>
      </c>
      <c r="O186" t="s">
        <v>28</v>
      </c>
      <c r="P186">
        <v>1520493</v>
      </c>
      <c r="Q186" t="s">
        <v>38</v>
      </c>
      <c r="R186">
        <v>-8.81175</v>
      </c>
      <c r="S186">
        <v>-17.9126166666667</v>
      </c>
      <c r="T186">
        <v>100</v>
      </c>
      <c r="U186" t="s">
        <v>44</v>
      </c>
      <c r="V186">
        <v>0.26393899999999998</v>
      </c>
      <c r="W186" s="1">
        <v>1.0999999999999999E-2</v>
      </c>
      <c r="X186" s="1">
        <v>0.14300000000000004</v>
      </c>
      <c r="Y186" s="1">
        <v>4.3999999999999997E-2</v>
      </c>
      <c r="Z186" s="1">
        <v>1.319</v>
      </c>
      <c r="AA186" s="1">
        <v>24.71</v>
      </c>
      <c r="AB186" s="1">
        <v>36.61</v>
      </c>
    </row>
    <row r="187" spans="1:28" x14ac:dyDescent="0.25">
      <c r="A187" t="s">
        <v>412</v>
      </c>
      <c r="B187" s="2">
        <v>46</v>
      </c>
      <c r="C187" s="2">
        <v>1</v>
      </c>
      <c r="D187" s="2">
        <v>1</v>
      </c>
      <c r="E187" s="2">
        <v>4</v>
      </c>
      <c r="F187" s="2">
        <v>2</v>
      </c>
      <c r="G187" s="2">
        <v>1</v>
      </c>
      <c r="H187" s="2">
        <v>2</v>
      </c>
      <c r="I187" s="2">
        <v>0</v>
      </c>
      <c r="J187" s="2">
        <f t="shared" si="2"/>
        <v>57</v>
      </c>
      <c r="K187" s="7">
        <v>84</v>
      </c>
      <c r="L187" t="s">
        <v>26</v>
      </c>
      <c r="M187">
        <v>72</v>
      </c>
      <c r="N187" t="s">
        <v>27</v>
      </c>
      <c r="O187" t="s">
        <v>28</v>
      </c>
      <c r="P187">
        <v>1985426</v>
      </c>
      <c r="Q187" t="s">
        <v>38</v>
      </c>
      <c r="R187">
        <v>-8.81175</v>
      </c>
      <c r="S187">
        <v>-17.9126166666667</v>
      </c>
      <c r="T187">
        <v>3</v>
      </c>
      <c r="U187" t="s">
        <v>39</v>
      </c>
      <c r="V187">
        <v>5.0608E-2</v>
      </c>
      <c r="W187" s="1">
        <v>2.9111111111111113E-3</v>
      </c>
      <c r="X187" s="1">
        <v>0.10422222222222223</v>
      </c>
      <c r="Y187" s="1">
        <v>1.7244444444444448E-2</v>
      </c>
      <c r="Z187" s="1">
        <v>0.867288888888889</v>
      </c>
      <c r="AA187" s="1">
        <v>25.14488888888889</v>
      </c>
      <c r="AB187" s="1">
        <v>36.42</v>
      </c>
    </row>
    <row r="188" spans="1:28" x14ac:dyDescent="0.25">
      <c r="A188" t="s">
        <v>47</v>
      </c>
      <c r="B188" s="2">
        <v>899</v>
      </c>
      <c r="C188" s="2">
        <v>3</v>
      </c>
      <c r="D188" s="2">
        <v>1</v>
      </c>
      <c r="E188" s="2">
        <v>14</v>
      </c>
      <c r="F188" s="2">
        <v>34</v>
      </c>
      <c r="G188" s="2">
        <v>0</v>
      </c>
      <c r="H188" s="2">
        <v>1</v>
      </c>
      <c r="I188" s="2">
        <v>0</v>
      </c>
      <c r="J188" s="2">
        <f t="shared" si="2"/>
        <v>952</v>
      </c>
      <c r="K188" s="7">
        <v>1455</v>
      </c>
      <c r="L188" t="s">
        <v>43</v>
      </c>
      <c r="M188">
        <v>72</v>
      </c>
      <c r="N188" t="s">
        <v>27</v>
      </c>
      <c r="O188" t="s">
        <v>41</v>
      </c>
      <c r="P188">
        <v>1906104</v>
      </c>
      <c r="Q188" t="s">
        <v>38</v>
      </c>
      <c r="R188">
        <v>-8.81175</v>
      </c>
      <c r="S188">
        <v>-17.9126166666667</v>
      </c>
      <c r="T188">
        <v>100</v>
      </c>
      <c r="U188" t="s">
        <v>44</v>
      </c>
      <c r="V188">
        <v>0.26393899999999998</v>
      </c>
      <c r="W188" s="1">
        <v>1.0999999999999999E-2</v>
      </c>
      <c r="X188" s="1">
        <v>0.14300000000000004</v>
      </c>
      <c r="Y188" s="1">
        <v>4.3999999999999997E-2</v>
      </c>
      <c r="Z188" s="1">
        <v>1.319</v>
      </c>
      <c r="AA188" s="1">
        <v>24.71</v>
      </c>
      <c r="AB188" s="1">
        <v>36.61</v>
      </c>
    </row>
    <row r="189" spans="1:28" x14ac:dyDescent="0.25">
      <c r="A189" t="s">
        <v>40</v>
      </c>
      <c r="B189" s="2">
        <v>1781</v>
      </c>
      <c r="C189" s="2">
        <v>15</v>
      </c>
      <c r="D189" s="2">
        <v>368</v>
      </c>
      <c r="E189" s="2">
        <v>770</v>
      </c>
      <c r="F189" s="2">
        <v>101</v>
      </c>
      <c r="G189" s="2">
        <v>15</v>
      </c>
      <c r="H189" s="2">
        <v>2</v>
      </c>
      <c r="I189" s="2">
        <v>0</v>
      </c>
      <c r="J189" s="2">
        <f t="shared" si="2"/>
        <v>3052</v>
      </c>
      <c r="K189" s="7">
        <v>4418</v>
      </c>
      <c r="L189" t="s">
        <v>26</v>
      </c>
      <c r="M189">
        <v>72</v>
      </c>
      <c r="N189" t="s">
        <v>27</v>
      </c>
      <c r="O189" t="s">
        <v>41</v>
      </c>
      <c r="P189">
        <v>2020943</v>
      </c>
      <c r="Q189" t="s">
        <v>38</v>
      </c>
      <c r="R189">
        <v>-8.81175</v>
      </c>
      <c r="S189">
        <v>-17.9126166666667</v>
      </c>
      <c r="T189">
        <v>3</v>
      </c>
      <c r="U189" t="s">
        <v>39</v>
      </c>
      <c r="V189">
        <v>5.0608E-2</v>
      </c>
      <c r="W189" s="1">
        <v>2.9111111111111113E-3</v>
      </c>
      <c r="X189" s="1">
        <v>0.10422222222222223</v>
      </c>
      <c r="Y189" s="1">
        <v>1.7244444444444448E-2</v>
      </c>
      <c r="Z189" s="1">
        <v>0.867288888888889</v>
      </c>
      <c r="AA189" s="1">
        <v>25.14488888888889</v>
      </c>
      <c r="AB189" s="1">
        <v>36.42</v>
      </c>
    </row>
    <row r="190" spans="1:28" x14ac:dyDescent="0.25">
      <c r="A190" t="s">
        <v>154</v>
      </c>
      <c r="B190" s="2">
        <v>617</v>
      </c>
      <c r="C190" s="2">
        <v>0</v>
      </c>
      <c r="D190" s="2">
        <v>2</v>
      </c>
      <c r="E190" s="2">
        <v>5</v>
      </c>
      <c r="F190" s="2">
        <v>8</v>
      </c>
      <c r="G190" s="2">
        <v>0</v>
      </c>
      <c r="H190" s="2">
        <v>0</v>
      </c>
      <c r="I190" s="2">
        <v>0</v>
      </c>
      <c r="J190" s="2">
        <f t="shared" si="2"/>
        <v>632</v>
      </c>
      <c r="K190" s="7">
        <v>924</v>
      </c>
      <c r="L190" t="s">
        <v>43</v>
      </c>
      <c r="M190">
        <v>76</v>
      </c>
      <c r="N190" t="s">
        <v>27</v>
      </c>
      <c r="O190" t="s">
        <v>37</v>
      </c>
      <c r="P190">
        <v>1102998</v>
      </c>
      <c r="Q190" t="s">
        <v>38</v>
      </c>
      <c r="R190">
        <v>-20.93685</v>
      </c>
      <c r="S190">
        <v>-35.185000000000002</v>
      </c>
      <c r="T190">
        <v>150</v>
      </c>
      <c r="U190" t="s">
        <v>151</v>
      </c>
      <c r="V190">
        <v>0.150865</v>
      </c>
      <c r="W190" s="1">
        <v>1.4618424364690715E-2</v>
      </c>
      <c r="X190" s="1">
        <v>3.8438006232861088E-2</v>
      </c>
      <c r="Y190" s="1">
        <v>-0.4220540157977718</v>
      </c>
      <c r="Z190" s="1">
        <v>0.71211643500091848</v>
      </c>
      <c r="AA190" s="1">
        <v>21.97</v>
      </c>
      <c r="AB190" s="1">
        <v>36.79</v>
      </c>
    </row>
    <row r="191" spans="1:28" x14ac:dyDescent="0.25">
      <c r="A191" t="s">
        <v>147</v>
      </c>
      <c r="B191" s="2">
        <v>1289</v>
      </c>
      <c r="C191" s="2">
        <v>29</v>
      </c>
      <c r="D191" s="2">
        <v>946</v>
      </c>
      <c r="E191" s="2">
        <v>608</v>
      </c>
      <c r="F191" s="2">
        <v>60</v>
      </c>
      <c r="G191" s="2">
        <v>26</v>
      </c>
      <c r="H191" s="2">
        <v>0</v>
      </c>
      <c r="I191" s="2">
        <v>0</v>
      </c>
      <c r="J191" s="2">
        <f t="shared" si="2"/>
        <v>2958</v>
      </c>
      <c r="K191" s="7">
        <v>4798</v>
      </c>
      <c r="L191" t="s">
        <v>26</v>
      </c>
      <c r="M191">
        <v>76</v>
      </c>
      <c r="N191" t="s">
        <v>27</v>
      </c>
      <c r="O191" t="s">
        <v>37</v>
      </c>
      <c r="P191">
        <v>1501835</v>
      </c>
      <c r="Q191" t="s">
        <v>38</v>
      </c>
      <c r="R191">
        <v>-20.93685</v>
      </c>
      <c r="S191">
        <v>-35.185000000000002</v>
      </c>
      <c r="T191">
        <v>3</v>
      </c>
      <c r="U191" t="s">
        <v>146</v>
      </c>
      <c r="V191">
        <v>3.3621999999999999E-2</v>
      </c>
      <c r="W191" s="1">
        <v>1.5078692944040873E-3</v>
      </c>
      <c r="X191" s="1">
        <v>5.6499212023723613E-2</v>
      </c>
      <c r="Y191" s="1">
        <v>-0.4220540157977718</v>
      </c>
      <c r="Z191" s="1">
        <v>0.81537248238343774</v>
      </c>
      <c r="AA191" s="1">
        <v>23.306117647058823</v>
      </c>
      <c r="AB191" s="1">
        <v>37.071176470588235</v>
      </c>
    </row>
    <row r="192" spans="1:28" x14ac:dyDescent="0.25">
      <c r="A192" t="s">
        <v>155</v>
      </c>
      <c r="B192" s="2">
        <v>15693</v>
      </c>
      <c r="C192" s="2">
        <v>165</v>
      </c>
      <c r="D192" s="2">
        <v>9615</v>
      </c>
      <c r="E192" s="2">
        <v>1986</v>
      </c>
      <c r="F192" s="2">
        <v>39372</v>
      </c>
      <c r="G192" s="2">
        <v>258</v>
      </c>
      <c r="H192" s="2">
        <v>1037</v>
      </c>
      <c r="I192" s="2">
        <v>0</v>
      </c>
      <c r="J192" s="2">
        <f t="shared" si="2"/>
        <v>68126</v>
      </c>
      <c r="K192" s="7">
        <v>91713</v>
      </c>
      <c r="L192" t="s">
        <v>43</v>
      </c>
      <c r="M192">
        <v>76</v>
      </c>
      <c r="N192" t="s">
        <v>27</v>
      </c>
      <c r="O192" t="s">
        <v>32</v>
      </c>
      <c r="P192">
        <v>1176009</v>
      </c>
      <c r="Q192" t="s">
        <v>38</v>
      </c>
      <c r="R192">
        <v>-20.93685</v>
      </c>
      <c r="S192">
        <v>-35.185000000000002</v>
      </c>
      <c r="T192">
        <v>150</v>
      </c>
      <c r="U192" t="s">
        <v>151</v>
      </c>
      <c r="V192">
        <v>0.150865</v>
      </c>
      <c r="W192" s="1">
        <v>1.4618424364690715E-2</v>
      </c>
      <c r="X192" s="1">
        <v>3.8438006232861088E-2</v>
      </c>
      <c r="Y192" s="1">
        <v>-0.4220540157977718</v>
      </c>
      <c r="Z192" s="1">
        <v>0.71211643500091848</v>
      </c>
      <c r="AA192" s="1">
        <v>21.97</v>
      </c>
      <c r="AB192" s="1">
        <v>36.79</v>
      </c>
    </row>
    <row r="193" spans="1:28" x14ac:dyDescent="0.25">
      <c r="A193" t="s">
        <v>148</v>
      </c>
      <c r="B193" s="2">
        <v>3396</v>
      </c>
      <c r="C193" s="2">
        <v>775</v>
      </c>
      <c r="D193" s="2">
        <v>25293</v>
      </c>
      <c r="E193" s="2">
        <v>49493</v>
      </c>
      <c r="F193" s="2">
        <v>3329</v>
      </c>
      <c r="G193" s="2">
        <v>1255</v>
      </c>
      <c r="H193" s="2">
        <v>0</v>
      </c>
      <c r="I193" s="2">
        <v>9</v>
      </c>
      <c r="J193" s="2">
        <f t="shared" si="2"/>
        <v>83550</v>
      </c>
      <c r="K193" s="7">
        <v>187661</v>
      </c>
      <c r="L193" t="s">
        <v>26</v>
      </c>
      <c r="M193">
        <v>76</v>
      </c>
      <c r="N193" t="s">
        <v>27</v>
      </c>
      <c r="O193" t="s">
        <v>32</v>
      </c>
      <c r="P193">
        <v>1694408</v>
      </c>
      <c r="Q193" t="s">
        <v>38</v>
      </c>
      <c r="R193">
        <v>-20.93685</v>
      </c>
      <c r="S193">
        <v>-35.185000000000002</v>
      </c>
      <c r="T193">
        <v>3</v>
      </c>
      <c r="U193" t="s">
        <v>146</v>
      </c>
      <c r="V193">
        <v>3.3621999999999999E-2</v>
      </c>
      <c r="W193" s="1">
        <v>1.5078692944040873E-3</v>
      </c>
      <c r="X193" s="1">
        <v>5.6499212023723613E-2</v>
      </c>
      <c r="Y193" s="1">
        <v>-0.4220540157977718</v>
      </c>
      <c r="Z193" s="1">
        <v>0.81537248238343774</v>
      </c>
      <c r="AA193" s="1">
        <v>23.306117647058823</v>
      </c>
      <c r="AB193" s="1">
        <v>37.071176470588235</v>
      </c>
    </row>
    <row r="194" spans="1:28" x14ac:dyDescent="0.25">
      <c r="A194" t="s">
        <v>150</v>
      </c>
      <c r="B194" s="2">
        <v>5</v>
      </c>
      <c r="C194" s="2">
        <v>0</v>
      </c>
      <c r="D194" s="2">
        <v>3</v>
      </c>
      <c r="E194" s="2">
        <v>0</v>
      </c>
      <c r="F194" s="2">
        <v>6</v>
      </c>
      <c r="G194" s="2">
        <v>0</v>
      </c>
      <c r="H194" s="2">
        <v>0</v>
      </c>
      <c r="I194" s="2">
        <v>0</v>
      </c>
      <c r="J194" s="2">
        <f t="shared" ref="J194:J257" si="3">SUM(B194:I194)</f>
        <v>14</v>
      </c>
      <c r="K194" s="7">
        <v>31</v>
      </c>
      <c r="L194" t="s">
        <v>43</v>
      </c>
      <c r="M194">
        <v>76</v>
      </c>
      <c r="N194" t="s">
        <v>27</v>
      </c>
      <c r="O194" t="s">
        <v>28</v>
      </c>
      <c r="P194">
        <v>2631682</v>
      </c>
      <c r="Q194" t="s">
        <v>38</v>
      </c>
      <c r="R194">
        <v>-20.93685</v>
      </c>
      <c r="S194">
        <v>-35.185000000000002</v>
      </c>
      <c r="T194">
        <v>150</v>
      </c>
      <c r="U194" t="s">
        <v>151</v>
      </c>
      <c r="V194">
        <v>0.150865</v>
      </c>
      <c r="W194" s="1">
        <v>1.4618424364690715E-2</v>
      </c>
      <c r="X194" s="1">
        <v>3.8438006232861088E-2</v>
      </c>
      <c r="Y194" s="1">
        <v>-0.4220540157977718</v>
      </c>
      <c r="Z194" s="1">
        <v>0.71211643500091848</v>
      </c>
      <c r="AA194" s="1">
        <v>21.97</v>
      </c>
      <c r="AB194" s="1">
        <v>36.79</v>
      </c>
    </row>
    <row r="195" spans="1:28" x14ac:dyDescent="0.25">
      <c r="A195" t="s">
        <v>145</v>
      </c>
      <c r="B195" s="2">
        <v>14</v>
      </c>
      <c r="C195" s="2">
        <v>0</v>
      </c>
      <c r="D195" s="2">
        <v>0</v>
      </c>
      <c r="E195" s="2">
        <v>0</v>
      </c>
      <c r="F195" s="2">
        <v>2</v>
      </c>
      <c r="G195" s="2">
        <v>0</v>
      </c>
      <c r="H195" s="2">
        <v>0</v>
      </c>
      <c r="I195" s="2">
        <v>0</v>
      </c>
      <c r="J195" s="2">
        <f t="shared" si="3"/>
        <v>16</v>
      </c>
      <c r="K195" s="7">
        <v>28</v>
      </c>
      <c r="L195" t="s">
        <v>26</v>
      </c>
      <c r="M195">
        <v>76</v>
      </c>
      <c r="N195" t="s">
        <v>27</v>
      </c>
      <c r="O195" t="s">
        <v>28</v>
      </c>
      <c r="P195">
        <v>1557309</v>
      </c>
      <c r="Q195" t="s">
        <v>38</v>
      </c>
      <c r="R195">
        <v>-20.93685</v>
      </c>
      <c r="S195">
        <v>-35.185000000000002</v>
      </c>
      <c r="T195">
        <v>3</v>
      </c>
      <c r="U195" t="s">
        <v>146</v>
      </c>
      <c r="V195">
        <v>3.3621999999999999E-2</v>
      </c>
      <c r="W195" s="1">
        <v>1.5078692944040873E-3</v>
      </c>
      <c r="X195" s="1">
        <v>5.6499212023723613E-2</v>
      </c>
      <c r="Y195" s="1">
        <v>-0.4220540157977718</v>
      </c>
      <c r="Z195" s="1">
        <v>0.81537248238343774</v>
      </c>
      <c r="AA195" s="1">
        <v>23.306117647058823</v>
      </c>
      <c r="AB195" s="1">
        <v>37.071176470588235</v>
      </c>
    </row>
    <row r="196" spans="1:28" x14ac:dyDescent="0.25">
      <c r="A196" t="s">
        <v>156</v>
      </c>
      <c r="B196" s="2">
        <v>1414</v>
      </c>
      <c r="C196" s="2">
        <v>0</v>
      </c>
      <c r="D196" s="2">
        <v>2</v>
      </c>
      <c r="E196" s="2">
        <v>5</v>
      </c>
      <c r="F196" s="2">
        <v>16</v>
      </c>
      <c r="G196" s="2">
        <v>0</v>
      </c>
      <c r="H196" s="2">
        <v>0</v>
      </c>
      <c r="I196" s="2">
        <v>0</v>
      </c>
      <c r="J196" s="2">
        <f t="shared" si="3"/>
        <v>1437</v>
      </c>
      <c r="K196" s="7">
        <v>1641</v>
      </c>
      <c r="L196" t="s">
        <v>43</v>
      </c>
      <c r="M196">
        <v>76</v>
      </c>
      <c r="N196" t="s">
        <v>27</v>
      </c>
      <c r="O196" t="s">
        <v>41</v>
      </c>
      <c r="P196">
        <v>1576959</v>
      </c>
      <c r="Q196" t="s">
        <v>38</v>
      </c>
      <c r="R196">
        <v>-20.93685</v>
      </c>
      <c r="S196">
        <v>-35.185000000000002</v>
      </c>
      <c r="T196">
        <v>150</v>
      </c>
      <c r="U196" t="s">
        <v>151</v>
      </c>
      <c r="V196">
        <v>0.150865</v>
      </c>
      <c r="W196" s="1">
        <v>1.4618424364690715E-2</v>
      </c>
      <c r="X196" s="1">
        <v>3.8438006232861088E-2</v>
      </c>
      <c r="Y196" s="1">
        <v>-0.4220540157977718</v>
      </c>
      <c r="Z196" s="1">
        <v>0.71211643500091848</v>
      </c>
      <c r="AA196" s="1">
        <v>21.97</v>
      </c>
      <c r="AB196" s="1">
        <v>36.79</v>
      </c>
    </row>
    <row r="197" spans="1:28" x14ac:dyDescent="0.25">
      <c r="A197" t="s">
        <v>149</v>
      </c>
      <c r="B197" s="2">
        <v>1677</v>
      </c>
      <c r="C197" s="2">
        <v>0</v>
      </c>
      <c r="D197" s="2">
        <v>1</v>
      </c>
      <c r="E197" s="2">
        <v>6</v>
      </c>
      <c r="F197" s="2">
        <v>15</v>
      </c>
      <c r="G197" s="2">
        <v>0</v>
      </c>
      <c r="H197" s="2">
        <v>0</v>
      </c>
      <c r="I197" s="2">
        <v>2</v>
      </c>
      <c r="J197" s="2">
        <f t="shared" si="3"/>
        <v>1701</v>
      </c>
      <c r="K197" s="7">
        <v>1950</v>
      </c>
      <c r="L197" t="s">
        <v>26</v>
      </c>
      <c r="M197">
        <v>76</v>
      </c>
      <c r="N197" t="s">
        <v>27</v>
      </c>
      <c r="O197" t="s">
        <v>41</v>
      </c>
      <c r="P197">
        <v>1862591</v>
      </c>
      <c r="Q197" t="s">
        <v>38</v>
      </c>
      <c r="R197">
        <v>-20.93685</v>
      </c>
      <c r="S197">
        <v>-35.185000000000002</v>
      </c>
      <c r="T197">
        <v>3</v>
      </c>
      <c r="U197" t="s">
        <v>146</v>
      </c>
      <c r="V197">
        <v>3.3621999999999999E-2</v>
      </c>
      <c r="W197" s="1">
        <v>1.5078692944040873E-3</v>
      </c>
      <c r="X197" s="1">
        <v>5.6499212023723613E-2</v>
      </c>
      <c r="Y197" s="1">
        <v>-0.4220540157977718</v>
      </c>
      <c r="Z197" s="1">
        <v>0.81537248238343774</v>
      </c>
      <c r="AA197" s="1">
        <v>23.306117647058823</v>
      </c>
      <c r="AB197" s="1">
        <v>37.071176470588235</v>
      </c>
    </row>
    <row r="198" spans="1:28" x14ac:dyDescent="0.25">
      <c r="A198" t="s">
        <v>404</v>
      </c>
      <c r="B198" s="2">
        <v>4417</v>
      </c>
      <c r="C198" s="2">
        <v>121</v>
      </c>
      <c r="D198" s="2">
        <v>981</v>
      </c>
      <c r="E198" s="2">
        <v>3479</v>
      </c>
      <c r="F198" s="2">
        <v>417</v>
      </c>
      <c r="G198" s="2">
        <v>11</v>
      </c>
      <c r="H198" s="2">
        <v>24</v>
      </c>
      <c r="I198" s="2">
        <v>22</v>
      </c>
      <c r="J198" s="2">
        <f t="shared" si="3"/>
        <v>9472</v>
      </c>
      <c r="K198" s="7">
        <v>22806</v>
      </c>
      <c r="L198" t="s">
        <v>26</v>
      </c>
      <c r="M198">
        <v>78</v>
      </c>
      <c r="N198" t="s">
        <v>27</v>
      </c>
      <c r="O198" t="s">
        <v>37</v>
      </c>
      <c r="P198">
        <v>2070294</v>
      </c>
      <c r="Q198" t="s">
        <v>49</v>
      </c>
      <c r="R198">
        <v>-30.136700000000001</v>
      </c>
      <c r="S198">
        <v>-43.289916666666699</v>
      </c>
      <c r="T198">
        <v>3</v>
      </c>
      <c r="U198" t="s">
        <v>403</v>
      </c>
      <c r="V198">
        <v>5.3172999999999998E-2</v>
      </c>
      <c r="W198" s="1">
        <v>-2.3222222222222227E-2</v>
      </c>
      <c r="X198" s="1">
        <v>-5.7888888888888893E-2</v>
      </c>
      <c r="Y198" s="1">
        <v>2.1000000000000001E-2</v>
      </c>
      <c r="Z198" s="1">
        <v>0.60011111111111115</v>
      </c>
      <c r="AA198" s="1">
        <v>20.167777777777779</v>
      </c>
      <c r="AB198" s="1">
        <v>36.31</v>
      </c>
    </row>
    <row r="199" spans="1:28" x14ac:dyDescent="0.25">
      <c r="A199" t="s">
        <v>410</v>
      </c>
      <c r="B199" s="2">
        <v>3977</v>
      </c>
      <c r="C199" s="2">
        <v>406</v>
      </c>
      <c r="D199" s="2">
        <v>2276</v>
      </c>
      <c r="E199" s="2">
        <v>5210</v>
      </c>
      <c r="F199" s="2">
        <v>54223</v>
      </c>
      <c r="G199" s="2">
        <v>70</v>
      </c>
      <c r="H199" s="2">
        <v>53</v>
      </c>
      <c r="I199" s="2">
        <v>1</v>
      </c>
      <c r="J199" s="2">
        <f t="shared" si="3"/>
        <v>66216</v>
      </c>
      <c r="K199" s="7">
        <v>138286</v>
      </c>
      <c r="L199" t="s">
        <v>43</v>
      </c>
      <c r="M199">
        <v>78</v>
      </c>
      <c r="N199" t="s">
        <v>27</v>
      </c>
      <c r="O199" t="s">
        <v>32</v>
      </c>
      <c r="P199">
        <v>1572947</v>
      </c>
      <c r="Q199" t="s">
        <v>49</v>
      </c>
      <c r="R199">
        <v>-30.136700000000001</v>
      </c>
      <c r="S199">
        <v>-43.289916666666699</v>
      </c>
      <c r="T199">
        <v>120</v>
      </c>
      <c r="U199" t="s">
        <v>409</v>
      </c>
      <c r="V199">
        <v>0.226052</v>
      </c>
      <c r="W199" s="1">
        <v>5.2999999999999999E-2</v>
      </c>
      <c r="X199" s="1">
        <v>-9.3000000000000013E-2</v>
      </c>
      <c r="Y199" s="1">
        <v>0.10400000000000001</v>
      </c>
      <c r="Z199" s="1">
        <v>0.31900000000000001</v>
      </c>
      <c r="AA199" s="1">
        <v>19.32</v>
      </c>
      <c r="AB199" s="1">
        <v>36.28</v>
      </c>
    </row>
    <row r="200" spans="1:28" x14ac:dyDescent="0.25">
      <c r="A200" t="s">
        <v>406</v>
      </c>
      <c r="B200" s="2">
        <v>2985</v>
      </c>
      <c r="C200" s="2">
        <v>4379</v>
      </c>
      <c r="D200" s="2">
        <v>42004</v>
      </c>
      <c r="E200" s="2">
        <v>141553</v>
      </c>
      <c r="F200" s="2">
        <v>6099</v>
      </c>
      <c r="G200" s="2">
        <v>562</v>
      </c>
      <c r="H200" s="2">
        <v>67</v>
      </c>
      <c r="I200" s="2">
        <v>15</v>
      </c>
      <c r="J200" s="2">
        <f t="shared" si="3"/>
        <v>197664</v>
      </c>
      <c r="K200" s="7">
        <v>347155</v>
      </c>
      <c r="L200" t="s">
        <v>26</v>
      </c>
      <c r="M200">
        <v>78</v>
      </c>
      <c r="N200" t="s">
        <v>27</v>
      </c>
      <c r="O200" t="s">
        <v>32</v>
      </c>
      <c r="P200">
        <v>2345492</v>
      </c>
      <c r="Q200" t="s">
        <v>49</v>
      </c>
      <c r="R200">
        <v>-30.136700000000001</v>
      </c>
      <c r="S200">
        <v>-43.289916666666699</v>
      </c>
      <c r="T200">
        <v>3</v>
      </c>
      <c r="U200" t="s">
        <v>403</v>
      </c>
      <c r="V200">
        <v>5.3172999999999998E-2</v>
      </c>
      <c r="W200" s="1">
        <v>-2.3222222222222227E-2</v>
      </c>
      <c r="X200" s="1">
        <v>-5.7888888888888893E-2</v>
      </c>
      <c r="Y200" s="1">
        <v>2.1000000000000001E-2</v>
      </c>
      <c r="Z200" s="1">
        <v>0.60011111111111115</v>
      </c>
      <c r="AA200" s="1">
        <v>20.167777777777779</v>
      </c>
      <c r="AB200" s="1">
        <v>36.31</v>
      </c>
    </row>
    <row r="201" spans="1:28" x14ac:dyDescent="0.25">
      <c r="A201" t="s">
        <v>408</v>
      </c>
      <c r="B201" s="2">
        <v>6378</v>
      </c>
      <c r="C201" s="2">
        <v>0</v>
      </c>
      <c r="D201" s="2">
        <v>1</v>
      </c>
      <c r="E201" s="2">
        <v>3</v>
      </c>
      <c r="F201" s="2">
        <v>23</v>
      </c>
      <c r="G201" s="2">
        <v>0</v>
      </c>
      <c r="H201" s="2">
        <v>5</v>
      </c>
      <c r="I201" s="2">
        <v>0</v>
      </c>
      <c r="J201" s="2">
        <f t="shared" si="3"/>
        <v>6410</v>
      </c>
      <c r="K201" s="7">
        <v>7297</v>
      </c>
      <c r="L201" t="s">
        <v>43</v>
      </c>
      <c r="M201">
        <v>78</v>
      </c>
      <c r="N201" t="s">
        <v>27</v>
      </c>
      <c r="O201" t="s">
        <v>28</v>
      </c>
      <c r="P201">
        <v>1827256</v>
      </c>
      <c r="Q201" t="s">
        <v>49</v>
      </c>
      <c r="R201">
        <v>-30.136700000000001</v>
      </c>
      <c r="S201">
        <v>-43.289916666666699</v>
      </c>
      <c r="T201">
        <v>120</v>
      </c>
      <c r="U201" t="s">
        <v>409</v>
      </c>
      <c r="V201">
        <v>0.226052</v>
      </c>
      <c r="W201" s="1">
        <v>5.2999999999999999E-2</v>
      </c>
      <c r="X201" s="1">
        <v>-9.3000000000000013E-2</v>
      </c>
      <c r="Y201" s="1">
        <v>0.10400000000000001</v>
      </c>
      <c r="Z201" s="1">
        <v>0.31900000000000001</v>
      </c>
      <c r="AA201" s="1">
        <v>19.32</v>
      </c>
      <c r="AB201" s="1">
        <v>36.28</v>
      </c>
    </row>
    <row r="202" spans="1:28" x14ac:dyDescent="0.25">
      <c r="A202" t="s">
        <v>402</v>
      </c>
      <c r="B202" s="2">
        <v>35</v>
      </c>
      <c r="C202" s="2">
        <v>0</v>
      </c>
      <c r="D202" s="2">
        <v>4</v>
      </c>
      <c r="E202" s="2">
        <v>6</v>
      </c>
      <c r="F202" s="2">
        <v>10</v>
      </c>
      <c r="G202" s="2">
        <v>0</v>
      </c>
      <c r="H202" s="2">
        <v>0</v>
      </c>
      <c r="I202" s="2">
        <v>0</v>
      </c>
      <c r="J202" s="2">
        <f t="shared" si="3"/>
        <v>55</v>
      </c>
      <c r="K202" s="7">
        <v>142</v>
      </c>
      <c r="L202" t="s">
        <v>26</v>
      </c>
      <c r="M202">
        <v>78</v>
      </c>
      <c r="N202" t="s">
        <v>27</v>
      </c>
      <c r="O202" t="s">
        <v>28</v>
      </c>
      <c r="P202">
        <v>1913925</v>
      </c>
      <c r="Q202" t="s">
        <v>49</v>
      </c>
      <c r="R202">
        <v>-30.136700000000001</v>
      </c>
      <c r="S202">
        <v>-43.289916666666699</v>
      </c>
      <c r="T202">
        <v>3</v>
      </c>
      <c r="U202" t="s">
        <v>403</v>
      </c>
      <c r="V202">
        <v>5.3172999999999998E-2</v>
      </c>
      <c r="W202" s="1">
        <v>-2.3222222222222227E-2</v>
      </c>
      <c r="X202" s="1">
        <v>-5.7888888888888893E-2</v>
      </c>
      <c r="Y202" s="1">
        <v>2.1000000000000001E-2</v>
      </c>
      <c r="Z202" s="1">
        <v>0.60011111111111115</v>
      </c>
      <c r="AA202" s="1">
        <v>20.167777777777779</v>
      </c>
      <c r="AB202" s="1">
        <v>36.31</v>
      </c>
    </row>
    <row r="203" spans="1:28" x14ac:dyDescent="0.25">
      <c r="A203" t="s">
        <v>411</v>
      </c>
      <c r="B203" s="2">
        <v>953</v>
      </c>
      <c r="C203" s="2">
        <v>0</v>
      </c>
      <c r="D203" s="2">
        <v>1</v>
      </c>
      <c r="E203" s="2">
        <v>6</v>
      </c>
      <c r="F203" s="2">
        <v>39</v>
      </c>
      <c r="G203" s="2">
        <v>0</v>
      </c>
      <c r="H203" s="2">
        <v>4</v>
      </c>
      <c r="I203" s="2">
        <v>0</v>
      </c>
      <c r="J203" s="2">
        <f t="shared" si="3"/>
        <v>1003</v>
      </c>
      <c r="K203" s="7">
        <v>1439</v>
      </c>
      <c r="L203" t="s">
        <v>43</v>
      </c>
      <c r="M203">
        <v>78</v>
      </c>
      <c r="N203" t="s">
        <v>27</v>
      </c>
      <c r="O203" t="s">
        <v>41</v>
      </c>
      <c r="P203">
        <v>1117514</v>
      </c>
      <c r="Q203" t="s">
        <v>49</v>
      </c>
      <c r="R203">
        <v>-30.136700000000001</v>
      </c>
      <c r="S203">
        <v>-43.289916666666699</v>
      </c>
      <c r="T203">
        <v>120</v>
      </c>
      <c r="U203" t="s">
        <v>409</v>
      </c>
      <c r="V203">
        <v>0.226052</v>
      </c>
      <c r="W203" s="1">
        <v>5.2999999999999999E-2</v>
      </c>
      <c r="X203" s="1">
        <v>-9.3000000000000013E-2</v>
      </c>
      <c r="Y203" s="1">
        <v>0.10400000000000001</v>
      </c>
      <c r="Z203" s="1">
        <v>0.31900000000000001</v>
      </c>
      <c r="AA203" s="1">
        <v>19.32</v>
      </c>
      <c r="AB203" s="1">
        <v>36.28</v>
      </c>
    </row>
    <row r="204" spans="1:28" x14ac:dyDescent="0.25">
      <c r="A204" t="s">
        <v>407</v>
      </c>
      <c r="B204" s="2">
        <v>3812</v>
      </c>
      <c r="C204" s="2">
        <v>1</v>
      </c>
      <c r="D204" s="2">
        <v>25</v>
      </c>
      <c r="E204" s="2">
        <v>29</v>
      </c>
      <c r="F204" s="2">
        <v>261</v>
      </c>
      <c r="G204" s="2">
        <v>0</v>
      </c>
      <c r="H204" s="2">
        <v>5</v>
      </c>
      <c r="I204" s="2">
        <v>0</v>
      </c>
      <c r="J204" s="2">
        <f t="shared" si="3"/>
        <v>4133</v>
      </c>
      <c r="K204" s="7">
        <v>7338</v>
      </c>
      <c r="L204" t="s">
        <v>26</v>
      </c>
      <c r="M204">
        <v>78</v>
      </c>
      <c r="N204" t="s">
        <v>27</v>
      </c>
      <c r="O204" t="s">
        <v>41</v>
      </c>
      <c r="P204">
        <v>2065127</v>
      </c>
      <c r="Q204" t="s">
        <v>49</v>
      </c>
      <c r="R204">
        <v>-30.136700000000001</v>
      </c>
      <c r="S204">
        <v>-43.289916666666699</v>
      </c>
      <c r="T204">
        <v>3</v>
      </c>
      <c r="U204" t="s">
        <v>403</v>
      </c>
      <c r="V204">
        <v>5.3172999999999998E-2</v>
      </c>
      <c r="W204" s="1">
        <v>-2.3222222222222227E-2</v>
      </c>
      <c r="X204" s="1">
        <v>-5.7888888888888893E-2</v>
      </c>
      <c r="Y204" s="1">
        <v>2.1000000000000001E-2</v>
      </c>
      <c r="Z204" s="1">
        <v>0.60011111111111115</v>
      </c>
      <c r="AA204" s="1">
        <v>20.167777777777779</v>
      </c>
      <c r="AB204" s="1">
        <v>36.31</v>
      </c>
    </row>
    <row r="205" spans="1:28" x14ac:dyDescent="0.25">
      <c r="A205" t="s">
        <v>229</v>
      </c>
      <c r="B205" s="2">
        <v>6238</v>
      </c>
      <c r="C205" s="2">
        <v>14</v>
      </c>
      <c r="D205" s="2">
        <v>77</v>
      </c>
      <c r="E205" s="2">
        <v>111</v>
      </c>
      <c r="F205" s="2">
        <v>133</v>
      </c>
      <c r="G205" s="2">
        <v>3</v>
      </c>
      <c r="H205" s="2">
        <v>95</v>
      </c>
      <c r="I205" s="2">
        <v>0</v>
      </c>
      <c r="J205" s="2">
        <f t="shared" si="3"/>
        <v>6671</v>
      </c>
      <c r="K205" s="7">
        <v>7358</v>
      </c>
      <c r="L205" t="s">
        <v>43</v>
      </c>
      <c r="M205">
        <v>82</v>
      </c>
      <c r="N205" t="s">
        <v>36</v>
      </c>
      <c r="O205" t="s">
        <v>37</v>
      </c>
      <c r="P205">
        <v>1604162</v>
      </c>
      <c r="Q205" t="s">
        <v>33</v>
      </c>
      <c r="R205">
        <v>-47.184716666666702</v>
      </c>
      <c r="S205">
        <v>-58.295033333333301</v>
      </c>
      <c r="T205">
        <v>30</v>
      </c>
      <c r="U205" t="s">
        <v>136</v>
      </c>
      <c r="V205">
        <v>0.99129400000000001</v>
      </c>
      <c r="W205" s="1">
        <v>0.11025000000000001</v>
      </c>
      <c r="X205" s="1">
        <v>1.3260000000000001</v>
      </c>
      <c r="Y205" s="1">
        <v>18.252500000000001</v>
      </c>
      <c r="Z205" s="1">
        <v>2.4524999999999997</v>
      </c>
      <c r="AA205" s="1">
        <v>6.9874999999999998</v>
      </c>
      <c r="AB205" s="1">
        <v>34.047499999999999</v>
      </c>
    </row>
    <row r="206" spans="1:28" x14ac:dyDescent="0.25">
      <c r="A206" t="s">
        <v>132</v>
      </c>
      <c r="B206" s="2">
        <v>330921</v>
      </c>
      <c r="C206" s="2">
        <v>80</v>
      </c>
      <c r="D206" s="2">
        <v>103</v>
      </c>
      <c r="E206" s="2">
        <v>233</v>
      </c>
      <c r="F206" s="2">
        <v>341</v>
      </c>
      <c r="G206" s="2">
        <v>0</v>
      </c>
      <c r="H206" s="2">
        <v>2</v>
      </c>
      <c r="I206" s="2">
        <v>0</v>
      </c>
      <c r="J206" s="2">
        <f t="shared" si="3"/>
        <v>331680</v>
      </c>
      <c r="K206" s="7">
        <v>338038</v>
      </c>
      <c r="L206" t="s">
        <v>26</v>
      </c>
      <c r="M206">
        <v>82</v>
      </c>
      <c r="N206" t="s">
        <v>27</v>
      </c>
      <c r="O206" t="s">
        <v>37</v>
      </c>
      <c r="P206">
        <v>1904299</v>
      </c>
      <c r="Q206" t="s">
        <v>33</v>
      </c>
      <c r="R206">
        <v>-47.184716666666702</v>
      </c>
      <c r="S206">
        <v>-58.295033333333301</v>
      </c>
      <c r="T206">
        <v>3</v>
      </c>
      <c r="U206" t="s">
        <v>131</v>
      </c>
      <c r="V206">
        <v>0.31084400000000001</v>
      </c>
      <c r="W206" s="1">
        <v>0.153</v>
      </c>
      <c r="X206" s="1">
        <v>1.3006</v>
      </c>
      <c r="Y206" s="1">
        <v>18.207999999999998</v>
      </c>
      <c r="Z206" s="1">
        <v>1.7756000000000001</v>
      </c>
      <c r="AA206" s="1">
        <v>7.806</v>
      </c>
      <c r="AB206" s="1">
        <v>34.049999999999997</v>
      </c>
    </row>
    <row r="207" spans="1:28" x14ac:dyDescent="0.25">
      <c r="A207" t="s">
        <v>137</v>
      </c>
      <c r="B207" s="2">
        <v>40422</v>
      </c>
      <c r="C207" s="2">
        <v>131</v>
      </c>
      <c r="D207" s="2">
        <v>677</v>
      </c>
      <c r="E207" s="2">
        <v>790</v>
      </c>
      <c r="F207" s="2">
        <v>764</v>
      </c>
      <c r="G207" s="2">
        <v>2</v>
      </c>
      <c r="H207" s="2">
        <v>460</v>
      </c>
      <c r="I207" s="2">
        <v>0</v>
      </c>
      <c r="J207" s="2">
        <f t="shared" si="3"/>
        <v>43246</v>
      </c>
      <c r="K207" s="7">
        <v>47981</v>
      </c>
      <c r="L207" t="s">
        <v>43</v>
      </c>
      <c r="M207">
        <v>82</v>
      </c>
      <c r="N207" t="s">
        <v>36</v>
      </c>
      <c r="O207" t="s">
        <v>32</v>
      </c>
      <c r="P207">
        <v>1936264</v>
      </c>
      <c r="Q207" t="s">
        <v>33</v>
      </c>
      <c r="R207">
        <v>-47.184716666666702</v>
      </c>
      <c r="S207">
        <v>-58.295033333333301</v>
      </c>
      <c r="T207">
        <v>40</v>
      </c>
      <c r="U207" t="s">
        <v>136</v>
      </c>
      <c r="V207">
        <v>0.99129400000000001</v>
      </c>
      <c r="W207" s="1">
        <v>0.11025000000000001</v>
      </c>
      <c r="X207" s="1">
        <v>1.3260000000000001</v>
      </c>
      <c r="Y207" s="1">
        <v>18.252500000000001</v>
      </c>
      <c r="Z207" s="1">
        <v>2.4524999999999997</v>
      </c>
      <c r="AA207" s="1">
        <v>6.9874999999999998</v>
      </c>
      <c r="AB207" s="1">
        <v>34.047499999999999</v>
      </c>
    </row>
    <row r="208" spans="1:28" x14ac:dyDescent="0.25">
      <c r="A208" t="s">
        <v>133</v>
      </c>
      <c r="B208" s="2">
        <v>38016</v>
      </c>
      <c r="C208" s="2">
        <v>11103</v>
      </c>
      <c r="D208" s="2">
        <v>2158</v>
      </c>
      <c r="E208" s="2">
        <v>71120</v>
      </c>
      <c r="F208" s="2">
        <v>56453</v>
      </c>
      <c r="G208" s="2">
        <v>2</v>
      </c>
      <c r="H208" s="2">
        <v>7</v>
      </c>
      <c r="I208" s="2">
        <v>0</v>
      </c>
      <c r="J208" s="2">
        <f t="shared" si="3"/>
        <v>178859</v>
      </c>
      <c r="K208" s="7">
        <v>392561</v>
      </c>
      <c r="L208" t="s">
        <v>26</v>
      </c>
      <c r="M208">
        <v>82</v>
      </c>
      <c r="N208" t="s">
        <v>27</v>
      </c>
      <c r="O208" t="s">
        <v>32</v>
      </c>
      <c r="P208">
        <v>1407102</v>
      </c>
      <c r="Q208" t="s">
        <v>33</v>
      </c>
      <c r="R208">
        <v>-47.184716666666702</v>
      </c>
      <c r="S208">
        <v>-58.295033333333301</v>
      </c>
      <c r="T208">
        <v>3</v>
      </c>
      <c r="U208" t="s">
        <v>131</v>
      </c>
      <c r="V208">
        <v>0.31084400000000001</v>
      </c>
      <c r="W208" s="1">
        <v>0.153</v>
      </c>
      <c r="X208" s="1">
        <v>1.3006</v>
      </c>
      <c r="Y208" s="1">
        <v>18.207999999999998</v>
      </c>
      <c r="Z208" s="1">
        <v>1.7756000000000001</v>
      </c>
      <c r="AA208" s="1">
        <v>7.806</v>
      </c>
      <c r="AB208" s="1">
        <v>34.049999999999997</v>
      </c>
    </row>
    <row r="209" spans="1:28" x14ac:dyDescent="0.25">
      <c r="A209" t="s">
        <v>135</v>
      </c>
      <c r="B209" s="2">
        <v>36636</v>
      </c>
      <c r="C209" s="2">
        <v>23</v>
      </c>
      <c r="D209" s="2">
        <v>17</v>
      </c>
      <c r="E209" s="2">
        <v>51</v>
      </c>
      <c r="F209" s="2">
        <v>827</v>
      </c>
      <c r="G209" s="2">
        <v>0</v>
      </c>
      <c r="H209" s="2">
        <v>0</v>
      </c>
      <c r="I209" s="2">
        <v>0</v>
      </c>
      <c r="J209" s="2">
        <f t="shared" si="3"/>
        <v>37554</v>
      </c>
      <c r="K209" s="7">
        <v>61310</v>
      </c>
      <c r="L209" t="s">
        <v>43</v>
      </c>
      <c r="M209">
        <v>82</v>
      </c>
      <c r="N209" t="s">
        <v>27</v>
      </c>
      <c r="O209" t="s">
        <v>28</v>
      </c>
      <c r="P209">
        <v>1867961</v>
      </c>
      <c r="Q209" t="s">
        <v>33</v>
      </c>
      <c r="R209">
        <v>-47.184716666666702</v>
      </c>
      <c r="S209">
        <v>-58.295033333333301</v>
      </c>
      <c r="T209">
        <v>30</v>
      </c>
      <c r="U209" t="s">
        <v>136</v>
      </c>
      <c r="V209">
        <v>0.99129400000000001</v>
      </c>
      <c r="W209" s="1">
        <v>0.11025000000000001</v>
      </c>
      <c r="X209" s="1">
        <v>1.3260000000000001</v>
      </c>
      <c r="Y209" s="1">
        <v>18.252500000000001</v>
      </c>
      <c r="Z209" s="1">
        <v>2.4524999999999997</v>
      </c>
      <c r="AA209" s="1">
        <v>6.9874999999999998</v>
      </c>
      <c r="AB209" s="1">
        <v>34.047499999999999</v>
      </c>
    </row>
    <row r="210" spans="1:28" x14ac:dyDescent="0.25">
      <c r="A210" t="s">
        <v>130</v>
      </c>
      <c r="B210" s="2">
        <v>12362</v>
      </c>
      <c r="C210" s="2">
        <v>37</v>
      </c>
      <c r="D210" s="2">
        <v>10</v>
      </c>
      <c r="E210" s="2">
        <v>244</v>
      </c>
      <c r="F210" s="2">
        <v>205</v>
      </c>
      <c r="G210" s="2">
        <v>0</v>
      </c>
      <c r="H210" s="2">
        <v>4</v>
      </c>
      <c r="I210" s="2">
        <v>0</v>
      </c>
      <c r="J210" s="2">
        <f t="shared" si="3"/>
        <v>12862</v>
      </c>
      <c r="K210" s="7">
        <v>20110</v>
      </c>
      <c r="L210" t="s">
        <v>26</v>
      </c>
      <c r="M210">
        <v>82</v>
      </c>
      <c r="N210" t="s">
        <v>27</v>
      </c>
      <c r="O210" t="s">
        <v>28</v>
      </c>
      <c r="P210">
        <v>1895718</v>
      </c>
      <c r="Q210" t="s">
        <v>33</v>
      </c>
      <c r="R210">
        <v>-47.184716666666702</v>
      </c>
      <c r="S210">
        <v>-58.295033333333301</v>
      </c>
      <c r="T210">
        <v>3</v>
      </c>
      <c r="U210" t="s">
        <v>131</v>
      </c>
      <c r="V210">
        <v>0.31084400000000001</v>
      </c>
      <c r="W210" s="1">
        <v>0.153</v>
      </c>
      <c r="X210" s="1">
        <v>1.3006</v>
      </c>
      <c r="Y210" s="1">
        <v>18.207999999999998</v>
      </c>
      <c r="Z210" s="1">
        <v>1.7756000000000001</v>
      </c>
      <c r="AA210" s="1">
        <v>7.806</v>
      </c>
      <c r="AB210" s="1">
        <v>34.049999999999997</v>
      </c>
    </row>
    <row r="211" spans="1:28" x14ac:dyDescent="0.25">
      <c r="A211" t="s">
        <v>138</v>
      </c>
      <c r="B211" s="2">
        <v>154310</v>
      </c>
      <c r="C211" s="2">
        <v>7</v>
      </c>
      <c r="D211" s="2">
        <v>539</v>
      </c>
      <c r="E211" s="2">
        <v>436</v>
      </c>
      <c r="F211" s="2">
        <v>222</v>
      </c>
      <c r="G211" s="2">
        <v>0</v>
      </c>
      <c r="H211" s="2">
        <v>224</v>
      </c>
      <c r="I211" s="2">
        <v>0</v>
      </c>
      <c r="J211" s="2">
        <f t="shared" si="3"/>
        <v>155738</v>
      </c>
      <c r="K211" s="7">
        <v>158552</v>
      </c>
      <c r="L211" t="s">
        <v>43</v>
      </c>
      <c r="M211">
        <v>82</v>
      </c>
      <c r="N211" t="s">
        <v>36</v>
      </c>
      <c r="O211" t="s">
        <v>41</v>
      </c>
      <c r="P211">
        <v>1954728</v>
      </c>
      <c r="Q211" t="s">
        <v>33</v>
      </c>
      <c r="R211">
        <v>-47.184716666666702</v>
      </c>
      <c r="S211">
        <v>-58.295033333333301</v>
      </c>
      <c r="T211">
        <v>30</v>
      </c>
      <c r="U211" t="s">
        <v>136</v>
      </c>
      <c r="V211">
        <v>0.99129400000000001</v>
      </c>
      <c r="W211" s="1">
        <v>0.11025000000000001</v>
      </c>
      <c r="X211" s="1">
        <v>1.3260000000000001</v>
      </c>
      <c r="Y211" s="1">
        <v>18.252500000000001</v>
      </c>
      <c r="Z211" s="1">
        <v>2.4524999999999997</v>
      </c>
      <c r="AA211" s="1">
        <v>6.9874999999999998</v>
      </c>
      <c r="AB211" s="1">
        <v>34.047499999999999</v>
      </c>
    </row>
    <row r="212" spans="1:28" x14ac:dyDescent="0.25">
      <c r="A212" t="s">
        <v>134</v>
      </c>
      <c r="B212" s="2">
        <v>127009</v>
      </c>
      <c r="C212" s="2">
        <v>1</v>
      </c>
      <c r="D212" s="2">
        <v>6</v>
      </c>
      <c r="E212" s="2">
        <v>209</v>
      </c>
      <c r="F212" s="2">
        <v>1094</v>
      </c>
      <c r="G212" s="2">
        <v>0</v>
      </c>
      <c r="H212" s="2">
        <v>7</v>
      </c>
      <c r="I212" s="2">
        <v>0</v>
      </c>
      <c r="J212" s="2">
        <f t="shared" si="3"/>
        <v>128326</v>
      </c>
      <c r="K212" s="7">
        <v>139206</v>
      </c>
      <c r="L212" t="s">
        <v>26</v>
      </c>
      <c r="M212">
        <v>82</v>
      </c>
      <c r="N212" t="s">
        <v>27</v>
      </c>
      <c r="O212" t="s">
        <v>41</v>
      </c>
      <c r="P212">
        <v>1198986</v>
      </c>
      <c r="Q212" t="s">
        <v>33</v>
      </c>
      <c r="R212">
        <v>-47.184716666666702</v>
      </c>
      <c r="S212">
        <v>-58.295033333333301</v>
      </c>
      <c r="T212">
        <v>3</v>
      </c>
      <c r="U212" t="s">
        <v>131</v>
      </c>
      <c r="V212">
        <v>0.31084400000000001</v>
      </c>
      <c r="W212" s="1">
        <v>0.153</v>
      </c>
      <c r="X212" s="1">
        <v>1.3006</v>
      </c>
      <c r="Y212" s="1">
        <v>18.207999999999998</v>
      </c>
      <c r="Z212" s="1">
        <v>1.7756000000000001</v>
      </c>
      <c r="AA212" s="1">
        <v>7.806</v>
      </c>
      <c r="AB212" s="1">
        <v>34.049999999999997</v>
      </c>
    </row>
    <row r="213" spans="1:28" x14ac:dyDescent="0.25">
      <c r="A213" t="s">
        <v>142</v>
      </c>
      <c r="B213" s="2">
        <v>1020426</v>
      </c>
      <c r="C213" s="2">
        <v>0</v>
      </c>
      <c r="D213" s="2">
        <v>16</v>
      </c>
      <c r="E213" s="2">
        <v>11</v>
      </c>
      <c r="F213" s="2">
        <v>2</v>
      </c>
      <c r="G213" s="2">
        <v>0</v>
      </c>
      <c r="H213" s="2">
        <v>3</v>
      </c>
      <c r="I213" s="2">
        <v>0</v>
      </c>
      <c r="J213" s="2">
        <f t="shared" si="3"/>
        <v>1020458</v>
      </c>
      <c r="K213" s="7">
        <v>1020699</v>
      </c>
      <c r="L213" t="s">
        <v>26</v>
      </c>
      <c r="M213">
        <v>84</v>
      </c>
      <c r="N213" t="s">
        <v>36</v>
      </c>
      <c r="O213" t="s">
        <v>37</v>
      </c>
      <c r="P213">
        <v>1584141</v>
      </c>
      <c r="Q213" t="s">
        <v>120</v>
      </c>
      <c r="R213">
        <v>-60.232366666666699</v>
      </c>
      <c r="S213">
        <v>-60.645099999999999</v>
      </c>
      <c r="T213">
        <v>3</v>
      </c>
      <c r="U213" t="s">
        <v>140</v>
      </c>
      <c r="V213">
        <v>0.109555</v>
      </c>
      <c r="W213" s="1">
        <v>0.26565217391304347</v>
      </c>
      <c r="X213" s="1">
        <v>1.7229565217391303</v>
      </c>
      <c r="Y213" s="1">
        <v>25.310434782608695</v>
      </c>
      <c r="Z213" s="1">
        <v>16.553913043478261</v>
      </c>
      <c r="AA213" s="1">
        <v>2.0143478260869565</v>
      </c>
      <c r="AB213" s="1">
        <v>33.67</v>
      </c>
    </row>
    <row r="214" spans="1:28" x14ac:dyDescent="0.25">
      <c r="A214" t="s">
        <v>143</v>
      </c>
      <c r="B214" s="2">
        <v>230270</v>
      </c>
      <c r="C214" s="2">
        <v>993</v>
      </c>
      <c r="D214" s="2">
        <v>5650</v>
      </c>
      <c r="E214" s="2">
        <v>17007</v>
      </c>
      <c r="F214" s="2">
        <v>14653</v>
      </c>
      <c r="G214" s="2">
        <v>66</v>
      </c>
      <c r="H214" s="2">
        <v>3</v>
      </c>
      <c r="I214" s="2">
        <v>0</v>
      </c>
      <c r="J214" s="2">
        <f t="shared" si="3"/>
        <v>268642</v>
      </c>
      <c r="K214" s="7">
        <v>353906</v>
      </c>
      <c r="L214" t="s">
        <v>26</v>
      </c>
      <c r="M214">
        <v>84</v>
      </c>
      <c r="N214" t="s">
        <v>27</v>
      </c>
      <c r="O214" t="s">
        <v>32</v>
      </c>
      <c r="P214">
        <v>1607870</v>
      </c>
      <c r="Q214" t="s">
        <v>120</v>
      </c>
      <c r="R214">
        <v>-60.232366666666699</v>
      </c>
      <c r="S214">
        <v>-60.645099999999999</v>
      </c>
      <c r="T214">
        <v>3</v>
      </c>
      <c r="U214" t="s">
        <v>140</v>
      </c>
      <c r="V214">
        <v>0.109555</v>
      </c>
      <c r="W214" s="1">
        <v>0.26565217391304347</v>
      </c>
      <c r="X214" s="1">
        <v>1.7229565217391303</v>
      </c>
      <c r="Y214" s="1">
        <v>25.310434782608695</v>
      </c>
      <c r="Z214" s="1">
        <v>16.553913043478261</v>
      </c>
      <c r="AA214" s="1">
        <v>2.0143478260869565</v>
      </c>
      <c r="AB214" s="1">
        <v>33.67</v>
      </c>
    </row>
    <row r="215" spans="1:28" x14ac:dyDescent="0.25">
      <c r="A215" t="s">
        <v>139</v>
      </c>
      <c r="B215" s="2">
        <v>10367</v>
      </c>
      <c r="C215" s="2">
        <v>0</v>
      </c>
      <c r="D215" s="2">
        <v>7</v>
      </c>
      <c r="E215" s="2">
        <v>3</v>
      </c>
      <c r="F215" s="2">
        <v>5</v>
      </c>
      <c r="G215" s="2">
        <v>1</v>
      </c>
      <c r="H215" s="2">
        <v>0</v>
      </c>
      <c r="I215" s="2">
        <v>0</v>
      </c>
      <c r="J215" s="2">
        <f t="shared" si="3"/>
        <v>10383</v>
      </c>
      <c r="K215" s="7">
        <v>13375</v>
      </c>
      <c r="L215" t="s">
        <v>26</v>
      </c>
      <c r="M215">
        <v>84</v>
      </c>
      <c r="N215" t="s">
        <v>27</v>
      </c>
      <c r="O215" t="s">
        <v>28</v>
      </c>
      <c r="P215">
        <v>1544276</v>
      </c>
      <c r="Q215" t="s">
        <v>120</v>
      </c>
      <c r="R215">
        <v>-60.232366666666699</v>
      </c>
      <c r="S215">
        <v>-60.645099999999999</v>
      </c>
      <c r="T215">
        <v>3</v>
      </c>
      <c r="U215" t="s">
        <v>140</v>
      </c>
      <c r="V215">
        <v>0.109555</v>
      </c>
      <c r="W215" s="1">
        <v>0.26565217391304347</v>
      </c>
      <c r="X215" s="1">
        <v>1.7229565217391303</v>
      </c>
      <c r="Y215" s="1">
        <v>25.310434782608695</v>
      </c>
      <c r="Z215" s="1">
        <v>16.553913043478261</v>
      </c>
      <c r="AA215" s="1">
        <v>2.0143478260869565</v>
      </c>
      <c r="AB215" s="1">
        <v>33.67</v>
      </c>
    </row>
    <row r="216" spans="1:28" x14ac:dyDescent="0.25">
      <c r="A216" t="s">
        <v>144</v>
      </c>
      <c r="B216" s="2">
        <v>358286</v>
      </c>
      <c r="C216" s="2">
        <v>0</v>
      </c>
      <c r="D216" s="2">
        <v>12</v>
      </c>
      <c r="E216" s="2">
        <v>643</v>
      </c>
      <c r="F216" s="2">
        <v>39</v>
      </c>
      <c r="G216" s="2">
        <v>2</v>
      </c>
      <c r="H216" s="2">
        <v>2</v>
      </c>
      <c r="I216" s="2">
        <v>0</v>
      </c>
      <c r="J216" s="2">
        <f t="shared" si="3"/>
        <v>358984</v>
      </c>
      <c r="K216" s="7">
        <v>364951</v>
      </c>
      <c r="L216" t="s">
        <v>26</v>
      </c>
      <c r="M216">
        <v>84</v>
      </c>
      <c r="N216" t="s">
        <v>27</v>
      </c>
      <c r="O216" t="s">
        <v>41</v>
      </c>
      <c r="P216">
        <v>1424030</v>
      </c>
      <c r="Q216" t="s">
        <v>120</v>
      </c>
      <c r="R216">
        <v>-60.232366666666699</v>
      </c>
      <c r="S216">
        <v>-60.645099999999999</v>
      </c>
      <c r="T216">
        <v>3</v>
      </c>
      <c r="U216" t="s">
        <v>140</v>
      </c>
      <c r="V216">
        <v>0.109555</v>
      </c>
      <c r="W216" s="1">
        <v>0.26565217391304347</v>
      </c>
      <c r="X216" s="1">
        <v>1.7229565217391303</v>
      </c>
      <c r="Y216" s="1">
        <v>25.310434782608695</v>
      </c>
      <c r="Z216" s="1">
        <v>16.553913043478261</v>
      </c>
      <c r="AA216" s="1">
        <v>2.0143478260869565</v>
      </c>
      <c r="AB216" s="1">
        <v>33.67</v>
      </c>
    </row>
    <row r="217" spans="1:28" x14ac:dyDescent="0.25">
      <c r="A217" t="s">
        <v>191</v>
      </c>
      <c r="B217" s="2">
        <v>234309</v>
      </c>
      <c r="C217" s="2">
        <v>50</v>
      </c>
      <c r="D217" s="2">
        <v>80</v>
      </c>
      <c r="E217" s="2">
        <v>248</v>
      </c>
      <c r="F217" s="2">
        <v>113</v>
      </c>
      <c r="G217" s="2">
        <v>0</v>
      </c>
      <c r="H217" s="2">
        <v>35</v>
      </c>
      <c r="I217" s="2">
        <v>0</v>
      </c>
      <c r="J217" s="2">
        <f t="shared" si="3"/>
        <v>234835</v>
      </c>
      <c r="K217" s="7">
        <v>235664</v>
      </c>
      <c r="L217" t="s">
        <v>43</v>
      </c>
      <c r="M217">
        <v>85</v>
      </c>
      <c r="N217" t="s">
        <v>36</v>
      </c>
      <c r="O217" t="s">
        <v>37</v>
      </c>
      <c r="P217">
        <v>2069868</v>
      </c>
      <c r="Q217" t="s">
        <v>120</v>
      </c>
      <c r="R217">
        <v>-62.034883333333298</v>
      </c>
      <c r="S217">
        <v>-42.5383</v>
      </c>
      <c r="T217">
        <v>90</v>
      </c>
      <c r="U217" t="s">
        <v>190</v>
      </c>
      <c r="V217">
        <v>0.54009099999999999</v>
      </c>
      <c r="W217" s="1">
        <v>0.06</v>
      </c>
      <c r="X217" s="1">
        <v>2.3090000000000002</v>
      </c>
      <c r="Y217" s="1">
        <v>31</v>
      </c>
      <c r="Z217" s="1">
        <v>81.819999999999993</v>
      </c>
      <c r="AA217" s="1">
        <v>-0.88</v>
      </c>
      <c r="AB217" s="1">
        <v>34.409999999999997</v>
      </c>
    </row>
    <row r="218" spans="1:28" x14ac:dyDescent="0.25">
      <c r="A218" t="s">
        <v>186</v>
      </c>
      <c r="B218" s="2">
        <v>615003</v>
      </c>
      <c r="C218" s="2">
        <v>0</v>
      </c>
      <c r="D218" s="2">
        <v>41</v>
      </c>
      <c r="E218" s="2">
        <v>13</v>
      </c>
      <c r="F218" s="2">
        <v>10</v>
      </c>
      <c r="G218" s="2">
        <v>0</v>
      </c>
      <c r="H218" s="2">
        <v>9</v>
      </c>
      <c r="I218" s="2">
        <v>0</v>
      </c>
      <c r="J218" s="2">
        <f t="shared" si="3"/>
        <v>615076</v>
      </c>
      <c r="K218" s="7">
        <v>615201</v>
      </c>
      <c r="L218" t="s">
        <v>26</v>
      </c>
      <c r="M218">
        <v>85</v>
      </c>
      <c r="N218" t="s">
        <v>36</v>
      </c>
      <c r="O218" t="s">
        <v>37</v>
      </c>
      <c r="P218">
        <v>1683438</v>
      </c>
      <c r="Q218" t="s">
        <v>120</v>
      </c>
      <c r="R218">
        <v>-62.034883333333298</v>
      </c>
      <c r="S218">
        <v>-42.5383</v>
      </c>
      <c r="T218">
        <v>3</v>
      </c>
      <c r="U218" t="s">
        <v>185</v>
      </c>
      <c r="V218">
        <v>6.5272999999999998E-2</v>
      </c>
      <c r="W218" s="1">
        <v>0.106625</v>
      </c>
      <c r="X218" s="1">
        <v>2.1096250000000003</v>
      </c>
      <c r="Y218" s="1">
        <v>28.535</v>
      </c>
      <c r="Z218" s="1">
        <v>79.777500000000003</v>
      </c>
      <c r="AA218" s="1">
        <v>0.75</v>
      </c>
      <c r="AB218" s="1">
        <v>34.35</v>
      </c>
    </row>
    <row r="219" spans="1:28" x14ac:dyDescent="0.25">
      <c r="A219" t="s">
        <v>192</v>
      </c>
      <c r="B219" s="2">
        <v>87872</v>
      </c>
      <c r="C219" s="2">
        <v>484</v>
      </c>
      <c r="D219" s="2">
        <v>829</v>
      </c>
      <c r="E219" s="2">
        <v>5531</v>
      </c>
      <c r="F219" s="2">
        <v>11125</v>
      </c>
      <c r="G219" s="2">
        <v>20</v>
      </c>
      <c r="H219" s="2">
        <v>11</v>
      </c>
      <c r="I219" s="2">
        <v>0</v>
      </c>
      <c r="J219" s="2">
        <f t="shared" si="3"/>
        <v>105872</v>
      </c>
      <c r="K219" s="7">
        <v>399384</v>
      </c>
      <c r="L219" t="s">
        <v>43</v>
      </c>
      <c r="M219">
        <v>85</v>
      </c>
      <c r="N219" t="s">
        <v>27</v>
      </c>
      <c r="O219" t="s">
        <v>32</v>
      </c>
      <c r="P219">
        <v>1449518</v>
      </c>
      <c r="Q219" t="s">
        <v>120</v>
      </c>
      <c r="R219">
        <v>-62.034883333333298</v>
      </c>
      <c r="S219">
        <v>-42.5383</v>
      </c>
      <c r="T219">
        <v>90</v>
      </c>
      <c r="U219" t="s">
        <v>190</v>
      </c>
      <c r="V219">
        <v>0.54009099999999999</v>
      </c>
      <c r="W219" s="1">
        <v>0.06</v>
      </c>
      <c r="X219" s="1">
        <v>2.3090000000000002</v>
      </c>
      <c r="Y219" s="1">
        <v>31</v>
      </c>
      <c r="Z219" s="1">
        <v>81.819999999999993</v>
      </c>
      <c r="AA219" s="1">
        <v>-0.88</v>
      </c>
      <c r="AB219" s="1">
        <v>34.409999999999997</v>
      </c>
    </row>
    <row r="220" spans="1:28" x14ac:dyDescent="0.25">
      <c r="A220" t="s">
        <v>187</v>
      </c>
      <c r="B220" s="2">
        <v>250755</v>
      </c>
      <c r="C220" s="2">
        <v>91</v>
      </c>
      <c r="D220" s="2">
        <v>5242</v>
      </c>
      <c r="E220" s="2">
        <v>46497</v>
      </c>
      <c r="F220" s="2">
        <v>37636</v>
      </c>
      <c r="G220" s="2">
        <v>30</v>
      </c>
      <c r="H220" s="2">
        <v>5</v>
      </c>
      <c r="I220" s="2">
        <v>0</v>
      </c>
      <c r="J220" s="2">
        <f t="shared" si="3"/>
        <v>340256</v>
      </c>
      <c r="K220" s="7">
        <v>611034</v>
      </c>
      <c r="L220" t="s">
        <v>26</v>
      </c>
      <c r="M220">
        <v>85</v>
      </c>
      <c r="N220" t="s">
        <v>27</v>
      </c>
      <c r="O220" t="s">
        <v>32</v>
      </c>
      <c r="P220">
        <v>2260712</v>
      </c>
      <c r="Q220" t="s">
        <v>120</v>
      </c>
      <c r="R220">
        <v>-62.034883333333298</v>
      </c>
      <c r="S220">
        <v>-42.5383</v>
      </c>
      <c r="T220">
        <v>3</v>
      </c>
      <c r="U220" t="s">
        <v>185</v>
      </c>
      <c r="V220">
        <v>6.5272999999999998E-2</v>
      </c>
      <c r="W220" s="1">
        <v>0.106625</v>
      </c>
      <c r="X220" s="1">
        <v>2.1096250000000003</v>
      </c>
      <c r="Y220" s="1">
        <v>28.535</v>
      </c>
      <c r="Z220" s="1">
        <v>79.777500000000003</v>
      </c>
      <c r="AA220" s="1">
        <v>0.75</v>
      </c>
      <c r="AB220" s="1">
        <v>34.35</v>
      </c>
    </row>
    <row r="221" spans="1:28" x14ac:dyDescent="0.25">
      <c r="A221" t="s">
        <v>189</v>
      </c>
      <c r="B221" s="2">
        <v>25877</v>
      </c>
      <c r="C221" s="2">
        <v>2</v>
      </c>
      <c r="D221" s="2">
        <v>12</v>
      </c>
      <c r="E221" s="2">
        <v>10</v>
      </c>
      <c r="F221" s="2">
        <v>8</v>
      </c>
      <c r="G221" s="2">
        <v>0</v>
      </c>
      <c r="H221" s="2">
        <v>15</v>
      </c>
      <c r="I221" s="2">
        <v>0</v>
      </c>
      <c r="J221" s="2">
        <f t="shared" si="3"/>
        <v>25924</v>
      </c>
      <c r="K221" s="7">
        <v>28299</v>
      </c>
      <c r="L221" t="s">
        <v>43</v>
      </c>
      <c r="M221">
        <v>85</v>
      </c>
      <c r="N221" t="s">
        <v>27</v>
      </c>
      <c r="O221" t="s">
        <v>28</v>
      </c>
      <c r="P221">
        <v>2500241</v>
      </c>
      <c r="Q221" t="s">
        <v>120</v>
      </c>
      <c r="R221">
        <v>-62.034883333333298</v>
      </c>
      <c r="S221">
        <v>-42.5383</v>
      </c>
      <c r="T221">
        <v>90</v>
      </c>
      <c r="U221" t="s">
        <v>190</v>
      </c>
      <c r="V221">
        <v>0.54009099999999999</v>
      </c>
      <c r="W221" s="1">
        <v>0.06</v>
      </c>
      <c r="X221" s="1">
        <v>2.3090000000000002</v>
      </c>
      <c r="Y221" s="1">
        <v>31</v>
      </c>
      <c r="Z221" s="1">
        <v>81.819999999999993</v>
      </c>
      <c r="AA221" s="1">
        <v>-0.88</v>
      </c>
      <c r="AB221" s="1">
        <v>34.409999999999997</v>
      </c>
    </row>
    <row r="222" spans="1:28" x14ac:dyDescent="0.25">
      <c r="A222" t="s">
        <v>184</v>
      </c>
      <c r="B222" s="2">
        <v>271195</v>
      </c>
      <c r="C222" s="2">
        <v>0</v>
      </c>
      <c r="D222" s="2">
        <v>2</v>
      </c>
      <c r="E222" s="2">
        <v>3</v>
      </c>
      <c r="F222" s="2">
        <v>4</v>
      </c>
      <c r="G222" s="2">
        <v>0</v>
      </c>
      <c r="H222" s="2">
        <v>1</v>
      </c>
      <c r="I222" s="2">
        <v>0</v>
      </c>
      <c r="J222" s="2">
        <f t="shared" si="3"/>
        <v>271205</v>
      </c>
      <c r="K222" s="7">
        <v>281219</v>
      </c>
      <c r="L222" t="s">
        <v>26</v>
      </c>
      <c r="M222">
        <v>85</v>
      </c>
      <c r="N222" t="s">
        <v>27</v>
      </c>
      <c r="O222" t="s">
        <v>28</v>
      </c>
      <c r="P222">
        <v>811087</v>
      </c>
      <c r="Q222" t="s">
        <v>120</v>
      </c>
      <c r="R222">
        <v>-62.034883333333298</v>
      </c>
      <c r="S222">
        <v>-42.5383</v>
      </c>
      <c r="T222">
        <v>3</v>
      </c>
      <c r="U222" t="s">
        <v>185</v>
      </c>
      <c r="V222">
        <v>6.5272999999999998E-2</v>
      </c>
      <c r="W222" s="1">
        <v>0.106625</v>
      </c>
      <c r="X222" s="1">
        <v>2.1096250000000003</v>
      </c>
      <c r="Y222" s="1">
        <v>28.535</v>
      </c>
      <c r="Z222" s="1">
        <v>79.777500000000003</v>
      </c>
      <c r="AA222" s="1">
        <v>0.75</v>
      </c>
      <c r="AB222" s="1">
        <v>34.35</v>
      </c>
    </row>
    <row r="223" spans="1:28" x14ac:dyDescent="0.25">
      <c r="A223" t="s">
        <v>195</v>
      </c>
      <c r="B223" s="2">
        <v>364546</v>
      </c>
      <c r="C223" s="2">
        <v>109</v>
      </c>
      <c r="D223" s="2">
        <v>160</v>
      </c>
      <c r="E223" s="2">
        <v>185</v>
      </c>
      <c r="F223" s="2">
        <v>137</v>
      </c>
      <c r="G223" s="2">
        <v>0</v>
      </c>
      <c r="H223" s="2">
        <v>96</v>
      </c>
      <c r="I223" s="2">
        <v>0</v>
      </c>
      <c r="J223" s="2">
        <f t="shared" si="3"/>
        <v>365233</v>
      </c>
      <c r="K223" s="7">
        <v>371787</v>
      </c>
      <c r="L223" t="s">
        <v>43</v>
      </c>
      <c r="M223">
        <v>85</v>
      </c>
      <c r="N223" t="s">
        <v>36</v>
      </c>
      <c r="O223" t="s">
        <v>41</v>
      </c>
      <c r="P223">
        <v>1885783</v>
      </c>
      <c r="Q223" t="s">
        <v>120</v>
      </c>
      <c r="R223">
        <v>-62.034883333333298</v>
      </c>
      <c r="S223">
        <v>-42.5383</v>
      </c>
      <c r="T223">
        <v>90</v>
      </c>
      <c r="U223" t="s">
        <v>190</v>
      </c>
      <c r="V223">
        <v>0.54009099999999999</v>
      </c>
      <c r="W223" s="1">
        <v>0.06</v>
      </c>
      <c r="X223" s="1">
        <v>2.3090000000000002</v>
      </c>
      <c r="Y223" s="1">
        <v>31</v>
      </c>
      <c r="Z223" s="1">
        <v>81.819999999999993</v>
      </c>
      <c r="AA223" s="1">
        <v>-0.88</v>
      </c>
      <c r="AB223" s="1">
        <v>34.409999999999997</v>
      </c>
    </row>
    <row r="224" spans="1:28" x14ac:dyDescent="0.25">
      <c r="A224" t="s">
        <v>188</v>
      </c>
      <c r="B224" s="2">
        <v>1178911</v>
      </c>
      <c r="C224" s="2">
        <v>17</v>
      </c>
      <c r="D224" s="2">
        <v>11</v>
      </c>
      <c r="E224" s="2">
        <v>55</v>
      </c>
      <c r="F224" s="2">
        <v>22</v>
      </c>
      <c r="G224" s="2">
        <v>0</v>
      </c>
      <c r="H224" s="2">
        <v>9</v>
      </c>
      <c r="I224" s="2">
        <v>0</v>
      </c>
      <c r="J224" s="2">
        <f t="shared" si="3"/>
        <v>1179025</v>
      </c>
      <c r="K224" s="7">
        <v>1197947</v>
      </c>
      <c r="L224" t="s">
        <v>26</v>
      </c>
      <c r="M224">
        <v>85</v>
      </c>
      <c r="N224" t="s">
        <v>36</v>
      </c>
      <c r="O224" t="s">
        <v>41</v>
      </c>
      <c r="P224">
        <v>2150594</v>
      </c>
      <c r="Q224" t="s">
        <v>120</v>
      </c>
      <c r="R224">
        <v>-62.034883333333298</v>
      </c>
      <c r="S224">
        <v>-42.5383</v>
      </c>
      <c r="T224">
        <v>3</v>
      </c>
      <c r="U224" t="s">
        <v>185</v>
      </c>
      <c r="V224">
        <v>6.5272999999999998E-2</v>
      </c>
      <c r="W224" s="1">
        <v>0.106625</v>
      </c>
      <c r="X224" s="1">
        <v>2.1096250000000003</v>
      </c>
      <c r="Y224" s="1">
        <v>28.535</v>
      </c>
      <c r="Z224" s="1">
        <v>79.777500000000003</v>
      </c>
      <c r="AA224" s="1">
        <v>0.75</v>
      </c>
      <c r="AB224" s="1">
        <v>34.35</v>
      </c>
    </row>
    <row r="225" spans="1:28" x14ac:dyDescent="0.25">
      <c r="A225" t="s">
        <v>291</v>
      </c>
      <c r="B225" s="2">
        <v>343</v>
      </c>
      <c r="C225" s="2">
        <v>0</v>
      </c>
      <c r="D225" s="2">
        <v>31</v>
      </c>
      <c r="E225" s="2">
        <v>18</v>
      </c>
      <c r="F225" s="2">
        <v>19</v>
      </c>
      <c r="G225" s="2">
        <v>0</v>
      </c>
      <c r="H225" s="2">
        <v>26</v>
      </c>
      <c r="I225" s="2">
        <v>0</v>
      </c>
      <c r="J225" s="2">
        <f t="shared" si="3"/>
        <v>437</v>
      </c>
      <c r="K225" s="7">
        <v>638</v>
      </c>
      <c r="L225" t="s">
        <v>43</v>
      </c>
      <c r="M225">
        <v>98</v>
      </c>
      <c r="N225" t="s">
        <v>36</v>
      </c>
      <c r="O225" t="s">
        <v>37</v>
      </c>
      <c r="P225">
        <v>4125935</v>
      </c>
      <c r="Q225" t="s">
        <v>61</v>
      </c>
      <c r="R225">
        <v>-26.148633333333301</v>
      </c>
      <c r="S225">
        <v>-111.18899999999999</v>
      </c>
      <c r="T225">
        <v>184.47900000000001</v>
      </c>
      <c r="U225" t="s">
        <v>227</v>
      </c>
      <c r="V225">
        <v>0.17522599999999999</v>
      </c>
      <c r="W225" s="1">
        <v>2.81E-2</v>
      </c>
      <c r="X225" s="1">
        <v>0.1172</v>
      </c>
      <c r="Y225" s="1">
        <v>7.3400000000000007E-2</v>
      </c>
      <c r="Z225" s="1">
        <v>0.35249999999999998</v>
      </c>
      <c r="AA225" s="1">
        <v>20.380790000000001</v>
      </c>
      <c r="AB225" s="1">
        <v>35.879750000000001</v>
      </c>
    </row>
    <row r="226" spans="1:28" x14ac:dyDescent="0.25">
      <c r="A226" t="s">
        <v>205</v>
      </c>
      <c r="B226" s="2">
        <v>3737</v>
      </c>
      <c r="C226" s="2">
        <v>2</v>
      </c>
      <c r="D226" s="2">
        <v>12</v>
      </c>
      <c r="E226" s="2">
        <v>39</v>
      </c>
      <c r="F226" s="2">
        <v>25</v>
      </c>
      <c r="G226" s="2">
        <v>0</v>
      </c>
      <c r="H226" s="2">
        <v>0</v>
      </c>
      <c r="I226" s="2">
        <v>0</v>
      </c>
      <c r="J226" s="2">
        <f t="shared" si="3"/>
        <v>3815</v>
      </c>
      <c r="K226" s="7">
        <v>4409</v>
      </c>
      <c r="L226" t="s">
        <v>26</v>
      </c>
      <c r="M226">
        <v>98</v>
      </c>
      <c r="N226" t="s">
        <v>27</v>
      </c>
      <c r="O226" t="s">
        <v>37</v>
      </c>
      <c r="P226">
        <v>1298874</v>
      </c>
      <c r="Q226" t="s">
        <v>61</v>
      </c>
      <c r="R226">
        <v>-26.148633333333301</v>
      </c>
      <c r="S226">
        <v>-111.18899999999999</v>
      </c>
      <c r="T226">
        <v>3</v>
      </c>
      <c r="U226" t="s">
        <v>194</v>
      </c>
      <c r="V226">
        <v>1.3448999999999999E-2</v>
      </c>
      <c r="W226" s="1">
        <v>0</v>
      </c>
      <c r="X226" s="1">
        <v>0.20900000000000002</v>
      </c>
      <c r="Y226" s="1">
        <v>3.7397100000000016E-2</v>
      </c>
      <c r="Z226" s="1">
        <v>0.40974943942999992</v>
      </c>
      <c r="AA226" s="1">
        <v>25.196594733352494</v>
      </c>
      <c r="AB226" s="1">
        <v>36.363754519897313</v>
      </c>
    </row>
    <row r="227" spans="1:28" x14ac:dyDescent="0.25">
      <c r="A227" t="s">
        <v>241</v>
      </c>
      <c r="B227" s="2">
        <v>2656</v>
      </c>
      <c r="C227" s="2">
        <v>50</v>
      </c>
      <c r="D227" s="2">
        <v>154</v>
      </c>
      <c r="E227" s="2">
        <v>177</v>
      </c>
      <c r="F227" s="2">
        <v>298</v>
      </c>
      <c r="G227" s="2">
        <v>6</v>
      </c>
      <c r="H227" s="2">
        <v>204</v>
      </c>
      <c r="I227" s="2">
        <v>0</v>
      </c>
      <c r="J227" s="2">
        <f t="shared" si="3"/>
        <v>3545</v>
      </c>
      <c r="K227" s="7">
        <v>6223</v>
      </c>
      <c r="L227" t="s">
        <v>43</v>
      </c>
      <c r="M227">
        <v>98</v>
      </c>
      <c r="N227" t="s">
        <v>36</v>
      </c>
      <c r="O227" t="s">
        <v>32</v>
      </c>
      <c r="P227">
        <v>2253039</v>
      </c>
      <c r="Q227" t="s">
        <v>61</v>
      </c>
      <c r="R227">
        <v>-26.148633333333301</v>
      </c>
      <c r="S227">
        <v>-111.18899999999999</v>
      </c>
      <c r="T227">
        <v>180</v>
      </c>
      <c r="U227" t="s">
        <v>227</v>
      </c>
      <c r="V227">
        <v>0.17522599999999999</v>
      </c>
      <c r="W227" s="1">
        <v>2.81E-2</v>
      </c>
      <c r="X227" s="1">
        <v>0.1172</v>
      </c>
      <c r="Y227" s="1">
        <v>7.3400000000000007E-2</v>
      </c>
      <c r="Z227" s="1">
        <v>0.35249999999999998</v>
      </c>
      <c r="AA227" s="1">
        <v>20.380790000000001</v>
      </c>
      <c r="AB227" s="1">
        <v>35.879750000000001</v>
      </c>
    </row>
    <row r="228" spans="1:28" x14ac:dyDescent="0.25">
      <c r="A228" t="s">
        <v>230</v>
      </c>
      <c r="B228" s="2">
        <v>2028</v>
      </c>
      <c r="C228" s="2">
        <v>510</v>
      </c>
      <c r="D228" s="2">
        <v>9277</v>
      </c>
      <c r="E228" s="2">
        <v>22433</v>
      </c>
      <c r="F228" s="2">
        <v>609</v>
      </c>
      <c r="G228" s="2">
        <v>525</v>
      </c>
      <c r="H228" s="2">
        <v>37</v>
      </c>
      <c r="I228" s="2">
        <v>28</v>
      </c>
      <c r="J228" s="2">
        <f t="shared" si="3"/>
        <v>35447</v>
      </c>
      <c r="K228" s="7">
        <v>68936</v>
      </c>
      <c r="L228" t="s">
        <v>26</v>
      </c>
      <c r="M228">
        <v>98</v>
      </c>
      <c r="N228" t="s">
        <v>27</v>
      </c>
      <c r="O228" t="s">
        <v>32</v>
      </c>
      <c r="P228">
        <v>1455273</v>
      </c>
      <c r="Q228" t="s">
        <v>61</v>
      </c>
      <c r="R228">
        <v>-26.148633333333301</v>
      </c>
      <c r="S228">
        <v>-111.18899999999999</v>
      </c>
      <c r="T228">
        <v>3</v>
      </c>
      <c r="U228" t="s">
        <v>194</v>
      </c>
      <c r="V228">
        <v>1.3448999999999999E-2</v>
      </c>
      <c r="W228" s="1">
        <v>0</v>
      </c>
      <c r="X228" s="1">
        <v>0.20900000000000002</v>
      </c>
      <c r="Y228" s="1">
        <v>3.7397100000000016E-2</v>
      </c>
      <c r="Z228" s="1">
        <v>0.40974943942999992</v>
      </c>
      <c r="AA228" s="1">
        <v>25.196594733352494</v>
      </c>
      <c r="AB228" s="1">
        <v>36.363754519897313</v>
      </c>
    </row>
    <row r="229" spans="1:28" x14ac:dyDescent="0.25">
      <c r="A229" t="s">
        <v>226</v>
      </c>
      <c r="B229" s="2">
        <v>1176</v>
      </c>
      <c r="C229" s="2">
        <v>3</v>
      </c>
      <c r="D229" s="2">
        <v>2068</v>
      </c>
      <c r="E229" s="2">
        <v>1980</v>
      </c>
      <c r="F229" s="2">
        <v>77</v>
      </c>
      <c r="G229" s="2">
        <v>57</v>
      </c>
      <c r="H229" s="2">
        <v>57</v>
      </c>
      <c r="I229" s="2">
        <v>1</v>
      </c>
      <c r="J229" s="2">
        <f t="shared" si="3"/>
        <v>5419</v>
      </c>
      <c r="K229" s="7">
        <v>14299</v>
      </c>
      <c r="L229" t="s">
        <v>43</v>
      </c>
      <c r="M229">
        <v>98</v>
      </c>
      <c r="N229" t="s">
        <v>27</v>
      </c>
      <c r="O229" t="s">
        <v>28</v>
      </c>
      <c r="P229">
        <v>2571107</v>
      </c>
      <c r="Q229" t="s">
        <v>61</v>
      </c>
      <c r="R229">
        <v>-26.148633333333301</v>
      </c>
      <c r="S229">
        <v>-111.18899999999999</v>
      </c>
      <c r="T229">
        <v>180</v>
      </c>
      <c r="U229" t="s">
        <v>227</v>
      </c>
      <c r="V229">
        <v>0.17522599999999999</v>
      </c>
      <c r="W229" s="1">
        <v>2.81E-2</v>
      </c>
      <c r="X229" s="1">
        <v>0.1172</v>
      </c>
      <c r="Y229" s="1">
        <v>7.3400000000000007E-2</v>
      </c>
      <c r="Z229" s="1">
        <v>0.35249999999999998</v>
      </c>
      <c r="AA229" s="1">
        <v>20.380790000000001</v>
      </c>
      <c r="AB229" s="1">
        <v>35.879750000000001</v>
      </c>
    </row>
    <row r="230" spans="1:28" x14ac:dyDescent="0.25">
      <c r="A230" t="s">
        <v>193</v>
      </c>
      <c r="B230" s="2">
        <v>193</v>
      </c>
      <c r="C230" s="2">
        <v>3</v>
      </c>
      <c r="D230" s="2">
        <v>23</v>
      </c>
      <c r="E230" s="2">
        <v>63</v>
      </c>
      <c r="F230" s="2">
        <v>201</v>
      </c>
      <c r="G230" s="2">
        <v>14</v>
      </c>
      <c r="H230" s="2">
        <v>1</v>
      </c>
      <c r="I230" s="2">
        <v>0</v>
      </c>
      <c r="J230" s="2">
        <f t="shared" si="3"/>
        <v>498</v>
      </c>
      <c r="K230" s="7">
        <v>1159</v>
      </c>
      <c r="L230" t="s">
        <v>26</v>
      </c>
      <c r="M230">
        <v>98</v>
      </c>
      <c r="N230" t="s">
        <v>27</v>
      </c>
      <c r="O230" t="s">
        <v>28</v>
      </c>
      <c r="P230">
        <v>1301588</v>
      </c>
      <c r="Q230" t="s">
        <v>61</v>
      </c>
      <c r="R230">
        <v>-26.148633333333301</v>
      </c>
      <c r="S230">
        <v>-111.18899999999999</v>
      </c>
      <c r="T230">
        <v>3</v>
      </c>
      <c r="U230" t="s">
        <v>194</v>
      </c>
      <c r="V230">
        <v>1.3448999999999999E-2</v>
      </c>
      <c r="W230" s="1">
        <v>0</v>
      </c>
      <c r="X230" s="1">
        <v>0.20900000000000002</v>
      </c>
      <c r="Y230" s="1">
        <v>3.7397100000000016E-2</v>
      </c>
      <c r="Z230" s="1">
        <v>0.40974943942999992</v>
      </c>
      <c r="AA230" s="1">
        <v>25.196594733352494</v>
      </c>
      <c r="AB230" s="1">
        <v>36.363754519897313</v>
      </c>
    </row>
    <row r="231" spans="1:28" x14ac:dyDescent="0.25">
      <c r="A231" t="s">
        <v>256</v>
      </c>
      <c r="B231" s="2">
        <v>1109</v>
      </c>
      <c r="C231" s="2">
        <v>1</v>
      </c>
      <c r="D231" s="2">
        <v>10</v>
      </c>
      <c r="E231" s="2">
        <v>14</v>
      </c>
      <c r="F231" s="2">
        <v>33</v>
      </c>
      <c r="G231" s="2">
        <v>1</v>
      </c>
      <c r="H231" s="2">
        <v>2</v>
      </c>
      <c r="I231" s="2">
        <v>0</v>
      </c>
      <c r="J231" s="2">
        <f t="shared" si="3"/>
        <v>1170</v>
      </c>
      <c r="K231" s="7">
        <v>1948</v>
      </c>
      <c r="L231" t="s">
        <v>43</v>
      </c>
      <c r="M231">
        <v>98</v>
      </c>
      <c r="N231" t="s">
        <v>27</v>
      </c>
      <c r="O231" t="s">
        <v>41</v>
      </c>
      <c r="P231">
        <v>2333435</v>
      </c>
      <c r="Q231" t="s">
        <v>61</v>
      </c>
      <c r="R231">
        <v>-26.148633333333301</v>
      </c>
      <c r="S231">
        <v>-111.18899999999999</v>
      </c>
      <c r="T231">
        <v>180</v>
      </c>
      <c r="U231" t="s">
        <v>227</v>
      </c>
      <c r="V231">
        <v>0.17522599999999999</v>
      </c>
      <c r="W231" s="1">
        <v>2.81E-2</v>
      </c>
      <c r="X231" s="1">
        <v>0.1172</v>
      </c>
      <c r="Y231" s="1">
        <v>7.3400000000000007E-2</v>
      </c>
      <c r="Z231" s="1">
        <v>0.35249999999999998</v>
      </c>
      <c r="AA231" s="1">
        <v>20.380790000000001</v>
      </c>
      <c r="AB231" s="1">
        <v>35.879750000000001</v>
      </c>
    </row>
    <row r="232" spans="1:28" x14ac:dyDescent="0.25">
      <c r="A232" t="s">
        <v>216</v>
      </c>
      <c r="B232" s="2">
        <v>643</v>
      </c>
      <c r="C232" s="2">
        <v>0</v>
      </c>
      <c r="D232" s="2">
        <v>14</v>
      </c>
      <c r="E232" s="2">
        <v>43</v>
      </c>
      <c r="F232" s="2">
        <v>19</v>
      </c>
      <c r="G232" s="2">
        <v>1</v>
      </c>
      <c r="H232" s="2">
        <v>2</v>
      </c>
      <c r="I232" s="2">
        <v>0</v>
      </c>
      <c r="J232" s="2">
        <f t="shared" si="3"/>
        <v>722</v>
      </c>
      <c r="K232" s="7">
        <v>1267</v>
      </c>
      <c r="L232" t="s">
        <v>26</v>
      </c>
      <c r="M232">
        <v>98</v>
      </c>
      <c r="N232" t="s">
        <v>27</v>
      </c>
      <c r="O232" t="s">
        <v>41</v>
      </c>
      <c r="P232">
        <v>1803739</v>
      </c>
      <c r="Q232" t="s">
        <v>61</v>
      </c>
      <c r="R232">
        <v>-26.148633333333301</v>
      </c>
      <c r="S232">
        <v>-111.18899999999999</v>
      </c>
      <c r="T232">
        <v>3</v>
      </c>
      <c r="U232" t="s">
        <v>194</v>
      </c>
      <c r="V232">
        <v>1.3448999999999999E-2</v>
      </c>
      <c r="W232" s="1">
        <v>0</v>
      </c>
      <c r="X232" s="1">
        <v>0.20900000000000002</v>
      </c>
      <c r="Y232" s="1">
        <v>3.7397100000000016E-2</v>
      </c>
      <c r="Z232" s="1">
        <v>0.40974943942999992</v>
      </c>
      <c r="AA232" s="1">
        <v>25.196594733352494</v>
      </c>
      <c r="AB232" s="1">
        <v>36.363754519897313</v>
      </c>
    </row>
    <row r="233" spans="1:28" x14ac:dyDescent="0.25">
      <c r="A233" t="s">
        <v>381</v>
      </c>
      <c r="B233" s="2">
        <v>197466</v>
      </c>
      <c r="C233" s="2">
        <v>4</v>
      </c>
      <c r="D233" s="2">
        <v>302</v>
      </c>
      <c r="E233" s="2">
        <v>227</v>
      </c>
      <c r="F233" s="2">
        <v>218</v>
      </c>
      <c r="G233" s="2">
        <v>3</v>
      </c>
      <c r="H233" s="2">
        <v>105</v>
      </c>
      <c r="I233" s="2">
        <v>0</v>
      </c>
      <c r="J233" s="2">
        <f t="shared" si="3"/>
        <v>198325</v>
      </c>
      <c r="K233" s="7">
        <v>200157</v>
      </c>
      <c r="L233" t="s">
        <v>43</v>
      </c>
      <c r="M233">
        <v>100</v>
      </c>
      <c r="N233" t="s">
        <v>36</v>
      </c>
      <c r="O233" t="s">
        <v>37</v>
      </c>
      <c r="P233">
        <v>1778154</v>
      </c>
      <c r="Q233" t="s">
        <v>61</v>
      </c>
      <c r="R233">
        <v>-13.425133333333299</v>
      </c>
      <c r="S233">
        <v>-96.566749999999999</v>
      </c>
      <c r="T233">
        <v>50</v>
      </c>
      <c r="U233" t="s">
        <v>293</v>
      </c>
      <c r="V233">
        <v>0.36688699999999996</v>
      </c>
      <c r="W233" s="1">
        <v>0.16349999999999998</v>
      </c>
      <c r="X233" s="1">
        <v>0.77850000000000008</v>
      </c>
      <c r="Y233" s="1">
        <v>5.6545000000000005</v>
      </c>
      <c r="Z233" s="1">
        <v>1.8815</v>
      </c>
      <c r="AA233" s="3">
        <v>17.519300000000001</v>
      </c>
      <c r="AB233" s="3">
        <v>35.311999999999998</v>
      </c>
    </row>
    <row r="234" spans="1:28" x14ac:dyDescent="0.25">
      <c r="A234" t="s">
        <v>377</v>
      </c>
      <c r="B234" s="2">
        <v>270106</v>
      </c>
      <c r="C234" s="2">
        <v>26</v>
      </c>
      <c r="D234" s="2">
        <v>88</v>
      </c>
      <c r="E234" s="2">
        <v>192</v>
      </c>
      <c r="F234" s="2">
        <v>348</v>
      </c>
      <c r="G234" s="2">
        <v>2</v>
      </c>
      <c r="H234" s="2">
        <v>1</v>
      </c>
      <c r="I234" s="2">
        <v>0</v>
      </c>
      <c r="J234" s="2">
        <f t="shared" si="3"/>
        <v>270763</v>
      </c>
      <c r="K234" s="7">
        <v>276784</v>
      </c>
      <c r="L234" t="s">
        <v>26</v>
      </c>
      <c r="M234">
        <v>100</v>
      </c>
      <c r="N234" t="s">
        <v>27</v>
      </c>
      <c r="O234" t="s">
        <v>37</v>
      </c>
      <c r="P234">
        <v>1660153</v>
      </c>
      <c r="Q234" t="s">
        <v>61</v>
      </c>
      <c r="R234">
        <v>-13.425133333333299</v>
      </c>
      <c r="S234">
        <v>-96.566749999999999</v>
      </c>
      <c r="T234">
        <v>3</v>
      </c>
      <c r="U234" t="s">
        <v>293</v>
      </c>
      <c r="V234">
        <v>0.28789199999999998</v>
      </c>
      <c r="W234" s="1">
        <v>0.13700000000000001</v>
      </c>
      <c r="X234" s="1">
        <v>0.67680000000000018</v>
      </c>
      <c r="Y234" s="1">
        <v>6.1508000000000003</v>
      </c>
      <c r="Z234" s="1">
        <v>1.1606000000000001</v>
      </c>
      <c r="AA234" s="1">
        <v>12.47411</v>
      </c>
      <c r="AB234" s="1">
        <v>34.843959999999996</v>
      </c>
    </row>
    <row r="235" spans="1:28" x14ac:dyDescent="0.25">
      <c r="A235" t="s">
        <v>292</v>
      </c>
      <c r="B235" s="2">
        <v>12396</v>
      </c>
      <c r="C235" s="2">
        <v>1113</v>
      </c>
      <c r="D235" s="2">
        <v>3931</v>
      </c>
      <c r="E235" s="2">
        <v>6907</v>
      </c>
      <c r="F235" s="2">
        <v>19890</v>
      </c>
      <c r="G235" s="2">
        <v>234</v>
      </c>
      <c r="H235" s="2">
        <v>8</v>
      </c>
      <c r="I235" s="2">
        <v>0</v>
      </c>
      <c r="J235" s="2">
        <f t="shared" si="3"/>
        <v>44479</v>
      </c>
      <c r="K235" s="7">
        <v>123479</v>
      </c>
      <c r="L235" t="s">
        <v>43</v>
      </c>
      <c r="M235">
        <v>100</v>
      </c>
      <c r="N235" t="s">
        <v>27</v>
      </c>
      <c r="O235" t="s">
        <v>32</v>
      </c>
      <c r="P235">
        <v>3919146</v>
      </c>
      <c r="Q235" t="s">
        <v>61</v>
      </c>
      <c r="R235">
        <v>-13.425133333333299</v>
      </c>
      <c r="S235">
        <v>-96.566749999999999</v>
      </c>
      <c r="T235">
        <v>57.622500000000002</v>
      </c>
      <c r="U235" t="s">
        <v>293</v>
      </c>
      <c r="V235">
        <v>0.36688699999999996</v>
      </c>
      <c r="W235" s="1">
        <v>0.16349999999999998</v>
      </c>
      <c r="X235" s="1">
        <v>0.77850000000000008</v>
      </c>
      <c r="Y235" s="1">
        <v>5.6545000000000005</v>
      </c>
      <c r="Z235" s="1">
        <v>1.8815</v>
      </c>
      <c r="AA235" s="3">
        <v>17.519300000000001</v>
      </c>
      <c r="AB235" s="3">
        <v>35.311999999999998</v>
      </c>
    </row>
    <row r="236" spans="1:28" x14ac:dyDescent="0.25">
      <c r="A236" t="s">
        <v>378</v>
      </c>
      <c r="B236" s="2">
        <v>7186</v>
      </c>
      <c r="C236" s="2">
        <v>247</v>
      </c>
      <c r="D236" s="2">
        <v>1205</v>
      </c>
      <c r="E236" s="2">
        <v>4146</v>
      </c>
      <c r="F236" s="2">
        <v>5178</v>
      </c>
      <c r="G236" s="2">
        <v>60</v>
      </c>
      <c r="H236" s="2">
        <v>7</v>
      </c>
      <c r="I236" s="2">
        <v>7</v>
      </c>
      <c r="J236" s="2">
        <f t="shared" si="3"/>
        <v>18036</v>
      </c>
      <c r="K236" s="7">
        <v>57206</v>
      </c>
      <c r="L236" t="s">
        <v>26</v>
      </c>
      <c r="M236">
        <v>100</v>
      </c>
      <c r="N236" t="s">
        <v>27</v>
      </c>
      <c r="O236" t="s">
        <v>32</v>
      </c>
      <c r="P236">
        <v>1400643</v>
      </c>
      <c r="Q236" t="s">
        <v>61</v>
      </c>
      <c r="R236">
        <v>-13.425133333333299</v>
      </c>
      <c r="S236">
        <v>-96.566749999999999</v>
      </c>
      <c r="T236">
        <v>3</v>
      </c>
      <c r="U236" t="s">
        <v>293</v>
      </c>
      <c r="V236">
        <v>0.28789199999999998</v>
      </c>
      <c r="W236" s="1">
        <v>0.13700000000000001</v>
      </c>
      <c r="X236" s="1">
        <v>0.67680000000000018</v>
      </c>
      <c r="Y236" s="1">
        <v>6.1508000000000003</v>
      </c>
      <c r="Z236" s="1">
        <v>1.1606000000000001</v>
      </c>
      <c r="AA236" s="1">
        <v>12.47411</v>
      </c>
      <c r="AB236" s="1">
        <v>34.843959999999996</v>
      </c>
    </row>
    <row r="237" spans="1:28" x14ac:dyDescent="0.25">
      <c r="A237" t="s">
        <v>380</v>
      </c>
      <c r="B237" s="2">
        <v>128</v>
      </c>
      <c r="C237" s="2">
        <v>0</v>
      </c>
      <c r="D237" s="2">
        <v>5</v>
      </c>
      <c r="E237" s="2">
        <v>22</v>
      </c>
      <c r="F237" s="2">
        <v>102</v>
      </c>
      <c r="G237" s="2">
        <v>0</v>
      </c>
      <c r="H237" s="2">
        <v>0</v>
      </c>
      <c r="I237" s="2">
        <v>0</v>
      </c>
      <c r="J237" s="2">
        <f t="shared" si="3"/>
        <v>257</v>
      </c>
      <c r="K237" s="7">
        <v>449</v>
      </c>
      <c r="L237" t="s">
        <v>43</v>
      </c>
      <c r="M237">
        <v>100</v>
      </c>
      <c r="N237" t="s">
        <v>27</v>
      </c>
      <c r="O237" t="s">
        <v>28</v>
      </c>
      <c r="P237">
        <v>1822577</v>
      </c>
      <c r="Q237" t="s">
        <v>61</v>
      </c>
      <c r="R237">
        <v>-13.425133333333299</v>
      </c>
      <c r="S237">
        <v>-96.566749999999999</v>
      </c>
      <c r="T237">
        <v>50</v>
      </c>
      <c r="U237" t="s">
        <v>293</v>
      </c>
      <c r="V237">
        <v>0.36688699999999996</v>
      </c>
      <c r="W237" s="1">
        <v>0.16349999999999998</v>
      </c>
      <c r="X237" s="1">
        <v>0.77850000000000008</v>
      </c>
      <c r="Y237" s="1">
        <v>5.6545000000000005</v>
      </c>
      <c r="Z237" s="1">
        <v>1.8815</v>
      </c>
      <c r="AA237" s="3">
        <v>17.519300000000001</v>
      </c>
      <c r="AB237" s="3">
        <v>35.311999999999998</v>
      </c>
    </row>
    <row r="238" spans="1:28" x14ac:dyDescent="0.25">
      <c r="A238" t="s">
        <v>376</v>
      </c>
      <c r="B238" s="2">
        <v>1156</v>
      </c>
      <c r="C238" s="2">
        <v>1</v>
      </c>
      <c r="D238" s="2">
        <v>4</v>
      </c>
      <c r="E238" s="2">
        <v>11</v>
      </c>
      <c r="F238" s="2">
        <v>23</v>
      </c>
      <c r="G238" s="2">
        <v>0</v>
      </c>
      <c r="H238" s="2">
        <v>1</v>
      </c>
      <c r="I238" s="2">
        <v>0</v>
      </c>
      <c r="J238" s="2">
        <f t="shared" si="3"/>
        <v>1196</v>
      </c>
      <c r="K238" s="7">
        <v>1287</v>
      </c>
      <c r="L238" t="s">
        <v>26</v>
      </c>
      <c r="M238">
        <v>100</v>
      </c>
      <c r="N238" t="s">
        <v>27</v>
      </c>
      <c r="O238" t="s">
        <v>28</v>
      </c>
      <c r="P238">
        <v>1791118</v>
      </c>
      <c r="Q238" t="s">
        <v>61</v>
      </c>
      <c r="R238">
        <v>-13.425133333333299</v>
      </c>
      <c r="S238">
        <v>-96.566749999999999</v>
      </c>
      <c r="T238">
        <v>3</v>
      </c>
      <c r="U238" t="s">
        <v>293</v>
      </c>
      <c r="V238">
        <v>0.28789199999999998</v>
      </c>
      <c r="W238" s="1">
        <v>0.13700000000000001</v>
      </c>
      <c r="X238" s="1">
        <v>0.67680000000000018</v>
      </c>
      <c r="Y238" s="1">
        <v>6.1508000000000003</v>
      </c>
      <c r="Z238" s="1">
        <v>1.1606000000000001</v>
      </c>
      <c r="AA238" s="1">
        <v>12.47411</v>
      </c>
      <c r="AB238" s="1">
        <v>34.843959999999996</v>
      </c>
    </row>
    <row r="239" spans="1:28" x14ac:dyDescent="0.25">
      <c r="A239" t="s">
        <v>383</v>
      </c>
      <c r="B239" s="2">
        <v>65904</v>
      </c>
      <c r="C239" s="2">
        <v>0</v>
      </c>
      <c r="D239" s="2">
        <v>5</v>
      </c>
      <c r="E239" s="2">
        <v>5</v>
      </c>
      <c r="F239" s="2">
        <v>244</v>
      </c>
      <c r="G239" s="2">
        <v>0</v>
      </c>
      <c r="H239" s="2">
        <v>1</v>
      </c>
      <c r="I239" s="2">
        <v>0</v>
      </c>
      <c r="J239" s="2">
        <f t="shared" si="3"/>
        <v>66159</v>
      </c>
      <c r="K239" s="7">
        <v>67302</v>
      </c>
      <c r="L239" t="s">
        <v>43</v>
      </c>
      <c r="M239">
        <v>100</v>
      </c>
      <c r="N239" t="s">
        <v>27</v>
      </c>
      <c r="O239" t="s">
        <v>41</v>
      </c>
      <c r="P239">
        <v>1391289</v>
      </c>
      <c r="Q239" t="s">
        <v>61</v>
      </c>
      <c r="R239">
        <v>-13.425133333333299</v>
      </c>
      <c r="S239">
        <v>-96.566749999999999</v>
      </c>
      <c r="T239">
        <v>50</v>
      </c>
      <c r="U239" t="s">
        <v>293</v>
      </c>
      <c r="V239">
        <v>0.36688699999999996</v>
      </c>
      <c r="W239" s="1">
        <v>0.16349999999999998</v>
      </c>
      <c r="X239" s="1">
        <v>0.77850000000000008</v>
      </c>
      <c r="Y239" s="1">
        <v>5.6545000000000005</v>
      </c>
      <c r="Z239" s="1">
        <v>1.8815</v>
      </c>
      <c r="AA239" s="3">
        <v>17.519300000000001</v>
      </c>
      <c r="AB239" s="3">
        <v>35.311999999999998</v>
      </c>
    </row>
    <row r="240" spans="1:28" x14ac:dyDescent="0.25">
      <c r="A240" t="s">
        <v>379</v>
      </c>
      <c r="B240" s="2">
        <v>31522</v>
      </c>
      <c r="C240" s="2">
        <v>0</v>
      </c>
      <c r="D240" s="2">
        <v>2</v>
      </c>
      <c r="E240" s="2">
        <v>5</v>
      </c>
      <c r="F240" s="2">
        <v>150</v>
      </c>
      <c r="G240" s="2">
        <v>0</v>
      </c>
      <c r="H240" s="2">
        <v>2</v>
      </c>
      <c r="I240" s="2">
        <v>0</v>
      </c>
      <c r="J240" s="2">
        <f t="shared" si="3"/>
        <v>31681</v>
      </c>
      <c r="K240" s="7">
        <v>32680</v>
      </c>
      <c r="L240" t="s">
        <v>26</v>
      </c>
      <c r="M240">
        <v>100</v>
      </c>
      <c r="N240" t="s">
        <v>27</v>
      </c>
      <c r="O240" t="s">
        <v>41</v>
      </c>
      <c r="P240">
        <v>808801</v>
      </c>
      <c r="Q240" t="s">
        <v>61</v>
      </c>
      <c r="R240">
        <v>-13.425133333333299</v>
      </c>
      <c r="S240">
        <v>-96.566749999999999</v>
      </c>
      <c r="T240">
        <v>3</v>
      </c>
      <c r="U240" t="s">
        <v>293</v>
      </c>
      <c r="V240">
        <v>0.28789199999999998</v>
      </c>
      <c r="W240" s="1">
        <v>0.13700000000000001</v>
      </c>
      <c r="X240" s="1">
        <v>0.67680000000000018</v>
      </c>
      <c r="Y240" s="1">
        <v>6.1508000000000003</v>
      </c>
      <c r="Z240" s="1">
        <v>1.1606000000000001</v>
      </c>
      <c r="AA240" s="1">
        <v>12.47411</v>
      </c>
      <c r="AB240" s="1">
        <v>34.843959999999996</v>
      </c>
    </row>
    <row r="241" spans="1:28" x14ac:dyDescent="0.25">
      <c r="A241" t="s">
        <v>66</v>
      </c>
      <c r="B241" s="2">
        <v>341626</v>
      </c>
      <c r="C241" s="2">
        <v>4</v>
      </c>
      <c r="D241" s="2">
        <v>33</v>
      </c>
      <c r="E241" s="2">
        <v>47</v>
      </c>
      <c r="F241" s="2">
        <v>711</v>
      </c>
      <c r="G241" s="2">
        <v>1</v>
      </c>
      <c r="H241" s="2">
        <v>7</v>
      </c>
      <c r="I241" s="2">
        <v>0</v>
      </c>
      <c r="J241" s="2">
        <f t="shared" si="3"/>
        <v>342429</v>
      </c>
      <c r="K241" s="7">
        <v>388047</v>
      </c>
      <c r="L241" t="s">
        <v>43</v>
      </c>
      <c r="M241">
        <v>102</v>
      </c>
      <c r="N241" t="s">
        <v>27</v>
      </c>
      <c r="O241" t="s">
        <v>37</v>
      </c>
      <c r="P241">
        <v>2255618</v>
      </c>
      <c r="Q241" t="s">
        <v>61</v>
      </c>
      <c r="R241">
        <v>-5.2523666666666697</v>
      </c>
      <c r="S241">
        <v>-85.160916666666694</v>
      </c>
      <c r="T241">
        <v>40</v>
      </c>
      <c r="U241" t="s">
        <v>67</v>
      </c>
      <c r="V241">
        <v>0.728939</v>
      </c>
      <c r="W241" s="1">
        <v>1.202</v>
      </c>
      <c r="X241" s="1">
        <v>1.8614999999999999</v>
      </c>
      <c r="Y241" s="1">
        <v>24.3645</v>
      </c>
      <c r="Z241" s="1">
        <v>10.5045</v>
      </c>
      <c r="AA241" s="1">
        <v>19.361750000000001</v>
      </c>
      <c r="AB241" s="1">
        <v>34.857849999999999</v>
      </c>
    </row>
    <row r="242" spans="1:28" x14ac:dyDescent="0.25">
      <c r="A242" t="s">
        <v>63</v>
      </c>
      <c r="B242" s="2">
        <v>100737</v>
      </c>
      <c r="C242" s="2">
        <v>114</v>
      </c>
      <c r="D242" s="2">
        <v>38</v>
      </c>
      <c r="E242" s="2">
        <v>30</v>
      </c>
      <c r="F242" s="2">
        <v>116</v>
      </c>
      <c r="G242" s="2">
        <v>0</v>
      </c>
      <c r="H242" s="2">
        <v>2</v>
      </c>
      <c r="I242" s="2">
        <v>0</v>
      </c>
      <c r="J242" s="2">
        <f t="shared" si="3"/>
        <v>101037</v>
      </c>
      <c r="K242" s="7">
        <v>103677</v>
      </c>
      <c r="L242" t="s">
        <v>26</v>
      </c>
      <c r="M242">
        <v>102</v>
      </c>
      <c r="N242" t="s">
        <v>27</v>
      </c>
      <c r="O242" t="s">
        <v>37</v>
      </c>
      <c r="P242">
        <v>1483197</v>
      </c>
      <c r="Q242" t="s">
        <v>61</v>
      </c>
      <c r="R242">
        <v>-5.2523666666666697</v>
      </c>
      <c r="S242">
        <v>-85.160916666666694</v>
      </c>
      <c r="T242">
        <v>3</v>
      </c>
      <c r="U242" t="s">
        <v>62</v>
      </c>
      <c r="V242">
        <v>0.23822399999999999</v>
      </c>
      <c r="W242" s="1">
        <v>0.30690000000000001</v>
      </c>
      <c r="X242" s="1">
        <v>0.98570000000000002</v>
      </c>
      <c r="Y242" s="1">
        <v>12.3734</v>
      </c>
      <c r="Z242" s="1">
        <v>4.9474999999999998</v>
      </c>
      <c r="AA242" s="1">
        <v>25.199500000000004</v>
      </c>
      <c r="AB242" s="1">
        <v>34.706519999999998</v>
      </c>
    </row>
    <row r="243" spans="1:28" x14ac:dyDescent="0.25">
      <c r="A243" t="s">
        <v>68</v>
      </c>
      <c r="B243" s="2">
        <v>21189</v>
      </c>
      <c r="C243" s="2">
        <v>1718</v>
      </c>
      <c r="D243" s="2">
        <v>6192</v>
      </c>
      <c r="E243" s="2">
        <v>12578</v>
      </c>
      <c r="F243" s="2">
        <v>25042</v>
      </c>
      <c r="G243" s="2">
        <v>446</v>
      </c>
      <c r="H243" s="2">
        <v>14</v>
      </c>
      <c r="I243" s="2">
        <v>3</v>
      </c>
      <c r="J243" s="2">
        <f t="shared" si="3"/>
        <v>67182</v>
      </c>
      <c r="K243" s="7">
        <v>236792</v>
      </c>
      <c r="L243" t="s">
        <v>43</v>
      </c>
      <c r="M243">
        <v>102</v>
      </c>
      <c r="N243" t="s">
        <v>27</v>
      </c>
      <c r="O243" t="s">
        <v>32</v>
      </c>
      <c r="P243">
        <v>1608011</v>
      </c>
      <c r="Q243" t="s">
        <v>61</v>
      </c>
      <c r="R243">
        <v>-5.2523666666666697</v>
      </c>
      <c r="S243">
        <v>-85.160916666666694</v>
      </c>
      <c r="T243">
        <v>40</v>
      </c>
      <c r="U243" t="s">
        <v>67</v>
      </c>
      <c r="V243">
        <v>0.728939</v>
      </c>
      <c r="W243" s="1">
        <v>1.202</v>
      </c>
      <c r="X243" s="1">
        <v>1.8614999999999999</v>
      </c>
      <c r="Y243" s="1">
        <v>24.3645</v>
      </c>
      <c r="Z243" s="1">
        <v>10.5045</v>
      </c>
      <c r="AA243" s="1">
        <v>19.361750000000001</v>
      </c>
      <c r="AB243" s="1">
        <v>34.857849999999999</v>
      </c>
    </row>
    <row r="244" spans="1:28" x14ac:dyDescent="0.25">
      <c r="A244" t="s">
        <v>64</v>
      </c>
      <c r="B244" s="2">
        <v>6696</v>
      </c>
      <c r="C244" s="2">
        <v>5008</v>
      </c>
      <c r="D244" s="2">
        <v>10744</v>
      </c>
      <c r="E244" s="2">
        <v>10249</v>
      </c>
      <c r="F244" s="2">
        <v>32143</v>
      </c>
      <c r="G244" s="2">
        <v>563</v>
      </c>
      <c r="H244" s="2">
        <v>17</v>
      </c>
      <c r="I244" s="2">
        <v>0</v>
      </c>
      <c r="J244" s="2">
        <f t="shared" si="3"/>
        <v>65420</v>
      </c>
      <c r="K244" s="7">
        <v>134219</v>
      </c>
      <c r="L244" t="s">
        <v>26</v>
      </c>
      <c r="M244">
        <v>102</v>
      </c>
      <c r="N244" t="s">
        <v>27</v>
      </c>
      <c r="O244" t="s">
        <v>32</v>
      </c>
      <c r="P244">
        <v>1463015</v>
      </c>
      <c r="Q244" t="s">
        <v>61</v>
      </c>
      <c r="R244">
        <v>-5.2523666666666697</v>
      </c>
      <c r="S244">
        <v>-85.160916666666694</v>
      </c>
      <c r="T244">
        <v>3</v>
      </c>
      <c r="U244" t="s">
        <v>62</v>
      </c>
      <c r="V244">
        <v>0.23822399999999999</v>
      </c>
      <c r="W244" s="1">
        <v>0.30690000000000001</v>
      </c>
      <c r="X244" s="1">
        <v>0.98570000000000002</v>
      </c>
      <c r="Y244" s="1">
        <v>12.3734</v>
      </c>
      <c r="Z244" s="1">
        <v>4.9474999999999998</v>
      </c>
      <c r="AA244" s="1">
        <v>25.199500000000004</v>
      </c>
      <c r="AB244" s="1">
        <v>34.706519999999998</v>
      </c>
    </row>
    <row r="245" spans="1:28" x14ac:dyDescent="0.25">
      <c r="A245" t="s">
        <v>294</v>
      </c>
      <c r="B245" s="2">
        <v>833</v>
      </c>
      <c r="C245" s="2">
        <v>3</v>
      </c>
      <c r="D245" s="2">
        <v>15</v>
      </c>
      <c r="E245" s="2">
        <v>30</v>
      </c>
      <c r="F245" s="2">
        <v>40</v>
      </c>
      <c r="G245" s="2">
        <v>0</v>
      </c>
      <c r="H245" s="2">
        <v>13</v>
      </c>
      <c r="I245" s="2">
        <v>0</v>
      </c>
      <c r="J245" s="2">
        <f t="shared" si="3"/>
        <v>934</v>
      </c>
      <c r="K245" s="7">
        <v>1355</v>
      </c>
      <c r="L245" t="s">
        <v>43</v>
      </c>
      <c r="M245">
        <v>102</v>
      </c>
      <c r="N245" t="s">
        <v>36</v>
      </c>
      <c r="O245" t="s">
        <v>28</v>
      </c>
      <c r="P245">
        <v>4782529</v>
      </c>
      <c r="Q245" t="s">
        <v>61</v>
      </c>
      <c r="R245">
        <v>-5.2523666666666697</v>
      </c>
      <c r="S245">
        <v>-85.160916666666694</v>
      </c>
      <c r="T245">
        <v>45.658999999999999</v>
      </c>
      <c r="U245" t="s">
        <v>67</v>
      </c>
      <c r="V245">
        <v>0.728939</v>
      </c>
      <c r="W245" s="1">
        <v>1.202</v>
      </c>
      <c r="X245" s="1">
        <v>1.8614999999999999</v>
      </c>
      <c r="Y245" s="1">
        <v>24.3645</v>
      </c>
      <c r="Z245" s="1">
        <v>10.5045</v>
      </c>
      <c r="AA245" s="1">
        <v>19.361750000000001</v>
      </c>
      <c r="AB245" s="1">
        <v>34.857849999999999</v>
      </c>
    </row>
    <row r="246" spans="1:28" x14ac:dyDescent="0.25">
      <c r="A246" t="s">
        <v>60</v>
      </c>
      <c r="B246" s="2">
        <v>2353</v>
      </c>
      <c r="C246" s="2">
        <v>17</v>
      </c>
      <c r="D246" s="2">
        <v>98</v>
      </c>
      <c r="E246" s="2">
        <v>100</v>
      </c>
      <c r="F246" s="2">
        <v>255</v>
      </c>
      <c r="G246" s="2">
        <v>5</v>
      </c>
      <c r="H246" s="2">
        <v>1</v>
      </c>
      <c r="I246" s="2">
        <v>0</v>
      </c>
      <c r="J246" s="2">
        <f t="shared" si="3"/>
        <v>2829</v>
      </c>
      <c r="K246" s="7">
        <v>5013</v>
      </c>
      <c r="L246" t="s">
        <v>26</v>
      </c>
      <c r="M246">
        <v>102</v>
      </c>
      <c r="N246" t="s">
        <v>27</v>
      </c>
      <c r="O246" t="s">
        <v>28</v>
      </c>
      <c r="P246">
        <v>1893230</v>
      </c>
      <c r="Q246" t="s">
        <v>61</v>
      </c>
      <c r="R246">
        <v>-5.2523666666666697</v>
      </c>
      <c r="S246">
        <v>-85.160916666666694</v>
      </c>
      <c r="T246">
        <v>3</v>
      </c>
      <c r="U246" t="s">
        <v>62</v>
      </c>
      <c r="V246">
        <v>0.23822399999999999</v>
      </c>
      <c r="W246" s="1">
        <v>0.30690000000000001</v>
      </c>
      <c r="X246" s="1">
        <v>0.98570000000000002</v>
      </c>
      <c r="Y246" s="1">
        <v>12.3734</v>
      </c>
      <c r="Z246" s="1">
        <v>4.9474999999999998</v>
      </c>
      <c r="AA246" s="1">
        <v>25.199500000000004</v>
      </c>
      <c r="AB246" s="1">
        <v>34.706519999999998</v>
      </c>
    </row>
    <row r="247" spans="1:28" x14ac:dyDescent="0.25">
      <c r="A247" t="s">
        <v>69</v>
      </c>
      <c r="B247" s="2">
        <v>107560</v>
      </c>
      <c r="C247" s="2">
        <v>1</v>
      </c>
      <c r="D247" s="2">
        <v>13</v>
      </c>
      <c r="E247" s="2">
        <v>18</v>
      </c>
      <c r="F247" s="2">
        <v>305</v>
      </c>
      <c r="G247" s="2">
        <v>1</v>
      </c>
      <c r="H247" s="2">
        <v>5</v>
      </c>
      <c r="I247" s="2">
        <v>0</v>
      </c>
      <c r="J247" s="2">
        <f t="shared" si="3"/>
        <v>107903</v>
      </c>
      <c r="K247" s="7">
        <v>110244</v>
      </c>
      <c r="L247" t="s">
        <v>43</v>
      </c>
      <c r="M247">
        <v>102</v>
      </c>
      <c r="N247" t="s">
        <v>27</v>
      </c>
      <c r="O247" t="s">
        <v>41</v>
      </c>
      <c r="P247">
        <v>1750577</v>
      </c>
      <c r="Q247" t="s">
        <v>61</v>
      </c>
      <c r="R247">
        <v>-5.2523666666666697</v>
      </c>
      <c r="S247">
        <v>-85.160916666666694</v>
      </c>
      <c r="T247">
        <v>40</v>
      </c>
      <c r="U247" t="s">
        <v>67</v>
      </c>
      <c r="V247">
        <v>0.728939</v>
      </c>
      <c r="W247" s="1">
        <v>1.202</v>
      </c>
      <c r="X247" s="1">
        <v>1.8614999999999999</v>
      </c>
      <c r="Y247" s="1">
        <v>24.3645</v>
      </c>
      <c r="Z247" s="1">
        <v>10.5045</v>
      </c>
      <c r="AA247" s="1">
        <v>19.361750000000001</v>
      </c>
      <c r="AB247" s="1">
        <v>34.857849999999999</v>
      </c>
    </row>
    <row r="248" spans="1:28" x14ac:dyDescent="0.25">
      <c r="A248" t="s">
        <v>65</v>
      </c>
      <c r="B248" s="2">
        <v>60072</v>
      </c>
      <c r="C248" s="2">
        <v>225</v>
      </c>
      <c r="D248" s="2">
        <v>474</v>
      </c>
      <c r="E248" s="2">
        <v>426</v>
      </c>
      <c r="F248" s="2">
        <v>2031</v>
      </c>
      <c r="G248" s="2">
        <v>39</v>
      </c>
      <c r="H248" s="2">
        <v>4</v>
      </c>
      <c r="I248" s="2">
        <v>0</v>
      </c>
      <c r="J248" s="2">
        <f t="shared" si="3"/>
        <v>63271</v>
      </c>
      <c r="K248" s="7">
        <v>68592</v>
      </c>
      <c r="L248" t="s">
        <v>26</v>
      </c>
      <c r="M248">
        <v>102</v>
      </c>
      <c r="N248" t="s">
        <v>27</v>
      </c>
      <c r="O248" t="s">
        <v>41</v>
      </c>
      <c r="P248">
        <v>1745263</v>
      </c>
      <c r="Q248" t="s">
        <v>61</v>
      </c>
      <c r="R248">
        <v>-5.2523666666666697</v>
      </c>
      <c r="S248">
        <v>-85.160916666666694</v>
      </c>
      <c r="T248">
        <v>3</v>
      </c>
      <c r="U248" t="s">
        <v>62</v>
      </c>
      <c r="V248">
        <v>0.23822399999999999</v>
      </c>
      <c r="W248" s="1">
        <v>0.30690000000000001</v>
      </c>
      <c r="X248" s="1">
        <v>0.98570000000000002</v>
      </c>
      <c r="Y248" s="1">
        <v>12.3734</v>
      </c>
      <c r="Z248" s="1">
        <v>4.9474999999999998</v>
      </c>
      <c r="AA248" s="1">
        <v>25.199500000000004</v>
      </c>
      <c r="AB248" s="1">
        <v>34.706519999999998</v>
      </c>
    </row>
    <row r="249" spans="1:28" x14ac:dyDescent="0.25">
      <c r="A249" t="s">
        <v>334</v>
      </c>
      <c r="B249" s="2">
        <v>3237</v>
      </c>
      <c r="C249" s="2">
        <v>2</v>
      </c>
      <c r="D249" s="2">
        <v>12</v>
      </c>
      <c r="E249" s="2">
        <v>72</v>
      </c>
      <c r="F249" s="2">
        <v>2</v>
      </c>
      <c r="G249" s="2">
        <v>0</v>
      </c>
      <c r="H249" s="2">
        <v>1</v>
      </c>
      <c r="I249" s="2">
        <v>0</v>
      </c>
      <c r="J249" s="2">
        <f t="shared" si="3"/>
        <v>3326</v>
      </c>
      <c r="K249" s="7">
        <v>3430</v>
      </c>
      <c r="L249" t="s">
        <v>43</v>
      </c>
      <c r="M249">
        <v>109</v>
      </c>
      <c r="N249" t="s">
        <v>36</v>
      </c>
      <c r="O249" t="s">
        <v>37</v>
      </c>
      <c r="P249">
        <v>2099459</v>
      </c>
      <c r="Q249" t="s">
        <v>232</v>
      </c>
      <c r="R249">
        <v>1.4918833333333299</v>
      </c>
      <c r="S249">
        <v>-84.582449999999994</v>
      </c>
      <c r="T249">
        <v>40</v>
      </c>
      <c r="U249" t="s">
        <v>233</v>
      </c>
      <c r="V249">
        <v>0.73737799999999998</v>
      </c>
      <c r="W249" s="1">
        <v>0.16675000000000001</v>
      </c>
      <c r="X249" s="1">
        <v>0.625</v>
      </c>
      <c r="Y249" s="1">
        <v>6.2692499999999995</v>
      </c>
      <c r="Z249" s="1">
        <v>4.085</v>
      </c>
      <c r="AA249" s="1">
        <v>25.267949999999999</v>
      </c>
      <c r="AB249" s="1">
        <v>34.581400000000002</v>
      </c>
    </row>
    <row r="250" spans="1:28" x14ac:dyDescent="0.25">
      <c r="A250" t="s">
        <v>289</v>
      </c>
      <c r="B250" s="2">
        <v>16958</v>
      </c>
      <c r="C250" s="2">
        <v>1672</v>
      </c>
      <c r="D250" s="2">
        <v>8071</v>
      </c>
      <c r="E250" s="2">
        <v>20387</v>
      </c>
      <c r="F250" s="2">
        <v>34306</v>
      </c>
      <c r="G250" s="2">
        <v>537</v>
      </c>
      <c r="H250" s="2">
        <v>18</v>
      </c>
      <c r="I250" s="2">
        <v>15</v>
      </c>
      <c r="J250" s="2">
        <f t="shared" si="3"/>
        <v>81964</v>
      </c>
      <c r="K250" s="7">
        <v>270031</v>
      </c>
      <c r="L250" t="s">
        <v>26</v>
      </c>
      <c r="M250">
        <v>109</v>
      </c>
      <c r="N250" t="s">
        <v>27</v>
      </c>
      <c r="O250" t="s">
        <v>37</v>
      </c>
      <c r="P250">
        <v>2310946</v>
      </c>
      <c r="Q250" t="s">
        <v>232</v>
      </c>
      <c r="R250">
        <v>1.4918833333333299</v>
      </c>
      <c r="S250">
        <v>-84.582449999999994</v>
      </c>
      <c r="T250">
        <v>3</v>
      </c>
      <c r="U250" t="s">
        <v>285</v>
      </c>
      <c r="V250">
        <v>0.241809</v>
      </c>
      <c r="W250" s="1">
        <v>4.3700000000000003E-2</v>
      </c>
      <c r="X250" s="1">
        <v>0.25995000000000007</v>
      </c>
      <c r="Y250" s="1">
        <v>0.89349999999999985</v>
      </c>
      <c r="Z250" s="1">
        <v>1.7742</v>
      </c>
      <c r="AA250" s="1">
        <v>27.926780000000001</v>
      </c>
      <c r="AB250" s="1">
        <v>33.169159999999998</v>
      </c>
    </row>
    <row r="251" spans="1:28" x14ac:dyDescent="0.25">
      <c r="A251" t="s">
        <v>231</v>
      </c>
      <c r="B251" s="2">
        <v>1840</v>
      </c>
      <c r="C251" s="2">
        <v>332</v>
      </c>
      <c r="D251" s="2">
        <v>4951</v>
      </c>
      <c r="E251" s="2">
        <v>27</v>
      </c>
      <c r="F251" s="2">
        <v>71</v>
      </c>
      <c r="G251" s="2">
        <v>15</v>
      </c>
      <c r="H251" s="2">
        <v>11</v>
      </c>
      <c r="I251" s="2">
        <v>0</v>
      </c>
      <c r="J251" s="2">
        <f t="shared" si="3"/>
        <v>7247</v>
      </c>
      <c r="K251" s="7">
        <v>8750</v>
      </c>
      <c r="L251" t="s">
        <v>43</v>
      </c>
      <c r="M251">
        <v>109</v>
      </c>
      <c r="N251" t="s">
        <v>27</v>
      </c>
      <c r="O251" t="s">
        <v>32</v>
      </c>
      <c r="P251">
        <v>2110359</v>
      </c>
      <c r="Q251" t="s">
        <v>232</v>
      </c>
      <c r="R251">
        <v>1.4918833333333299</v>
      </c>
      <c r="S251">
        <v>-84.582449999999994</v>
      </c>
      <c r="T251">
        <v>47</v>
      </c>
      <c r="U251" t="s">
        <v>233</v>
      </c>
      <c r="V251">
        <v>0.73737799999999998</v>
      </c>
      <c r="W251" s="1">
        <v>0.16675000000000001</v>
      </c>
      <c r="X251" s="1">
        <v>0.625</v>
      </c>
      <c r="Y251" s="1">
        <v>6.2692499999999995</v>
      </c>
      <c r="Z251" s="1">
        <v>4.085</v>
      </c>
      <c r="AA251" s="1">
        <v>25.267949999999999</v>
      </c>
      <c r="AB251" s="1">
        <v>34.581400000000002</v>
      </c>
    </row>
    <row r="252" spans="1:28" x14ac:dyDescent="0.25">
      <c r="A252" t="s">
        <v>308</v>
      </c>
      <c r="B252" s="2">
        <v>20991</v>
      </c>
      <c r="C252" s="2">
        <v>1117</v>
      </c>
      <c r="D252" s="2">
        <v>5556</v>
      </c>
      <c r="E252" s="2">
        <v>10625</v>
      </c>
      <c r="F252" s="2">
        <v>26819</v>
      </c>
      <c r="G252" s="2">
        <v>310</v>
      </c>
      <c r="H252" s="2">
        <v>15</v>
      </c>
      <c r="I252" s="2">
        <v>1</v>
      </c>
      <c r="J252" s="2">
        <f t="shared" si="3"/>
        <v>65434</v>
      </c>
      <c r="K252" s="7">
        <v>142405</v>
      </c>
      <c r="L252" t="s">
        <v>26</v>
      </c>
      <c r="M252">
        <v>109</v>
      </c>
      <c r="N252" t="s">
        <v>27</v>
      </c>
      <c r="O252" t="s">
        <v>32</v>
      </c>
      <c r="P252">
        <v>1887660</v>
      </c>
      <c r="Q252" t="s">
        <v>232</v>
      </c>
      <c r="R252">
        <v>1.4918833333333299</v>
      </c>
      <c r="S252">
        <v>-84.582449999999994</v>
      </c>
      <c r="T252">
        <v>3</v>
      </c>
      <c r="U252" t="s">
        <v>285</v>
      </c>
      <c r="V252">
        <v>0.241809</v>
      </c>
      <c r="W252" s="1">
        <v>4.3700000000000003E-2</v>
      </c>
      <c r="X252" s="1">
        <v>0.25995000000000007</v>
      </c>
      <c r="Y252" s="1">
        <v>0.89349999999999985</v>
      </c>
      <c r="Z252" s="1">
        <v>1.7742</v>
      </c>
      <c r="AA252" s="1">
        <v>27.926780000000001</v>
      </c>
      <c r="AB252" s="1">
        <v>33.169159999999998</v>
      </c>
    </row>
    <row r="253" spans="1:28" x14ac:dyDescent="0.25">
      <c r="A253" t="s">
        <v>324</v>
      </c>
      <c r="B253" s="2">
        <v>28801</v>
      </c>
      <c r="C253" s="2">
        <v>2</v>
      </c>
      <c r="D253" s="2">
        <v>5</v>
      </c>
      <c r="E253" s="2">
        <v>8</v>
      </c>
      <c r="F253" s="2">
        <v>209</v>
      </c>
      <c r="G253" s="2">
        <v>0</v>
      </c>
      <c r="H253" s="2">
        <v>8</v>
      </c>
      <c r="I253" s="2">
        <v>0</v>
      </c>
      <c r="J253" s="2">
        <f t="shared" si="3"/>
        <v>29033</v>
      </c>
      <c r="K253" s="7">
        <v>32485</v>
      </c>
      <c r="L253" t="s">
        <v>43</v>
      </c>
      <c r="M253">
        <v>109</v>
      </c>
      <c r="N253" t="s">
        <v>27</v>
      </c>
      <c r="O253" t="s">
        <v>28</v>
      </c>
      <c r="P253">
        <v>2625966</v>
      </c>
      <c r="Q253" t="s">
        <v>232</v>
      </c>
      <c r="R253">
        <v>1.4918833333333299</v>
      </c>
      <c r="S253">
        <v>-84.582449999999994</v>
      </c>
      <c r="T253">
        <v>40</v>
      </c>
      <c r="U253" t="s">
        <v>233</v>
      </c>
      <c r="V253">
        <v>0.73737799999999998</v>
      </c>
      <c r="W253" s="1">
        <v>0.16675000000000001</v>
      </c>
      <c r="X253" s="1">
        <v>0.625</v>
      </c>
      <c r="Y253" s="1">
        <v>6.2692499999999995</v>
      </c>
      <c r="Z253" s="1">
        <v>4.085</v>
      </c>
      <c r="AA253" s="1">
        <v>25.267949999999999</v>
      </c>
      <c r="AB253" s="1">
        <v>34.581400000000002</v>
      </c>
    </row>
    <row r="254" spans="1:28" x14ac:dyDescent="0.25">
      <c r="A254" t="s">
        <v>284</v>
      </c>
      <c r="B254" s="2">
        <v>770</v>
      </c>
      <c r="C254" s="2">
        <v>92</v>
      </c>
      <c r="D254" s="2">
        <v>19</v>
      </c>
      <c r="E254" s="2">
        <v>1182</v>
      </c>
      <c r="F254" s="2">
        <v>2648</v>
      </c>
      <c r="G254" s="2">
        <v>10</v>
      </c>
      <c r="H254" s="2">
        <v>1</v>
      </c>
      <c r="I254" s="2">
        <v>0</v>
      </c>
      <c r="J254" s="2">
        <f t="shared" si="3"/>
        <v>4722</v>
      </c>
      <c r="K254" s="7">
        <v>7484</v>
      </c>
      <c r="L254" t="s">
        <v>26</v>
      </c>
      <c r="M254">
        <v>109</v>
      </c>
      <c r="N254" t="s">
        <v>27</v>
      </c>
      <c r="O254" t="s">
        <v>28</v>
      </c>
      <c r="P254">
        <v>1610990</v>
      </c>
      <c r="Q254" t="s">
        <v>232</v>
      </c>
      <c r="R254">
        <v>1.4918833333333299</v>
      </c>
      <c r="S254">
        <v>-84.582449999999994</v>
      </c>
      <c r="T254">
        <v>3</v>
      </c>
      <c r="U254" t="s">
        <v>285</v>
      </c>
      <c r="V254">
        <v>0.241809</v>
      </c>
      <c r="W254" s="1">
        <v>4.3700000000000003E-2</v>
      </c>
      <c r="X254" s="1">
        <v>0.25995000000000007</v>
      </c>
      <c r="Y254" s="1">
        <v>0.89349999999999985</v>
      </c>
      <c r="Z254" s="1">
        <v>1.7742</v>
      </c>
      <c r="AA254" s="1">
        <v>27.926780000000001</v>
      </c>
      <c r="AB254" s="1">
        <v>33.169159999999998</v>
      </c>
    </row>
    <row r="255" spans="1:28" x14ac:dyDescent="0.25">
      <c r="A255" t="s">
        <v>348</v>
      </c>
      <c r="B255" s="2">
        <v>63949</v>
      </c>
      <c r="C255" s="2">
        <v>2</v>
      </c>
      <c r="D255" s="2">
        <v>26</v>
      </c>
      <c r="E255" s="2">
        <v>46</v>
      </c>
      <c r="F255" s="2">
        <v>341</v>
      </c>
      <c r="G255" s="2">
        <v>0</v>
      </c>
      <c r="H255" s="2">
        <v>50</v>
      </c>
      <c r="I255" s="2">
        <v>0</v>
      </c>
      <c r="J255" s="2">
        <f t="shared" si="3"/>
        <v>64414</v>
      </c>
      <c r="K255" s="7">
        <v>72292</v>
      </c>
      <c r="L255" t="s">
        <v>43</v>
      </c>
      <c r="M255">
        <v>109</v>
      </c>
      <c r="N255" t="s">
        <v>27</v>
      </c>
      <c r="O255" t="s">
        <v>41</v>
      </c>
      <c r="P255">
        <v>2231093</v>
      </c>
      <c r="Q255" t="s">
        <v>232</v>
      </c>
      <c r="R255">
        <v>1.4918833333333299</v>
      </c>
      <c r="S255">
        <v>-84.582449999999994</v>
      </c>
      <c r="T255">
        <v>40</v>
      </c>
      <c r="U255" t="s">
        <v>233</v>
      </c>
      <c r="V255">
        <v>0.73737799999999998</v>
      </c>
      <c r="W255" s="1">
        <v>0.16675000000000001</v>
      </c>
      <c r="X255" s="1">
        <v>0.625</v>
      </c>
      <c r="Y255" s="1">
        <v>6.2692499999999995</v>
      </c>
      <c r="Z255" s="1">
        <v>4.085</v>
      </c>
      <c r="AA255" s="1">
        <v>25.267949999999999</v>
      </c>
      <c r="AB255" s="1">
        <v>34.581400000000002</v>
      </c>
    </row>
    <row r="256" spans="1:28" x14ac:dyDescent="0.25">
      <c r="A256" t="s">
        <v>318</v>
      </c>
      <c r="B256" s="2">
        <v>15628</v>
      </c>
      <c r="C256" s="2">
        <v>5</v>
      </c>
      <c r="D256" s="2">
        <v>17</v>
      </c>
      <c r="E256" s="2">
        <v>26</v>
      </c>
      <c r="F256" s="2">
        <v>197</v>
      </c>
      <c r="G256" s="2">
        <v>0</v>
      </c>
      <c r="H256" s="2">
        <v>0</v>
      </c>
      <c r="I256" s="2">
        <v>0</v>
      </c>
      <c r="J256" s="2">
        <f t="shared" si="3"/>
        <v>15873</v>
      </c>
      <c r="K256" s="7">
        <v>17700</v>
      </c>
      <c r="L256" t="s">
        <v>26</v>
      </c>
      <c r="M256">
        <v>109</v>
      </c>
      <c r="N256" t="s">
        <v>27</v>
      </c>
      <c r="O256" t="s">
        <v>41</v>
      </c>
      <c r="P256">
        <v>1657078</v>
      </c>
      <c r="Q256" t="s">
        <v>232</v>
      </c>
      <c r="R256">
        <v>1.4918833333333299</v>
      </c>
      <c r="S256">
        <v>-84.582449999999994</v>
      </c>
      <c r="T256">
        <v>3</v>
      </c>
      <c r="U256" t="s">
        <v>285</v>
      </c>
      <c r="V256">
        <v>0.241809</v>
      </c>
      <c r="W256" s="1">
        <v>4.3700000000000003E-2</v>
      </c>
      <c r="X256" s="1">
        <v>0.25995000000000007</v>
      </c>
      <c r="Y256" s="1">
        <v>0.89349999999999985</v>
      </c>
      <c r="Z256" s="1">
        <v>1.7742</v>
      </c>
      <c r="AA256" s="1">
        <v>27.926780000000001</v>
      </c>
      <c r="AB256" s="1">
        <v>33.169159999999998</v>
      </c>
    </row>
    <row r="257" spans="1:28" x14ac:dyDescent="0.25">
      <c r="A257" t="s">
        <v>297</v>
      </c>
      <c r="B257" s="2">
        <v>18800</v>
      </c>
      <c r="C257" s="2">
        <v>475</v>
      </c>
      <c r="D257" s="2">
        <v>2334</v>
      </c>
      <c r="E257" s="2">
        <v>5013</v>
      </c>
      <c r="F257" s="2">
        <v>4664</v>
      </c>
      <c r="G257" s="2">
        <v>46</v>
      </c>
      <c r="H257" s="2">
        <v>0</v>
      </c>
      <c r="I257" s="2">
        <v>0</v>
      </c>
      <c r="J257" s="2">
        <f t="shared" si="3"/>
        <v>31332</v>
      </c>
      <c r="K257" s="7">
        <v>52430</v>
      </c>
      <c r="L257" t="s">
        <v>43</v>
      </c>
      <c r="M257">
        <v>111</v>
      </c>
      <c r="N257" t="s">
        <v>27</v>
      </c>
      <c r="O257" t="s">
        <v>37</v>
      </c>
      <c r="P257">
        <v>1546461</v>
      </c>
      <c r="Q257" t="s">
        <v>232</v>
      </c>
      <c r="R257">
        <v>-16.9619</v>
      </c>
      <c r="S257">
        <v>-100.696</v>
      </c>
      <c r="T257">
        <v>88.989599999999996</v>
      </c>
      <c r="U257" t="s">
        <v>296</v>
      </c>
      <c r="V257">
        <v>0.37854899999999997</v>
      </c>
      <c r="W257" s="1">
        <v>0.19105</v>
      </c>
      <c r="X257" s="1">
        <v>0.43804999999999999</v>
      </c>
      <c r="Y257" s="1">
        <v>0.96005000000000007</v>
      </c>
      <c r="Z257" s="1">
        <v>0.92880000000000007</v>
      </c>
      <c r="AA257" s="1">
        <v>20.205245000000001</v>
      </c>
      <c r="AB257" s="1">
        <v>35.718329999999995</v>
      </c>
    </row>
    <row r="258" spans="1:28" x14ac:dyDescent="0.25">
      <c r="A258" t="s">
        <v>302</v>
      </c>
      <c r="B258" s="2">
        <v>35551</v>
      </c>
      <c r="C258" s="2">
        <v>11</v>
      </c>
      <c r="D258" s="2">
        <v>85</v>
      </c>
      <c r="E258" s="2">
        <v>355</v>
      </c>
      <c r="F258" s="2">
        <v>250</v>
      </c>
      <c r="G258" s="2">
        <v>3</v>
      </c>
      <c r="H258" s="2">
        <v>2</v>
      </c>
      <c r="I258" s="2">
        <v>0</v>
      </c>
      <c r="J258" s="2">
        <f t="shared" ref="J258:J321" si="4">SUM(B258:I258)</f>
        <v>36257</v>
      </c>
      <c r="K258" s="7">
        <v>39761</v>
      </c>
      <c r="L258" t="s">
        <v>26</v>
      </c>
      <c r="M258">
        <v>111</v>
      </c>
      <c r="N258" t="s">
        <v>27</v>
      </c>
      <c r="O258" t="s">
        <v>37</v>
      </c>
      <c r="P258">
        <v>1577068</v>
      </c>
      <c r="Q258" t="s">
        <v>232</v>
      </c>
      <c r="R258">
        <v>-16.9619</v>
      </c>
      <c r="S258">
        <v>-100.696</v>
      </c>
      <c r="T258">
        <v>5.6461800000000002</v>
      </c>
      <c r="U258" t="s">
        <v>301</v>
      </c>
      <c r="V258">
        <v>0.13240099999999999</v>
      </c>
      <c r="W258" s="1">
        <v>3.9666666666666663E-2</v>
      </c>
      <c r="X258" s="1">
        <v>0.49963333333333332</v>
      </c>
      <c r="Y258" s="1">
        <v>2.6771733333333336</v>
      </c>
      <c r="Z258" s="1">
        <v>1.0482666666666667</v>
      </c>
      <c r="AA258" s="1">
        <v>22.784546666666667</v>
      </c>
      <c r="AB258" s="1">
        <v>35.992337333333332</v>
      </c>
    </row>
    <row r="259" spans="1:28" x14ac:dyDescent="0.25">
      <c r="A259" t="s">
        <v>295</v>
      </c>
      <c r="B259" s="2">
        <v>4402</v>
      </c>
      <c r="C259" s="2">
        <v>85</v>
      </c>
      <c r="D259" s="2">
        <v>933</v>
      </c>
      <c r="E259" s="2">
        <v>7169</v>
      </c>
      <c r="F259" s="2">
        <v>18291</v>
      </c>
      <c r="G259" s="2">
        <v>116</v>
      </c>
      <c r="H259" s="2">
        <v>3</v>
      </c>
      <c r="I259" s="2">
        <v>0</v>
      </c>
      <c r="J259" s="2">
        <f t="shared" si="4"/>
        <v>30999</v>
      </c>
      <c r="K259" s="7">
        <v>69623</v>
      </c>
      <c r="L259" t="s">
        <v>43</v>
      </c>
      <c r="M259">
        <v>111</v>
      </c>
      <c r="N259" t="s">
        <v>27</v>
      </c>
      <c r="O259" t="s">
        <v>32</v>
      </c>
      <c r="P259">
        <v>1357895</v>
      </c>
      <c r="Q259" t="s">
        <v>232</v>
      </c>
      <c r="R259">
        <v>-16.9619</v>
      </c>
      <c r="S259">
        <v>-100.696</v>
      </c>
      <c r="T259">
        <v>88.989599999999996</v>
      </c>
      <c r="U259" t="s">
        <v>296</v>
      </c>
      <c r="V259">
        <v>0.37854899999999997</v>
      </c>
      <c r="W259" s="1">
        <v>0.19105</v>
      </c>
      <c r="X259" s="1">
        <v>0.43804999999999999</v>
      </c>
      <c r="Y259" s="1">
        <v>0.96005000000000007</v>
      </c>
      <c r="Z259" s="1">
        <v>0.92880000000000007</v>
      </c>
      <c r="AA259" s="1">
        <v>20.205245000000001</v>
      </c>
      <c r="AB259" s="1">
        <v>35.718329999999995</v>
      </c>
    </row>
    <row r="260" spans="1:28" x14ac:dyDescent="0.25">
      <c r="A260" t="s">
        <v>300</v>
      </c>
      <c r="B260" s="2">
        <v>7144</v>
      </c>
      <c r="C260" s="2">
        <v>890</v>
      </c>
      <c r="D260" s="2">
        <v>2614</v>
      </c>
      <c r="E260" s="2">
        <v>10789</v>
      </c>
      <c r="F260" s="2">
        <v>8878</v>
      </c>
      <c r="G260" s="2">
        <v>145</v>
      </c>
      <c r="H260" s="2">
        <v>3</v>
      </c>
      <c r="I260" s="2">
        <v>0</v>
      </c>
      <c r="J260" s="2">
        <f t="shared" si="4"/>
        <v>30463</v>
      </c>
      <c r="K260" s="7">
        <v>102555</v>
      </c>
      <c r="L260" t="s">
        <v>26</v>
      </c>
      <c r="M260">
        <v>111</v>
      </c>
      <c r="N260" t="s">
        <v>27</v>
      </c>
      <c r="O260" t="s">
        <v>32</v>
      </c>
      <c r="P260">
        <v>1666223</v>
      </c>
      <c r="Q260" t="s">
        <v>232</v>
      </c>
      <c r="R260">
        <v>-16.9619</v>
      </c>
      <c r="S260">
        <v>-100.696</v>
      </c>
      <c r="T260">
        <v>5.6461800000000002</v>
      </c>
      <c r="U260" t="s">
        <v>301</v>
      </c>
      <c r="V260">
        <v>0.13240099999999999</v>
      </c>
      <c r="W260" s="1">
        <v>3.9666666666666663E-2</v>
      </c>
      <c r="X260" s="1">
        <v>0.49963333333333332</v>
      </c>
      <c r="Y260" s="1">
        <v>2.6771733333333336</v>
      </c>
      <c r="Z260" s="1">
        <v>1.0482666666666667</v>
      </c>
      <c r="AA260" s="1">
        <v>22.784546666666667</v>
      </c>
      <c r="AB260" s="1">
        <v>35.992337333333332</v>
      </c>
    </row>
    <row r="261" spans="1:28" x14ac:dyDescent="0.25">
      <c r="A261" t="s">
        <v>299</v>
      </c>
      <c r="B261" s="2">
        <v>243</v>
      </c>
      <c r="C261" s="2">
        <v>1</v>
      </c>
      <c r="D261" s="2">
        <v>58</v>
      </c>
      <c r="E261" s="2">
        <v>21</v>
      </c>
      <c r="F261" s="2">
        <v>20</v>
      </c>
      <c r="G261" s="2">
        <v>0</v>
      </c>
      <c r="H261" s="2">
        <v>6</v>
      </c>
      <c r="I261" s="2">
        <v>0</v>
      </c>
      <c r="J261" s="2">
        <f t="shared" si="4"/>
        <v>349</v>
      </c>
      <c r="K261" s="7">
        <v>538</v>
      </c>
      <c r="L261" t="s">
        <v>43</v>
      </c>
      <c r="M261">
        <v>111</v>
      </c>
      <c r="N261" t="s">
        <v>27</v>
      </c>
      <c r="O261" t="s">
        <v>28</v>
      </c>
      <c r="P261">
        <v>1870857</v>
      </c>
      <c r="Q261" t="s">
        <v>232</v>
      </c>
      <c r="R261">
        <v>-16.9619</v>
      </c>
      <c r="S261">
        <v>-100.696</v>
      </c>
      <c r="T261">
        <v>88.989599999999996</v>
      </c>
      <c r="U261" t="s">
        <v>296</v>
      </c>
      <c r="V261">
        <v>0.37854899999999997</v>
      </c>
      <c r="W261" s="1">
        <v>0.19105</v>
      </c>
      <c r="X261" s="1">
        <v>0.43804999999999999</v>
      </c>
      <c r="Y261" s="1">
        <v>0.96005000000000007</v>
      </c>
      <c r="Z261" s="1">
        <v>0.92880000000000007</v>
      </c>
      <c r="AA261" s="1">
        <v>20.205245000000001</v>
      </c>
      <c r="AB261" s="1">
        <v>35.718329999999995</v>
      </c>
    </row>
    <row r="262" spans="1:28" x14ac:dyDescent="0.25">
      <c r="A262" t="s">
        <v>303</v>
      </c>
      <c r="B262" s="2">
        <v>656</v>
      </c>
      <c r="C262" s="2">
        <v>3</v>
      </c>
      <c r="D262" s="2">
        <v>13</v>
      </c>
      <c r="E262" s="2">
        <v>188</v>
      </c>
      <c r="F262" s="2">
        <v>448</v>
      </c>
      <c r="G262" s="2">
        <v>3</v>
      </c>
      <c r="H262" s="2">
        <v>0</v>
      </c>
      <c r="I262" s="2">
        <v>0</v>
      </c>
      <c r="J262" s="2">
        <f t="shared" si="4"/>
        <v>1311</v>
      </c>
      <c r="K262" s="7">
        <v>2315</v>
      </c>
      <c r="L262" t="s">
        <v>26</v>
      </c>
      <c r="M262">
        <v>111</v>
      </c>
      <c r="N262" t="s">
        <v>27</v>
      </c>
      <c r="O262" t="s">
        <v>28</v>
      </c>
      <c r="P262">
        <v>1679135</v>
      </c>
      <c r="Q262" t="s">
        <v>232</v>
      </c>
      <c r="R262">
        <v>-16.9619</v>
      </c>
      <c r="S262">
        <v>-100.696</v>
      </c>
      <c r="T262">
        <v>5.6461800000000002</v>
      </c>
      <c r="U262" t="s">
        <v>301</v>
      </c>
      <c r="V262">
        <v>0.13240099999999999</v>
      </c>
      <c r="W262" s="1">
        <v>3.9666666666666663E-2</v>
      </c>
      <c r="X262" s="1">
        <v>0.49963333333333332</v>
      </c>
      <c r="Y262" s="1">
        <v>2.6771733333333336</v>
      </c>
      <c r="Z262" s="1">
        <v>1.0482666666666667</v>
      </c>
      <c r="AA262" s="1">
        <v>22.784546666666667</v>
      </c>
      <c r="AB262" s="1">
        <v>35.992337333333332</v>
      </c>
    </row>
    <row r="263" spans="1:28" x14ac:dyDescent="0.25">
      <c r="A263" t="s">
        <v>298</v>
      </c>
      <c r="B263" s="2">
        <v>12716</v>
      </c>
      <c r="C263" s="2">
        <v>0</v>
      </c>
      <c r="D263" s="2">
        <v>2</v>
      </c>
      <c r="E263" s="2">
        <v>9</v>
      </c>
      <c r="F263" s="2">
        <v>176</v>
      </c>
      <c r="G263" s="2">
        <v>0</v>
      </c>
      <c r="H263" s="2">
        <v>0</v>
      </c>
      <c r="I263" s="2">
        <v>0</v>
      </c>
      <c r="J263" s="2">
        <f t="shared" si="4"/>
        <v>12903</v>
      </c>
      <c r="K263" s="7">
        <v>14497</v>
      </c>
      <c r="L263" t="s">
        <v>43</v>
      </c>
      <c r="M263">
        <v>111</v>
      </c>
      <c r="N263" t="s">
        <v>27</v>
      </c>
      <c r="O263" t="s">
        <v>41</v>
      </c>
      <c r="P263">
        <v>1764373</v>
      </c>
      <c r="Q263" t="s">
        <v>232</v>
      </c>
      <c r="R263">
        <v>-16.9619</v>
      </c>
      <c r="S263">
        <v>-100.696</v>
      </c>
      <c r="T263">
        <v>88.989599999999996</v>
      </c>
      <c r="U263" t="s">
        <v>296</v>
      </c>
      <c r="V263">
        <v>0.37854899999999997</v>
      </c>
      <c r="W263" s="1">
        <v>0.19105</v>
      </c>
      <c r="X263" s="1">
        <v>0.43804999999999999</v>
      </c>
      <c r="Y263" s="1">
        <v>0.96005000000000007</v>
      </c>
      <c r="Z263" s="1">
        <v>0.92880000000000007</v>
      </c>
      <c r="AA263" s="1">
        <v>20.205245000000001</v>
      </c>
      <c r="AB263" s="1">
        <v>35.718329999999995</v>
      </c>
    </row>
    <row r="264" spans="1:28" x14ac:dyDescent="0.25">
      <c r="A264" t="s">
        <v>304</v>
      </c>
      <c r="B264" s="2">
        <v>24111</v>
      </c>
      <c r="C264" s="2">
        <v>0</v>
      </c>
      <c r="D264" s="2">
        <v>2</v>
      </c>
      <c r="E264" s="2">
        <v>7</v>
      </c>
      <c r="F264" s="2">
        <v>152</v>
      </c>
      <c r="G264" s="2">
        <v>0</v>
      </c>
      <c r="H264" s="2">
        <v>2</v>
      </c>
      <c r="I264" s="2">
        <v>0</v>
      </c>
      <c r="J264" s="2">
        <f t="shared" si="4"/>
        <v>24274</v>
      </c>
      <c r="K264" s="7">
        <v>25868</v>
      </c>
      <c r="L264" t="s">
        <v>26</v>
      </c>
      <c r="M264">
        <v>111</v>
      </c>
      <c r="N264" t="s">
        <v>27</v>
      </c>
      <c r="O264" t="s">
        <v>41</v>
      </c>
      <c r="P264">
        <v>1663101</v>
      </c>
      <c r="Q264" t="s">
        <v>232</v>
      </c>
      <c r="R264">
        <v>-16.9619</v>
      </c>
      <c r="S264">
        <v>-100.696</v>
      </c>
      <c r="T264">
        <v>5.6461800000000002</v>
      </c>
      <c r="U264" t="s">
        <v>301</v>
      </c>
      <c r="V264">
        <v>0.13240099999999999</v>
      </c>
      <c r="W264" s="1">
        <v>3.9666666666666663E-2</v>
      </c>
      <c r="X264" s="1">
        <v>0.49963333333333332</v>
      </c>
      <c r="Y264" s="1">
        <v>2.6771733333333336</v>
      </c>
      <c r="Z264" s="1">
        <v>1.0482666666666667</v>
      </c>
      <c r="AA264" s="1">
        <v>22.784546666666667</v>
      </c>
      <c r="AB264" s="1">
        <v>35.992337333333332</v>
      </c>
    </row>
    <row r="265" spans="1:28" x14ac:dyDescent="0.25">
      <c r="A265" t="s">
        <v>307</v>
      </c>
      <c r="B265" s="2">
        <v>287272</v>
      </c>
      <c r="C265" s="2">
        <v>0</v>
      </c>
      <c r="D265" s="2">
        <v>3</v>
      </c>
      <c r="E265" s="2">
        <v>230</v>
      </c>
      <c r="F265" s="2">
        <v>104</v>
      </c>
      <c r="G265" s="2">
        <v>0</v>
      </c>
      <c r="H265" s="2">
        <v>0</v>
      </c>
      <c r="I265" s="2">
        <v>0</v>
      </c>
      <c r="J265" s="2">
        <f t="shared" si="4"/>
        <v>287609</v>
      </c>
      <c r="K265" s="7">
        <v>295310</v>
      </c>
      <c r="L265" t="s">
        <v>43</v>
      </c>
      <c r="M265">
        <v>122</v>
      </c>
      <c r="N265" t="s">
        <v>27</v>
      </c>
      <c r="O265" t="s">
        <v>37</v>
      </c>
      <c r="P265">
        <v>2036916</v>
      </c>
      <c r="Q265" t="s">
        <v>102</v>
      </c>
      <c r="R265">
        <v>-8.978860000000001</v>
      </c>
      <c r="S265">
        <v>-139.19800000000001</v>
      </c>
      <c r="T265">
        <v>113.252</v>
      </c>
      <c r="U265" t="s">
        <v>306</v>
      </c>
      <c r="V265">
        <v>0.29580799999999996</v>
      </c>
      <c r="W265" s="1">
        <v>0.10488333333333334</v>
      </c>
      <c r="X265" s="1">
        <v>0.59025000000000005</v>
      </c>
      <c r="Y265" s="1">
        <v>3.1206333333333331</v>
      </c>
      <c r="Z265" s="1">
        <v>1.8486333333333334</v>
      </c>
      <c r="AA265" s="1">
        <v>25.468693333333334</v>
      </c>
      <c r="AB265" s="1">
        <v>35.807763333333334</v>
      </c>
    </row>
    <row r="266" spans="1:28" x14ac:dyDescent="0.25">
      <c r="A266" t="s">
        <v>313</v>
      </c>
      <c r="B266" s="2">
        <v>195337</v>
      </c>
      <c r="C266" s="2">
        <v>1</v>
      </c>
      <c r="D266" s="2">
        <v>14</v>
      </c>
      <c r="E266" s="2">
        <v>155</v>
      </c>
      <c r="F266" s="2">
        <v>156</v>
      </c>
      <c r="G266" s="2">
        <v>0</v>
      </c>
      <c r="H266" s="2">
        <v>0</v>
      </c>
      <c r="I266" s="2">
        <v>0</v>
      </c>
      <c r="J266" s="2">
        <f t="shared" si="4"/>
        <v>195663</v>
      </c>
      <c r="K266" s="7">
        <v>205633</v>
      </c>
      <c r="L266" t="s">
        <v>26</v>
      </c>
      <c r="M266">
        <v>122</v>
      </c>
      <c r="N266" t="s">
        <v>27</v>
      </c>
      <c r="O266" t="s">
        <v>37</v>
      </c>
      <c r="P266">
        <v>1892497</v>
      </c>
      <c r="Q266" t="s">
        <v>102</v>
      </c>
      <c r="R266">
        <v>-8.978860000000001</v>
      </c>
      <c r="S266">
        <v>-139.19800000000001</v>
      </c>
      <c r="T266">
        <v>5.8596000000000004</v>
      </c>
      <c r="U266" t="s">
        <v>312</v>
      </c>
      <c r="V266">
        <v>0.16651199999999999</v>
      </c>
      <c r="W266" s="1">
        <v>0.11919666666666667</v>
      </c>
      <c r="X266" s="1">
        <v>0.56907000000000008</v>
      </c>
      <c r="Y266" s="1">
        <v>5.4581866666666663</v>
      </c>
      <c r="Z266" s="1">
        <v>2.1879400000000002</v>
      </c>
      <c r="AA266" s="1">
        <v>26.580436000000002</v>
      </c>
      <c r="AB266" s="1">
        <v>35.364725333333332</v>
      </c>
    </row>
    <row r="267" spans="1:28" x14ac:dyDescent="0.25">
      <c r="A267" t="s">
        <v>305</v>
      </c>
      <c r="B267" s="2">
        <v>34551</v>
      </c>
      <c r="C267" s="2">
        <v>20</v>
      </c>
      <c r="D267" s="2">
        <v>885</v>
      </c>
      <c r="E267" s="2">
        <v>5009</v>
      </c>
      <c r="F267" s="2">
        <v>9942</v>
      </c>
      <c r="G267" s="2">
        <v>10</v>
      </c>
      <c r="H267" s="2">
        <v>7</v>
      </c>
      <c r="I267" s="2">
        <v>10</v>
      </c>
      <c r="J267" s="2">
        <f t="shared" si="4"/>
        <v>50434</v>
      </c>
      <c r="K267" s="7">
        <v>85626</v>
      </c>
      <c r="L267" t="s">
        <v>43</v>
      </c>
      <c r="M267">
        <v>122</v>
      </c>
      <c r="N267" t="s">
        <v>27</v>
      </c>
      <c r="O267" t="s">
        <v>32</v>
      </c>
      <c r="P267">
        <v>1810907</v>
      </c>
      <c r="Q267" t="s">
        <v>102</v>
      </c>
      <c r="R267">
        <v>-8.978860000000001</v>
      </c>
      <c r="S267">
        <v>-139.19800000000001</v>
      </c>
      <c r="T267">
        <v>113.252</v>
      </c>
      <c r="U267" t="s">
        <v>306</v>
      </c>
      <c r="V267">
        <v>0.29580799999999996</v>
      </c>
      <c r="W267" s="1">
        <v>0.10488333333333334</v>
      </c>
      <c r="X267" s="1">
        <v>0.59025000000000005</v>
      </c>
      <c r="Y267" s="1">
        <v>3.1206333333333331</v>
      </c>
      <c r="Z267" s="1">
        <v>1.8486333333333334</v>
      </c>
      <c r="AA267" s="1">
        <v>25.468693333333334</v>
      </c>
      <c r="AB267" s="1">
        <v>35.807763333333334</v>
      </c>
    </row>
    <row r="268" spans="1:28" x14ac:dyDescent="0.25">
      <c r="A268" t="s">
        <v>311</v>
      </c>
      <c r="B268" s="2">
        <v>25473</v>
      </c>
      <c r="C268" s="2">
        <v>647</v>
      </c>
      <c r="D268" s="2">
        <v>2509</v>
      </c>
      <c r="E268" s="2">
        <v>16975</v>
      </c>
      <c r="F268" s="2">
        <v>15683</v>
      </c>
      <c r="G268" s="2">
        <v>89</v>
      </c>
      <c r="H268" s="2">
        <v>70</v>
      </c>
      <c r="I268" s="2">
        <v>0</v>
      </c>
      <c r="J268" s="2">
        <f t="shared" si="4"/>
        <v>61446</v>
      </c>
      <c r="K268" s="7">
        <v>175865</v>
      </c>
      <c r="L268" t="s">
        <v>26</v>
      </c>
      <c r="M268">
        <v>122</v>
      </c>
      <c r="N268" t="s">
        <v>27</v>
      </c>
      <c r="O268" t="s">
        <v>32</v>
      </c>
      <c r="P268">
        <v>1729614</v>
      </c>
      <c r="Q268" t="s">
        <v>102</v>
      </c>
      <c r="R268">
        <v>-8.978860000000001</v>
      </c>
      <c r="S268">
        <v>-139.19800000000001</v>
      </c>
      <c r="T268">
        <v>5.8596000000000004</v>
      </c>
      <c r="U268" t="s">
        <v>312</v>
      </c>
      <c r="V268">
        <v>0.16651199999999999</v>
      </c>
      <c r="W268" s="1">
        <v>0.11919666666666667</v>
      </c>
      <c r="X268" s="1">
        <v>0.56907000000000008</v>
      </c>
      <c r="Y268" s="1">
        <v>5.4581866666666663</v>
      </c>
      <c r="Z268" s="1">
        <v>2.1879400000000002</v>
      </c>
      <c r="AA268" s="1">
        <v>26.580436000000002</v>
      </c>
      <c r="AB268" s="1">
        <v>35.364725333333332</v>
      </c>
    </row>
    <row r="269" spans="1:28" x14ac:dyDescent="0.25">
      <c r="A269" t="s">
        <v>310</v>
      </c>
      <c r="B269" s="2">
        <v>963</v>
      </c>
      <c r="C269" s="2">
        <v>0</v>
      </c>
      <c r="D269" s="2">
        <v>0</v>
      </c>
      <c r="E269" s="2">
        <v>3</v>
      </c>
      <c r="F269" s="2">
        <v>29</v>
      </c>
      <c r="G269" s="2">
        <v>0</v>
      </c>
      <c r="H269" s="2">
        <v>0</v>
      </c>
      <c r="I269" s="2">
        <v>0</v>
      </c>
      <c r="J269" s="2">
        <f t="shared" si="4"/>
        <v>995</v>
      </c>
      <c r="K269" s="7">
        <v>1338</v>
      </c>
      <c r="L269" t="s">
        <v>43</v>
      </c>
      <c r="M269">
        <v>122</v>
      </c>
      <c r="N269" t="s">
        <v>27</v>
      </c>
      <c r="O269" t="s">
        <v>28</v>
      </c>
      <c r="P269">
        <v>1884498</v>
      </c>
      <c r="Q269" t="s">
        <v>102</v>
      </c>
      <c r="R269">
        <v>-8.978860000000001</v>
      </c>
      <c r="S269">
        <v>-139.19800000000001</v>
      </c>
      <c r="T269">
        <v>113.252</v>
      </c>
      <c r="U269" t="s">
        <v>306</v>
      </c>
      <c r="V269">
        <v>0.29580799999999996</v>
      </c>
      <c r="W269" s="1">
        <v>0.10488333333333334</v>
      </c>
      <c r="X269" s="1">
        <v>0.59025000000000005</v>
      </c>
      <c r="Y269" s="1">
        <v>3.1206333333333331</v>
      </c>
      <c r="Z269" s="1">
        <v>1.8486333333333334</v>
      </c>
      <c r="AA269" s="1">
        <v>25.468693333333334</v>
      </c>
      <c r="AB269" s="1">
        <v>35.807763333333334</v>
      </c>
    </row>
    <row r="270" spans="1:28" x14ac:dyDescent="0.25">
      <c r="A270" t="s">
        <v>315</v>
      </c>
      <c r="B270" s="2">
        <v>1639</v>
      </c>
      <c r="C270" s="2">
        <v>0</v>
      </c>
      <c r="D270" s="2">
        <v>0</v>
      </c>
      <c r="E270" s="2">
        <v>0</v>
      </c>
      <c r="F270" s="2">
        <v>43</v>
      </c>
      <c r="G270" s="2">
        <v>6</v>
      </c>
      <c r="H270" s="2">
        <v>0</v>
      </c>
      <c r="I270" s="2">
        <v>0</v>
      </c>
      <c r="J270" s="2">
        <f t="shared" si="4"/>
        <v>1688</v>
      </c>
      <c r="K270" s="7">
        <v>2436</v>
      </c>
      <c r="L270" t="s">
        <v>26</v>
      </c>
      <c r="M270">
        <v>122</v>
      </c>
      <c r="N270" t="s">
        <v>27</v>
      </c>
      <c r="O270" t="s">
        <v>28</v>
      </c>
      <c r="P270">
        <v>2376093</v>
      </c>
      <c r="Q270" t="s">
        <v>102</v>
      </c>
      <c r="R270">
        <v>-8.978860000000001</v>
      </c>
      <c r="S270">
        <v>-139.19800000000001</v>
      </c>
      <c r="T270">
        <v>5.8596000000000004</v>
      </c>
      <c r="U270" t="s">
        <v>312</v>
      </c>
      <c r="V270">
        <v>0.16651199999999999</v>
      </c>
      <c r="W270" s="1">
        <v>0.11919666666666667</v>
      </c>
      <c r="X270" s="1">
        <v>0.56907000000000008</v>
      </c>
      <c r="Y270" s="1">
        <v>5.4581866666666663</v>
      </c>
      <c r="Z270" s="1">
        <v>2.1879400000000002</v>
      </c>
      <c r="AA270" s="1">
        <v>26.580436000000002</v>
      </c>
      <c r="AB270" s="1">
        <v>35.364725333333332</v>
      </c>
    </row>
    <row r="271" spans="1:28" x14ac:dyDescent="0.25">
      <c r="A271" t="s">
        <v>309</v>
      </c>
      <c r="B271" s="2">
        <v>107658</v>
      </c>
      <c r="C271" s="2">
        <v>0</v>
      </c>
      <c r="D271" s="2">
        <v>2</v>
      </c>
      <c r="E271" s="2">
        <v>35</v>
      </c>
      <c r="F271" s="2">
        <v>82</v>
      </c>
      <c r="G271" s="2">
        <v>0</v>
      </c>
      <c r="H271" s="2">
        <v>0</v>
      </c>
      <c r="I271" s="2">
        <v>0</v>
      </c>
      <c r="J271" s="2">
        <f t="shared" si="4"/>
        <v>107777</v>
      </c>
      <c r="K271" s="7">
        <v>109468</v>
      </c>
      <c r="L271" t="s">
        <v>43</v>
      </c>
      <c r="M271">
        <v>122</v>
      </c>
      <c r="N271" t="s">
        <v>27</v>
      </c>
      <c r="O271" t="s">
        <v>41</v>
      </c>
      <c r="P271">
        <v>2336606</v>
      </c>
      <c r="Q271" t="s">
        <v>102</v>
      </c>
      <c r="R271">
        <v>-8.978860000000001</v>
      </c>
      <c r="S271">
        <v>-139.19800000000001</v>
      </c>
      <c r="T271">
        <v>113.252</v>
      </c>
      <c r="U271" t="s">
        <v>306</v>
      </c>
      <c r="V271">
        <v>0.29580799999999996</v>
      </c>
      <c r="W271" s="1">
        <v>0.10488333333333334</v>
      </c>
      <c r="X271" s="1">
        <v>0.59025000000000005</v>
      </c>
      <c r="Y271" s="1">
        <v>3.1206333333333331</v>
      </c>
      <c r="Z271" s="1">
        <v>1.8486333333333334</v>
      </c>
      <c r="AA271" s="1">
        <v>25.468693333333334</v>
      </c>
      <c r="AB271" s="1">
        <v>35.807763333333334</v>
      </c>
    </row>
    <row r="272" spans="1:28" x14ac:dyDescent="0.25">
      <c r="A272" t="s">
        <v>314</v>
      </c>
      <c r="B272" s="2">
        <v>122876</v>
      </c>
      <c r="C272" s="2">
        <v>0</v>
      </c>
      <c r="D272" s="2">
        <v>2</v>
      </c>
      <c r="E272" s="2">
        <v>16</v>
      </c>
      <c r="F272" s="2">
        <v>319</v>
      </c>
      <c r="G272" s="2">
        <v>0</v>
      </c>
      <c r="H272" s="2">
        <v>0</v>
      </c>
      <c r="I272" s="2">
        <v>0</v>
      </c>
      <c r="J272" s="2">
        <f t="shared" si="4"/>
        <v>123213</v>
      </c>
      <c r="K272" s="7">
        <v>126453</v>
      </c>
      <c r="L272" t="s">
        <v>26</v>
      </c>
      <c r="M272">
        <v>122</v>
      </c>
      <c r="N272" t="s">
        <v>27</v>
      </c>
      <c r="O272" t="s">
        <v>41</v>
      </c>
      <c r="P272">
        <v>2031832</v>
      </c>
      <c r="Q272" t="s">
        <v>102</v>
      </c>
      <c r="R272">
        <v>-8.978860000000001</v>
      </c>
      <c r="S272">
        <v>-139.19800000000001</v>
      </c>
      <c r="T272">
        <v>5.8596000000000004</v>
      </c>
      <c r="U272" t="s">
        <v>312</v>
      </c>
      <c r="V272">
        <v>0.16651199999999999</v>
      </c>
      <c r="W272" s="1">
        <v>0.11919666666666667</v>
      </c>
      <c r="X272" s="1">
        <v>0.56907000000000008</v>
      </c>
      <c r="Y272" s="1">
        <v>5.4581866666666663</v>
      </c>
      <c r="Z272" s="1">
        <v>2.1879400000000002</v>
      </c>
      <c r="AA272" s="1">
        <v>26.580436000000002</v>
      </c>
      <c r="AB272" s="1">
        <v>35.364725333333332</v>
      </c>
    </row>
    <row r="273" spans="1:28" x14ac:dyDescent="0.25">
      <c r="A273" t="s">
        <v>319</v>
      </c>
      <c r="B273" s="2">
        <v>168540</v>
      </c>
      <c r="C273" s="2">
        <v>0</v>
      </c>
      <c r="D273" s="2">
        <v>25</v>
      </c>
      <c r="E273" s="2">
        <v>149</v>
      </c>
      <c r="F273" s="2">
        <v>153</v>
      </c>
      <c r="G273" s="2">
        <v>2</v>
      </c>
      <c r="H273" s="2">
        <v>0</v>
      </c>
      <c r="I273" s="2">
        <v>0</v>
      </c>
      <c r="J273" s="2">
        <f t="shared" si="4"/>
        <v>168869</v>
      </c>
      <c r="K273" s="7">
        <v>173590</v>
      </c>
      <c r="L273" t="s">
        <v>43</v>
      </c>
      <c r="M273">
        <v>123</v>
      </c>
      <c r="N273" t="s">
        <v>27</v>
      </c>
      <c r="O273" t="s">
        <v>37</v>
      </c>
      <c r="P273">
        <v>1073972</v>
      </c>
      <c r="Q273" t="s">
        <v>102</v>
      </c>
      <c r="R273">
        <v>-8.9040599999999994</v>
      </c>
      <c r="S273">
        <v>-140.285</v>
      </c>
      <c r="T273">
        <v>147.98400000000001</v>
      </c>
      <c r="U273" t="s">
        <v>317</v>
      </c>
      <c r="V273">
        <v>5.1637999999999996E-2</v>
      </c>
      <c r="W273" s="1">
        <v>1.4059166666666667</v>
      </c>
      <c r="X273" s="1">
        <v>0.66071666666666673</v>
      </c>
      <c r="Y273" s="1">
        <v>5.5327999999999999</v>
      </c>
      <c r="Z273" s="1">
        <v>1.2682333333333335</v>
      </c>
      <c r="AA273" s="1">
        <v>22.534466666666667</v>
      </c>
      <c r="AB273" s="1">
        <v>35.922559999999997</v>
      </c>
    </row>
    <row r="274" spans="1:28" x14ac:dyDescent="0.25">
      <c r="A274" t="s">
        <v>325</v>
      </c>
      <c r="B274" s="2">
        <v>401397</v>
      </c>
      <c r="C274" s="2">
        <v>0</v>
      </c>
      <c r="D274" s="2">
        <v>1</v>
      </c>
      <c r="E274" s="2">
        <v>65</v>
      </c>
      <c r="F274" s="2">
        <v>125</v>
      </c>
      <c r="G274" s="2">
        <v>0</v>
      </c>
      <c r="H274" s="2">
        <v>0</v>
      </c>
      <c r="I274" s="2">
        <v>0</v>
      </c>
      <c r="J274" s="2">
        <f t="shared" si="4"/>
        <v>401588</v>
      </c>
      <c r="K274" s="7">
        <v>409131</v>
      </c>
      <c r="L274" t="s">
        <v>26</v>
      </c>
      <c r="M274">
        <v>123</v>
      </c>
      <c r="N274" t="s">
        <v>27</v>
      </c>
      <c r="O274" t="s">
        <v>37</v>
      </c>
      <c r="P274">
        <v>2444429</v>
      </c>
      <c r="Q274" t="s">
        <v>102</v>
      </c>
      <c r="R274">
        <v>-8.9040599999999994</v>
      </c>
      <c r="S274">
        <v>-140.285</v>
      </c>
      <c r="T274">
        <v>5.5379199999999997</v>
      </c>
      <c r="U274" t="s">
        <v>323</v>
      </c>
      <c r="V274">
        <v>0.31910299999999997</v>
      </c>
      <c r="W274" s="1">
        <v>0.14433333333333334</v>
      </c>
      <c r="X274" s="1">
        <v>19.81564999999976</v>
      </c>
      <c r="Y274" s="1">
        <v>30.278422222222169</v>
      </c>
      <c r="Z274" s="1">
        <v>1.1275869565217238</v>
      </c>
      <c r="AA274" s="1">
        <v>27.939608333333311</v>
      </c>
      <c r="AB274" s="1">
        <v>33.542628994080374</v>
      </c>
    </row>
    <row r="275" spans="1:28" x14ac:dyDescent="0.25">
      <c r="A275" t="s">
        <v>316</v>
      </c>
      <c r="B275" s="2">
        <v>4739</v>
      </c>
      <c r="C275" s="2">
        <v>31</v>
      </c>
      <c r="D275" s="2">
        <v>772</v>
      </c>
      <c r="E275" s="2">
        <v>1950</v>
      </c>
      <c r="F275" s="2">
        <v>6327</v>
      </c>
      <c r="G275" s="2">
        <v>89</v>
      </c>
      <c r="H275" s="2">
        <v>0</v>
      </c>
      <c r="I275" s="2">
        <v>6</v>
      </c>
      <c r="J275" s="2">
        <f t="shared" si="4"/>
        <v>13914</v>
      </c>
      <c r="K275" s="7">
        <v>27756</v>
      </c>
      <c r="L275" t="s">
        <v>43</v>
      </c>
      <c r="M275">
        <v>123</v>
      </c>
      <c r="N275" t="s">
        <v>27</v>
      </c>
      <c r="O275" t="s">
        <v>32</v>
      </c>
      <c r="P275">
        <v>1210479</v>
      </c>
      <c r="Q275" t="s">
        <v>102</v>
      </c>
      <c r="R275">
        <v>-8.9040599999999994</v>
      </c>
      <c r="S275">
        <v>-140.285</v>
      </c>
      <c r="T275">
        <v>147.98400000000001</v>
      </c>
      <c r="U275" t="s">
        <v>317</v>
      </c>
      <c r="V275">
        <v>5.1637999999999996E-2</v>
      </c>
      <c r="W275" s="1">
        <v>1.4059166666666667</v>
      </c>
      <c r="X275" s="1">
        <v>0.66071666666666673</v>
      </c>
      <c r="Y275" s="1">
        <v>5.5327999999999999</v>
      </c>
      <c r="Z275" s="1">
        <v>1.2682333333333335</v>
      </c>
      <c r="AA275" s="1">
        <v>22.534466666666667</v>
      </c>
      <c r="AB275" s="1">
        <v>35.922559999999997</v>
      </c>
    </row>
    <row r="276" spans="1:28" x14ac:dyDescent="0.25">
      <c r="A276" t="s">
        <v>322</v>
      </c>
      <c r="B276" s="2">
        <v>101532</v>
      </c>
      <c r="C276" s="2">
        <v>734</v>
      </c>
      <c r="D276" s="2">
        <v>382</v>
      </c>
      <c r="E276" s="2">
        <v>12753</v>
      </c>
      <c r="F276" s="2">
        <v>25202</v>
      </c>
      <c r="G276" s="2">
        <v>670</v>
      </c>
      <c r="H276" s="2">
        <v>0</v>
      </c>
      <c r="I276" s="2">
        <v>6</v>
      </c>
      <c r="J276" s="2">
        <f t="shared" si="4"/>
        <v>141279</v>
      </c>
      <c r="K276" s="7">
        <v>228782</v>
      </c>
      <c r="L276" t="s">
        <v>26</v>
      </c>
      <c r="M276">
        <v>123</v>
      </c>
      <c r="N276" t="s">
        <v>27</v>
      </c>
      <c r="O276" t="s">
        <v>32</v>
      </c>
      <c r="P276">
        <v>1462371</v>
      </c>
      <c r="Q276" t="s">
        <v>102</v>
      </c>
      <c r="R276">
        <v>-8.9040599999999994</v>
      </c>
      <c r="S276">
        <v>-140.285</v>
      </c>
      <c r="T276">
        <v>5.5379199999999997</v>
      </c>
      <c r="U276" t="s">
        <v>323</v>
      </c>
      <c r="V276">
        <v>0.31910299999999997</v>
      </c>
      <c r="W276" s="1">
        <v>0.14433333333333334</v>
      </c>
      <c r="X276" s="1">
        <v>19.81564999999976</v>
      </c>
      <c r="Y276" s="1">
        <v>30.278422222222169</v>
      </c>
      <c r="Z276" s="1">
        <v>1.1275869565217238</v>
      </c>
      <c r="AA276" s="1">
        <v>27.939608333333311</v>
      </c>
      <c r="AB276" s="1">
        <v>33.542628994080374</v>
      </c>
    </row>
    <row r="277" spans="1:28" x14ac:dyDescent="0.25">
      <c r="A277" t="s">
        <v>321</v>
      </c>
      <c r="B277" s="2">
        <v>222</v>
      </c>
      <c r="C277" s="2">
        <v>0</v>
      </c>
      <c r="D277" s="2">
        <v>0</v>
      </c>
      <c r="E277" s="2">
        <v>0</v>
      </c>
      <c r="F277" s="2">
        <v>14</v>
      </c>
      <c r="G277" s="2">
        <v>1</v>
      </c>
      <c r="H277" s="2">
        <v>0</v>
      </c>
      <c r="I277" s="2">
        <v>0</v>
      </c>
      <c r="J277" s="2">
        <f t="shared" si="4"/>
        <v>237</v>
      </c>
      <c r="K277" s="7">
        <v>377</v>
      </c>
      <c r="L277" t="s">
        <v>43</v>
      </c>
      <c r="M277">
        <v>123</v>
      </c>
      <c r="N277" t="s">
        <v>27</v>
      </c>
      <c r="O277" t="s">
        <v>28</v>
      </c>
      <c r="P277">
        <v>1293205</v>
      </c>
      <c r="Q277" t="s">
        <v>102</v>
      </c>
      <c r="R277">
        <v>-8.9040599999999994</v>
      </c>
      <c r="S277">
        <v>-140.285</v>
      </c>
      <c r="T277">
        <v>147.98400000000001</v>
      </c>
      <c r="U277" t="s">
        <v>317</v>
      </c>
      <c r="V277">
        <v>5.1637999999999996E-2</v>
      </c>
      <c r="W277" s="1">
        <v>1.4059166666666667</v>
      </c>
      <c r="X277" s="1">
        <v>0.66071666666666673</v>
      </c>
      <c r="Y277" s="1">
        <v>5.5327999999999999</v>
      </c>
      <c r="Z277" s="1">
        <v>1.2682333333333335</v>
      </c>
      <c r="AA277" s="1">
        <v>22.534466666666667</v>
      </c>
      <c r="AB277" s="1">
        <v>35.922559999999997</v>
      </c>
    </row>
    <row r="278" spans="1:28" x14ac:dyDescent="0.25">
      <c r="A278" t="s">
        <v>327</v>
      </c>
      <c r="B278" s="2">
        <v>2003</v>
      </c>
      <c r="C278" s="2">
        <v>0</v>
      </c>
      <c r="D278" s="2">
        <v>1</v>
      </c>
      <c r="E278" s="2">
        <v>0</v>
      </c>
      <c r="F278" s="2">
        <v>4</v>
      </c>
      <c r="G278" s="2">
        <v>0</v>
      </c>
      <c r="H278" s="2">
        <v>0</v>
      </c>
      <c r="I278" s="2">
        <v>0</v>
      </c>
      <c r="J278" s="2">
        <f t="shared" si="4"/>
        <v>2008</v>
      </c>
      <c r="K278" s="7">
        <v>2692</v>
      </c>
      <c r="L278" t="s">
        <v>26</v>
      </c>
      <c r="M278">
        <v>123</v>
      </c>
      <c r="N278" t="s">
        <v>27</v>
      </c>
      <c r="O278" t="s">
        <v>28</v>
      </c>
      <c r="P278">
        <v>3152601</v>
      </c>
      <c r="Q278" t="s">
        <v>102</v>
      </c>
      <c r="R278">
        <v>-8.9040599999999994</v>
      </c>
      <c r="S278">
        <v>-140.285</v>
      </c>
      <c r="T278">
        <v>5.5379199999999997</v>
      </c>
      <c r="U278" t="s">
        <v>323</v>
      </c>
      <c r="V278">
        <v>0.31910299999999997</v>
      </c>
      <c r="W278" s="1">
        <v>0.14433333333333334</v>
      </c>
      <c r="X278" s="1">
        <v>19.81564999999976</v>
      </c>
      <c r="Y278" s="1">
        <v>30.278422222222169</v>
      </c>
      <c r="Z278" s="1">
        <v>1.1275869565217238</v>
      </c>
      <c r="AA278" s="1">
        <v>27.939608333333311</v>
      </c>
      <c r="AB278" s="1">
        <v>33.542628994080374</v>
      </c>
    </row>
    <row r="279" spans="1:28" x14ac:dyDescent="0.25">
      <c r="A279" t="s">
        <v>320</v>
      </c>
      <c r="B279" s="2">
        <v>10898</v>
      </c>
      <c r="C279" s="2">
        <v>0</v>
      </c>
      <c r="D279" s="2">
        <v>0</v>
      </c>
      <c r="E279" s="2">
        <v>2</v>
      </c>
      <c r="F279" s="2">
        <v>35</v>
      </c>
      <c r="G279" s="2">
        <v>0</v>
      </c>
      <c r="H279" s="2">
        <v>0</v>
      </c>
      <c r="I279" s="2">
        <v>0</v>
      </c>
      <c r="J279" s="2">
        <f t="shared" si="4"/>
        <v>10935</v>
      </c>
      <c r="K279" s="7">
        <v>11538</v>
      </c>
      <c r="L279" t="s">
        <v>43</v>
      </c>
      <c r="M279">
        <v>123</v>
      </c>
      <c r="N279" t="s">
        <v>27</v>
      </c>
      <c r="O279" t="s">
        <v>41</v>
      </c>
      <c r="P279">
        <v>1332858</v>
      </c>
      <c r="Q279" t="s">
        <v>102</v>
      </c>
      <c r="R279">
        <v>-8.9040599999999994</v>
      </c>
      <c r="S279">
        <v>-140.285</v>
      </c>
      <c r="T279">
        <v>147.98400000000001</v>
      </c>
      <c r="U279" t="s">
        <v>317</v>
      </c>
      <c r="V279">
        <v>5.1637999999999996E-2</v>
      </c>
      <c r="W279" s="1">
        <v>1.4059166666666667</v>
      </c>
      <c r="X279" s="1">
        <v>0.66071666666666673</v>
      </c>
      <c r="Y279" s="1">
        <v>5.5327999999999999</v>
      </c>
      <c r="Z279" s="1">
        <v>1.2682333333333335</v>
      </c>
      <c r="AA279" s="1">
        <v>22.534466666666667</v>
      </c>
      <c r="AB279" s="1">
        <v>35.922559999999997</v>
      </c>
    </row>
    <row r="280" spans="1:28" x14ac:dyDescent="0.25">
      <c r="A280" t="s">
        <v>326</v>
      </c>
      <c r="B280" s="2">
        <v>46985</v>
      </c>
      <c r="C280" s="2">
        <v>0</v>
      </c>
      <c r="D280" s="2">
        <v>1</v>
      </c>
      <c r="E280" s="2">
        <v>3</v>
      </c>
      <c r="F280" s="2">
        <v>134</v>
      </c>
      <c r="G280" s="2">
        <v>0</v>
      </c>
      <c r="H280" s="2">
        <v>0</v>
      </c>
      <c r="I280" s="2">
        <v>0</v>
      </c>
      <c r="J280" s="2">
        <f t="shared" si="4"/>
        <v>47123</v>
      </c>
      <c r="K280" s="7">
        <v>48908</v>
      </c>
      <c r="L280" t="s">
        <v>26</v>
      </c>
      <c r="M280">
        <v>123</v>
      </c>
      <c r="N280" t="s">
        <v>27</v>
      </c>
      <c r="O280" t="s">
        <v>41</v>
      </c>
      <c r="P280">
        <v>2246760</v>
      </c>
      <c r="Q280" t="s">
        <v>102</v>
      </c>
      <c r="R280">
        <v>-8.9040599999999994</v>
      </c>
      <c r="S280">
        <v>-140.285</v>
      </c>
      <c r="T280">
        <v>5.5379199999999997</v>
      </c>
      <c r="U280" t="s">
        <v>323</v>
      </c>
      <c r="V280">
        <v>0.31910299999999997</v>
      </c>
      <c r="W280" s="1">
        <v>0.14433333333333334</v>
      </c>
      <c r="X280" s="1">
        <v>19.81564999999976</v>
      </c>
      <c r="Y280" s="1">
        <v>30.278422222222169</v>
      </c>
      <c r="Z280" s="1">
        <v>1.1275869565217238</v>
      </c>
      <c r="AA280" s="1">
        <v>27.939608333333311</v>
      </c>
      <c r="AB280" s="1">
        <v>33.542628994080374</v>
      </c>
    </row>
    <row r="281" spans="1:28" x14ac:dyDescent="0.25">
      <c r="A281" t="s">
        <v>335</v>
      </c>
      <c r="B281" s="2">
        <v>40357</v>
      </c>
      <c r="C281" s="2">
        <v>0</v>
      </c>
      <c r="D281" s="2">
        <v>8</v>
      </c>
      <c r="E281" s="2">
        <v>103</v>
      </c>
      <c r="F281" s="2">
        <v>35</v>
      </c>
      <c r="G281" s="2">
        <v>0</v>
      </c>
      <c r="H281" s="2">
        <v>0</v>
      </c>
      <c r="I281" s="2">
        <v>0</v>
      </c>
      <c r="J281" s="2">
        <f t="shared" si="4"/>
        <v>40503</v>
      </c>
      <c r="K281" s="7">
        <v>41410</v>
      </c>
      <c r="L281" t="s">
        <v>26</v>
      </c>
      <c r="M281">
        <v>124</v>
      </c>
      <c r="N281" t="s">
        <v>27</v>
      </c>
      <c r="O281" t="s">
        <v>37</v>
      </c>
      <c r="P281">
        <v>1231723</v>
      </c>
      <c r="Q281" t="s">
        <v>329</v>
      </c>
      <c r="R281">
        <v>-9.0673600000000008</v>
      </c>
      <c r="S281">
        <v>-140.62</v>
      </c>
      <c r="T281">
        <v>9.8985000000000003</v>
      </c>
      <c r="U281" t="s">
        <v>332</v>
      </c>
      <c r="V281">
        <v>0.28666199999999997</v>
      </c>
      <c r="W281" s="1">
        <v>0.17152000000000001</v>
      </c>
      <c r="X281" s="1">
        <v>0.62739</v>
      </c>
      <c r="Y281" s="1">
        <v>6.2115</v>
      </c>
      <c r="Z281" s="1">
        <v>2.5542300000000004</v>
      </c>
      <c r="AA281" s="1">
        <v>26.564651999999999</v>
      </c>
      <c r="AB281" s="1">
        <v>35.404564000000001</v>
      </c>
    </row>
    <row r="282" spans="1:28" x14ac:dyDescent="0.25">
      <c r="A282" t="s">
        <v>328</v>
      </c>
      <c r="B282" s="2">
        <v>10611</v>
      </c>
      <c r="C282" s="2">
        <v>22</v>
      </c>
      <c r="D282" s="2">
        <v>4039</v>
      </c>
      <c r="E282" s="2">
        <v>3270</v>
      </c>
      <c r="F282" s="2">
        <v>8985</v>
      </c>
      <c r="G282" s="2">
        <v>103</v>
      </c>
      <c r="H282" s="2">
        <v>0</v>
      </c>
      <c r="I282" s="2">
        <v>20</v>
      </c>
      <c r="J282" s="2">
        <f t="shared" si="4"/>
        <v>27050</v>
      </c>
      <c r="K282" s="7">
        <v>56263</v>
      </c>
      <c r="L282" t="s">
        <v>43</v>
      </c>
      <c r="M282">
        <v>124</v>
      </c>
      <c r="N282" t="s">
        <v>27</v>
      </c>
      <c r="O282" t="s">
        <v>32</v>
      </c>
      <c r="P282">
        <v>1925474</v>
      </c>
      <c r="Q282" t="s">
        <v>329</v>
      </c>
      <c r="R282">
        <v>-9.0673600000000008</v>
      </c>
      <c r="S282">
        <v>-140.62</v>
      </c>
      <c r="T282">
        <v>118.282</v>
      </c>
      <c r="U282" t="s">
        <v>330</v>
      </c>
      <c r="V282">
        <v>0.127609</v>
      </c>
      <c r="W282" s="1">
        <v>0.33765000000000001</v>
      </c>
      <c r="X282" s="1">
        <v>0.49975000000000003</v>
      </c>
      <c r="Y282" s="1">
        <v>1.6991999999999994</v>
      </c>
      <c r="Z282" s="1">
        <v>1.5775000000000001</v>
      </c>
      <c r="AA282" s="1">
        <v>24.683825000000002</v>
      </c>
      <c r="AB282" s="1">
        <v>36.080880000000001</v>
      </c>
    </row>
    <row r="283" spans="1:28" x14ac:dyDescent="0.25">
      <c r="A283" t="s">
        <v>333</v>
      </c>
      <c r="B283" s="2">
        <v>20577</v>
      </c>
      <c r="C283" s="2">
        <v>648</v>
      </c>
      <c r="D283" s="2">
        <v>1817</v>
      </c>
      <c r="E283" s="2">
        <v>4755</v>
      </c>
      <c r="F283" s="2">
        <v>13696</v>
      </c>
      <c r="G283" s="2">
        <v>72</v>
      </c>
      <c r="H283" s="2">
        <v>4</v>
      </c>
      <c r="I283" s="2">
        <v>2</v>
      </c>
      <c r="J283" s="2">
        <f t="shared" si="4"/>
        <v>41571</v>
      </c>
      <c r="K283" s="7">
        <v>107707</v>
      </c>
      <c r="L283" t="s">
        <v>26</v>
      </c>
      <c r="M283">
        <v>124</v>
      </c>
      <c r="N283" t="s">
        <v>27</v>
      </c>
      <c r="O283" t="s">
        <v>32</v>
      </c>
      <c r="P283">
        <v>1258467</v>
      </c>
      <c r="Q283" t="s">
        <v>329</v>
      </c>
      <c r="R283">
        <v>-9.0673600000000008</v>
      </c>
      <c r="S283">
        <v>-140.62</v>
      </c>
      <c r="T283">
        <v>9.8985000000000003</v>
      </c>
      <c r="U283" t="s">
        <v>332</v>
      </c>
      <c r="V283">
        <v>0.28666199999999997</v>
      </c>
      <c r="W283" s="1">
        <v>0.17152000000000001</v>
      </c>
      <c r="X283" s="1">
        <v>0.62739</v>
      </c>
      <c r="Y283" s="1">
        <v>6.2115</v>
      </c>
      <c r="Z283" s="1">
        <v>2.5542300000000004</v>
      </c>
      <c r="AA283" s="1">
        <v>26.564651999999999</v>
      </c>
      <c r="AB283" s="1">
        <v>35.404564000000001</v>
      </c>
    </row>
    <row r="284" spans="1:28" x14ac:dyDescent="0.25">
      <c r="A284" t="s">
        <v>331</v>
      </c>
      <c r="B284" s="2">
        <v>777</v>
      </c>
      <c r="C284" s="2">
        <v>1</v>
      </c>
      <c r="D284" s="2">
        <v>6</v>
      </c>
      <c r="E284" s="2">
        <v>67</v>
      </c>
      <c r="F284" s="2">
        <v>143</v>
      </c>
      <c r="G284" s="2">
        <v>3</v>
      </c>
      <c r="H284" s="2">
        <v>0</v>
      </c>
      <c r="I284" s="2">
        <v>1</v>
      </c>
      <c r="J284" s="2">
        <f t="shared" si="4"/>
        <v>998</v>
      </c>
      <c r="K284" s="7">
        <v>1497</v>
      </c>
      <c r="L284" t="s">
        <v>43</v>
      </c>
      <c r="M284">
        <v>124</v>
      </c>
      <c r="N284" t="s">
        <v>27</v>
      </c>
      <c r="O284" t="s">
        <v>28</v>
      </c>
      <c r="P284">
        <v>1258769</v>
      </c>
      <c r="Q284" t="s">
        <v>329</v>
      </c>
      <c r="R284">
        <v>-9.0673600000000008</v>
      </c>
      <c r="S284">
        <v>-140.62</v>
      </c>
      <c r="T284">
        <v>118.282</v>
      </c>
      <c r="U284" t="s">
        <v>330</v>
      </c>
      <c r="V284">
        <v>0.127609</v>
      </c>
      <c r="W284" s="1">
        <v>0.33765000000000001</v>
      </c>
      <c r="X284" s="1">
        <v>0.49975000000000003</v>
      </c>
      <c r="Y284" s="1">
        <v>1.6991999999999994</v>
      </c>
      <c r="Z284" s="1">
        <v>1.5775000000000001</v>
      </c>
      <c r="AA284" s="1">
        <v>24.683825000000002</v>
      </c>
      <c r="AB284" s="1">
        <v>36.080880000000001</v>
      </c>
    </row>
    <row r="285" spans="1:28" x14ac:dyDescent="0.25">
      <c r="A285" t="s">
        <v>337</v>
      </c>
      <c r="B285" s="2">
        <v>208</v>
      </c>
      <c r="C285" s="2">
        <v>0</v>
      </c>
      <c r="D285" s="2">
        <v>0</v>
      </c>
      <c r="E285" s="2">
        <v>0</v>
      </c>
      <c r="F285" s="2">
        <v>5</v>
      </c>
      <c r="G285" s="2">
        <v>0</v>
      </c>
      <c r="H285" s="2">
        <v>0</v>
      </c>
      <c r="I285" s="2">
        <v>0</v>
      </c>
      <c r="J285" s="2">
        <f t="shared" si="4"/>
        <v>213</v>
      </c>
      <c r="K285" s="7">
        <v>235</v>
      </c>
      <c r="L285" t="s">
        <v>26</v>
      </c>
      <c r="M285">
        <v>124</v>
      </c>
      <c r="N285" t="s">
        <v>27</v>
      </c>
      <c r="O285" t="s">
        <v>28</v>
      </c>
      <c r="P285">
        <v>911673</v>
      </c>
      <c r="Q285" t="s">
        <v>329</v>
      </c>
      <c r="R285">
        <v>-9.0673600000000008</v>
      </c>
      <c r="S285">
        <v>-140.62</v>
      </c>
      <c r="T285">
        <v>9.8985000000000003</v>
      </c>
      <c r="U285" t="s">
        <v>332</v>
      </c>
      <c r="V285">
        <v>0.28666199999999997</v>
      </c>
      <c r="W285" s="1">
        <v>0.17152000000000001</v>
      </c>
      <c r="X285" s="1">
        <v>0.62739</v>
      </c>
      <c r="Y285" s="1">
        <v>6.2115</v>
      </c>
      <c r="Z285" s="1">
        <v>2.5542300000000004</v>
      </c>
      <c r="AA285" s="1">
        <v>26.564651999999999</v>
      </c>
      <c r="AB285" s="1">
        <v>35.404564000000001</v>
      </c>
    </row>
    <row r="286" spans="1:28" x14ac:dyDescent="0.25">
      <c r="A286" t="s">
        <v>336</v>
      </c>
      <c r="B286" s="2">
        <v>14174</v>
      </c>
      <c r="C286" s="2">
        <v>0</v>
      </c>
      <c r="D286" s="2">
        <v>0</v>
      </c>
      <c r="E286" s="2">
        <v>0</v>
      </c>
      <c r="F286" s="2">
        <v>54</v>
      </c>
      <c r="G286" s="2">
        <v>0</v>
      </c>
      <c r="H286" s="2">
        <v>0</v>
      </c>
      <c r="I286" s="2">
        <v>0</v>
      </c>
      <c r="J286" s="2">
        <f t="shared" si="4"/>
        <v>14228</v>
      </c>
      <c r="K286" s="7">
        <v>14498</v>
      </c>
      <c r="L286" t="s">
        <v>26</v>
      </c>
      <c r="M286">
        <v>124</v>
      </c>
      <c r="N286" t="s">
        <v>27</v>
      </c>
      <c r="O286" t="s">
        <v>41</v>
      </c>
      <c r="P286">
        <v>1149704</v>
      </c>
      <c r="Q286" t="s">
        <v>329</v>
      </c>
      <c r="R286">
        <v>-9.0673600000000008</v>
      </c>
      <c r="S286">
        <v>-140.62</v>
      </c>
      <c r="T286">
        <v>9.8985000000000003</v>
      </c>
      <c r="U286" t="s">
        <v>332</v>
      </c>
      <c r="V286">
        <v>0.28666199999999997</v>
      </c>
      <c r="W286" s="1">
        <v>0.17152000000000001</v>
      </c>
      <c r="X286" s="1">
        <v>0.62739</v>
      </c>
      <c r="Y286" s="1">
        <v>6.2115</v>
      </c>
      <c r="Z286" s="1">
        <v>2.5542300000000004</v>
      </c>
      <c r="AA286" s="1">
        <v>26.564651999999999</v>
      </c>
      <c r="AB286" s="1">
        <v>35.404564000000001</v>
      </c>
    </row>
    <row r="287" spans="1:28" x14ac:dyDescent="0.25">
      <c r="A287" t="s">
        <v>340</v>
      </c>
      <c r="B287" s="2">
        <v>94339</v>
      </c>
      <c r="C287" s="2">
        <v>0</v>
      </c>
      <c r="D287" s="2">
        <v>2</v>
      </c>
      <c r="E287" s="2">
        <v>21</v>
      </c>
      <c r="F287" s="2">
        <v>30</v>
      </c>
      <c r="G287" s="2">
        <v>0</v>
      </c>
      <c r="H287" s="2">
        <v>0</v>
      </c>
      <c r="I287" s="2">
        <v>0</v>
      </c>
      <c r="J287" s="2">
        <f t="shared" si="4"/>
        <v>94392</v>
      </c>
      <c r="K287" s="7">
        <v>97254</v>
      </c>
      <c r="L287" t="s">
        <v>43</v>
      </c>
      <c r="M287">
        <v>125</v>
      </c>
      <c r="N287" t="s">
        <v>27</v>
      </c>
      <c r="O287" t="s">
        <v>37</v>
      </c>
      <c r="P287">
        <v>2075425</v>
      </c>
      <c r="Q287" t="s">
        <v>329</v>
      </c>
      <c r="R287">
        <v>-8.8996999999999993</v>
      </c>
      <c r="S287">
        <v>-142.58199999999999</v>
      </c>
      <c r="T287">
        <v>138.16900000000001</v>
      </c>
      <c r="U287" t="s">
        <v>339</v>
      </c>
      <c r="V287">
        <v>2.0173E-2</v>
      </c>
      <c r="W287" s="1">
        <v>6.2700000000000006E-2</v>
      </c>
      <c r="X287" s="1">
        <v>0.55909999999999993</v>
      </c>
      <c r="Y287" s="1">
        <v>3.21705</v>
      </c>
      <c r="Z287" s="1">
        <v>1.3213000000000001</v>
      </c>
      <c r="AA287" s="1">
        <v>23.578734999999998</v>
      </c>
      <c r="AB287" s="1">
        <v>36.241730000000004</v>
      </c>
    </row>
    <row r="288" spans="1:28" x14ac:dyDescent="0.25">
      <c r="A288" t="s">
        <v>345</v>
      </c>
      <c r="B288" s="2">
        <v>36108</v>
      </c>
      <c r="C288" s="2">
        <v>0</v>
      </c>
      <c r="D288" s="2">
        <v>0</v>
      </c>
      <c r="E288" s="2">
        <v>5</v>
      </c>
      <c r="F288" s="2">
        <v>34</v>
      </c>
      <c r="G288" s="2">
        <v>0</v>
      </c>
      <c r="H288" s="2">
        <v>0</v>
      </c>
      <c r="I288" s="2">
        <v>0</v>
      </c>
      <c r="J288" s="2">
        <f t="shared" si="4"/>
        <v>36147</v>
      </c>
      <c r="K288" s="7">
        <v>37450</v>
      </c>
      <c r="L288" t="s">
        <v>26</v>
      </c>
      <c r="M288">
        <v>125</v>
      </c>
      <c r="N288" t="s">
        <v>27</v>
      </c>
      <c r="O288" t="s">
        <v>37</v>
      </c>
      <c r="P288">
        <v>1921778</v>
      </c>
      <c r="Q288" t="s">
        <v>329</v>
      </c>
      <c r="R288">
        <v>-8.8996999999999993</v>
      </c>
      <c r="S288">
        <v>-142.58199999999999</v>
      </c>
      <c r="T288">
        <v>5.4564199999999996</v>
      </c>
      <c r="U288" t="s">
        <v>344</v>
      </c>
      <c r="V288">
        <v>0.23367299999999999</v>
      </c>
      <c r="W288" s="1">
        <v>0.19460666666666668</v>
      </c>
      <c r="X288" s="1">
        <v>0.55649000000000004</v>
      </c>
      <c r="Y288" s="1">
        <v>3.7283533333333332</v>
      </c>
      <c r="Z288" s="1">
        <v>1.8021500000000001</v>
      </c>
      <c r="AA288" s="1">
        <v>26.869166666666665</v>
      </c>
      <c r="AB288" s="1">
        <v>35.421044000000002</v>
      </c>
    </row>
    <row r="289" spans="1:28" x14ac:dyDescent="0.25">
      <c r="A289" t="s">
        <v>338</v>
      </c>
      <c r="B289" s="2">
        <v>1108</v>
      </c>
      <c r="C289" s="2">
        <v>0</v>
      </c>
      <c r="D289" s="2">
        <v>2129</v>
      </c>
      <c r="E289" s="2">
        <v>392</v>
      </c>
      <c r="F289" s="2">
        <v>242</v>
      </c>
      <c r="G289" s="2">
        <v>22</v>
      </c>
      <c r="H289" s="2">
        <v>0</v>
      </c>
      <c r="I289" s="2">
        <v>3</v>
      </c>
      <c r="J289" s="2">
        <f t="shared" si="4"/>
        <v>3896</v>
      </c>
      <c r="K289" s="7">
        <v>6043</v>
      </c>
      <c r="L289" t="s">
        <v>43</v>
      </c>
      <c r="M289">
        <v>125</v>
      </c>
      <c r="N289" t="s">
        <v>27</v>
      </c>
      <c r="O289" t="s">
        <v>32</v>
      </c>
      <c r="P289">
        <v>2013280</v>
      </c>
      <c r="Q289" t="s">
        <v>329</v>
      </c>
      <c r="R289">
        <v>-8.8996999999999993</v>
      </c>
      <c r="S289">
        <v>-142.58199999999999</v>
      </c>
      <c r="T289">
        <v>138.16900000000001</v>
      </c>
      <c r="U289" t="s">
        <v>339</v>
      </c>
      <c r="V289">
        <v>2.0173E-2</v>
      </c>
      <c r="W289" s="1">
        <v>6.2700000000000006E-2</v>
      </c>
      <c r="X289" s="1">
        <v>0.55909999999999993</v>
      </c>
      <c r="Y289" s="1">
        <v>3.21705</v>
      </c>
      <c r="Z289" s="1">
        <v>1.3213000000000001</v>
      </c>
      <c r="AA289" s="1">
        <v>23.578734999999998</v>
      </c>
      <c r="AB289" s="1">
        <v>36.241730000000004</v>
      </c>
    </row>
    <row r="290" spans="1:28" x14ac:dyDescent="0.25">
      <c r="A290" t="s">
        <v>343</v>
      </c>
      <c r="B290" s="2">
        <v>5922</v>
      </c>
      <c r="C290" s="2">
        <v>588</v>
      </c>
      <c r="D290" s="2">
        <v>6202</v>
      </c>
      <c r="E290" s="2">
        <v>12967</v>
      </c>
      <c r="F290" s="2">
        <v>37593</v>
      </c>
      <c r="G290" s="2">
        <v>505</v>
      </c>
      <c r="H290" s="2">
        <v>0</v>
      </c>
      <c r="I290" s="2">
        <v>0</v>
      </c>
      <c r="J290" s="2">
        <f t="shared" si="4"/>
        <v>63777</v>
      </c>
      <c r="K290" s="7">
        <v>143104</v>
      </c>
      <c r="L290" t="s">
        <v>26</v>
      </c>
      <c r="M290">
        <v>125</v>
      </c>
      <c r="N290" t="s">
        <v>27</v>
      </c>
      <c r="O290" t="s">
        <v>32</v>
      </c>
      <c r="P290">
        <v>1875598</v>
      </c>
      <c r="Q290" t="s">
        <v>329</v>
      </c>
      <c r="R290">
        <v>-8.8996999999999993</v>
      </c>
      <c r="S290">
        <v>-142.58199999999999</v>
      </c>
      <c r="T290">
        <v>5.4564199999999996</v>
      </c>
      <c r="U290" t="s">
        <v>344</v>
      </c>
      <c r="V290">
        <v>0.23367299999999999</v>
      </c>
      <c r="W290" s="1">
        <v>0.19460666666666668</v>
      </c>
      <c r="X290" s="1">
        <v>0.55649000000000004</v>
      </c>
      <c r="Y290" s="1">
        <v>3.7283533333333332</v>
      </c>
      <c r="Z290" s="1">
        <v>1.8021500000000001</v>
      </c>
      <c r="AA290" s="1">
        <v>26.869166666666665</v>
      </c>
      <c r="AB290" s="1">
        <v>35.421044000000002</v>
      </c>
    </row>
    <row r="291" spans="1:28" x14ac:dyDescent="0.25">
      <c r="A291" t="s">
        <v>342</v>
      </c>
      <c r="B291" s="2">
        <v>1156</v>
      </c>
      <c r="C291" s="2">
        <v>0</v>
      </c>
      <c r="D291" s="2">
        <v>3</v>
      </c>
      <c r="E291" s="2">
        <v>2</v>
      </c>
      <c r="F291" s="2">
        <v>14</v>
      </c>
      <c r="G291" s="2">
        <v>0</v>
      </c>
      <c r="H291" s="2">
        <v>0</v>
      </c>
      <c r="I291" s="2">
        <v>0</v>
      </c>
      <c r="J291" s="2">
        <f t="shared" si="4"/>
        <v>1175</v>
      </c>
      <c r="K291" s="7">
        <v>1268</v>
      </c>
      <c r="L291" t="s">
        <v>43</v>
      </c>
      <c r="M291">
        <v>125</v>
      </c>
      <c r="N291" t="s">
        <v>27</v>
      </c>
      <c r="O291" t="s">
        <v>28</v>
      </c>
      <c r="P291">
        <v>2144312</v>
      </c>
      <c r="Q291" t="s">
        <v>329</v>
      </c>
      <c r="R291">
        <v>-8.8996999999999993</v>
      </c>
      <c r="S291">
        <v>-142.58199999999999</v>
      </c>
      <c r="T291">
        <v>138.16900000000001</v>
      </c>
      <c r="U291" t="s">
        <v>339</v>
      </c>
      <c r="V291">
        <v>2.0173E-2</v>
      </c>
      <c r="W291" s="1">
        <v>6.2700000000000006E-2</v>
      </c>
      <c r="X291" s="1">
        <v>0.55909999999999993</v>
      </c>
      <c r="Y291" s="1">
        <v>3.21705</v>
      </c>
      <c r="Z291" s="1">
        <v>1.3213000000000001</v>
      </c>
      <c r="AA291" s="1">
        <v>23.578734999999998</v>
      </c>
      <c r="AB291" s="1">
        <v>36.241730000000004</v>
      </c>
    </row>
    <row r="292" spans="1:28" x14ac:dyDescent="0.25">
      <c r="A292" t="s">
        <v>347</v>
      </c>
      <c r="B292" s="2">
        <v>381</v>
      </c>
      <c r="C292" s="2">
        <v>5</v>
      </c>
      <c r="D292" s="2">
        <v>1328</v>
      </c>
      <c r="E292" s="2">
        <v>170</v>
      </c>
      <c r="F292" s="2">
        <v>305</v>
      </c>
      <c r="G292" s="2">
        <v>20</v>
      </c>
      <c r="H292" s="2">
        <v>0</v>
      </c>
      <c r="I292" s="2">
        <v>0</v>
      </c>
      <c r="J292" s="2">
        <f t="shared" si="4"/>
        <v>2209</v>
      </c>
      <c r="K292" s="7">
        <v>3777</v>
      </c>
      <c r="L292" t="s">
        <v>26</v>
      </c>
      <c r="M292">
        <v>125</v>
      </c>
      <c r="N292" t="s">
        <v>27</v>
      </c>
      <c r="O292" t="s">
        <v>28</v>
      </c>
      <c r="P292">
        <v>2078683</v>
      </c>
      <c r="Q292" t="s">
        <v>329</v>
      </c>
      <c r="R292">
        <v>-8.8996999999999993</v>
      </c>
      <c r="S292">
        <v>-142.58199999999999</v>
      </c>
      <c r="T292">
        <v>5.4564199999999996</v>
      </c>
      <c r="U292" t="s">
        <v>344</v>
      </c>
      <c r="V292">
        <v>0.23367299999999999</v>
      </c>
      <c r="W292" s="1">
        <v>0.19460666666666668</v>
      </c>
      <c r="X292" s="1">
        <v>0.55649000000000004</v>
      </c>
      <c r="Y292" s="1">
        <v>3.7283533333333332</v>
      </c>
      <c r="Z292" s="1">
        <v>1.8021500000000001</v>
      </c>
      <c r="AA292" s="1">
        <v>26.869166666666665</v>
      </c>
      <c r="AB292" s="1">
        <v>35.421044000000002</v>
      </c>
    </row>
    <row r="293" spans="1:28" x14ac:dyDescent="0.25">
      <c r="A293" t="s">
        <v>341</v>
      </c>
      <c r="B293" s="2">
        <v>11757</v>
      </c>
      <c r="C293" s="2">
        <v>0</v>
      </c>
      <c r="D293" s="2">
        <v>1</v>
      </c>
      <c r="E293" s="2">
        <v>2</v>
      </c>
      <c r="F293" s="2">
        <v>40</v>
      </c>
      <c r="G293" s="2">
        <v>0</v>
      </c>
      <c r="H293" s="2">
        <v>0</v>
      </c>
      <c r="I293" s="2">
        <v>0</v>
      </c>
      <c r="J293" s="2">
        <f t="shared" si="4"/>
        <v>11800</v>
      </c>
      <c r="K293" s="7">
        <v>12279</v>
      </c>
      <c r="L293" t="s">
        <v>43</v>
      </c>
      <c r="M293">
        <v>125</v>
      </c>
      <c r="N293" t="s">
        <v>27</v>
      </c>
      <c r="O293" t="s">
        <v>41</v>
      </c>
      <c r="P293">
        <v>2476721</v>
      </c>
      <c r="Q293" t="s">
        <v>329</v>
      </c>
      <c r="R293">
        <v>-8.8996999999999993</v>
      </c>
      <c r="S293">
        <v>-142.58199999999999</v>
      </c>
      <c r="T293">
        <v>138.16900000000001</v>
      </c>
      <c r="U293" t="s">
        <v>339</v>
      </c>
      <c r="V293">
        <v>2.0173E-2</v>
      </c>
      <c r="W293" s="1">
        <v>6.2700000000000006E-2</v>
      </c>
      <c r="X293" s="1">
        <v>0.55909999999999993</v>
      </c>
      <c r="Y293" s="1">
        <v>3.21705</v>
      </c>
      <c r="Z293" s="1">
        <v>1.3213000000000001</v>
      </c>
      <c r="AA293" s="1">
        <v>23.578734999999998</v>
      </c>
      <c r="AB293" s="1">
        <v>36.241730000000004</v>
      </c>
    </row>
    <row r="294" spans="1:28" x14ac:dyDescent="0.25">
      <c r="A294" t="s">
        <v>346</v>
      </c>
      <c r="B294" s="2">
        <v>12856</v>
      </c>
      <c r="C294" s="2">
        <v>0</v>
      </c>
      <c r="D294" s="2">
        <v>1</v>
      </c>
      <c r="E294" s="2">
        <v>3</v>
      </c>
      <c r="F294" s="2">
        <v>49</v>
      </c>
      <c r="G294" s="2">
        <v>0</v>
      </c>
      <c r="H294" s="2">
        <v>0</v>
      </c>
      <c r="I294" s="2">
        <v>0</v>
      </c>
      <c r="J294" s="2">
        <f t="shared" si="4"/>
        <v>12909</v>
      </c>
      <c r="K294" s="7">
        <v>13234</v>
      </c>
      <c r="L294" t="s">
        <v>26</v>
      </c>
      <c r="M294">
        <v>125</v>
      </c>
      <c r="N294" t="s">
        <v>27</v>
      </c>
      <c r="O294" t="s">
        <v>41</v>
      </c>
      <c r="P294">
        <v>2061811</v>
      </c>
      <c r="Q294" t="s">
        <v>329</v>
      </c>
      <c r="R294">
        <v>-8.8996999999999993</v>
      </c>
      <c r="S294">
        <v>-142.58199999999999</v>
      </c>
      <c r="T294">
        <v>5.4564199999999996</v>
      </c>
      <c r="U294" t="s">
        <v>344</v>
      </c>
      <c r="V294">
        <v>0.23367299999999999</v>
      </c>
      <c r="W294" s="1">
        <v>0.19460666666666668</v>
      </c>
      <c r="X294" s="1">
        <v>0.55649000000000004</v>
      </c>
      <c r="Y294" s="1">
        <v>3.7283533333333332</v>
      </c>
      <c r="Z294" s="1">
        <v>1.8021500000000001</v>
      </c>
      <c r="AA294" s="1">
        <v>26.869166666666665</v>
      </c>
      <c r="AB294" s="1">
        <v>35.421044000000002</v>
      </c>
    </row>
    <row r="295" spans="1:28" x14ac:dyDescent="0.25">
      <c r="K295" s="7"/>
      <c r="L295"/>
      <c r="M295"/>
      <c r="N295"/>
      <c r="O295"/>
      <c r="P295"/>
      <c r="Q295"/>
      <c r="R295"/>
      <c r="S295"/>
      <c r="T295"/>
      <c r="U295"/>
      <c r="V295"/>
      <c r="W295" s="1"/>
      <c r="X295" s="1"/>
      <c r="Y295" s="1"/>
      <c r="Z295" s="1"/>
      <c r="AA295" s="1"/>
      <c r="AB295" s="1"/>
    </row>
    <row r="296" spans="1:28" x14ac:dyDescent="0.25">
      <c r="K296" s="7"/>
      <c r="L296"/>
      <c r="M296"/>
      <c r="N296"/>
      <c r="O296"/>
      <c r="P296"/>
      <c r="Q296"/>
      <c r="R296"/>
      <c r="S296"/>
      <c r="T296"/>
      <c r="U296"/>
      <c r="V296"/>
      <c r="W296" s="1"/>
      <c r="X296" s="1"/>
      <c r="Y296" s="1"/>
      <c r="Z296" s="1"/>
      <c r="AA296" s="1"/>
      <c r="AB296" s="1"/>
    </row>
    <row r="297" spans="1:28" x14ac:dyDescent="0.25">
      <c r="K297" s="7"/>
      <c r="L297"/>
      <c r="M297"/>
      <c r="N297"/>
      <c r="O297"/>
      <c r="P297"/>
      <c r="Q297"/>
      <c r="R297"/>
      <c r="S297"/>
      <c r="T297"/>
      <c r="U297"/>
      <c r="V297"/>
      <c r="W297" s="1"/>
      <c r="X297" s="1"/>
      <c r="Y297" s="1"/>
      <c r="Z297" s="1"/>
      <c r="AA297" s="1"/>
      <c r="AB297" s="1"/>
    </row>
    <row r="298" spans="1:28" x14ac:dyDescent="0.25">
      <c r="K298" s="7"/>
      <c r="L298"/>
      <c r="M298"/>
      <c r="N298"/>
      <c r="O298"/>
      <c r="P298"/>
      <c r="Q298"/>
      <c r="R298"/>
      <c r="S298"/>
      <c r="T298"/>
      <c r="U298"/>
      <c r="V298"/>
      <c r="W298" s="1"/>
      <c r="X298" s="1"/>
      <c r="Y298" s="1"/>
      <c r="Z298" s="1"/>
      <c r="AA298" s="1"/>
      <c r="AB298" s="1"/>
    </row>
    <row r="299" spans="1:28" x14ac:dyDescent="0.25">
      <c r="K299" s="7"/>
      <c r="L299"/>
      <c r="M299"/>
      <c r="N299"/>
      <c r="O299"/>
      <c r="P299"/>
      <c r="Q299"/>
      <c r="R299"/>
      <c r="S299"/>
      <c r="T299"/>
      <c r="U299"/>
      <c r="V299"/>
      <c r="W299" s="1"/>
      <c r="X299" s="1"/>
      <c r="Y299" s="1"/>
      <c r="Z299" s="1"/>
      <c r="AA299" s="1"/>
      <c r="AB299" s="1"/>
    </row>
    <row r="300" spans="1:28" x14ac:dyDescent="0.25">
      <c r="K300" s="7"/>
      <c r="L300"/>
      <c r="M300"/>
      <c r="N300"/>
      <c r="O300"/>
      <c r="P300"/>
      <c r="Q300"/>
      <c r="R300"/>
      <c r="S300"/>
      <c r="T300"/>
      <c r="U300"/>
      <c r="V300"/>
      <c r="W300" s="1"/>
      <c r="X300" s="1"/>
      <c r="Y300" s="1"/>
      <c r="Z300" s="1"/>
      <c r="AA300" s="1"/>
      <c r="AB300" s="1"/>
    </row>
    <row r="301" spans="1:28" x14ac:dyDescent="0.25">
      <c r="K301" s="7"/>
      <c r="L301"/>
      <c r="M301"/>
      <c r="N301"/>
      <c r="O301"/>
      <c r="P301"/>
      <c r="Q301"/>
      <c r="R301"/>
      <c r="S301"/>
      <c r="T301"/>
      <c r="U301"/>
      <c r="V301"/>
      <c r="W301" s="1"/>
      <c r="X301" s="1"/>
      <c r="Y301" s="1"/>
      <c r="Z301" s="1"/>
      <c r="AA301" s="1"/>
      <c r="AB301" s="1"/>
    </row>
    <row r="302" spans="1:28" x14ac:dyDescent="0.25">
      <c r="K302" s="7"/>
      <c r="L302"/>
      <c r="M302"/>
      <c r="N302"/>
      <c r="O302"/>
      <c r="P302"/>
      <c r="Q302"/>
      <c r="R302"/>
      <c r="S302"/>
      <c r="T302"/>
      <c r="U302"/>
      <c r="V302"/>
      <c r="W302" s="1"/>
      <c r="X302" s="1"/>
      <c r="Y302" s="1"/>
      <c r="Z302" s="1"/>
      <c r="AA302" s="1"/>
      <c r="AB302" s="1"/>
    </row>
    <row r="303" spans="1:28" x14ac:dyDescent="0.25">
      <c r="K303" s="7"/>
      <c r="L303"/>
      <c r="M303"/>
      <c r="N303"/>
      <c r="O303"/>
      <c r="P303"/>
      <c r="Q303"/>
      <c r="R303"/>
      <c r="S303"/>
      <c r="T303"/>
      <c r="U303"/>
      <c r="V303"/>
      <c r="W303" s="1"/>
      <c r="X303" s="1"/>
      <c r="Y303" s="1"/>
      <c r="Z303" s="1"/>
      <c r="AA303" s="1"/>
      <c r="AB303" s="1"/>
    </row>
    <row r="304" spans="1:28" x14ac:dyDescent="0.25">
      <c r="K304" s="7"/>
      <c r="L304"/>
      <c r="M304"/>
      <c r="N304"/>
      <c r="O304"/>
      <c r="P304"/>
      <c r="Q304"/>
      <c r="R304"/>
      <c r="S304"/>
      <c r="T304"/>
      <c r="U304"/>
      <c r="V304"/>
      <c r="W304" s="1"/>
      <c r="X304" s="1"/>
      <c r="Y304" s="1"/>
      <c r="Z304" s="1"/>
      <c r="AA304" s="1"/>
      <c r="AB304" s="1"/>
    </row>
    <row r="305" spans="11:28" x14ac:dyDescent="0.25">
      <c r="K305" s="7"/>
      <c r="L305"/>
      <c r="M305"/>
      <c r="N305"/>
      <c r="O305"/>
      <c r="P305"/>
      <c r="Q305"/>
      <c r="R305"/>
      <c r="S305"/>
      <c r="T305"/>
      <c r="U305"/>
      <c r="V305"/>
      <c r="W305" s="1"/>
      <c r="X305" s="1"/>
      <c r="Y305" s="1"/>
      <c r="Z305" s="1"/>
      <c r="AA305" s="1"/>
      <c r="AB305" s="1"/>
    </row>
    <row r="306" spans="11:28" x14ac:dyDescent="0.25">
      <c r="K306" s="7"/>
      <c r="L306"/>
      <c r="M306"/>
      <c r="N306"/>
      <c r="O306"/>
      <c r="P306"/>
      <c r="Q306"/>
      <c r="R306"/>
      <c r="S306"/>
      <c r="T306"/>
      <c r="U306"/>
      <c r="V306"/>
      <c r="W306" s="1"/>
      <c r="X306" s="1"/>
      <c r="Y306" s="1"/>
      <c r="Z306" s="1"/>
      <c r="AA306" s="1"/>
      <c r="AB306" s="1"/>
    </row>
    <row r="307" spans="11:28" x14ac:dyDescent="0.25">
      <c r="K307" s="7"/>
      <c r="L307"/>
      <c r="M307"/>
      <c r="N307"/>
      <c r="O307"/>
      <c r="P307"/>
      <c r="Q307"/>
      <c r="R307"/>
      <c r="S307"/>
      <c r="T307"/>
      <c r="U307"/>
      <c r="V307"/>
      <c r="W307" s="1"/>
      <c r="X307" s="1"/>
      <c r="Y307" s="1"/>
      <c r="Z307" s="1"/>
      <c r="AA307" s="1"/>
      <c r="AB307" s="1"/>
    </row>
    <row r="308" spans="11:28" x14ac:dyDescent="0.25">
      <c r="K308" s="7"/>
      <c r="L308"/>
      <c r="M308"/>
      <c r="N308"/>
      <c r="O308"/>
      <c r="P308"/>
      <c r="Q308"/>
      <c r="R308"/>
      <c r="S308"/>
      <c r="T308"/>
      <c r="U308"/>
      <c r="V308"/>
      <c r="W308" s="1"/>
      <c r="X308" s="1"/>
      <c r="Y308" s="1"/>
      <c r="Z308" s="1"/>
      <c r="AA308" s="1"/>
      <c r="AB308" s="1"/>
    </row>
    <row r="309" spans="11:28" x14ac:dyDescent="0.25">
      <c r="K309" s="7"/>
      <c r="L309"/>
      <c r="M309"/>
      <c r="N309"/>
      <c r="O309"/>
      <c r="P309"/>
      <c r="Q309"/>
      <c r="R309"/>
      <c r="S309"/>
      <c r="T309"/>
      <c r="U309"/>
      <c r="V309"/>
      <c r="W309" s="1"/>
      <c r="X309" s="1"/>
      <c r="Y309" s="1"/>
      <c r="Z309" s="1"/>
      <c r="AA309" s="1"/>
      <c r="AB309" s="1"/>
    </row>
    <row r="310" spans="11:28" x14ac:dyDescent="0.25">
      <c r="K310" s="7"/>
      <c r="L310"/>
      <c r="M310"/>
      <c r="N310"/>
      <c r="O310"/>
      <c r="P310"/>
      <c r="Q310"/>
      <c r="R310"/>
      <c r="S310"/>
      <c r="T310"/>
      <c r="U310"/>
      <c r="V310"/>
      <c r="W310" s="1"/>
      <c r="X310" s="1"/>
      <c r="Y310" s="1"/>
      <c r="Z310" s="1"/>
      <c r="AA310" s="1"/>
      <c r="AB310" s="1"/>
    </row>
    <row r="311" spans="11:28" x14ac:dyDescent="0.25">
      <c r="K311" s="7"/>
      <c r="L311"/>
      <c r="M311"/>
      <c r="N311"/>
      <c r="O311"/>
      <c r="P311"/>
      <c r="Q311"/>
      <c r="R311"/>
      <c r="S311"/>
      <c r="T311"/>
      <c r="U311"/>
      <c r="V311"/>
      <c r="W311" s="1"/>
      <c r="X311" s="1"/>
      <c r="Y311" s="1"/>
      <c r="Z311" s="1"/>
      <c r="AA311" s="1"/>
      <c r="AB311" s="1"/>
    </row>
    <row r="312" spans="11:28" x14ac:dyDescent="0.25">
      <c r="K312" s="7"/>
      <c r="L312"/>
      <c r="M312"/>
      <c r="N312"/>
      <c r="O312"/>
      <c r="P312"/>
      <c r="Q312"/>
      <c r="R312"/>
      <c r="S312"/>
      <c r="T312"/>
      <c r="U312"/>
      <c r="V312"/>
      <c r="W312" s="1"/>
      <c r="X312" s="1"/>
      <c r="Y312" s="1"/>
      <c r="Z312" s="1"/>
      <c r="AA312" s="1"/>
      <c r="AB312" s="1"/>
    </row>
    <row r="313" spans="11:28" x14ac:dyDescent="0.25">
      <c r="K313" s="7"/>
      <c r="L313"/>
      <c r="M313"/>
      <c r="N313"/>
      <c r="O313"/>
      <c r="P313"/>
      <c r="Q313"/>
      <c r="R313"/>
      <c r="S313"/>
      <c r="T313"/>
      <c r="U313"/>
      <c r="V313"/>
      <c r="W313" s="1"/>
      <c r="X313" s="1"/>
      <c r="Y313" s="1"/>
      <c r="Z313" s="1"/>
      <c r="AA313" s="1"/>
      <c r="AB313" s="1"/>
    </row>
    <row r="314" spans="11:28" x14ac:dyDescent="0.25">
      <c r="K314" s="7"/>
      <c r="L314"/>
      <c r="M314"/>
      <c r="N314"/>
      <c r="O314"/>
      <c r="P314"/>
      <c r="Q314"/>
      <c r="R314"/>
      <c r="S314"/>
      <c r="T314"/>
      <c r="U314"/>
      <c r="V314"/>
      <c r="W314" s="1"/>
      <c r="X314" s="1"/>
      <c r="Y314" s="1"/>
      <c r="Z314" s="1"/>
      <c r="AA314" s="1"/>
      <c r="AB314" s="1"/>
    </row>
    <row r="315" spans="11:28" x14ac:dyDescent="0.25">
      <c r="K315" s="7"/>
      <c r="L315"/>
      <c r="M315"/>
      <c r="N315"/>
      <c r="O315"/>
      <c r="P315"/>
      <c r="Q315"/>
      <c r="R315"/>
      <c r="S315"/>
      <c r="T315"/>
      <c r="U315"/>
      <c r="V315"/>
      <c r="W315" s="1"/>
      <c r="X315" s="1"/>
      <c r="Y315" s="1"/>
      <c r="Z315" s="1"/>
      <c r="AA315" s="1"/>
      <c r="AB315" s="1"/>
    </row>
    <row r="316" spans="11:28" x14ac:dyDescent="0.25">
      <c r="K316" s="7"/>
      <c r="L316"/>
      <c r="M316"/>
      <c r="N316"/>
      <c r="O316"/>
      <c r="P316"/>
      <c r="Q316"/>
      <c r="R316"/>
      <c r="S316"/>
      <c r="T316"/>
      <c r="U316"/>
      <c r="V316"/>
      <c r="W316" s="1"/>
      <c r="X316" s="1"/>
      <c r="Y316" s="1"/>
      <c r="Z316" s="1"/>
      <c r="AA316" s="1"/>
      <c r="AB316" s="1"/>
    </row>
    <row r="317" spans="11:28" x14ac:dyDescent="0.25">
      <c r="K317" s="7"/>
      <c r="L317"/>
      <c r="M317"/>
      <c r="N317"/>
      <c r="O317"/>
      <c r="P317"/>
      <c r="Q317"/>
      <c r="R317"/>
      <c r="S317"/>
      <c r="T317"/>
      <c r="U317"/>
      <c r="V317"/>
      <c r="W317" s="1"/>
      <c r="X317" s="1"/>
      <c r="Y317" s="1"/>
      <c r="Z317" s="1"/>
      <c r="AA317" s="1"/>
      <c r="AB317" s="1"/>
    </row>
    <row r="318" spans="11:28" x14ac:dyDescent="0.25">
      <c r="K318" s="7"/>
      <c r="L318"/>
      <c r="M318"/>
      <c r="N318"/>
      <c r="O318"/>
      <c r="P318"/>
      <c r="Q318"/>
      <c r="R318"/>
      <c r="S318"/>
      <c r="T318"/>
      <c r="U318"/>
      <c r="V318"/>
      <c r="W318" s="1"/>
      <c r="X318" s="1"/>
      <c r="Y318" s="1"/>
      <c r="Z318" s="1"/>
      <c r="AA318" s="1"/>
      <c r="AB318" s="1"/>
    </row>
    <row r="319" spans="11:28" x14ac:dyDescent="0.25">
      <c r="K319" s="7"/>
      <c r="L319"/>
      <c r="M319"/>
      <c r="N319"/>
      <c r="O319"/>
      <c r="P319"/>
      <c r="Q319"/>
      <c r="R319"/>
      <c r="S319"/>
      <c r="T319"/>
      <c r="U319"/>
      <c r="V319"/>
      <c r="W319" s="1"/>
      <c r="X319" s="1"/>
      <c r="Y319" s="1"/>
      <c r="Z319" s="1"/>
      <c r="AA319" s="1"/>
      <c r="AB319" s="1"/>
    </row>
    <row r="320" spans="11:28" x14ac:dyDescent="0.25">
      <c r="K320" s="7"/>
      <c r="L320"/>
      <c r="M320"/>
      <c r="N320"/>
      <c r="O320"/>
      <c r="P320"/>
      <c r="Q320"/>
      <c r="R320"/>
      <c r="S320"/>
      <c r="T320"/>
      <c r="U320"/>
      <c r="V320"/>
      <c r="W320" s="1"/>
      <c r="X320" s="1"/>
      <c r="Y320" s="1"/>
      <c r="Z320" s="1"/>
      <c r="AA320" s="1"/>
      <c r="AB320" s="1"/>
    </row>
    <row r="321" spans="11:28" x14ac:dyDescent="0.25">
      <c r="K321" s="7"/>
      <c r="L321"/>
      <c r="M321"/>
      <c r="N321"/>
      <c r="O321"/>
      <c r="P321"/>
      <c r="Q321"/>
      <c r="R321"/>
      <c r="S321"/>
      <c r="T321"/>
      <c r="U321"/>
      <c r="V321"/>
      <c r="W321" s="1"/>
      <c r="X321" s="1"/>
      <c r="Y321" s="1"/>
      <c r="Z321" s="1"/>
      <c r="AA321" s="1"/>
      <c r="AB321" s="1"/>
    </row>
    <row r="322" spans="11:28" x14ac:dyDescent="0.25">
      <c r="K322" s="7"/>
      <c r="L322"/>
      <c r="M322"/>
      <c r="N322"/>
      <c r="O322"/>
      <c r="P322"/>
      <c r="Q322"/>
      <c r="R322"/>
      <c r="S322"/>
      <c r="T322"/>
      <c r="U322"/>
      <c r="V322"/>
      <c r="W322" s="1"/>
      <c r="X322" s="1"/>
      <c r="Y322" s="1"/>
      <c r="Z322" s="1"/>
      <c r="AA322" s="1"/>
      <c r="AB322" s="1"/>
    </row>
    <row r="323" spans="11:28" x14ac:dyDescent="0.25">
      <c r="K323" s="7"/>
      <c r="L323"/>
      <c r="M323"/>
      <c r="N323"/>
      <c r="O323"/>
      <c r="P323"/>
      <c r="Q323"/>
      <c r="R323"/>
      <c r="S323"/>
      <c r="T323"/>
      <c r="U323"/>
      <c r="V323"/>
      <c r="W323" s="1"/>
      <c r="X323" s="1"/>
      <c r="Y323" s="1"/>
      <c r="Z323" s="1"/>
      <c r="AA323" s="1"/>
      <c r="AB323" s="1"/>
    </row>
    <row r="324" spans="11:28" x14ac:dyDescent="0.25">
      <c r="K324" s="7"/>
      <c r="L324"/>
      <c r="M324"/>
      <c r="N324"/>
      <c r="O324"/>
      <c r="P324"/>
      <c r="Q324"/>
      <c r="R324"/>
      <c r="S324"/>
      <c r="T324"/>
      <c r="U324"/>
      <c r="V324"/>
      <c r="W324" s="1"/>
      <c r="X324" s="1"/>
      <c r="Y324" s="1"/>
      <c r="Z324" s="1"/>
      <c r="AA324" s="1"/>
      <c r="AB324" s="1"/>
    </row>
    <row r="325" spans="11:28" x14ac:dyDescent="0.25">
      <c r="K325" s="7"/>
      <c r="L325"/>
      <c r="M325"/>
      <c r="N325"/>
      <c r="O325"/>
      <c r="P325"/>
      <c r="Q325"/>
      <c r="R325"/>
      <c r="S325"/>
      <c r="T325"/>
      <c r="U325"/>
      <c r="V325"/>
      <c r="W325" s="1"/>
      <c r="X325" s="1"/>
      <c r="Y325" s="1"/>
      <c r="Z325" s="1"/>
      <c r="AA325" s="1"/>
      <c r="AB325" s="1"/>
    </row>
    <row r="326" spans="11:28" x14ac:dyDescent="0.25">
      <c r="K326" s="7"/>
      <c r="L326"/>
      <c r="M326"/>
      <c r="N326"/>
      <c r="O326"/>
      <c r="P326"/>
      <c r="Q326"/>
      <c r="R326"/>
      <c r="S326"/>
      <c r="T326"/>
      <c r="U326"/>
      <c r="V326"/>
      <c r="W326" s="1"/>
      <c r="X326" s="1"/>
      <c r="Y326" s="1"/>
      <c r="Z326" s="1"/>
      <c r="AA326" s="1"/>
      <c r="AB326" s="1"/>
    </row>
    <row r="327" spans="11:28" x14ac:dyDescent="0.25">
      <c r="K327" s="7"/>
      <c r="L327"/>
      <c r="M327"/>
      <c r="N327"/>
      <c r="O327"/>
      <c r="P327"/>
      <c r="Q327"/>
      <c r="R327"/>
      <c r="S327"/>
      <c r="T327"/>
      <c r="U327"/>
      <c r="V327"/>
      <c r="W327" s="1"/>
      <c r="X327" s="1"/>
      <c r="Y327" s="1"/>
      <c r="Z327" s="1"/>
      <c r="AA327" s="1"/>
      <c r="AB327" s="1"/>
    </row>
    <row r="328" spans="11:28" x14ac:dyDescent="0.25">
      <c r="K328" s="7"/>
      <c r="L328"/>
      <c r="M328"/>
      <c r="N328"/>
      <c r="O328"/>
      <c r="P328"/>
      <c r="Q328"/>
      <c r="R328"/>
      <c r="S328"/>
      <c r="T328"/>
      <c r="U328"/>
      <c r="V328"/>
      <c r="W328" s="1"/>
      <c r="X328" s="1"/>
      <c r="Y328" s="1"/>
      <c r="Z328" s="1"/>
      <c r="AA328" s="1"/>
      <c r="AB328" s="1"/>
    </row>
    <row r="329" spans="11:28" x14ac:dyDescent="0.25">
      <c r="K329" s="7"/>
      <c r="L329"/>
      <c r="M329"/>
      <c r="N329"/>
      <c r="O329"/>
      <c r="P329"/>
      <c r="Q329"/>
      <c r="R329"/>
      <c r="S329"/>
      <c r="T329"/>
      <c r="U329"/>
      <c r="V329"/>
      <c r="W329" s="1"/>
      <c r="X329" s="1"/>
      <c r="Y329" s="1"/>
      <c r="Z329" s="1"/>
      <c r="AA329" s="1"/>
      <c r="AB329" s="1"/>
    </row>
    <row r="330" spans="11:28" x14ac:dyDescent="0.25">
      <c r="K330" s="7"/>
      <c r="L330"/>
      <c r="M330"/>
      <c r="N330"/>
      <c r="O330"/>
      <c r="P330"/>
      <c r="Q330"/>
      <c r="R330"/>
      <c r="S330"/>
      <c r="T330"/>
      <c r="U330"/>
      <c r="V330"/>
      <c r="W330" s="1"/>
      <c r="X330" s="1"/>
      <c r="Y330" s="1"/>
      <c r="Z330" s="1"/>
      <c r="AA330" s="1"/>
      <c r="AB330" s="1"/>
    </row>
    <row r="331" spans="11:28" x14ac:dyDescent="0.25">
      <c r="K331" s="7"/>
      <c r="L331"/>
      <c r="M331"/>
      <c r="N331"/>
      <c r="O331"/>
      <c r="P331"/>
      <c r="Q331"/>
      <c r="R331"/>
      <c r="S331"/>
      <c r="T331"/>
      <c r="U331"/>
      <c r="V331"/>
      <c r="W331" s="1"/>
      <c r="X331" s="1"/>
      <c r="Y331" s="1"/>
      <c r="Z331" s="1"/>
      <c r="AA331" s="1"/>
      <c r="AB331" s="1"/>
    </row>
    <row r="332" spans="11:28" x14ac:dyDescent="0.25">
      <c r="K332" s="7"/>
      <c r="L332"/>
      <c r="M332"/>
      <c r="N332"/>
      <c r="O332"/>
      <c r="P332"/>
      <c r="Q332"/>
      <c r="R332"/>
      <c r="S332"/>
      <c r="T332"/>
      <c r="U332"/>
      <c r="V332"/>
      <c r="W332" s="1"/>
      <c r="X332" s="1"/>
      <c r="Y332" s="1"/>
      <c r="Z332" s="1"/>
      <c r="AA332" s="1"/>
      <c r="AB332" s="1"/>
    </row>
    <row r="333" spans="11:28" x14ac:dyDescent="0.25">
      <c r="K333" s="7"/>
      <c r="L333"/>
      <c r="M333"/>
      <c r="N333"/>
      <c r="O333"/>
      <c r="P333"/>
      <c r="Q333"/>
      <c r="R333"/>
      <c r="S333"/>
      <c r="T333"/>
      <c r="U333"/>
      <c r="V333"/>
      <c r="W333" s="1"/>
      <c r="X333" s="1"/>
      <c r="Y333" s="1"/>
      <c r="Z333" s="1"/>
      <c r="AA333" s="3"/>
      <c r="AB333" s="3"/>
    </row>
    <row r="334" spans="11:28" x14ac:dyDescent="0.25">
      <c r="K334" s="7"/>
      <c r="L334"/>
      <c r="M334"/>
      <c r="N334"/>
      <c r="O334"/>
      <c r="P334"/>
      <c r="Q334"/>
      <c r="R334"/>
      <c r="S334"/>
      <c r="T334"/>
      <c r="U334"/>
      <c r="V334"/>
      <c r="W334" s="1"/>
      <c r="X334" s="1"/>
      <c r="Y334" s="1"/>
      <c r="Z334" s="1"/>
      <c r="AA334" s="1"/>
      <c r="AB334" s="1"/>
    </row>
    <row r="335" spans="11:28" x14ac:dyDescent="0.25">
      <c r="K335" s="7"/>
      <c r="L335"/>
      <c r="M335"/>
      <c r="N335"/>
      <c r="O335"/>
      <c r="P335"/>
      <c r="Q335"/>
      <c r="R335"/>
      <c r="S335"/>
      <c r="T335"/>
      <c r="U335"/>
      <c r="V335"/>
      <c r="W335" s="1"/>
      <c r="X335" s="1"/>
      <c r="Y335" s="1"/>
      <c r="Z335" s="1"/>
      <c r="AA335" s="1"/>
      <c r="AB335" s="1"/>
    </row>
  </sheetData>
  <sortState ref="A2:AB335">
    <sortCondition ref="M2:M335"/>
    <sortCondition ref="O2:O335"/>
    <sortCondition ref="L2:L335"/>
  </sortState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 Tara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Vaulot</dc:creator>
  <cp:lastModifiedBy>Daniel Vaulot</cp:lastModifiedBy>
  <dcterms:created xsi:type="dcterms:W3CDTF">2014-01-19T16:52:28Z</dcterms:created>
  <dcterms:modified xsi:type="dcterms:W3CDTF">2018-01-16T16:26:13Z</dcterms:modified>
</cp:coreProperties>
</file>