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xo\Work\Tikhomirov2\vi_metrics_time\source\doc\"/>
    </mc:Choice>
  </mc:AlternateContent>
  <xr:revisionPtr revIDLastSave="0" documentId="13_ncr:1_{76F824F0-090A-4705-86D4-B3C6589882D1}" xr6:coauthVersionLast="47" xr6:coauthVersionMax="47" xr10:uidLastSave="{00000000-0000-0000-0000-000000000000}"/>
  <bookViews>
    <workbookView xWindow="645" yWindow="225" windowWidth="25980" windowHeight="16845" xr2:uid="{FDD1F062-B851-49B6-886E-B3EC290E6614}"/>
  </bookViews>
  <sheets>
    <sheet name="Лист1" sheetId="1" r:id="rId1"/>
  </sheets>
  <definedNames>
    <definedName name="_xlnm._FilterDatabase" localSheetId="0" hidden="1">Лист1!$A$2:$L$2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7" i="1"/>
  <c r="D38" i="1"/>
  <c r="D31" i="1"/>
  <c r="D44" i="1"/>
  <c r="D39" i="1"/>
  <c r="D21" i="1"/>
  <c r="D29" i="1"/>
  <c r="D40" i="1"/>
  <c r="D32" i="1"/>
  <c r="D33" i="1"/>
  <c r="D41" i="1"/>
  <c r="D42" i="1"/>
  <c r="D22" i="1"/>
  <c r="D23" i="1"/>
  <c r="D27" i="1"/>
  <c r="D25" i="1"/>
  <c r="D43" i="1"/>
  <c r="D24" i="1"/>
  <c r="D46" i="1"/>
  <c r="D47" i="1"/>
  <c r="D34" i="1"/>
  <c r="D35" i="1"/>
  <c r="D36" i="1"/>
  <c r="D26" i="1"/>
  <c r="D48" i="1"/>
  <c r="D49" i="1"/>
  <c r="D57" i="1"/>
  <c r="D52" i="1"/>
  <c r="D54" i="1"/>
  <c r="D50" i="1"/>
  <c r="D58" i="1"/>
  <c r="D51" i="1"/>
  <c r="D53" i="1"/>
  <c r="D55" i="1"/>
  <c r="D59" i="1"/>
  <c r="D56" i="1"/>
  <c r="D61" i="1"/>
  <c r="D60" i="1"/>
  <c r="D14" i="1"/>
  <c r="D13" i="1"/>
  <c r="D8" i="1"/>
  <c r="D6" i="1"/>
  <c r="D12" i="1"/>
  <c r="D11" i="1"/>
  <c r="D16" i="1"/>
  <c r="D15" i="1"/>
  <c r="D10" i="1"/>
  <c r="D9" i="1"/>
  <c r="D7" i="1"/>
  <c r="D5" i="1"/>
  <c r="D4" i="1"/>
  <c r="D3" i="1"/>
  <c r="D18" i="1"/>
  <c r="D17" i="1"/>
  <c r="D19" i="1"/>
  <c r="D28" i="1"/>
  <c r="D45" i="1"/>
  <c r="D20" i="1"/>
  <c r="G30" i="1"/>
  <c r="G37" i="1"/>
  <c r="G38" i="1"/>
  <c r="G31" i="1"/>
  <c r="G44" i="1"/>
  <c r="G39" i="1"/>
  <c r="G21" i="1"/>
  <c r="G29" i="1"/>
  <c r="G40" i="1"/>
  <c r="G32" i="1"/>
  <c r="G33" i="1"/>
  <c r="G41" i="1"/>
  <c r="G42" i="1"/>
  <c r="G22" i="1"/>
  <c r="G23" i="1"/>
  <c r="G27" i="1"/>
  <c r="G25" i="1"/>
  <c r="G43" i="1"/>
  <c r="G24" i="1"/>
  <c r="G46" i="1"/>
  <c r="G47" i="1"/>
  <c r="G34" i="1"/>
  <c r="G35" i="1"/>
  <c r="G36" i="1"/>
  <c r="G26" i="1"/>
  <c r="G48" i="1"/>
  <c r="G49" i="1"/>
  <c r="G57" i="1"/>
  <c r="G52" i="1"/>
  <c r="G54" i="1"/>
  <c r="G50" i="1"/>
  <c r="G58" i="1"/>
  <c r="G51" i="1"/>
  <c r="G53" i="1"/>
  <c r="G55" i="1"/>
  <c r="G59" i="1"/>
  <c r="G56" i="1"/>
  <c r="G61" i="1"/>
  <c r="G60" i="1"/>
  <c r="G14" i="1"/>
  <c r="G13" i="1"/>
  <c r="G8" i="1"/>
  <c r="G6" i="1"/>
  <c r="G12" i="1"/>
  <c r="G11" i="1"/>
  <c r="G16" i="1"/>
  <c r="G15" i="1"/>
  <c r="G10" i="1"/>
  <c r="G9" i="1"/>
  <c r="G7" i="1"/>
  <c r="G5" i="1"/>
  <c r="G4" i="1"/>
  <c r="G3" i="1"/>
  <c r="G18" i="1"/>
  <c r="G17" i="1"/>
  <c r="G19" i="1"/>
  <c r="G28" i="1"/>
  <c r="G45" i="1"/>
  <c r="G20" i="1"/>
  <c r="J45" i="1"/>
  <c r="J28" i="1"/>
  <c r="J19" i="1"/>
  <c r="J17" i="1"/>
  <c r="J18" i="1"/>
  <c r="J3" i="1"/>
  <c r="J4" i="1"/>
  <c r="J5" i="1"/>
  <c r="J7" i="1"/>
  <c r="J9" i="1"/>
  <c r="J10" i="1"/>
  <c r="J15" i="1"/>
  <c r="J16" i="1"/>
  <c r="J11" i="1"/>
  <c r="J12" i="1"/>
  <c r="J6" i="1"/>
  <c r="J8" i="1"/>
  <c r="J13" i="1"/>
  <c r="J14" i="1"/>
  <c r="J60" i="1"/>
  <c r="J61" i="1"/>
  <c r="J56" i="1"/>
  <c r="J59" i="1"/>
  <c r="J55" i="1"/>
  <c r="J53" i="1"/>
  <c r="J51" i="1"/>
  <c r="J58" i="1"/>
  <c r="J50" i="1"/>
  <c r="J54" i="1"/>
  <c r="J52" i="1"/>
  <c r="J57" i="1"/>
  <c r="J49" i="1"/>
  <c r="J48" i="1"/>
  <c r="J26" i="1"/>
  <c r="J36" i="1"/>
  <c r="J35" i="1"/>
  <c r="J34" i="1"/>
  <c r="J47" i="1"/>
  <c r="J46" i="1"/>
  <c r="J24" i="1"/>
  <c r="J43" i="1"/>
  <c r="J25" i="1"/>
  <c r="J27" i="1"/>
  <c r="J23" i="1"/>
  <c r="J22" i="1"/>
  <c r="J42" i="1"/>
  <c r="J41" i="1"/>
  <c r="J33" i="1"/>
  <c r="J32" i="1"/>
  <c r="J40" i="1"/>
  <c r="J29" i="1"/>
  <c r="J21" i="1"/>
  <c r="J39" i="1"/>
  <c r="J44" i="1"/>
  <c r="J31" i="1"/>
  <c r="J38" i="1"/>
  <c r="J37" i="1"/>
  <c r="J30" i="1"/>
  <c r="J20" i="1"/>
</calcChain>
</file>

<file path=xl/sharedStrings.xml><?xml version="1.0" encoding="utf-8"?>
<sst xmlns="http://schemas.openxmlformats.org/spreadsheetml/2006/main" count="152" uniqueCount="70">
  <si>
    <t>Discreteness</t>
  </si>
  <si>
    <t>Duration</t>
  </si>
  <si>
    <t>One tick</t>
  </si>
  <si>
    <t xml:space="preserve">   Wall</t>
  </si>
  <si>
    <t xml:space="preserve"> Thread</t>
  </si>
  <si>
    <t>Process</t>
  </si>
  <si>
    <t>Type</t>
  </si>
  <si>
    <t>Linux</t>
  </si>
  <si>
    <t>Windows</t>
  </si>
  <si>
    <t>Name [ns.]</t>
  </si>
  <si>
    <t>&lt;C&gt;  ::timespec_get(TIME_UTC)</t>
  </si>
  <si>
    <t>&lt;C&gt;  ::time()</t>
  </si>
  <si>
    <t>&lt;C&gt;  ::clock()</t>
  </si>
  <si>
    <t>&lt;C++&gt;::system_clock::now()</t>
  </si>
  <si>
    <t>&lt;C++&gt;::steady_clock::now()</t>
  </si>
  <si>
    <t>&lt;C++&gt;::high_resolution_clock::now()</t>
  </si>
  <si>
    <t>&lt;ASM&gt;::RDTSC_INTRINSIC</t>
  </si>
  <si>
    <t>&lt;ASM&gt;::RDTSC_ASM</t>
  </si>
  <si>
    <t>&lt;ASM&gt;::RDTSCP_INTRINSIC</t>
  </si>
  <si>
    <t>&lt;ASM&gt;::RDTSCP_ASM</t>
  </si>
  <si>
    <t>&lt;ASM&gt;::RDTSCP+LFENCE_INTRINSIC</t>
  </si>
  <si>
    <t>&lt;ASM&gt;::RDTSCP+LFENCE_ASM</t>
  </si>
  <si>
    <t>&lt;ASM&gt;::RDTSCP+CPUID_INTRINSIC</t>
  </si>
  <si>
    <t>&lt;ASM&gt;::RDTSCP+CPUID_ASM</t>
  </si>
  <si>
    <t>&lt;ASM&gt;::MFENCE+LFENCE+RDTSC_INTRINSIC</t>
  </si>
  <si>
    <t>&lt;ASM&gt;::MFENCE+LFENCE+RDTSC_ASM</t>
  </si>
  <si>
    <t>&lt;ASM&gt;::LFENCE+RDTSC_INTRINSIC</t>
  </si>
  <si>
    <t>&lt;ASM&gt;::LFENCE+RDTSC_ASM</t>
  </si>
  <si>
    <t>&lt;ASM&gt;::CPUID+RDTSC_INTRINSIC</t>
  </si>
  <si>
    <t>&lt;ASM&gt;::CPUID+RDTSC_ASM</t>
  </si>
  <si>
    <t>&lt;LNX&gt;::times(tms)</t>
  </si>
  <si>
    <t>&lt;LNX&gt;::times(nullptr)</t>
  </si>
  <si>
    <t>&lt;LNX&gt;::gettimeofday()</t>
  </si>
  <si>
    <t>&lt;LNX&gt;::getrusage(RUSAGE_THREAD)</t>
  </si>
  <si>
    <t>&lt;LNX&gt;::getrusage(RUSAGE_SELF)</t>
  </si>
  <si>
    <t>&lt;LNX&gt;::clock_gettime(CLOCK_THREAD_CPUTIME_ID)</t>
  </si>
  <si>
    <t>&lt;LNX&gt;::clock_gettime(CLOCK_TAI)</t>
  </si>
  <si>
    <t>&lt;LNX&gt;::clock_gettime(CLOCK_REALTIME_COARSE)</t>
  </si>
  <si>
    <t>&lt;LNX&gt;::clock_gettime(CLOCK_REALTIME)</t>
  </si>
  <si>
    <t>&lt;LNX&gt;::clock_gettime(CLOCK_PROCESS_CPUTIME_ID)</t>
  </si>
  <si>
    <t>&lt;LNX&gt;::clock_gettime(CLOCK_MONOTONIC_RAW)</t>
  </si>
  <si>
    <t>&lt;LNX&gt;::clock_gettime(CLOCK_MONOTONIC_COARSE)</t>
  </si>
  <si>
    <t>&lt;LNX&gt;::clock_gettime(CLOCK_MONOTONIC)</t>
  </si>
  <si>
    <t>&lt;LNX&gt;::clock_gettime(CLOCK_BOOTTIME)</t>
  </si>
  <si>
    <t>&lt;BST&gt;::cpu_timerelapsed() wall</t>
  </si>
  <si>
    <t>&lt;BST&gt;::cpu_timerelapsed() user + system</t>
  </si>
  <si>
    <t>&lt;WIN&gt;::timeGetTime()</t>
  </si>
  <si>
    <t>&lt;WIN&gt;::timeGetSystemTime()</t>
  </si>
  <si>
    <t>&lt;WIN&gt;::_time64()</t>
  </si>
  <si>
    <t>&lt;WIN&gt;::_time32()</t>
  </si>
  <si>
    <t>&lt;WIN&gt;::QueryUnbiasedInterruptTimePrecise()</t>
  </si>
  <si>
    <t>&lt;WIN&gt;::QueryUnbiasedInterruptTime()</t>
  </si>
  <si>
    <t>&lt;WIN&gt;::QueryThreadCycleTime()</t>
  </si>
  <si>
    <t>&lt;WIN&gt;::QueryProcessCycleTime()</t>
  </si>
  <si>
    <t>&lt;WIN&gt;::QueryPerformanceCounter()</t>
  </si>
  <si>
    <t>&lt;WIN&gt;::QueryInterruptTimePrecise()</t>
  </si>
  <si>
    <t>&lt;WIN&gt;::QueryInterruptTime()</t>
  </si>
  <si>
    <t>&lt;WIN&gt;::NtQuerySystemTime()</t>
  </si>
  <si>
    <t>&lt;WIN&gt;::GetTickCount64()</t>
  </si>
  <si>
    <t>&lt;WIN&gt;::GetTickCount()</t>
  </si>
  <si>
    <t>&lt;WIN&gt;::GetThreadTimes()</t>
  </si>
  <si>
    <t>&lt;WIN&gt;::GetSystemTimes() K+U</t>
  </si>
  <si>
    <t>&lt;WIN&gt;::GetSystemTimePreciseAsFileTime()</t>
  </si>
  <si>
    <t>&lt;WIN&gt;::GetSystemTimeAsFileTime()</t>
  </si>
  <si>
    <t>&lt;WIN&gt;::GetSystemTime() FT</t>
  </si>
  <si>
    <t>&lt;WIN&gt;::GetSystemTime()</t>
  </si>
  <si>
    <t>&lt;WIN&gt;::GetProcessTimes()</t>
  </si>
  <si>
    <t>&lt;WIN&gt;::GetLocalTime() FT</t>
  </si>
  <si>
    <t>&lt;WIN&gt;::GetLocalTime()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</si>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</sst>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4" fontId="0" fillId="2" borderId="0" xfId="0" applyNumberForma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5" fontId="2" fillId="0" borderId="0" xfId="0" applyNumberFormat="1" applyFont="1"/>
    <xf numFmtId="4" fontId="2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C7DB-4522-4607-A447-60A0B57A6F3E}">
  <dimension ref="A1:O61"/>
  <sheetViews>
    <sheetView tabSelected="1" workbookViewId="0">
      <pane ySplit="2" topLeftCell="A3" activePane="bottomLeft" state="frozen"/>
      <selection pane="bottomLeft" activeCell="N48" sqref="N48"/>
    </sheetView>
  </sheetViews>
  <sheetFormatPr defaultRowHeight="15" x14ac:dyDescent="0.25"/>
  <cols>
    <col min="1" max="1" width="51" bestFit="1" customWidth="1"/>
    <col min="2" max="3" width="14" bestFit="1" customWidth="1"/>
    <col min="4" max="4" width="14" style="3" customWidth="1"/>
    <col min="5" max="5" width="7.85546875" bestFit="1" customWidth="1"/>
    <col min="6" max="6" width="11.42578125" bestFit="1" customWidth="1"/>
    <col min="7" max="7" width="7" style="3" bestFit="1" customWidth="1"/>
    <col min="8" max="9" width="15" bestFit="1" customWidth="1"/>
    <col min="10" max="10" width="15" style="3" bestFit="1" customWidth="1"/>
    <col min="11" max="11" width="8" bestFit="1" customWidth="1"/>
    <col min="12" max="12" width="11.42578125" bestFit="1" customWidth="1"/>
  </cols>
  <sheetData>
    <row r="1" spans="1:15" s="10" customFormat="1" ht="31.5" x14ac:dyDescent="0.5">
      <c r="B1" s="11" t="s">
        <v>0</v>
      </c>
      <c r="C1" s="11"/>
      <c r="D1" s="11"/>
      <c r="E1" s="11" t="s">
        <v>1</v>
      </c>
      <c r="F1" s="11"/>
      <c r="G1" s="11"/>
      <c r="H1" s="11" t="s">
        <v>2</v>
      </c>
      <c r="I1" s="11"/>
      <c r="J1" s="11"/>
      <c r="K1" s="11" t="s">
        <v>6</v>
      </c>
      <c r="L1" s="11"/>
    </row>
    <row r="2" spans="1:15" s="7" customFormat="1" ht="18.75" x14ac:dyDescent="0.3">
      <c r="A2" s="7" t="s">
        <v>9</v>
      </c>
      <c r="B2" s="7" t="s">
        <v>7</v>
      </c>
      <c r="C2" s="7" t="s">
        <v>8</v>
      </c>
      <c r="D2" s="8" t="s">
        <v>69</v>
      </c>
      <c r="E2" s="7" t="s">
        <v>7</v>
      </c>
      <c r="F2" s="7" t="s">
        <v>8</v>
      </c>
      <c r="G2" s="8" t="s">
        <v>69</v>
      </c>
      <c r="H2" s="7" t="s">
        <v>7</v>
      </c>
      <c r="I2" s="7" t="s">
        <v>8</v>
      </c>
      <c r="J2" s="8" t="s">
        <v>69</v>
      </c>
      <c r="K2" s="7" t="s">
        <v>7</v>
      </c>
      <c r="L2" s="7" t="s">
        <v>8</v>
      </c>
    </row>
    <row r="3" spans="1:15" x14ac:dyDescent="0.25">
      <c r="A3" t="s">
        <v>16</v>
      </c>
      <c r="B3" s="2">
        <v>6.4</v>
      </c>
      <c r="C3" s="2">
        <v>6.3</v>
      </c>
      <c r="D3" s="4">
        <f>GEOMEAN(B3:C3)</f>
        <v>6.3498031465550175</v>
      </c>
      <c r="E3" s="2">
        <v>6.4</v>
      </c>
      <c r="F3" s="2">
        <v>6.3</v>
      </c>
      <c r="G3" s="4">
        <f>GEOMEAN(E3:F3)</f>
        <v>6.3498031465550175</v>
      </c>
      <c r="H3" s="9">
        <v>0.25</v>
      </c>
      <c r="I3" s="9">
        <v>0.25</v>
      </c>
      <c r="J3" s="5">
        <f>GEOMEAN(H3:I3)</f>
        <v>0.25</v>
      </c>
      <c r="K3" t="s">
        <v>3</v>
      </c>
      <c r="L3" t="s">
        <v>3</v>
      </c>
      <c r="O3" s="1"/>
    </row>
    <row r="4" spans="1:15" x14ac:dyDescent="0.25">
      <c r="A4" t="s">
        <v>17</v>
      </c>
      <c r="B4" s="2">
        <v>6.4</v>
      </c>
      <c r="C4" s="2">
        <v>6.4</v>
      </c>
      <c r="D4" s="4">
        <f>GEOMEAN(B4:C4)</f>
        <v>6.4</v>
      </c>
      <c r="E4" s="2">
        <v>6.5</v>
      </c>
      <c r="F4" s="2">
        <v>6.3</v>
      </c>
      <c r="G4" s="4">
        <f>GEOMEAN(E4:F4)</f>
        <v>6.3992187023104625</v>
      </c>
      <c r="H4" s="9">
        <v>0.25</v>
      </c>
      <c r="I4" s="9">
        <v>0.25</v>
      </c>
      <c r="J4" s="5">
        <f>GEOMEAN(H4:I4)</f>
        <v>0.25</v>
      </c>
      <c r="K4" t="s">
        <v>3</v>
      </c>
      <c r="L4" t="s">
        <v>3</v>
      </c>
    </row>
    <row r="5" spans="1:15" x14ac:dyDescent="0.25">
      <c r="A5" t="s">
        <v>18</v>
      </c>
      <c r="B5" s="2">
        <v>9.3000000000000007</v>
      </c>
      <c r="C5" s="2">
        <v>9.3000000000000007</v>
      </c>
      <c r="D5" s="4">
        <f>GEOMEAN(B5:C5)</f>
        <v>9.3000000000000007</v>
      </c>
      <c r="E5" s="2">
        <v>9.1999999999999993</v>
      </c>
      <c r="F5" s="2">
        <v>9</v>
      </c>
      <c r="G5" s="4">
        <f>GEOMEAN(E5:F5)</f>
        <v>9.0994505328618605</v>
      </c>
      <c r="H5" s="9">
        <v>0.25</v>
      </c>
      <c r="I5" s="9">
        <v>0.25</v>
      </c>
      <c r="J5" s="5">
        <f>GEOMEAN(H5:I5)</f>
        <v>0.25</v>
      </c>
      <c r="K5" t="s">
        <v>3</v>
      </c>
      <c r="L5" t="s">
        <v>3</v>
      </c>
    </row>
    <row r="6" spans="1:15" x14ac:dyDescent="0.25">
      <c r="A6" t="s">
        <v>26</v>
      </c>
      <c r="B6" s="2">
        <v>9.5</v>
      </c>
      <c r="C6" s="2">
        <v>9.8000000000000007</v>
      </c>
      <c r="D6" s="4">
        <f>GEOMEAN(B6:C6)</f>
        <v>9.6488341264631554</v>
      </c>
      <c r="E6" s="2">
        <v>9.3000000000000007</v>
      </c>
      <c r="F6" s="2">
        <v>9.1</v>
      </c>
      <c r="G6" s="4">
        <f>GEOMEAN(E6:F6)</f>
        <v>9.1994565056855411</v>
      </c>
      <c r="H6" s="9">
        <v>0.25</v>
      </c>
      <c r="I6" s="9">
        <v>0.25</v>
      </c>
      <c r="J6" s="5">
        <f>GEOMEAN(H6:I6)</f>
        <v>0.25</v>
      </c>
      <c r="K6" t="s">
        <v>3</v>
      </c>
      <c r="L6" t="s">
        <v>3</v>
      </c>
    </row>
    <row r="7" spans="1:15" x14ac:dyDescent="0.25">
      <c r="A7" t="s">
        <v>19</v>
      </c>
      <c r="B7" s="2">
        <v>9.1999999999999993</v>
      </c>
      <c r="C7" s="2">
        <v>10</v>
      </c>
      <c r="D7" s="4">
        <f>GEOMEAN(B7:C7)</f>
        <v>9.59166304662544</v>
      </c>
      <c r="E7" s="2">
        <v>9.1999999999999993</v>
      </c>
      <c r="F7" s="2">
        <v>9.1999999999999993</v>
      </c>
      <c r="G7" s="4">
        <f>GEOMEAN(E7:F7)</f>
        <v>9.1999999999999993</v>
      </c>
      <c r="H7" s="9">
        <v>0.25</v>
      </c>
      <c r="I7" s="9">
        <v>0.25</v>
      </c>
      <c r="J7" s="5">
        <f>GEOMEAN(H7:I7)</f>
        <v>0.25</v>
      </c>
      <c r="K7" t="s">
        <v>3</v>
      </c>
      <c r="L7" t="s">
        <v>3</v>
      </c>
    </row>
    <row r="8" spans="1:15" x14ac:dyDescent="0.25">
      <c r="A8" t="s">
        <v>27</v>
      </c>
      <c r="B8" s="2">
        <v>9.8000000000000007</v>
      </c>
      <c r="C8" s="2">
        <v>10.299999999999999</v>
      </c>
      <c r="D8" s="4">
        <f>GEOMEAN(B8:C8)</f>
        <v>10.046890066085126</v>
      </c>
      <c r="E8" s="2">
        <v>9.4</v>
      </c>
      <c r="F8" s="2">
        <v>9.6</v>
      </c>
      <c r="G8" s="4">
        <f>GEOMEAN(E8:F8)</f>
        <v>9.4994736696303335</v>
      </c>
      <c r="H8" s="9">
        <v>0.25</v>
      </c>
      <c r="I8" s="9">
        <v>0.25</v>
      </c>
      <c r="J8" s="5">
        <f>GEOMEAN(H8:I8)</f>
        <v>0.25</v>
      </c>
      <c r="K8" t="s">
        <v>3</v>
      </c>
      <c r="L8" t="s">
        <v>3</v>
      </c>
    </row>
    <row r="9" spans="1:15" x14ac:dyDescent="0.25">
      <c r="A9" s="14" t="s">
        <v>20</v>
      </c>
      <c r="B9" s="2">
        <v>12.299999999999999</v>
      </c>
      <c r="C9" s="2">
        <v>11.5</v>
      </c>
      <c r="D9" s="4">
        <f>GEOMEAN(B9:C9)</f>
        <v>11.893275410920239</v>
      </c>
      <c r="E9" s="2">
        <v>12</v>
      </c>
      <c r="F9" s="2">
        <v>12</v>
      </c>
      <c r="G9" s="4">
        <f>GEOMEAN(E9:F9)</f>
        <v>12</v>
      </c>
      <c r="H9" s="9">
        <v>0.25</v>
      </c>
      <c r="I9" s="9">
        <v>0.25</v>
      </c>
      <c r="J9" s="5">
        <f>GEOMEAN(H9:I9)</f>
        <v>0.25</v>
      </c>
      <c r="K9" t="s">
        <v>3</v>
      </c>
      <c r="L9" t="s">
        <v>3</v>
      </c>
    </row>
    <row r="10" spans="1:15" x14ac:dyDescent="0.25">
      <c r="A10" t="s">
        <v>21</v>
      </c>
      <c r="B10" s="2">
        <v>11.6</v>
      </c>
      <c r="C10" s="2">
        <v>12.9</v>
      </c>
      <c r="D10" s="4">
        <f>GEOMEAN(B10:C10)</f>
        <v>12.232742946698423</v>
      </c>
      <c r="E10" s="2">
        <v>12</v>
      </c>
      <c r="F10" s="2">
        <v>13</v>
      </c>
      <c r="G10" s="4">
        <f>GEOMEAN(E10:F10)</f>
        <v>12.489995996796797</v>
      </c>
      <c r="H10" s="9">
        <v>0.25</v>
      </c>
      <c r="I10" s="9">
        <v>0.25</v>
      </c>
      <c r="J10" s="5">
        <f>GEOMEAN(H10:I10)</f>
        <v>0.25</v>
      </c>
      <c r="K10" t="s">
        <v>3</v>
      </c>
      <c r="L10" t="s">
        <v>3</v>
      </c>
    </row>
    <row r="11" spans="1:15" x14ac:dyDescent="0.25">
      <c r="A11" t="s">
        <v>24</v>
      </c>
      <c r="B11" s="2">
        <v>17</v>
      </c>
      <c r="C11" s="2">
        <v>16</v>
      </c>
      <c r="D11" s="4">
        <f>GEOMEAN(B11:C11)</f>
        <v>16.492422502470642</v>
      </c>
      <c r="E11" s="2">
        <v>17</v>
      </c>
      <c r="F11" s="2">
        <v>17</v>
      </c>
      <c r="G11" s="4">
        <f>GEOMEAN(E11:F11)</f>
        <v>17</v>
      </c>
      <c r="H11" s="9">
        <v>0.25</v>
      </c>
      <c r="I11" s="9">
        <v>0.25</v>
      </c>
      <c r="J11" s="5">
        <f>GEOMEAN(H11:I11)</f>
        <v>0.25</v>
      </c>
      <c r="K11" t="s">
        <v>3</v>
      </c>
      <c r="L11" t="s">
        <v>3</v>
      </c>
    </row>
    <row r="12" spans="1:15" x14ac:dyDescent="0.25">
      <c r="A12" t="s">
        <v>25</v>
      </c>
      <c r="B12" s="2">
        <v>16.3</v>
      </c>
      <c r="C12" s="2">
        <v>17.399999999999999</v>
      </c>
      <c r="D12" s="4">
        <f>GEOMEAN(B12:C12)</f>
        <v>16.841021346699851</v>
      </c>
      <c r="E12" s="2">
        <v>17</v>
      </c>
      <c r="F12" s="2">
        <v>17</v>
      </c>
      <c r="G12" s="4">
        <f>GEOMEAN(E12:F12)</f>
        <v>17</v>
      </c>
      <c r="H12" s="9">
        <v>0.25</v>
      </c>
      <c r="I12" s="9">
        <v>0.25</v>
      </c>
      <c r="J12" s="5">
        <f>GEOMEAN(H12:I12)</f>
        <v>0.25</v>
      </c>
      <c r="K12" t="s">
        <v>3</v>
      </c>
      <c r="L12" t="s">
        <v>3</v>
      </c>
    </row>
    <row r="13" spans="1:15" x14ac:dyDescent="0.25">
      <c r="A13" t="s">
        <v>28</v>
      </c>
      <c r="B13" s="2"/>
      <c r="C13" s="2">
        <v>28.8</v>
      </c>
      <c r="D13" s="4">
        <f>GEOMEAN(B13:C13)</f>
        <v>28.8</v>
      </c>
      <c r="E13" s="2"/>
      <c r="F13" s="2">
        <v>29</v>
      </c>
      <c r="G13" s="4">
        <f>GEOMEAN(E13:F13)</f>
        <v>29</v>
      </c>
      <c r="H13" s="9"/>
      <c r="I13" s="9">
        <v>0.25</v>
      </c>
      <c r="J13" s="5">
        <f>GEOMEAN(H13:I13)</f>
        <v>0.25</v>
      </c>
      <c r="L13" t="s">
        <v>3</v>
      </c>
    </row>
    <row r="14" spans="1:15" x14ac:dyDescent="0.25">
      <c r="A14" t="s">
        <v>29</v>
      </c>
      <c r="B14" s="2">
        <v>29.799999999999997</v>
      </c>
      <c r="C14" s="2">
        <v>29.6</v>
      </c>
      <c r="D14" s="4">
        <f>GEOMEAN(B14:C14)</f>
        <v>29.699831649354511</v>
      </c>
      <c r="E14" s="2">
        <v>29</v>
      </c>
      <c r="F14" s="2">
        <v>29</v>
      </c>
      <c r="G14" s="4">
        <f>GEOMEAN(E14:F14)</f>
        <v>29</v>
      </c>
      <c r="H14" s="9">
        <v>0.25</v>
      </c>
      <c r="I14" s="9">
        <v>0.25</v>
      </c>
      <c r="J14" s="5">
        <f>GEOMEAN(H14:I14)</f>
        <v>0.25</v>
      </c>
      <c r="K14" t="s">
        <v>3</v>
      </c>
      <c r="L14" t="s">
        <v>3</v>
      </c>
    </row>
    <row r="15" spans="1:15" x14ac:dyDescent="0.25">
      <c r="A15" t="s">
        <v>22</v>
      </c>
      <c r="B15" s="2"/>
      <c r="C15" s="2">
        <v>31.599999999999998</v>
      </c>
      <c r="D15" s="4">
        <f>GEOMEAN(B15:C15)</f>
        <v>31.599999999999998</v>
      </c>
      <c r="E15" s="2"/>
      <c r="F15" s="2">
        <v>32</v>
      </c>
      <c r="G15" s="4">
        <f>GEOMEAN(E15:F15)</f>
        <v>32</v>
      </c>
      <c r="H15" s="9"/>
      <c r="I15" s="9">
        <v>0.25</v>
      </c>
      <c r="J15" s="5">
        <f>GEOMEAN(H15:I15)</f>
        <v>0.25</v>
      </c>
      <c r="L15" t="s">
        <v>3</v>
      </c>
    </row>
    <row r="16" spans="1:15" x14ac:dyDescent="0.25">
      <c r="A16" t="s">
        <v>23</v>
      </c>
      <c r="B16" s="2">
        <v>31.900000000000002</v>
      </c>
      <c r="C16" s="2">
        <v>32</v>
      </c>
      <c r="D16" s="4">
        <f>GEOMEAN(B16:C16)</f>
        <v>31.949960876345372</v>
      </c>
      <c r="E16" s="2">
        <v>31</v>
      </c>
      <c r="F16" s="2">
        <v>32</v>
      </c>
      <c r="G16" s="4">
        <f>GEOMEAN(E16:F16)</f>
        <v>31.496031496047245</v>
      </c>
      <c r="H16" s="9">
        <v>0.25</v>
      </c>
      <c r="I16" s="9">
        <v>0.25</v>
      </c>
      <c r="J16" s="5">
        <f>GEOMEAN(H16:I16)</f>
        <v>0.25</v>
      </c>
      <c r="K16" t="s">
        <v>3</v>
      </c>
      <c r="L16" t="s">
        <v>3</v>
      </c>
    </row>
    <row r="17" spans="1:12" x14ac:dyDescent="0.25">
      <c r="A17" s="14" t="s">
        <v>14</v>
      </c>
      <c r="B17" s="2">
        <v>16.400000000000002</v>
      </c>
      <c r="C17" s="2">
        <v>100</v>
      </c>
      <c r="D17" s="4">
        <f>GEOMEAN(B17:C17)</f>
        <v>40.496913462633174</v>
      </c>
      <c r="E17" s="2">
        <v>17</v>
      </c>
      <c r="F17" s="2">
        <v>16</v>
      </c>
      <c r="G17" s="4">
        <f>GEOMEAN(E17:F17)</f>
        <v>16.492422502470642</v>
      </c>
      <c r="H17" s="9">
        <v>1</v>
      </c>
      <c r="I17" s="9">
        <v>1</v>
      </c>
      <c r="J17" s="5">
        <f>GEOMEAN(H17:I17)</f>
        <v>1</v>
      </c>
      <c r="K17" t="s">
        <v>3</v>
      </c>
      <c r="L17" t="s">
        <v>3</v>
      </c>
    </row>
    <row r="18" spans="1:12" x14ac:dyDescent="0.25">
      <c r="A18" t="s">
        <v>15</v>
      </c>
      <c r="B18" s="2">
        <v>16.5</v>
      </c>
      <c r="C18" s="2">
        <v>100</v>
      </c>
      <c r="D18" s="4">
        <f>GEOMEAN(B18:C18)</f>
        <v>40.620192023179804</v>
      </c>
      <c r="E18" s="2">
        <v>16</v>
      </c>
      <c r="F18" s="2">
        <v>16</v>
      </c>
      <c r="G18" s="4">
        <f>GEOMEAN(E18:F18)</f>
        <v>16</v>
      </c>
      <c r="H18" s="9">
        <v>1</v>
      </c>
      <c r="I18" s="9">
        <v>1</v>
      </c>
      <c r="J18" s="5">
        <f>GEOMEAN(H18:I18)</f>
        <v>1</v>
      </c>
      <c r="K18" t="s">
        <v>3</v>
      </c>
      <c r="L18" t="s">
        <v>3</v>
      </c>
    </row>
    <row r="19" spans="1:12" x14ac:dyDescent="0.25">
      <c r="A19" t="s">
        <v>13</v>
      </c>
      <c r="B19" s="2">
        <v>16.5</v>
      </c>
      <c r="C19" s="2">
        <v>100</v>
      </c>
      <c r="D19" s="4">
        <f>GEOMEAN(B19:C19)</f>
        <v>40.620192023179804</v>
      </c>
      <c r="E19" s="2">
        <v>16</v>
      </c>
      <c r="F19" s="2">
        <v>20</v>
      </c>
      <c r="G19" s="4">
        <f>GEOMEAN(E19:F19)</f>
        <v>17.888543819998318</v>
      </c>
      <c r="H19" s="9">
        <v>1</v>
      </c>
      <c r="I19" s="9">
        <v>100</v>
      </c>
      <c r="J19" s="5">
        <f>GEOMEAN(H19:I19)</f>
        <v>10</v>
      </c>
      <c r="K19" t="s">
        <v>3</v>
      </c>
      <c r="L19" t="s">
        <v>3</v>
      </c>
    </row>
    <row r="20" spans="1:12" x14ac:dyDescent="0.25">
      <c r="A20" s="14" t="s">
        <v>10</v>
      </c>
      <c r="B20" s="2">
        <v>16.600000000000001</v>
      </c>
      <c r="C20" s="2">
        <v>100</v>
      </c>
      <c r="D20" s="4">
        <f>GEOMEAN(B20:C20)</f>
        <v>40.743097574926729</v>
      </c>
      <c r="E20" s="2">
        <v>16</v>
      </c>
      <c r="F20" s="2">
        <v>32</v>
      </c>
      <c r="G20" s="4">
        <f>GEOMEAN(E20:F20)</f>
        <v>22.627416997969519</v>
      </c>
      <c r="H20" s="9">
        <v>1</v>
      </c>
      <c r="I20" s="9">
        <v>1</v>
      </c>
      <c r="J20" s="5">
        <f>GEOMEAN(H20:I20)</f>
        <v>1</v>
      </c>
      <c r="K20" t="s">
        <v>3</v>
      </c>
      <c r="L20" t="s">
        <v>3</v>
      </c>
    </row>
    <row r="21" spans="1:12" x14ac:dyDescent="0.25">
      <c r="A21" t="s">
        <v>62</v>
      </c>
      <c r="B21" s="2"/>
      <c r="C21" s="2">
        <v>100</v>
      </c>
      <c r="D21" s="4">
        <f>GEOMEAN(B21:C21)</f>
        <v>100</v>
      </c>
      <c r="E21" s="2"/>
      <c r="F21" s="2">
        <v>21</v>
      </c>
      <c r="G21" s="4">
        <f>GEOMEAN(E21:F21)</f>
        <v>21</v>
      </c>
      <c r="H21" s="9"/>
      <c r="I21" s="9">
        <v>100</v>
      </c>
      <c r="J21" s="5">
        <f>GEOMEAN(H21:I21)</f>
        <v>100</v>
      </c>
      <c r="L21" t="s">
        <v>3</v>
      </c>
    </row>
    <row r="22" spans="1:12" x14ac:dyDescent="0.25">
      <c r="A22" t="s">
        <v>55</v>
      </c>
      <c r="B22" s="2"/>
      <c r="C22" s="2">
        <v>100</v>
      </c>
      <c r="D22" s="4">
        <f>GEOMEAN(B22:C22)</f>
        <v>100</v>
      </c>
      <c r="E22" s="2"/>
      <c r="F22" s="2">
        <v>18</v>
      </c>
      <c r="G22" s="4">
        <f>GEOMEAN(E22:F22)</f>
        <v>18</v>
      </c>
      <c r="H22" s="9"/>
      <c r="I22" s="9">
        <v>100</v>
      </c>
      <c r="J22" s="5">
        <f>GEOMEAN(H22:I22)</f>
        <v>100</v>
      </c>
      <c r="L22" t="s">
        <v>3</v>
      </c>
    </row>
    <row r="23" spans="1:12" x14ac:dyDescent="0.25">
      <c r="A23" s="14" t="s">
        <v>54</v>
      </c>
      <c r="B23" s="2"/>
      <c r="C23" s="2">
        <v>100</v>
      </c>
      <c r="D23" s="4">
        <f>GEOMEAN(B23:C23)</f>
        <v>100</v>
      </c>
      <c r="E23" s="2"/>
      <c r="F23" s="2">
        <v>13</v>
      </c>
      <c r="G23" s="4">
        <f>GEOMEAN(E23:F23)</f>
        <v>13</v>
      </c>
      <c r="H23" s="9"/>
      <c r="I23" s="9">
        <v>100</v>
      </c>
      <c r="J23" s="5">
        <f>GEOMEAN(H23:I23)</f>
        <v>100</v>
      </c>
      <c r="L23" t="s">
        <v>3</v>
      </c>
    </row>
    <row r="24" spans="1:12" x14ac:dyDescent="0.25">
      <c r="A24" t="s">
        <v>50</v>
      </c>
      <c r="B24" s="2"/>
      <c r="C24" s="2">
        <v>100</v>
      </c>
      <c r="D24" s="4">
        <f>GEOMEAN(B24:C24)</f>
        <v>100</v>
      </c>
      <c r="E24" s="2"/>
      <c r="F24" s="2">
        <v>18</v>
      </c>
      <c r="G24" s="4">
        <f>GEOMEAN(E24:F24)</f>
        <v>18</v>
      </c>
      <c r="H24" s="9"/>
      <c r="I24" s="9">
        <v>100</v>
      </c>
      <c r="J24" s="5">
        <f>GEOMEAN(H24:I24)</f>
        <v>100</v>
      </c>
      <c r="L24" t="s">
        <v>3</v>
      </c>
    </row>
    <row r="25" spans="1:12" x14ac:dyDescent="0.25">
      <c r="A25" t="s">
        <v>52</v>
      </c>
      <c r="B25" s="2"/>
      <c r="C25" s="2">
        <v>781</v>
      </c>
      <c r="D25" s="4">
        <f>GEOMEAN(B25:C25)</f>
        <v>781</v>
      </c>
      <c r="E25" s="2"/>
      <c r="F25" s="2">
        <v>800</v>
      </c>
      <c r="G25" s="4">
        <f>GEOMEAN(E25:F25)</f>
        <v>800</v>
      </c>
      <c r="H25" s="9"/>
      <c r="I25" s="9">
        <v>0.25</v>
      </c>
      <c r="J25" s="5">
        <f>GEOMEAN(H25:I25)</f>
        <v>0.25</v>
      </c>
      <c r="L25" t="s">
        <v>4</v>
      </c>
    </row>
    <row r="26" spans="1:12" x14ac:dyDescent="0.25">
      <c r="A26" t="s">
        <v>44</v>
      </c>
      <c r="B26" s="2"/>
      <c r="C26" s="2">
        <v>872</v>
      </c>
      <c r="D26" s="4">
        <f>GEOMEAN(B26:C26)</f>
        <v>872</v>
      </c>
      <c r="E26" s="2"/>
      <c r="F26" s="2">
        <v>870</v>
      </c>
      <c r="G26" s="4">
        <f>GEOMEAN(E26:F26)</f>
        <v>870</v>
      </c>
      <c r="H26" s="9"/>
      <c r="I26" s="9">
        <v>1</v>
      </c>
      <c r="J26" s="5">
        <f>GEOMEAN(H26:I26)</f>
        <v>1</v>
      </c>
      <c r="L26" t="s">
        <v>3</v>
      </c>
    </row>
    <row r="27" spans="1:12" x14ac:dyDescent="0.25">
      <c r="A27" t="s">
        <v>53</v>
      </c>
      <c r="B27" s="2"/>
      <c r="C27" s="2">
        <v>2300</v>
      </c>
      <c r="D27" s="4">
        <f>GEOMEAN(B27:C27)</f>
        <v>2300</v>
      </c>
      <c r="E27" s="2"/>
      <c r="F27" s="2">
        <v>2300</v>
      </c>
      <c r="G27" s="4">
        <f>GEOMEAN(E27:F27)</f>
        <v>2300</v>
      </c>
      <c r="H27" s="9"/>
      <c r="I27" s="9">
        <v>0.25</v>
      </c>
      <c r="J27" s="5">
        <f>GEOMEAN(H27:I27)</f>
        <v>0.25</v>
      </c>
      <c r="L27" t="s">
        <v>5</v>
      </c>
    </row>
    <row r="28" spans="1:12" x14ac:dyDescent="0.25">
      <c r="A28" s="6" t="s">
        <v>12</v>
      </c>
      <c r="B28" s="12">
        <v>1000</v>
      </c>
      <c r="C28" s="12">
        <v>1000000</v>
      </c>
      <c r="D28" s="4">
        <f>GEOMEAN(B28:C28)</f>
        <v>31622.776601683792</v>
      </c>
      <c r="E28" s="12">
        <v>959.99999999999989</v>
      </c>
      <c r="F28" s="12">
        <v>36</v>
      </c>
      <c r="G28" s="4">
        <f>GEOMEAN(E28:F28)</f>
        <v>185.90320061795597</v>
      </c>
      <c r="H28" s="13">
        <v>1000</v>
      </c>
      <c r="I28" s="13">
        <v>1000000</v>
      </c>
      <c r="J28" s="5">
        <f>GEOMEAN(H28:I28)</f>
        <v>31622.776601683792</v>
      </c>
      <c r="K28" s="6" t="s">
        <v>5</v>
      </c>
      <c r="L28" s="6" t="s">
        <v>3</v>
      </c>
    </row>
    <row r="29" spans="1:12" x14ac:dyDescent="0.25">
      <c r="A29" t="s">
        <v>61</v>
      </c>
      <c r="B29" s="2"/>
      <c r="C29" s="2">
        <v>11700000</v>
      </c>
      <c r="D29" s="4">
        <f>GEOMEAN(B29:C29)</f>
        <v>11700000</v>
      </c>
      <c r="E29" s="2"/>
      <c r="F29" s="2">
        <v>2800</v>
      </c>
      <c r="G29" s="4">
        <f>GEOMEAN(E29:F29)</f>
        <v>2800</v>
      </c>
      <c r="H29" s="9"/>
      <c r="I29" s="9">
        <v>12</v>
      </c>
      <c r="J29" s="5">
        <f>GEOMEAN(H29:I29)</f>
        <v>12</v>
      </c>
      <c r="L29" t="s">
        <v>3</v>
      </c>
    </row>
    <row r="30" spans="1:12" x14ac:dyDescent="0.25">
      <c r="A30" t="s">
        <v>68</v>
      </c>
      <c r="B30" s="2"/>
      <c r="C30" s="2">
        <v>15500000</v>
      </c>
      <c r="D30" s="4">
        <f>GEOMEAN(B30:C30)</f>
        <v>15500000</v>
      </c>
      <c r="E30" s="2"/>
      <c r="F30" s="2">
        <v>54</v>
      </c>
      <c r="G30" s="4">
        <f>GEOMEAN(E30:F30)</f>
        <v>54</v>
      </c>
      <c r="H30" s="9"/>
      <c r="I30" s="9">
        <v>1000000</v>
      </c>
      <c r="J30" s="5">
        <f>GEOMEAN(H30:I30)</f>
        <v>1000000</v>
      </c>
      <c r="L30" t="s">
        <v>3</v>
      </c>
    </row>
    <row r="31" spans="1:12" x14ac:dyDescent="0.25">
      <c r="A31" t="s">
        <v>65</v>
      </c>
      <c r="B31" s="2"/>
      <c r="C31" s="2">
        <v>15500000</v>
      </c>
      <c r="D31" s="4">
        <f>GEOMEAN(B31:C31)</f>
        <v>15500000</v>
      </c>
      <c r="E31" s="2"/>
      <c r="F31" s="2">
        <v>29</v>
      </c>
      <c r="G31" s="4">
        <f>GEOMEAN(E31:F31)</f>
        <v>29</v>
      </c>
      <c r="H31" s="9"/>
      <c r="I31" s="9">
        <v>1000000</v>
      </c>
      <c r="J31" s="5">
        <f>GEOMEAN(H31:I31)</f>
        <v>1000000</v>
      </c>
      <c r="L31" t="s">
        <v>3</v>
      </c>
    </row>
    <row r="32" spans="1:12" x14ac:dyDescent="0.25">
      <c r="A32" t="s">
        <v>59</v>
      </c>
      <c r="B32" s="2"/>
      <c r="C32" s="2">
        <v>15500000</v>
      </c>
      <c r="D32" s="4">
        <f>GEOMEAN(B32:C32)</f>
        <v>15500000</v>
      </c>
      <c r="E32" s="2"/>
      <c r="F32" s="2">
        <v>1.3</v>
      </c>
      <c r="G32" s="4">
        <f>GEOMEAN(E32:F32)</f>
        <v>1.3</v>
      </c>
      <c r="H32" s="9"/>
      <c r="I32" s="9">
        <v>1000000</v>
      </c>
      <c r="J32" s="5">
        <f>GEOMEAN(H32:I32)</f>
        <v>1000000</v>
      </c>
      <c r="L32" t="s">
        <v>3</v>
      </c>
    </row>
    <row r="33" spans="1:12" x14ac:dyDescent="0.25">
      <c r="A33" t="s">
        <v>58</v>
      </c>
      <c r="B33" s="2"/>
      <c r="C33" s="2">
        <v>15500000</v>
      </c>
      <c r="D33" s="4">
        <f>GEOMEAN(B33:C33)</f>
        <v>15500000</v>
      </c>
      <c r="E33" s="2"/>
      <c r="F33" s="2">
        <v>1.0999999999999999</v>
      </c>
      <c r="G33" s="4">
        <f>GEOMEAN(E33:F33)</f>
        <v>1.0999999999999999</v>
      </c>
      <c r="H33" s="9"/>
      <c r="I33" s="9">
        <v>1000000</v>
      </c>
      <c r="J33" s="5">
        <f>GEOMEAN(H33:I33)</f>
        <v>1000000</v>
      </c>
      <c r="L33" t="s">
        <v>3</v>
      </c>
    </row>
    <row r="34" spans="1:12" x14ac:dyDescent="0.25">
      <c r="A34" t="s">
        <v>47</v>
      </c>
      <c r="B34" s="2"/>
      <c r="C34" s="2">
        <v>15500000</v>
      </c>
      <c r="D34" s="4">
        <f>GEOMEAN(B34:C34)</f>
        <v>15500000</v>
      </c>
      <c r="E34" s="2"/>
      <c r="F34" s="2">
        <v>11</v>
      </c>
      <c r="G34" s="4">
        <f>GEOMEAN(E34:F34)</f>
        <v>11</v>
      </c>
      <c r="H34" s="9"/>
      <c r="I34" s="9">
        <v>1000000</v>
      </c>
      <c r="J34" s="5">
        <f>GEOMEAN(H34:I34)</f>
        <v>1000000</v>
      </c>
      <c r="L34" t="s">
        <v>3</v>
      </c>
    </row>
    <row r="35" spans="1:12" x14ac:dyDescent="0.25">
      <c r="A35" t="s">
        <v>46</v>
      </c>
      <c r="B35" s="2"/>
      <c r="C35" s="2">
        <v>15500000</v>
      </c>
      <c r="D35" s="4">
        <f>GEOMEAN(B35:C35)</f>
        <v>15500000</v>
      </c>
      <c r="E35" s="2"/>
      <c r="F35" s="2">
        <v>10</v>
      </c>
      <c r="G35" s="4">
        <f>GEOMEAN(E35:F35)</f>
        <v>10</v>
      </c>
      <c r="H35" s="9"/>
      <c r="I35" s="9">
        <v>1000000</v>
      </c>
      <c r="J35" s="5">
        <f>GEOMEAN(H35:I35)</f>
        <v>1000000</v>
      </c>
      <c r="L35" t="s">
        <v>3</v>
      </c>
    </row>
    <row r="36" spans="1:12" x14ac:dyDescent="0.25">
      <c r="A36" t="s">
        <v>45</v>
      </c>
      <c r="B36" s="2"/>
      <c r="C36" s="2">
        <v>15600000</v>
      </c>
      <c r="D36" s="4">
        <f>GEOMEAN(B36:C36)</f>
        <v>15600000</v>
      </c>
      <c r="E36" s="2"/>
      <c r="F36" s="2">
        <v>870</v>
      </c>
      <c r="G36" s="4">
        <f>GEOMEAN(E36:F36)</f>
        <v>870</v>
      </c>
      <c r="H36" s="9"/>
      <c r="I36" s="9">
        <v>1</v>
      </c>
      <c r="J36" s="5">
        <f>GEOMEAN(H36:I36)</f>
        <v>1</v>
      </c>
      <c r="L36" t="s">
        <v>5</v>
      </c>
    </row>
    <row r="37" spans="1:12" x14ac:dyDescent="0.25">
      <c r="A37" t="s">
        <v>67</v>
      </c>
      <c r="B37" s="2"/>
      <c r="C37" s="2">
        <v>15600000</v>
      </c>
      <c r="D37" s="4">
        <f>GEOMEAN(B37:C37)</f>
        <v>15600000</v>
      </c>
      <c r="E37" s="2"/>
      <c r="F37" s="2">
        <v>79</v>
      </c>
      <c r="G37" s="4">
        <f>GEOMEAN(E37:F37)</f>
        <v>79</v>
      </c>
      <c r="H37" s="9"/>
      <c r="I37" s="9">
        <v>100</v>
      </c>
      <c r="J37" s="5">
        <f>GEOMEAN(H37:I37)</f>
        <v>100</v>
      </c>
      <c r="L37" t="s">
        <v>3</v>
      </c>
    </row>
    <row r="38" spans="1:12" x14ac:dyDescent="0.25">
      <c r="A38" t="s">
        <v>66</v>
      </c>
      <c r="B38" s="2"/>
      <c r="C38" s="2">
        <v>15600000</v>
      </c>
      <c r="D38" s="4">
        <f>GEOMEAN(B38:C38)</f>
        <v>15600000</v>
      </c>
      <c r="E38" s="2"/>
      <c r="F38" s="2">
        <v>830</v>
      </c>
      <c r="G38" s="4">
        <f>GEOMEAN(E38:F38)</f>
        <v>830</v>
      </c>
      <c r="H38" s="9"/>
      <c r="I38" s="9">
        <v>100</v>
      </c>
      <c r="J38" s="5">
        <f>GEOMEAN(H38:I38)</f>
        <v>100</v>
      </c>
      <c r="L38" t="s">
        <v>5</v>
      </c>
    </row>
    <row r="39" spans="1:12" x14ac:dyDescent="0.25">
      <c r="A39" t="s">
        <v>63</v>
      </c>
      <c r="B39" s="2"/>
      <c r="C39" s="2">
        <v>15600000</v>
      </c>
      <c r="D39" s="4">
        <f>GEOMEAN(B39:C39)</f>
        <v>15600000</v>
      </c>
      <c r="E39" s="2"/>
      <c r="F39" s="2">
        <v>4.5</v>
      </c>
      <c r="G39" s="4">
        <f>GEOMEAN(E39:F39)</f>
        <v>4.5</v>
      </c>
      <c r="H39" s="9"/>
      <c r="I39" s="9">
        <v>100</v>
      </c>
      <c r="J39" s="5">
        <f>GEOMEAN(H39:I39)</f>
        <v>100</v>
      </c>
      <c r="L39" t="s">
        <v>3</v>
      </c>
    </row>
    <row r="40" spans="1:12" x14ac:dyDescent="0.25">
      <c r="A40" t="s">
        <v>60</v>
      </c>
      <c r="B40" s="2"/>
      <c r="C40" s="2">
        <v>15600000</v>
      </c>
      <c r="D40" s="4">
        <f>GEOMEAN(B40:C40)</f>
        <v>15600000</v>
      </c>
      <c r="E40" s="2"/>
      <c r="F40" s="2">
        <v>780</v>
      </c>
      <c r="G40" s="4">
        <f>GEOMEAN(E40:F40)</f>
        <v>780</v>
      </c>
      <c r="H40" s="9"/>
      <c r="I40" s="9">
        <v>100</v>
      </c>
      <c r="J40" s="5">
        <f>GEOMEAN(H40:I40)</f>
        <v>100</v>
      </c>
      <c r="L40" t="s">
        <v>4</v>
      </c>
    </row>
    <row r="41" spans="1:12" x14ac:dyDescent="0.25">
      <c r="A41" t="s">
        <v>57</v>
      </c>
      <c r="B41" s="2"/>
      <c r="C41" s="2">
        <v>15600000</v>
      </c>
      <c r="D41" s="4">
        <f>GEOMEAN(B41:C41)</f>
        <v>15600000</v>
      </c>
      <c r="E41" s="2"/>
      <c r="F41" s="2">
        <v>1.7</v>
      </c>
      <c r="G41" s="4">
        <f>GEOMEAN(E41:F41)</f>
        <v>1.7</v>
      </c>
      <c r="H41" s="9"/>
      <c r="I41" s="9">
        <v>100</v>
      </c>
      <c r="J41" s="5">
        <f>GEOMEAN(H41:I41)</f>
        <v>100</v>
      </c>
      <c r="L41" t="s">
        <v>3</v>
      </c>
    </row>
    <row r="42" spans="1:12" x14ac:dyDescent="0.25">
      <c r="A42" t="s">
        <v>56</v>
      </c>
      <c r="B42" s="2"/>
      <c r="C42" s="2">
        <v>15600000</v>
      </c>
      <c r="D42" s="4">
        <f>GEOMEAN(B42:C42)</f>
        <v>15600000</v>
      </c>
      <c r="E42" s="2"/>
      <c r="F42" s="2">
        <v>1.0999999999999999</v>
      </c>
      <c r="G42" s="4">
        <f>GEOMEAN(E42:F42)</f>
        <v>1.0999999999999999</v>
      </c>
      <c r="H42" s="9"/>
      <c r="I42" s="9">
        <v>100</v>
      </c>
      <c r="J42" s="5">
        <f>GEOMEAN(H42:I42)</f>
        <v>100</v>
      </c>
      <c r="L42" t="s">
        <v>3</v>
      </c>
    </row>
    <row r="43" spans="1:12" x14ac:dyDescent="0.25">
      <c r="A43" t="s">
        <v>51</v>
      </c>
      <c r="B43" s="2"/>
      <c r="C43" s="2">
        <v>15600000</v>
      </c>
      <c r="D43" s="4">
        <f>GEOMEAN(B43:C43)</f>
        <v>15600000</v>
      </c>
      <c r="E43" s="2"/>
      <c r="F43" s="2">
        <v>1.5</v>
      </c>
      <c r="G43" s="4">
        <f>GEOMEAN(E43:F43)</f>
        <v>1.5</v>
      </c>
      <c r="H43" s="9"/>
      <c r="I43" s="9">
        <v>100</v>
      </c>
      <c r="J43" s="5">
        <f>GEOMEAN(H43:I43)</f>
        <v>100</v>
      </c>
      <c r="L43" t="s">
        <v>3</v>
      </c>
    </row>
    <row r="44" spans="1:12" x14ac:dyDescent="0.25">
      <c r="A44" t="s">
        <v>64</v>
      </c>
      <c r="B44" s="2"/>
      <c r="C44" s="2">
        <v>15800000.000000002</v>
      </c>
      <c r="D44" s="4">
        <f>GEOMEAN(B44:C44)</f>
        <v>15800000.000000002</v>
      </c>
      <c r="E44" s="2"/>
      <c r="F44" s="2">
        <v>54</v>
      </c>
      <c r="G44" s="4">
        <f>GEOMEAN(E44:F44)</f>
        <v>54</v>
      </c>
      <c r="H44" s="9"/>
      <c r="I44" s="9">
        <v>100</v>
      </c>
      <c r="J44" s="5">
        <f>GEOMEAN(H44:I44)</f>
        <v>100</v>
      </c>
      <c r="L44" t="s">
        <v>3</v>
      </c>
    </row>
    <row r="45" spans="1:12" x14ac:dyDescent="0.25">
      <c r="A45" t="s">
        <v>11</v>
      </c>
      <c r="B45" s="2">
        <v>1000000000</v>
      </c>
      <c r="C45" s="2">
        <v>1000000000</v>
      </c>
      <c r="D45" s="4">
        <f>GEOMEAN(B45:C45)</f>
        <v>1000000000</v>
      </c>
      <c r="E45" s="2">
        <v>1.9000000000000001</v>
      </c>
      <c r="F45" s="2">
        <v>7.4999999999999991</v>
      </c>
      <c r="G45" s="4">
        <f>GEOMEAN(E45:F45)</f>
        <v>3.7749172176353749</v>
      </c>
      <c r="H45" s="9">
        <v>1000000000</v>
      </c>
      <c r="I45" s="9">
        <v>1000000000</v>
      </c>
      <c r="J45" s="5">
        <f>GEOMEAN(H45:I45)</f>
        <v>1000000000</v>
      </c>
      <c r="K45" t="s">
        <v>3</v>
      </c>
      <c r="L45" t="s">
        <v>3</v>
      </c>
    </row>
    <row r="46" spans="1:12" x14ac:dyDescent="0.25">
      <c r="A46" t="s">
        <v>49</v>
      </c>
      <c r="B46" s="2"/>
      <c r="C46" s="2">
        <v>1000000000</v>
      </c>
      <c r="D46" s="4">
        <f>GEOMEAN(B46:C46)</f>
        <v>1000000000</v>
      </c>
      <c r="E46" s="2"/>
      <c r="F46" s="2">
        <v>7.6000000000000005</v>
      </c>
      <c r="G46" s="4">
        <f>GEOMEAN(E46:F46)</f>
        <v>7.6000000000000005</v>
      </c>
      <c r="H46" s="9"/>
      <c r="I46" s="9">
        <v>1000000000</v>
      </c>
      <c r="J46" s="5">
        <f>GEOMEAN(H46:I46)</f>
        <v>1000000000</v>
      </c>
      <c r="L46" t="s">
        <v>3</v>
      </c>
    </row>
    <row r="47" spans="1:12" x14ac:dyDescent="0.25">
      <c r="A47" t="s">
        <v>48</v>
      </c>
      <c r="B47" s="2"/>
      <c r="C47" s="2">
        <v>1000000000</v>
      </c>
      <c r="D47" s="4">
        <f>GEOMEAN(B47:C47)</f>
        <v>1000000000</v>
      </c>
      <c r="E47" s="2"/>
      <c r="F47" s="2">
        <v>7.4999999999999991</v>
      </c>
      <c r="G47" s="4">
        <f>GEOMEAN(E47:F47)</f>
        <v>7.4999999999999991</v>
      </c>
      <c r="H47" s="9"/>
      <c r="I47" s="9">
        <v>1000000000</v>
      </c>
      <c r="J47" s="5">
        <f>GEOMEAN(H47:I47)</f>
        <v>1000000000</v>
      </c>
      <c r="L47" t="s">
        <v>3</v>
      </c>
    </row>
    <row r="48" spans="1:12" x14ac:dyDescent="0.25">
      <c r="A48" t="s">
        <v>43</v>
      </c>
      <c r="B48" s="2">
        <v>15.399999999999999</v>
      </c>
      <c r="C48" s="2"/>
      <c r="D48" s="4">
        <f>GEOMEAN(B48:C48)</f>
        <v>15.399999999999999</v>
      </c>
      <c r="E48" s="2">
        <v>14.999999999999998</v>
      </c>
      <c r="F48" s="2"/>
      <c r="G48" s="4">
        <f>GEOMEAN(E48:F48)</f>
        <v>14.999999999999998</v>
      </c>
      <c r="H48" s="9">
        <v>1</v>
      </c>
      <c r="I48" s="9"/>
      <c r="J48" s="5">
        <f>GEOMEAN(H48:I48)</f>
        <v>1</v>
      </c>
      <c r="K48" t="s">
        <v>3</v>
      </c>
    </row>
    <row r="49" spans="1:11" x14ac:dyDescent="0.25">
      <c r="A49" t="s">
        <v>42</v>
      </c>
      <c r="B49" s="2">
        <v>15.5</v>
      </c>
      <c r="C49" s="2"/>
      <c r="D49" s="4">
        <f>GEOMEAN(B49:C49)</f>
        <v>15.5</v>
      </c>
      <c r="E49" s="2">
        <v>14.999999999999998</v>
      </c>
      <c r="F49" s="2"/>
      <c r="G49" s="4">
        <f>GEOMEAN(E49:F49)</f>
        <v>14.999999999999998</v>
      </c>
      <c r="H49" s="9">
        <v>1</v>
      </c>
      <c r="I49" s="9"/>
      <c r="J49" s="5">
        <f>GEOMEAN(H49:I49)</f>
        <v>1</v>
      </c>
      <c r="K49" t="s">
        <v>3</v>
      </c>
    </row>
    <row r="50" spans="1:11" x14ac:dyDescent="0.25">
      <c r="A50" t="s">
        <v>38</v>
      </c>
      <c r="B50" s="2">
        <v>15.5</v>
      </c>
      <c r="C50" s="2"/>
      <c r="D50" s="4">
        <f>GEOMEAN(B50:C50)</f>
        <v>15.5</v>
      </c>
      <c r="E50" s="2">
        <v>14.999999999999998</v>
      </c>
      <c r="F50" s="2"/>
      <c r="G50" s="4">
        <f>GEOMEAN(E50:F50)</f>
        <v>14.999999999999998</v>
      </c>
      <c r="H50" s="9">
        <v>1</v>
      </c>
      <c r="I50" s="9"/>
      <c r="J50" s="5">
        <f>GEOMEAN(H50:I50)</f>
        <v>1</v>
      </c>
      <c r="K50" t="s">
        <v>3</v>
      </c>
    </row>
    <row r="51" spans="1:11" x14ac:dyDescent="0.25">
      <c r="A51" t="s">
        <v>36</v>
      </c>
      <c r="B51" s="2">
        <v>15.5</v>
      </c>
      <c r="C51" s="2"/>
      <c r="D51" s="4">
        <f>GEOMEAN(B51:C51)</f>
        <v>15.5</v>
      </c>
      <c r="E51" s="2">
        <v>14.999999999999998</v>
      </c>
      <c r="F51" s="2"/>
      <c r="G51" s="4">
        <f>GEOMEAN(E51:F51)</f>
        <v>14.999999999999998</v>
      </c>
      <c r="H51" s="9">
        <v>1</v>
      </c>
      <c r="I51" s="9"/>
      <c r="J51" s="5">
        <f>GEOMEAN(H51:I51)</f>
        <v>1</v>
      </c>
      <c r="K51" t="s">
        <v>3</v>
      </c>
    </row>
    <row r="52" spans="1:11" x14ac:dyDescent="0.25">
      <c r="A52" s="14" t="s">
        <v>40</v>
      </c>
      <c r="B52" s="2">
        <v>15.700000000000001</v>
      </c>
      <c r="C52" s="2"/>
      <c r="D52" s="4">
        <f>GEOMEAN(B52:C52)</f>
        <v>15.700000000000001</v>
      </c>
      <c r="E52" s="2">
        <v>16</v>
      </c>
      <c r="F52" s="2"/>
      <c r="G52" s="4">
        <f>GEOMEAN(E52:F52)</f>
        <v>16</v>
      </c>
      <c r="H52" s="9">
        <v>1</v>
      </c>
      <c r="I52" s="9"/>
      <c r="J52" s="5">
        <f>GEOMEAN(H52:I52)</f>
        <v>1</v>
      </c>
      <c r="K52" t="s">
        <v>3</v>
      </c>
    </row>
    <row r="53" spans="1:11" x14ac:dyDescent="0.25">
      <c r="A53" t="s">
        <v>35</v>
      </c>
      <c r="B53" s="2">
        <v>927</v>
      </c>
      <c r="C53" s="2"/>
      <c r="D53" s="4">
        <f>GEOMEAN(B53:C53)</f>
        <v>927</v>
      </c>
      <c r="E53" s="2">
        <v>940</v>
      </c>
      <c r="F53" s="2"/>
      <c r="G53" s="4">
        <f>GEOMEAN(E53:F53)</f>
        <v>940</v>
      </c>
      <c r="H53" s="9">
        <v>1</v>
      </c>
      <c r="I53" s="9"/>
      <c r="J53" s="5">
        <f>GEOMEAN(H53:I53)</f>
        <v>1</v>
      </c>
      <c r="K53" t="s">
        <v>4</v>
      </c>
    </row>
    <row r="54" spans="1:11" x14ac:dyDescent="0.25">
      <c r="A54" t="s">
        <v>39</v>
      </c>
      <c r="B54" s="2">
        <v>948</v>
      </c>
      <c r="C54" s="2"/>
      <c r="D54" s="4">
        <f>GEOMEAN(B54:C54)</f>
        <v>948</v>
      </c>
      <c r="E54" s="2">
        <v>959.99999999999989</v>
      </c>
      <c r="F54" s="2"/>
      <c r="G54" s="4">
        <f>GEOMEAN(E54:F54)</f>
        <v>959.99999999999989</v>
      </c>
      <c r="H54" s="9">
        <v>1</v>
      </c>
      <c r="I54" s="9"/>
      <c r="J54" s="5">
        <f>GEOMEAN(H54:I54)</f>
        <v>1</v>
      </c>
      <c r="K54" t="s">
        <v>5</v>
      </c>
    </row>
    <row r="55" spans="1:11" x14ac:dyDescent="0.25">
      <c r="A55" t="s">
        <v>34</v>
      </c>
      <c r="B55" s="2">
        <v>1000</v>
      </c>
      <c r="C55" s="2"/>
      <c r="D55" s="4">
        <f>GEOMEAN(B55:C55)</f>
        <v>1000</v>
      </c>
      <c r="E55" s="2">
        <v>1000</v>
      </c>
      <c r="F55" s="2"/>
      <c r="G55" s="4">
        <f>GEOMEAN(E55:F55)</f>
        <v>1000</v>
      </c>
      <c r="H55" s="9">
        <v>1000</v>
      </c>
      <c r="I55" s="9"/>
      <c r="J55" s="5">
        <f>GEOMEAN(H55:I55)</f>
        <v>1000</v>
      </c>
      <c r="K55" t="s">
        <v>5</v>
      </c>
    </row>
    <row r="56" spans="1:11" x14ac:dyDescent="0.25">
      <c r="A56" t="s">
        <v>32</v>
      </c>
      <c r="B56" s="2">
        <v>1000</v>
      </c>
      <c r="C56" s="2"/>
      <c r="D56" s="4">
        <f>GEOMEAN(B56:C56)</f>
        <v>1000</v>
      </c>
      <c r="E56" s="2">
        <v>16</v>
      </c>
      <c r="F56" s="2"/>
      <c r="G56" s="4">
        <f>GEOMEAN(E56:F56)</f>
        <v>16</v>
      </c>
      <c r="H56" s="9">
        <v>1000</v>
      </c>
      <c r="I56" s="9"/>
      <c r="J56" s="5">
        <f>GEOMEAN(H56:I56)</f>
        <v>1000</v>
      </c>
      <c r="K56" t="s">
        <v>3</v>
      </c>
    </row>
    <row r="57" spans="1:11" x14ac:dyDescent="0.25">
      <c r="A57" t="s">
        <v>41</v>
      </c>
      <c r="B57" s="2">
        <v>4000000</v>
      </c>
      <c r="C57" s="2"/>
      <c r="D57" s="4">
        <f>GEOMEAN(B57:C57)</f>
        <v>4000000</v>
      </c>
      <c r="E57" s="2">
        <v>5</v>
      </c>
      <c r="F57" s="2"/>
      <c r="G57" s="4">
        <f>GEOMEAN(E57:F57)</f>
        <v>5</v>
      </c>
      <c r="H57" s="9">
        <v>1</v>
      </c>
      <c r="I57" s="9"/>
      <c r="J57" s="5">
        <f>GEOMEAN(H57:I57)</f>
        <v>1</v>
      </c>
      <c r="K57" t="s">
        <v>3</v>
      </c>
    </row>
    <row r="58" spans="1:11" x14ac:dyDescent="0.25">
      <c r="A58" t="s">
        <v>37</v>
      </c>
      <c r="B58" s="2">
        <v>4000000</v>
      </c>
      <c r="C58" s="2"/>
      <c r="D58" s="4">
        <f>GEOMEAN(B58:C58)</f>
        <v>4000000</v>
      </c>
      <c r="E58" s="2">
        <v>5.1000000000000005</v>
      </c>
      <c r="F58" s="2"/>
      <c r="G58" s="4">
        <f>GEOMEAN(E58:F58)</f>
        <v>5.1000000000000005</v>
      </c>
      <c r="H58" s="9">
        <v>1</v>
      </c>
      <c r="I58" s="9"/>
      <c r="J58" s="5">
        <f>GEOMEAN(H58:I58)</f>
        <v>1</v>
      </c>
      <c r="K58" t="s">
        <v>3</v>
      </c>
    </row>
    <row r="59" spans="1:11" x14ac:dyDescent="0.25">
      <c r="A59" t="s">
        <v>33</v>
      </c>
      <c r="B59" s="2">
        <v>4000000</v>
      </c>
      <c r="C59" s="2"/>
      <c r="D59" s="4">
        <f>GEOMEAN(B59:C59)</f>
        <v>4000000</v>
      </c>
      <c r="E59" s="2">
        <v>850</v>
      </c>
      <c r="F59" s="2"/>
      <c r="G59" s="4">
        <f>GEOMEAN(E59:F59)</f>
        <v>850</v>
      </c>
      <c r="H59" s="9">
        <v>1000</v>
      </c>
      <c r="I59" s="9"/>
      <c r="J59" s="5">
        <f>GEOMEAN(H59:I59)</f>
        <v>1000</v>
      </c>
      <c r="K59" t="s">
        <v>4</v>
      </c>
    </row>
    <row r="60" spans="1:11" x14ac:dyDescent="0.25">
      <c r="A60" t="s">
        <v>30</v>
      </c>
      <c r="B60" s="2">
        <v>9900000</v>
      </c>
      <c r="C60" s="2"/>
      <c r="D60" s="4">
        <f>GEOMEAN(B60:C60)</f>
        <v>9900000</v>
      </c>
      <c r="E60" s="2">
        <v>970</v>
      </c>
      <c r="F60" s="2"/>
      <c r="G60" s="4">
        <f>GEOMEAN(E60:F60)</f>
        <v>970</v>
      </c>
      <c r="H60" s="9">
        <v>9900000</v>
      </c>
      <c r="I60" s="9"/>
      <c r="J60" s="5">
        <f>GEOMEAN(H60:I60)</f>
        <v>9900000</v>
      </c>
      <c r="K60" t="s">
        <v>5</v>
      </c>
    </row>
    <row r="61" spans="1:11" x14ac:dyDescent="0.25">
      <c r="A61" t="s">
        <v>31</v>
      </c>
      <c r="B61" s="2">
        <v>10000000</v>
      </c>
      <c r="C61" s="2"/>
      <c r="D61" s="4">
        <f>GEOMEAN(B61:C61)</f>
        <v>10000000</v>
      </c>
      <c r="E61" s="2">
        <v>770</v>
      </c>
      <c r="F61" s="2"/>
      <c r="G61" s="4">
        <f>GEOMEAN(E61:F61)</f>
        <v>770</v>
      </c>
      <c r="H61" s="9">
        <v>10000000</v>
      </c>
      <c r="I61" s="9"/>
      <c r="J61" s="5">
        <f>GEOMEAN(H61:I61)</f>
        <v>10000000</v>
      </c>
      <c r="K61" t="s">
        <v>3</v>
      </c>
    </row>
  </sheetData>
  <autoFilter ref="A2:L2" xr:uid="{5226C7DB-4522-4607-A447-60A0B57A6F3E}">
    <sortState xmlns:xlrd2="http://schemas.microsoft.com/office/spreadsheetml/2017/richdata2" ref="A3:L61">
      <sortCondition ref="C2"/>
    </sortState>
  </autoFilter>
  <mergeCells count="4">
    <mergeCell ref="K1:L1"/>
    <mergeCell ref="B1:D1"/>
    <mergeCell ref="E1:G1"/>
    <mergeCell ref="H1:J1"/>
  </mergeCells>
  <conditionalFormatting sqref="D3:D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Тихомиров</dc:creator>
  <cp:lastModifiedBy>Илья Тихомиров</cp:lastModifiedBy>
  <dcterms:created xsi:type="dcterms:W3CDTF">2024-05-17T13:16:15Z</dcterms:created>
  <dcterms:modified xsi:type="dcterms:W3CDTF">2024-05-17T15:19:14Z</dcterms:modified>
</cp:coreProperties>
</file>