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105" windowWidth="14295" windowHeight="4635"/>
  </bookViews>
  <sheets>
    <sheet name="Sheet 1" sheetId="2" r:id="rId1"/>
    <sheet name="Sheet 2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</calcChain>
</file>

<file path=xl/sharedStrings.xml><?xml version="1.0" encoding="utf-8"?>
<sst xmlns="http://schemas.openxmlformats.org/spreadsheetml/2006/main" count="113" uniqueCount="61">
  <si>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</si>
  <si>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</si>
  <si>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</si>
  <si>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</si>
  <si>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</si>
  <si>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</si>
  <si>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</si>
  <si>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</si>
  <si>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</si>
  <si>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</si>
  <si>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</si>
  <si>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</si>
  <si>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</si>
  <si>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</si>
  <si>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</si>
  <si>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</si>
  <si>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</si>
  <si>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</si>
  <si>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</si>
  <si>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</si>
  <si>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</si>
  <si>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</si>
  <si>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</si>
  <si>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</si>
  <si>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</si>
  <si>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</si>
  <si>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</si>
  <si>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</si>
  <si>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</si>
  <si>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</si>
  <si>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</si>
  <si>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</si>
  <si>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</si>
  <si>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</si>
  <si>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</si>
  <si>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</si>
  <si>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</si>
  <si>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</si>
  <si>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</si>
  <si>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</si>
  <si>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</si>
  <si>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</si>
  <si>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</si>
  <si>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</si>
  <si>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</si>
  <si>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</si>
  <si>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</si>
  <si>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</si>
  <si>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</si>
  <si>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</si>
  <si>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</si>
  <si>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(blank)</t>
  </si>
  <si>
    <t>Grand Total</t>
  </si>
  <si>
    <t>Values</t>
  </si>
  <si>
    <t xml:space="preserve">  Oct-24</t>
  </si>
  <si>
    <t xml:space="preserve">  Nov-24</t>
  </si>
  <si>
    <t xml:space="preserve">  Dec-24</t>
  </si>
  <si>
    <t xml:space="preserve">VISUALIZING EMPLOYEE ATTENDANCE TRENDS WITH EXCEL CHARTS </t>
  </si>
  <si>
    <t xml:space="preserve">PIVOT TABLE </t>
  </si>
  <si>
    <t>BAR CHART</t>
  </si>
  <si>
    <t xml:space="preserve">PIE CHART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</si>
</sst>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6"/>
      <color theme="1"/>
      <name val="Arial Black"/>
      <family val="2"/>
    </font>
    <font>
      <b/>
      <i/>
      <u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17" fontId="18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pivotButton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9" tint="0.3999450666829432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[Ughasri.S (EXCEL) 312217234  (NM) .xlsx]Sheet 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1'!$D$3:$D$4</c:f>
              <c:strCache>
                <c:ptCount val="1"/>
                <c:pt idx="0">
                  <c:v>  Oct-24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1'!$D$5:$D$30</c:f>
              <c:numCache>
                <c:formatCode>General</c:formatCode>
                <c:ptCount val="25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19</c:v>
                </c:pt>
                <c:pt idx="14">
                  <c:v>26</c:v>
                </c:pt>
                <c:pt idx="15">
                  <c:v>10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24</c:v>
                </c:pt>
                <c:pt idx="21">
                  <c:v>25</c:v>
                </c:pt>
                <c:pt idx="22">
                  <c:v>28</c:v>
                </c:pt>
                <c:pt idx="2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'Sheet 1'!$E$3:$E$4</c:f>
              <c:strCache>
                <c:ptCount val="1"/>
                <c:pt idx="0">
                  <c:v>  Nov-24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1'!$E$5:$E$30</c:f>
              <c:numCache>
                <c:formatCode>General</c:formatCode>
                <c:ptCount val="25"/>
                <c:pt idx="0">
                  <c:v>26</c:v>
                </c:pt>
                <c:pt idx="1">
                  <c:v>18</c:v>
                </c:pt>
                <c:pt idx="2">
                  <c:v>27</c:v>
                </c:pt>
                <c:pt idx="3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24</c:v>
                </c:pt>
                <c:pt idx="12">
                  <c:v>29</c:v>
                </c:pt>
                <c:pt idx="13">
                  <c:v>16</c:v>
                </c:pt>
                <c:pt idx="14">
                  <c:v>29</c:v>
                </c:pt>
                <c:pt idx="15">
                  <c:v>28</c:v>
                </c:pt>
                <c:pt idx="16">
                  <c:v>17</c:v>
                </c:pt>
                <c:pt idx="17">
                  <c:v>14</c:v>
                </c:pt>
                <c:pt idx="18">
                  <c:v>13</c:v>
                </c:pt>
                <c:pt idx="19">
                  <c:v>19</c:v>
                </c:pt>
                <c:pt idx="20">
                  <c:v>28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'Sheet 1'!$F$3:$F$4</c:f>
              <c:strCache>
                <c:ptCount val="1"/>
                <c:pt idx="0">
                  <c:v>  Dec-24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1'!$F$5:$F$30</c:f>
              <c:numCache>
                <c:formatCode>General</c:formatCode>
                <c:ptCount val="2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  <c:pt idx="5">
                  <c:v>22</c:v>
                </c:pt>
                <c:pt idx="6">
                  <c:v>16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27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29</c:v>
                </c:pt>
              </c:numCache>
            </c:numRef>
          </c:val>
        </c:ser>
        <c:axId val="115578752"/>
        <c:axId val="115580288"/>
      </c:barChart>
      <c:catAx>
        <c:axId val="115578752"/>
        <c:scaling>
          <c:orientation val="minMax"/>
        </c:scaling>
        <c:axPos val="b"/>
        <c:tickLblPos val="nextTo"/>
        <c:crossAx val="115580288"/>
        <c:crosses val="autoZero"/>
        <c:auto val="1"/>
        <c:lblAlgn val="ctr"/>
        <c:lblOffset val="100"/>
      </c:catAx>
      <c:valAx>
        <c:axId val="115580288"/>
        <c:scaling>
          <c:orientation val="minMax"/>
        </c:scaling>
        <c:axPos val="l"/>
        <c:majorGridlines/>
        <c:numFmt formatCode="General" sourceLinked="1"/>
        <c:tickLblPos val="nextTo"/>
        <c:crossAx val="11557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[Ughasri.S (EXCEL) 312217234  (NM) .xlsx]Sheet 1!PivotTable1</c:name>
    <c:fmtId val="3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'Sheet 1'!$D$3:$D$4</c:f>
              <c:strCache>
                <c:ptCount val="1"/>
                <c:pt idx="0">
                  <c:v>  Oct-24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1'!$D$5:$D$30</c:f>
              <c:numCache>
                <c:formatCode>General</c:formatCode>
                <c:ptCount val="25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19</c:v>
                </c:pt>
                <c:pt idx="14">
                  <c:v>26</c:v>
                </c:pt>
                <c:pt idx="15">
                  <c:v>10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24</c:v>
                </c:pt>
                <c:pt idx="21">
                  <c:v>25</c:v>
                </c:pt>
                <c:pt idx="22">
                  <c:v>28</c:v>
                </c:pt>
                <c:pt idx="2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'Sheet 1'!$E$3:$E$4</c:f>
              <c:strCache>
                <c:ptCount val="1"/>
                <c:pt idx="0">
                  <c:v>  Nov-24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1'!$E$5:$E$30</c:f>
              <c:numCache>
                <c:formatCode>General</c:formatCode>
                <c:ptCount val="25"/>
                <c:pt idx="0">
                  <c:v>26</c:v>
                </c:pt>
                <c:pt idx="1">
                  <c:v>18</c:v>
                </c:pt>
                <c:pt idx="2">
                  <c:v>27</c:v>
                </c:pt>
                <c:pt idx="3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24</c:v>
                </c:pt>
                <c:pt idx="12">
                  <c:v>29</c:v>
                </c:pt>
                <c:pt idx="13">
                  <c:v>16</c:v>
                </c:pt>
                <c:pt idx="14">
                  <c:v>29</c:v>
                </c:pt>
                <c:pt idx="15">
                  <c:v>28</c:v>
                </c:pt>
                <c:pt idx="16">
                  <c:v>17</c:v>
                </c:pt>
                <c:pt idx="17">
                  <c:v>14</c:v>
                </c:pt>
                <c:pt idx="18">
                  <c:v>13</c:v>
                </c:pt>
                <c:pt idx="19">
                  <c:v>19</c:v>
                </c:pt>
                <c:pt idx="20">
                  <c:v>28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'Sheet 1'!$F$3:$F$4</c:f>
              <c:strCache>
                <c:ptCount val="1"/>
                <c:pt idx="0">
                  <c:v>  Dec-24</c:v>
                </c:pt>
              </c:strCache>
            </c:strRef>
          </c:tx>
          <c:cat>
            <c:multiLvlStrRef>
              <c:f>'Sheet 1'!$A$5:$C$30</c:f>
              <c:multiLvlStrCache>
                <c:ptCount val="25"/>
                <c:lvl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  <c:pt idx="20">
                    <c:v>Schultz</c:v>
                  </c:pt>
                  <c:pt idx="21">
                    <c:v>Molina</c:v>
                  </c:pt>
                  <c:pt idx="22">
                    <c:v>Preston</c:v>
                  </c:pt>
                  <c:pt idx="23">
                    <c:v>Moyer</c:v>
                  </c:pt>
                  <c:pt idx="24">
                    <c:v>(blank)</c:v>
                  </c:pt>
                </c:lvl>
                <c:lvl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'Sheet 1'!$F$5:$F$30</c:f>
              <c:numCache>
                <c:formatCode>General</c:formatCode>
                <c:ptCount val="2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  <c:pt idx="5">
                  <c:v>22</c:v>
                </c:pt>
                <c:pt idx="6">
                  <c:v>16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27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29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0526531058617692"/>
          <c:y val="0.16199074074074074"/>
          <c:w val="0.2947346894138233"/>
          <c:h val="0.8379396325459319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'Sheet 2'!$A$3:$C$3</c:f>
              <c:strCache>
                <c:ptCount val="1"/>
                <c:pt idx="0">
                  <c:v>3427 Uriah Bridges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2'!$D$3:$F$3</c:f>
              <c:numCache>
                <c:formatCode>General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'Sheet 2'!$A$4:$C$4</c:f>
              <c:strCache>
                <c:ptCount val="1"/>
                <c:pt idx="0">
                  <c:v>3428 Paula Small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2'!$D$4:$F$4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'Sheet 2'!$A$5:$C$5</c:f>
              <c:strCache>
                <c:ptCount val="1"/>
                <c:pt idx="0">
                  <c:v>3429 Edward Buck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2'!$D$5:$F$5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</c:ser>
        <c:ser>
          <c:idx val="3"/>
          <c:order val="3"/>
          <c:tx>
            <c:strRef>
              <c:f>'Sheet 2'!$A$6:$C$6</c:f>
              <c:strCache>
                <c:ptCount val="1"/>
                <c:pt idx="0">
                  <c:v>3430 Michael Riordan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2'!$D$6:$F$6</c:f>
              <c:numCache>
                <c:formatCode>General</c:formatCode>
                <c:ptCount val="3"/>
                <c:pt idx="0">
                  <c:v>27</c:v>
                </c:pt>
                <c:pt idx="1">
                  <c:v>23</c:v>
                </c:pt>
                <c:pt idx="2">
                  <c:v>25</c:v>
                </c:pt>
              </c:numCache>
            </c:numRef>
          </c:val>
        </c:ser>
        <c:ser>
          <c:idx val="4"/>
          <c:order val="4"/>
          <c:tx>
            <c:strRef>
              <c:f>'Sheet 2'!$A$7:$C$7</c:f>
              <c:strCache>
                <c:ptCount val="1"/>
                <c:pt idx="0">
                  <c:v>3431 Jasmine Onque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2'!$D$7:$F$7</c:f>
              <c:numCache>
                <c:formatCode>General</c:formatCode>
                <c:ptCount val="3"/>
                <c:pt idx="0">
                  <c:v>28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</c:ser>
        <c:ser>
          <c:idx val="5"/>
          <c:order val="5"/>
          <c:tx>
            <c:strRef>
              <c:f>'Sheet 2'!$A$8:$C$8</c:f>
              <c:strCache>
                <c:ptCount val="1"/>
                <c:pt idx="0">
                  <c:v>3432 Maruk Fraval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2'!$D$8:$F$8</c:f>
              <c:numCache>
                <c:formatCode>General</c:formatCode>
                <c:ptCount val="3"/>
                <c:pt idx="0">
                  <c:v>29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</c:ser>
        <c:ser>
          <c:idx val="6"/>
          <c:order val="6"/>
          <c:tx>
            <c:strRef>
              <c:f>'Sheet 2'!$A$9:$C$9</c:f>
              <c:strCache>
                <c:ptCount val="1"/>
                <c:pt idx="0">
                  <c:v>3433 Latia Costa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2'!$D$9:$F$9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</c:ser>
        <c:ser>
          <c:idx val="7"/>
          <c:order val="7"/>
          <c:tx>
            <c:strRef>
              <c:f>'Sheet 2'!$A$10:$C$10</c:f>
              <c:strCache>
                <c:ptCount val="1"/>
                <c:pt idx="0">
                  <c:v>3434 Sharlene Terry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2'!$D$10:$F$10</c:f>
              <c:numCache>
                <c:formatCode>General</c:formatCode>
                <c:ptCount val="3"/>
                <c:pt idx="0">
                  <c:v>15</c:v>
                </c:pt>
                <c:pt idx="1">
                  <c:v>29</c:v>
                </c:pt>
                <c:pt idx="2">
                  <c:v>22</c:v>
                </c:pt>
              </c:numCache>
            </c:numRef>
          </c:val>
        </c:ser>
        <c:ser>
          <c:idx val="8"/>
          <c:order val="8"/>
          <c:tx>
            <c:strRef>
              <c:f>'Sheet 2'!$A$11:$C$11</c:f>
              <c:strCache>
                <c:ptCount val="1"/>
                <c:pt idx="0">
                  <c:v>3435 Jac McKinzie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2'!$D$11:$F$11</c:f>
              <c:numCache>
                <c:formatCode>General</c:formatCode>
                <c:ptCount val="3"/>
                <c:pt idx="0">
                  <c:v>17</c:v>
                </c:pt>
                <c:pt idx="1">
                  <c:v>28</c:v>
                </c:pt>
                <c:pt idx="2">
                  <c:v>22</c:v>
                </c:pt>
              </c:numCache>
            </c:numRef>
          </c:val>
        </c:ser>
        <c:ser>
          <c:idx val="9"/>
          <c:order val="9"/>
          <c:tx>
            <c:strRef>
              <c:f>'Sheet 2'!$A$12:$C$12</c:f>
              <c:strCache>
                <c:ptCount val="1"/>
                <c:pt idx="0">
                  <c:v>3436 Joseph Martins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2'!$D$12:$F$12</c:f>
              <c:numCache>
                <c:formatCode>General</c:formatCode>
                <c:ptCount val="3"/>
                <c:pt idx="0">
                  <c:v>18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</c:ser>
        <c:ser>
          <c:idx val="10"/>
          <c:order val="10"/>
          <c:tx>
            <c:strRef>
              <c:f>'Sheet 2'!$A$13:$C$13</c:f>
              <c:strCache>
                <c:ptCount val="1"/>
                <c:pt idx="0">
                  <c:v>3437 Myriam Givens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2'!$D$13:$F$13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24</c:v>
                </c:pt>
              </c:numCache>
            </c:numRef>
          </c:val>
        </c:ser>
        <c:ser>
          <c:idx val="11"/>
          <c:order val="11"/>
          <c:tx>
            <c:strRef>
              <c:f>'Sheet 2'!$A$14:$C$14</c:f>
              <c:strCache>
                <c:ptCount val="1"/>
                <c:pt idx="0">
                  <c:v>3438 Dheepa Nguyen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2'!$D$14:$F$14</c:f>
              <c:numCache>
                <c:formatCode>General</c:formatCode>
                <c:ptCount val="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</c:ser>
        <c:ser>
          <c:idx val="12"/>
          <c:order val="12"/>
          <c:tx>
            <c:strRef>
              <c:f>'Sheet 2'!$A$15:$C$15</c:f>
              <c:strCache>
                <c:ptCount val="1"/>
                <c:pt idx="0">
                  <c:v>3439 Bartholemew Khemmich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2'!$D$15:$F$15</c:f>
              <c:numCache>
                <c:formatCode>General</c:formatCode>
                <c:ptCount val="3"/>
                <c:pt idx="0">
                  <c:v>25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</c:ser>
        <c:ser>
          <c:idx val="13"/>
          <c:order val="13"/>
          <c:tx>
            <c:strRef>
              <c:f>'Sheet 2'!$A$16:$C$16</c:f>
              <c:strCache>
                <c:ptCount val="1"/>
                <c:pt idx="0">
                  <c:v>3440 Xana Potts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2'!$D$16:$F$16</c:f>
              <c:numCache>
                <c:formatCode>General</c:formatCode>
                <c:ptCount val="3"/>
                <c:pt idx="0">
                  <c:v>19</c:v>
                </c:pt>
                <c:pt idx="1">
                  <c:v>16</c:v>
                </c:pt>
                <c:pt idx="2">
                  <c:v>17</c:v>
                </c:pt>
              </c:numCache>
            </c:numRef>
          </c:val>
        </c:ser>
        <c:ser>
          <c:idx val="14"/>
          <c:order val="14"/>
          <c:tx>
            <c:strRef>
              <c:f>'Sheet 2'!$A$17:$C$17</c:f>
              <c:strCache>
                <c:ptCount val="1"/>
                <c:pt idx="0">
                  <c:v>3441 Prater Jeremy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2'!$D$17:$F$17</c:f>
              <c:numCache>
                <c:formatCode>General</c:formatCode>
                <c:ptCount val="3"/>
                <c:pt idx="0">
                  <c:v>26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</c:ser>
        <c:ser>
          <c:idx val="15"/>
          <c:order val="15"/>
          <c:tx>
            <c:strRef>
              <c:f>'Sheet 2'!$A$18:$C$18</c:f>
              <c:strCache>
                <c:ptCount val="1"/>
                <c:pt idx="0">
                  <c:v>3442 Kaylah Moon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2'!$D$18:$F$18</c:f>
              <c:numCache>
                <c:formatCode>General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</c:ser>
        <c:ser>
          <c:idx val="16"/>
          <c:order val="16"/>
          <c:tx>
            <c:strRef>
              <c:f>'Sheet 2'!$A$19:$C$19</c:f>
              <c:strCache>
                <c:ptCount val="1"/>
                <c:pt idx="0">
                  <c:v>3443 Kristen Tate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2'!$D$19:$F$19</c:f>
              <c:numCache>
                <c:formatCode>General</c:formatCode>
                <c:ptCount val="3"/>
                <c:pt idx="0">
                  <c:v>26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</c:ser>
        <c:ser>
          <c:idx val="17"/>
          <c:order val="17"/>
          <c:tx>
            <c:strRef>
              <c:f>'Sheet 2'!$A$20:$C$20</c:f>
              <c:strCache>
                <c:ptCount val="1"/>
                <c:pt idx="0">
                  <c:v>3444 Bobby Rodgers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2'!$D$20:$F$20</c:f>
              <c:numCache>
                <c:formatCode>General</c:formatCode>
                <c:ptCount val="3"/>
                <c:pt idx="0">
                  <c:v>28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</c:ser>
        <c:ser>
          <c:idx val="18"/>
          <c:order val="18"/>
          <c:tx>
            <c:strRef>
              <c:f>'Sheet 2'!$A$21:$C$21</c:f>
              <c:strCache>
                <c:ptCount val="1"/>
                <c:pt idx="0">
                  <c:v>3445 Reid Park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2'!$D$21:$F$21</c:f>
              <c:numCache>
                <c:formatCode>General</c:formatCode>
                <c:ptCount val="3"/>
                <c:pt idx="0">
                  <c:v>29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</c:ser>
        <c:ser>
          <c:idx val="19"/>
          <c:order val="19"/>
          <c:tx>
            <c:strRef>
              <c:f>'Sheet 2'!$A$22:$C$22</c:f>
              <c:strCache>
                <c:ptCount val="1"/>
                <c:pt idx="0">
                  <c:v>3446 Hector Dalton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2'!$D$22:$F$22</c:f>
              <c:numCache>
                <c:formatCode>General</c:formatCode>
                <c:ptCount val="3"/>
                <c:pt idx="0">
                  <c:v>30</c:v>
                </c:pt>
                <c:pt idx="1">
                  <c:v>19</c:v>
                </c:pt>
                <c:pt idx="2">
                  <c:v>24</c:v>
                </c:pt>
              </c:numCache>
            </c:numRef>
          </c:val>
        </c:ser>
        <c:ser>
          <c:idx val="20"/>
          <c:order val="20"/>
          <c:tx>
            <c:strRef>
              <c:f>'Sheet 2'!$A$23:$C$23</c:f>
              <c:strCache>
                <c:ptCount val="1"/>
                <c:pt idx="0">
                  <c:v>3447 Mariela Schultz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2'!$D$23:$F$23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</c:ser>
        <c:ser>
          <c:idx val="21"/>
          <c:order val="21"/>
          <c:tx>
            <c:strRef>
              <c:f>'Sheet 2'!$A$24:$C$24</c:f>
              <c:strCache>
                <c:ptCount val="1"/>
                <c:pt idx="0">
                  <c:v>3448 Angela Molina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2'!$D$24:$F$24</c:f>
              <c:numCache>
                <c:formatCode>General</c:formatCode>
                <c:ptCount val="3"/>
                <c:pt idx="0">
                  <c:v>25</c:v>
                </c:pt>
                <c:pt idx="1">
                  <c:v>26</c:v>
                </c:pt>
                <c:pt idx="2">
                  <c:v>25</c:v>
                </c:pt>
              </c:numCache>
            </c:numRef>
          </c:val>
        </c:ser>
        <c:ser>
          <c:idx val="22"/>
          <c:order val="22"/>
          <c:tx>
            <c:strRef>
              <c:f>'Sheet 2'!$A$25:$C$25</c:f>
              <c:strCache>
                <c:ptCount val="1"/>
                <c:pt idx="0">
                  <c:v>3449 Gerald Preston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2'!$D$25:$F$25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26</c:v>
                </c:pt>
              </c:numCache>
            </c:numRef>
          </c:val>
        </c:ser>
        <c:ser>
          <c:idx val="23"/>
          <c:order val="23"/>
          <c:tx>
            <c:strRef>
              <c:f>'Sheet 2'!$A$26:$C$26</c:f>
              <c:strCache>
                <c:ptCount val="1"/>
                <c:pt idx="0">
                  <c:v>3450 Reilly Moyer</c:v>
                </c:pt>
              </c:strCache>
            </c:strRef>
          </c:tx>
          <c:cat>
            <c:numRef>
              <c:f>'Sheet 2'!$D$2:$F$2</c:f>
              <c:numCache>
                <c:formatCode>mmm/yy</c:formatCode>
                <c:ptCount val="3"/>
                <c:pt idx="0">
                  <c:v>45566</c:v>
                </c:pt>
                <c:pt idx="1">
                  <c:v>45597</c:v>
                </c:pt>
                <c:pt idx="2">
                  <c:v>45627</c:v>
                </c:pt>
              </c:numCache>
            </c:numRef>
          </c:cat>
          <c:val>
            <c:numRef>
              <c:f>'Sheet 2'!$D$26:$F$26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29</c:v>
                </c:pt>
              </c:numCache>
            </c:numRef>
          </c:val>
        </c:ser>
        <c:axId val="116536832"/>
        <c:axId val="116538368"/>
      </c:barChart>
      <c:dateAx>
        <c:axId val="116536832"/>
        <c:scaling>
          <c:orientation val="minMax"/>
        </c:scaling>
        <c:axPos val="l"/>
        <c:numFmt formatCode="mmm/yy" sourceLinked="1"/>
        <c:tickLblPos val="nextTo"/>
        <c:crossAx val="116538368"/>
        <c:crosses val="autoZero"/>
        <c:auto val="1"/>
        <c:lblOffset val="100"/>
      </c:dateAx>
      <c:valAx>
        <c:axId val="116538368"/>
        <c:scaling>
          <c:orientation val="minMax"/>
        </c:scaling>
        <c:axPos val="b"/>
        <c:majorGridlines/>
        <c:numFmt formatCode="General" sourceLinked="1"/>
        <c:tickLblPos val="nextTo"/>
        <c:crossAx val="11653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104775</xdr:rowOff>
    </xdr:from>
    <xdr:to>
      <xdr:col>14</xdr:col>
      <xdr:colOff>276225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21</xdr:row>
      <xdr:rowOff>9525</xdr:rowOff>
    </xdr:from>
    <xdr:to>
      <xdr:col>14</xdr:col>
      <xdr:colOff>76200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104775</xdr:rowOff>
    </xdr:from>
    <xdr:to>
      <xdr:col>15</xdr:col>
      <xdr:colOff>152400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gha Sri" refreshedDate="45537.941625462961" createdVersion="3" refreshedVersion="3" minRefreshableVersion="3" recordCount="3001">
  <cacheSource type="worksheet">
    <worksheetSource ref="A1:F1048576" sheet="Sheet 2"/>
  </cacheSource>
  <cacheFields count="6">
    <cacheField name="EmpID" numFmtId="0">
      <sharedItems containsString="0" containsBlank="1" containsNumber="1" containsInteger="1" minValue="3427" maxValue="3450" count="25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m/>
      </sharedItems>
    </cacheField>
    <cacheField name="FirstName" numFmtId="0">
      <sharedItems containsBlank="1" count="25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m/>
      </sharedItems>
    </cacheField>
    <cacheField name="LastName" numFmtId="0">
      <sharedItems containsBlank="1" count="2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m/>
      </sharedItems>
    </cacheField>
    <cacheField name="Oct-24" numFmtId="0">
      <sharedItems containsString="0" containsBlank="1" containsNumber="1" containsInteger="1" minValue="10" maxValue="30"/>
    </cacheField>
    <cacheField name="Nov-24" numFmtId="0">
      <sharedItems containsString="0" containsBlank="1" containsNumber="1" containsInteger="1" minValue="13" maxValue="30"/>
    </cacheField>
    <cacheField name="Dec-24" numFmtId="0">
      <sharedItems containsString="0" containsBlank="1" containsNumber="1" containsInteger="1" minValue="16" maxValue="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n v="30"/>
    <n v="26"/>
    <n v="28"/>
  </r>
  <r>
    <x v="1"/>
    <x v="1"/>
    <x v="1"/>
    <n v="23"/>
    <n v="18"/>
    <n v="20"/>
  </r>
  <r>
    <x v="2"/>
    <x v="2"/>
    <x v="2"/>
    <n v="25"/>
    <n v="27"/>
    <n v="26"/>
  </r>
  <r>
    <x v="3"/>
    <x v="3"/>
    <x v="3"/>
    <n v="27"/>
    <n v="23"/>
    <n v="25"/>
  </r>
  <r>
    <x v="4"/>
    <x v="4"/>
    <x v="4"/>
    <n v="28"/>
    <n v="14"/>
    <n v="21"/>
  </r>
  <r>
    <x v="5"/>
    <x v="5"/>
    <x v="5"/>
    <n v="29"/>
    <n v="16"/>
    <n v="22"/>
  </r>
  <r>
    <x v="6"/>
    <x v="6"/>
    <x v="6"/>
    <n v="14"/>
    <n v="19"/>
    <n v="16"/>
  </r>
  <r>
    <x v="7"/>
    <x v="7"/>
    <x v="7"/>
    <n v="15"/>
    <n v="29"/>
    <n v="22"/>
  </r>
  <r>
    <x v="8"/>
    <x v="8"/>
    <x v="8"/>
    <n v="17"/>
    <n v="28"/>
    <n v="22"/>
  </r>
  <r>
    <x v="9"/>
    <x v="9"/>
    <x v="9"/>
    <n v="18"/>
    <n v="27"/>
    <n v="22"/>
  </r>
  <r>
    <x v="10"/>
    <x v="10"/>
    <x v="10"/>
    <n v="23"/>
    <n v="26"/>
    <n v="24"/>
  </r>
  <r>
    <x v="11"/>
    <x v="11"/>
    <x v="11"/>
    <n v="24"/>
    <n v="24"/>
    <n v="24"/>
  </r>
  <r>
    <x v="12"/>
    <x v="12"/>
    <x v="12"/>
    <n v="25"/>
    <n v="29"/>
    <n v="27"/>
  </r>
  <r>
    <x v="13"/>
    <x v="13"/>
    <x v="13"/>
    <n v="19"/>
    <n v="16"/>
    <n v="17"/>
  </r>
  <r>
    <x v="14"/>
    <x v="14"/>
    <x v="14"/>
    <n v="26"/>
    <n v="29"/>
    <n v="27"/>
  </r>
  <r>
    <x v="15"/>
    <x v="15"/>
    <x v="15"/>
    <n v="10"/>
    <n v="28"/>
    <n v="19"/>
  </r>
  <r>
    <x v="16"/>
    <x v="16"/>
    <x v="16"/>
    <n v="26"/>
    <n v="17"/>
    <n v="21"/>
  </r>
  <r>
    <x v="17"/>
    <x v="17"/>
    <x v="17"/>
    <n v="28"/>
    <n v="14"/>
    <n v="21"/>
  </r>
  <r>
    <x v="18"/>
    <x v="18"/>
    <x v="18"/>
    <n v="29"/>
    <n v="13"/>
    <n v="21"/>
  </r>
  <r>
    <x v="19"/>
    <x v="19"/>
    <x v="19"/>
    <n v="30"/>
    <n v="19"/>
    <n v="24"/>
  </r>
  <r>
    <x v="20"/>
    <x v="20"/>
    <x v="20"/>
    <n v="24"/>
    <n v="28"/>
    <n v="26"/>
  </r>
  <r>
    <x v="21"/>
    <x v="21"/>
    <x v="21"/>
    <n v="25"/>
    <n v="26"/>
    <n v="25"/>
  </r>
  <r>
    <x v="22"/>
    <x v="22"/>
    <x v="22"/>
    <n v="28"/>
    <n v="24"/>
    <n v="26"/>
  </r>
  <r>
    <x v="23"/>
    <x v="23"/>
    <x v="23"/>
    <n v="29"/>
    <n v="30"/>
    <n v="29"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  <r>
    <x v="24"/>
    <x v="24"/>
    <x v="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7">
  <location ref="A3:F30" firstHeaderRow="1" firstDataRow="2" firstDataCol="3"/>
  <pivotFields count="6">
    <pivotField axis="axisRow" compact="0" outline="0" showAll="0" defaultSubtotal="0">
      <items count="2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howAll="0" defaultSubtotal="0">
      <items count="25">
        <item x="21"/>
        <item x="12"/>
        <item x="17"/>
        <item x="11"/>
        <item x="2"/>
        <item x="22"/>
        <item x="19"/>
        <item x="8"/>
        <item x="4"/>
        <item x="9"/>
        <item x="15"/>
        <item x="16"/>
        <item x="6"/>
        <item x="20"/>
        <item x="5"/>
        <item x="3"/>
        <item x="10"/>
        <item x="1"/>
        <item x="14"/>
        <item x="18"/>
        <item x="23"/>
        <item x="7"/>
        <item sd="0" x="0"/>
        <item x="13"/>
        <item x="24"/>
      </items>
    </pivotField>
    <pivotField axis="axisRow" compact="0" outline="0" showAll="0">
      <items count="26">
        <item x="0"/>
        <item x="2"/>
        <item x="6"/>
        <item x="19"/>
        <item x="5"/>
        <item x="10"/>
        <item x="14"/>
        <item x="12"/>
        <item x="9"/>
        <item x="8"/>
        <item x="21"/>
        <item x="15"/>
        <item x="23"/>
        <item x="11"/>
        <item x="4"/>
        <item x="18"/>
        <item x="13"/>
        <item x="22"/>
        <item x="3"/>
        <item x="17"/>
        <item x="20"/>
        <item x="1"/>
        <item x="16"/>
        <item x="7"/>
        <item x="24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26">
    <i>
      <x/>
    </i>
    <i>
      <x v="1"/>
      <x v="17"/>
      <x v="21"/>
    </i>
    <i>
      <x v="2"/>
      <x v="4"/>
      <x v="1"/>
    </i>
    <i>
      <x v="3"/>
      <x v="15"/>
      <x v="18"/>
    </i>
    <i>
      <x v="4"/>
      <x v="8"/>
      <x v="14"/>
    </i>
    <i>
      <x v="5"/>
      <x v="14"/>
      <x v="4"/>
    </i>
    <i>
      <x v="6"/>
      <x v="12"/>
      <x v="2"/>
    </i>
    <i>
      <x v="7"/>
      <x v="21"/>
      <x v="23"/>
    </i>
    <i>
      <x v="8"/>
      <x v="7"/>
      <x v="9"/>
    </i>
    <i>
      <x v="9"/>
      <x v="9"/>
      <x v="8"/>
    </i>
    <i>
      <x v="10"/>
      <x v="16"/>
      <x v="5"/>
    </i>
    <i>
      <x v="11"/>
      <x v="3"/>
      <x v="13"/>
    </i>
    <i>
      <x v="12"/>
      <x v="1"/>
      <x v="7"/>
    </i>
    <i>
      <x v="13"/>
      <x v="23"/>
      <x v="16"/>
    </i>
    <i>
      <x v="14"/>
      <x v="18"/>
      <x v="6"/>
    </i>
    <i>
      <x v="15"/>
      <x v="10"/>
      <x v="11"/>
    </i>
    <i>
      <x v="16"/>
      <x v="11"/>
      <x v="22"/>
    </i>
    <i>
      <x v="17"/>
      <x v="2"/>
      <x v="19"/>
    </i>
    <i>
      <x v="18"/>
      <x v="19"/>
      <x v="15"/>
    </i>
    <i>
      <x v="19"/>
      <x v="6"/>
      <x v="3"/>
    </i>
    <i>
      <x v="20"/>
      <x v="13"/>
      <x v="20"/>
    </i>
    <i>
      <x v="21"/>
      <x/>
      <x v="10"/>
    </i>
    <i>
      <x v="22"/>
      <x v="5"/>
      <x v="17"/>
    </i>
    <i>
      <x v="23"/>
      <x v="20"/>
      <x v="12"/>
    </i>
    <i>
      <x v="24"/>
      <x v="24"/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 Oct-24" fld="3" baseField="0" baseItem="0"/>
    <dataField name="  Nov-24" fld="4" baseField="0" baseItem="0"/>
    <dataField name="  Dec-24" fld="5" baseField="0" baseItem="0"/>
  </dataFields>
  <formats count="13">
    <format dxfId="13">
      <pivotArea field="0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field="2" type="button" dataOnly="0" labelOnly="1" outline="0" axis="axisRow" fieldPosition="2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origin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  <format dxfId="2">
      <pivotArea dataOnly="0" labelOnly="1" outline="0" fieldPosition="0">
        <references count="1">
          <reference field="0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showGridLines="0" tabSelected="1" workbookViewId="0">
      <selection activeCell="Q3" sqref="Q3"/>
    </sheetView>
  </sheetViews>
  <sheetFormatPr defaultRowHeight="15"/>
  <cols>
    <col min="1" max="1" width="16.85546875" style="15" bestFit="1" customWidth="1"/>
    <col min="2" max="2" width="14.85546875" bestFit="1" customWidth="1"/>
    <col min="3" max="3" width="14.28515625" bestFit="1" customWidth="1"/>
    <col min="4" max="4" width="9.28515625" bestFit="1" customWidth="1"/>
    <col min="5" max="5" width="8.140625" bestFit="1" customWidth="1"/>
    <col min="6" max="6" width="7.85546875" bestFit="1" customWidth="1"/>
  </cols>
  <sheetData>
    <row r="1" spans="1:15" ht="24.75">
      <c r="A1" s="24" t="s">
        <v>57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>
      <c r="A2" s="23" t="s">
        <v>58</v>
      </c>
    </row>
    <row r="3" spans="1:15">
      <c r="A3" s="14"/>
      <c r="B3" s="4"/>
      <c r="C3" s="4"/>
      <c r="D3" s="6" t="s">
        <v>53</v>
      </c>
      <c r="E3" s="4"/>
      <c r="F3" s="5"/>
    </row>
    <row r="4" spans="1:15" s="20" customFormat="1">
      <c r="A4" s="16" t="s">
        <v>0</v>
      </c>
      <c r="B4" s="16" t="s">
        <v>1</v>
      </c>
      <c r="C4" s="16" t="s">
        <v>2</v>
      </c>
      <c r="D4" s="17" t="s">
        <v>54</v>
      </c>
      <c r="E4" s="18" t="s">
        <v>55</v>
      </c>
      <c r="F4" s="19" t="s">
        <v>56</v>
      </c>
      <c r="H4" s="20" t="s">
        <v>59</v>
      </c>
    </row>
    <row r="5" spans="1:15">
      <c r="A5" s="14">
        <v>3427</v>
      </c>
      <c r="B5" s="4"/>
      <c r="C5" s="4"/>
      <c r="D5" s="7">
        <v>30</v>
      </c>
      <c r="E5" s="8">
        <v>26</v>
      </c>
      <c r="F5" s="9">
        <v>28</v>
      </c>
    </row>
    <row r="6" spans="1:15">
      <c r="A6" s="14">
        <v>3428</v>
      </c>
      <c r="B6" s="3" t="s">
        <v>5</v>
      </c>
      <c r="C6" s="3" t="s">
        <v>6</v>
      </c>
      <c r="D6" s="7">
        <v>23</v>
      </c>
      <c r="E6" s="8">
        <v>18</v>
      </c>
      <c r="F6" s="9">
        <v>20</v>
      </c>
    </row>
    <row r="7" spans="1:15">
      <c r="A7" s="14">
        <v>3429</v>
      </c>
      <c r="B7" s="3" t="s">
        <v>7</v>
      </c>
      <c r="C7" s="3" t="s">
        <v>8</v>
      </c>
      <c r="D7" s="7">
        <v>25</v>
      </c>
      <c r="E7" s="8">
        <v>27</v>
      </c>
      <c r="F7" s="9">
        <v>26</v>
      </c>
    </row>
    <row r="8" spans="1:15">
      <c r="A8" s="14">
        <v>3430</v>
      </c>
      <c r="B8" s="3" t="s">
        <v>9</v>
      </c>
      <c r="C8" s="3" t="s">
        <v>10</v>
      </c>
      <c r="D8" s="7">
        <v>27</v>
      </c>
      <c r="E8" s="8">
        <v>23</v>
      </c>
      <c r="F8" s="9">
        <v>25</v>
      </c>
    </row>
    <row r="9" spans="1:15">
      <c r="A9" s="14">
        <v>3431</v>
      </c>
      <c r="B9" s="3" t="s">
        <v>11</v>
      </c>
      <c r="C9" s="3" t="s">
        <v>12</v>
      </c>
      <c r="D9" s="7">
        <v>28</v>
      </c>
      <c r="E9" s="8">
        <v>14</v>
      </c>
      <c r="F9" s="9">
        <v>21</v>
      </c>
    </row>
    <row r="10" spans="1:15">
      <c r="A10" s="14">
        <v>3432</v>
      </c>
      <c r="B10" s="3" t="s">
        <v>13</v>
      </c>
      <c r="C10" s="3" t="s">
        <v>14</v>
      </c>
      <c r="D10" s="7">
        <v>29</v>
      </c>
      <c r="E10" s="8">
        <v>16</v>
      </c>
      <c r="F10" s="9">
        <v>22</v>
      </c>
    </row>
    <row r="11" spans="1:15">
      <c r="A11" s="14">
        <v>3433</v>
      </c>
      <c r="B11" s="3" t="s">
        <v>15</v>
      </c>
      <c r="C11" s="3" t="s">
        <v>16</v>
      </c>
      <c r="D11" s="7">
        <v>14</v>
      </c>
      <c r="E11" s="8">
        <v>19</v>
      </c>
      <c r="F11" s="9">
        <v>16</v>
      </c>
    </row>
    <row r="12" spans="1:15">
      <c r="A12" s="14">
        <v>3434</v>
      </c>
      <c r="B12" s="3" t="s">
        <v>17</v>
      </c>
      <c r="C12" s="3" t="s">
        <v>18</v>
      </c>
      <c r="D12" s="7">
        <v>15</v>
      </c>
      <c r="E12" s="8">
        <v>29</v>
      </c>
      <c r="F12" s="9">
        <v>22</v>
      </c>
    </row>
    <row r="13" spans="1:15">
      <c r="A13" s="14">
        <v>3435</v>
      </c>
      <c r="B13" s="3" t="s">
        <v>19</v>
      </c>
      <c r="C13" s="3" t="s">
        <v>20</v>
      </c>
      <c r="D13" s="7">
        <v>17</v>
      </c>
      <c r="E13" s="8">
        <v>28</v>
      </c>
      <c r="F13" s="9">
        <v>22</v>
      </c>
    </row>
    <row r="14" spans="1:15">
      <c r="A14" s="14">
        <v>3436</v>
      </c>
      <c r="B14" s="3" t="s">
        <v>21</v>
      </c>
      <c r="C14" s="3" t="s">
        <v>22</v>
      </c>
      <c r="D14" s="7">
        <v>18</v>
      </c>
      <c r="E14" s="8">
        <v>27</v>
      </c>
      <c r="F14" s="9">
        <v>22</v>
      </c>
    </row>
    <row r="15" spans="1:15">
      <c r="A15" s="14">
        <v>3437</v>
      </c>
      <c r="B15" s="3" t="s">
        <v>23</v>
      </c>
      <c r="C15" s="3" t="s">
        <v>24</v>
      </c>
      <c r="D15" s="7">
        <v>23</v>
      </c>
      <c r="E15" s="8">
        <v>26</v>
      </c>
      <c r="F15" s="9">
        <v>24</v>
      </c>
    </row>
    <row r="16" spans="1:15">
      <c r="A16" s="14">
        <v>3438</v>
      </c>
      <c r="B16" s="3" t="s">
        <v>25</v>
      </c>
      <c r="C16" s="3" t="s">
        <v>26</v>
      </c>
      <c r="D16" s="7">
        <v>24</v>
      </c>
      <c r="E16" s="8">
        <v>24</v>
      </c>
      <c r="F16" s="9">
        <v>24</v>
      </c>
    </row>
    <row r="17" spans="1:8">
      <c r="A17" s="14">
        <v>3439</v>
      </c>
      <c r="B17" s="3" t="s">
        <v>27</v>
      </c>
      <c r="C17" s="3" t="s">
        <v>28</v>
      </c>
      <c r="D17" s="7">
        <v>25</v>
      </c>
      <c r="E17" s="8">
        <v>29</v>
      </c>
      <c r="F17" s="9">
        <v>27</v>
      </c>
    </row>
    <row r="18" spans="1:8">
      <c r="A18" s="14">
        <v>3440</v>
      </c>
      <c r="B18" s="3" t="s">
        <v>29</v>
      </c>
      <c r="C18" s="3" t="s">
        <v>30</v>
      </c>
      <c r="D18" s="7">
        <v>19</v>
      </c>
      <c r="E18" s="8">
        <v>16</v>
      </c>
      <c r="F18" s="9">
        <v>17</v>
      </c>
    </row>
    <row r="19" spans="1:8">
      <c r="A19" s="14">
        <v>3441</v>
      </c>
      <c r="B19" s="3" t="s">
        <v>31</v>
      </c>
      <c r="C19" s="3" t="s">
        <v>32</v>
      </c>
      <c r="D19" s="7">
        <v>26</v>
      </c>
      <c r="E19" s="8">
        <v>29</v>
      </c>
      <c r="F19" s="9">
        <v>27</v>
      </c>
    </row>
    <row r="20" spans="1:8">
      <c r="A20" s="14">
        <v>3442</v>
      </c>
      <c r="B20" s="3" t="s">
        <v>33</v>
      </c>
      <c r="C20" s="3" t="s">
        <v>34</v>
      </c>
      <c r="D20" s="7">
        <v>10</v>
      </c>
      <c r="E20" s="8">
        <v>28</v>
      </c>
      <c r="F20" s="9">
        <v>19</v>
      </c>
    </row>
    <row r="21" spans="1:8">
      <c r="A21" s="14">
        <v>3443</v>
      </c>
      <c r="B21" s="3" t="s">
        <v>35</v>
      </c>
      <c r="C21" s="3" t="s">
        <v>36</v>
      </c>
      <c r="D21" s="7">
        <v>26</v>
      </c>
      <c r="E21" s="8">
        <v>17</v>
      </c>
      <c r="F21" s="9">
        <v>21</v>
      </c>
      <c r="H21" t="s">
        <v>60</v>
      </c>
    </row>
    <row r="22" spans="1:8">
      <c r="A22" s="14">
        <v>3444</v>
      </c>
      <c r="B22" s="3" t="s">
        <v>37</v>
      </c>
      <c r="C22" s="3" t="s">
        <v>38</v>
      </c>
      <c r="D22" s="7">
        <v>28</v>
      </c>
      <c r="E22" s="8">
        <v>14</v>
      </c>
      <c r="F22" s="9">
        <v>21</v>
      </c>
    </row>
    <row r="23" spans="1:8">
      <c r="A23" s="14">
        <v>3445</v>
      </c>
      <c r="B23" s="3" t="s">
        <v>39</v>
      </c>
      <c r="C23" s="3" t="s">
        <v>40</v>
      </c>
      <c r="D23" s="7">
        <v>29</v>
      </c>
      <c r="E23" s="8">
        <v>13</v>
      </c>
      <c r="F23" s="9">
        <v>21</v>
      </c>
    </row>
    <row r="24" spans="1:8">
      <c r="A24" s="14">
        <v>3446</v>
      </c>
      <c r="B24" s="3" t="s">
        <v>41</v>
      </c>
      <c r="C24" s="3" t="s">
        <v>42</v>
      </c>
      <c r="D24" s="7">
        <v>30</v>
      </c>
      <c r="E24" s="8">
        <v>19</v>
      </c>
      <c r="F24" s="9">
        <v>24</v>
      </c>
    </row>
    <row r="25" spans="1:8">
      <c r="A25" s="14">
        <v>3447</v>
      </c>
      <c r="B25" s="3" t="s">
        <v>43</v>
      </c>
      <c r="C25" s="3" t="s">
        <v>44</v>
      </c>
      <c r="D25" s="7">
        <v>24</v>
      </c>
      <c r="E25" s="8">
        <v>28</v>
      </c>
      <c r="F25" s="9">
        <v>26</v>
      </c>
    </row>
    <row r="26" spans="1:8">
      <c r="A26" s="14">
        <v>3448</v>
      </c>
      <c r="B26" s="3" t="s">
        <v>45</v>
      </c>
      <c r="C26" s="3" t="s">
        <v>46</v>
      </c>
      <c r="D26" s="7">
        <v>25</v>
      </c>
      <c r="E26" s="8">
        <v>26</v>
      </c>
      <c r="F26" s="9">
        <v>25</v>
      </c>
    </row>
    <row r="27" spans="1:8">
      <c r="A27" s="14">
        <v>3449</v>
      </c>
      <c r="B27" s="3" t="s">
        <v>47</v>
      </c>
      <c r="C27" s="3" t="s">
        <v>48</v>
      </c>
      <c r="D27" s="7">
        <v>28</v>
      </c>
      <c r="E27" s="8">
        <v>24</v>
      </c>
      <c r="F27" s="9">
        <v>26</v>
      </c>
    </row>
    <row r="28" spans="1:8">
      <c r="A28" s="14">
        <v>3450</v>
      </c>
      <c r="B28" s="3" t="s">
        <v>49</v>
      </c>
      <c r="C28" s="3" t="s">
        <v>50</v>
      </c>
      <c r="D28" s="7">
        <v>29</v>
      </c>
      <c r="E28" s="8">
        <v>30</v>
      </c>
      <c r="F28" s="9">
        <v>29</v>
      </c>
    </row>
    <row r="29" spans="1:8">
      <c r="A29" s="14" t="s">
        <v>51</v>
      </c>
      <c r="B29" s="3" t="s">
        <v>51</v>
      </c>
      <c r="C29" s="3" t="s">
        <v>51</v>
      </c>
      <c r="D29" s="7"/>
      <c r="E29" s="8"/>
      <c r="F29" s="9"/>
    </row>
    <row r="30" spans="1:8">
      <c r="A30" s="21" t="s">
        <v>52</v>
      </c>
      <c r="B30" s="13"/>
      <c r="C30" s="13"/>
      <c r="D30" s="10">
        <v>572</v>
      </c>
      <c r="E30" s="11">
        <v>550</v>
      </c>
      <c r="F30" s="12">
        <v>555</v>
      </c>
    </row>
  </sheetData>
  <mergeCells count="1">
    <mergeCell ref="A1:O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L26" sqref="L26"/>
    </sheetView>
  </sheetViews>
  <sheetFormatPr defaultRowHeight="15"/>
  <cols>
    <col min="1" max="1" width="9.5703125" customWidth="1"/>
    <col min="2" max="2" width="13.140625" bestFit="1" customWidth="1"/>
    <col min="3" max="3" width="13" customWidth="1"/>
    <col min="4" max="4" width="9.140625" bestFit="1" customWidth="1"/>
    <col min="5" max="6" width="9.42578125" bestFit="1" customWidth="1"/>
  </cols>
  <sheetData>
    <row r="1" spans="1:6" ht="24.75">
      <c r="A1" s="22" t="s">
        <v>57</v>
      </c>
    </row>
    <row r="2" spans="1:6" ht="18.75">
      <c r="A2" s="1" t="s">
        <v>0</v>
      </c>
      <c r="B2" s="1" t="s">
        <v>1</v>
      </c>
      <c r="C2" s="1" t="s">
        <v>2</v>
      </c>
      <c r="D2" s="2">
        <v>45566</v>
      </c>
      <c r="E2" s="2">
        <v>45597</v>
      </c>
      <c r="F2" s="2">
        <v>45627</v>
      </c>
    </row>
    <row r="3" spans="1:6">
      <c r="A3">
        <v>3427</v>
      </c>
      <c r="B3" t="s">
        <v>3</v>
      </c>
      <c r="C3" t="s">
        <v>4</v>
      </c>
      <c r="D3">
        <v>30</v>
      </c>
      <c r="E3">
        <v>26</v>
      </c>
      <c r="F3">
        <f>FLOOR((D3+E3)/2,1)</f>
        <v>28</v>
      </c>
    </row>
    <row r="4" spans="1:6">
      <c r="A4">
        <v>3428</v>
      </c>
      <c r="B4" t="s">
        <v>5</v>
      </c>
      <c r="C4" t="s">
        <v>6</v>
      </c>
      <c r="D4">
        <v>23</v>
      </c>
      <c r="E4">
        <v>18</v>
      </c>
      <c r="F4">
        <f t="shared" ref="F4:F26" si="0">FLOOR((D4+E4)/2,1)</f>
        <v>20</v>
      </c>
    </row>
    <row r="5" spans="1:6">
      <c r="A5">
        <v>3429</v>
      </c>
      <c r="B5" t="s">
        <v>7</v>
      </c>
      <c r="C5" t="s">
        <v>8</v>
      </c>
      <c r="D5">
        <v>25</v>
      </c>
      <c r="E5">
        <v>27</v>
      </c>
      <c r="F5">
        <f t="shared" si="0"/>
        <v>26</v>
      </c>
    </row>
    <row r="6" spans="1:6">
      <c r="A6">
        <v>3430</v>
      </c>
      <c r="B6" t="s">
        <v>9</v>
      </c>
      <c r="C6" t="s">
        <v>10</v>
      </c>
      <c r="D6">
        <v>27</v>
      </c>
      <c r="E6">
        <v>23</v>
      </c>
      <c r="F6">
        <f t="shared" si="0"/>
        <v>25</v>
      </c>
    </row>
    <row r="7" spans="1:6">
      <c r="A7">
        <v>3431</v>
      </c>
      <c r="B7" t="s">
        <v>11</v>
      </c>
      <c r="C7" t="s">
        <v>12</v>
      </c>
      <c r="D7">
        <v>28</v>
      </c>
      <c r="E7">
        <v>14</v>
      </c>
      <c r="F7">
        <f t="shared" si="0"/>
        <v>21</v>
      </c>
    </row>
    <row r="8" spans="1:6">
      <c r="A8">
        <v>3432</v>
      </c>
      <c r="B8" t="s">
        <v>13</v>
      </c>
      <c r="C8" t="s">
        <v>14</v>
      </c>
      <c r="D8">
        <v>29</v>
      </c>
      <c r="E8">
        <v>16</v>
      </c>
      <c r="F8">
        <f t="shared" si="0"/>
        <v>22</v>
      </c>
    </row>
    <row r="9" spans="1:6">
      <c r="A9">
        <v>3433</v>
      </c>
      <c r="B9" t="s">
        <v>15</v>
      </c>
      <c r="C9" t="s">
        <v>16</v>
      </c>
      <c r="D9">
        <v>14</v>
      </c>
      <c r="E9">
        <v>19</v>
      </c>
      <c r="F9">
        <f t="shared" si="0"/>
        <v>16</v>
      </c>
    </row>
    <row r="10" spans="1:6">
      <c r="A10">
        <v>3434</v>
      </c>
      <c r="B10" t="s">
        <v>17</v>
      </c>
      <c r="C10" t="s">
        <v>18</v>
      </c>
      <c r="D10">
        <v>15</v>
      </c>
      <c r="E10">
        <v>29</v>
      </c>
      <c r="F10">
        <f t="shared" si="0"/>
        <v>22</v>
      </c>
    </row>
    <row r="11" spans="1:6">
      <c r="A11">
        <v>3435</v>
      </c>
      <c r="B11" t="s">
        <v>19</v>
      </c>
      <c r="C11" t="s">
        <v>20</v>
      </c>
      <c r="D11">
        <v>17</v>
      </c>
      <c r="E11">
        <v>28</v>
      </c>
      <c r="F11">
        <f t="shared" si="0"/>
        <v>22</v>
      </c>
    </row>
    <row r="12" spans="1:6">
      <c r="A12">
        <v>3436</v>
      </c>
      <c r="B12" t="s">
        <v>21</v>
      </c>
      <c r="C12" t="s">
        <v>22</v>
      </c>
      <c r="D12">
        <v>18</v>
      </c>
      <c r="E12">
        <v>27</v>
      </c>
      <c r="F12">
        <f t="shared" si="0"/>
        <v>22</v>
      </c>
    </row>
    <row r="13" spans="1:6">
      <c r="A13">
        <v>3437</v>
      </c>
      <c r="B13" t="s">
        <v>23</v>
      </c>
      <c r="C13" t="s">
        <v>24</v>
      </c>
      <c r="D13">
        <v>23</v>
      </c>
      <c r="E13">
        <v>26</v>
      </c>
      <c r="F13">
        <f t="shared" si="0"/>
        <v>24</v>
      </c>
    </row>
    <row r="14" spans="1:6">
      <c r="A14">
        <v>3438</v>
      </c>
      <c r="B14" t="s">
        <v>25</v>
      </c>
      <c r="C14" t="s">
        <v>26</v>
      </c>
      <c r="D14">
        <v>24</v>
      </c>
      <c r="E14">
        <v>24</v>
      </c>
      <c r="F14">
        <f t="shared" si="0"/>
        <v>24</v>
      </c>
    </row>
    <row r="15" spans="1:6">
      <c r="A15">
        <v>3439</v>
      </c>
      <c r="B15" t="s">
        <v>27</v>
      </c>
      <c r="C15" t="s">
        <v>28</v>
      </c>
      <c r="D15">
        <v>25</v>
      </c>
      <c r="E15">
        <v>29</v>
      </c>
      <c r="F15">
        <f t="shared" si="0"/>
        <v>27</v>
      </c>
    </row>
    <row r="16" spans="1:6">
      <c r="A16">
        <v>3440</v>
      </c>
      <c r="B16" t="s">
        <v>29</v>
      </c>
      <c r="C16" t="s">
        <v>30</v>
      </c>
      <c r="D16">
        <v>19</v>
      </c>
      <c r="E16">
        <v>16</v>
      </c>
      <c r="F16">
        <f t="shared" si="0"/>
        <v>17</v>
      </c>
    </row>
    <row r="17" spans="1:6">
      <c r="A17">
        <v>3441</v>
      </c>
      <c r="B17" t="s">
        <v>31</v>
      </c>
      <c r="C17" t="s">
        <v>32</v>
      </c>
      <c r="D17">
        <v>26</v>
      </c>
      <c r="E17">
        <v>29</v>
      </c>
      <c r="F17">
        <f t="shared" si="0"/>
        <v>27</v>
      </c>
    </row>
    <row r="18" spans="1:6">
      <c r="A18">
        <v>3442</v>
      </c>
      <c r="B18" t="s">
        <v>33</v>
      </c>
      <c r="C18" t="s">
        <v>34</v>
      </c>
      <c r="D18">
        <v>10</v>
      </c>
      <c r="E18">
        <v>28</v>
      </c>
      <c r="F18">
        <f t="shared" si="0"/>
        <v>19</v>
      </c>
    </row>
    <row r="19" spans="1:6">
      <c r="A19">
        <v>3443</v>
      </c>
      <c r="B19" t="s">
        <v>35</v>
      </c>
      <c r="C19" t="s">
        <v>36</v>
      </c>
      <c r="D19">
        <v>26</v>
      </c>
      <c r="E19">
        <v>17</v>
      </c>
      <c r="F19">
        <f t="shared" si="0"/>
        <v>21</v>
      </c>
    </row>
    <row r="20" spans="1:6">
      <c r="A20">
        <v>3444</v>
      </c>
      <c r="B20" t="s">
        <v>37</v>
      </c>
      <c r="C20" t="s">
        <v>38</v>
      </c>
      <c r="D20">
        <v>28</v>
      </c>
      <c r="E20">
        <v>14</v>
      </c>
      <c r="F20">
        <f t="shared" si="0"/>
        <v>21</v>
      </c>
    </row>
    <row r="21" spans="1:6">
      <c r="A21">
        <v>3445</v>
      </c>
      <c r="B21" t="s">
        <v>39</v>
      </c>
      <c r="C21" t="s">
        <v>40</v>
      </c>
      <c r="D21">
        <v>29</v>
      </c>
      <c r="E21">
        <v>13</v>
      </c>
      <c r="F21">
        <f t="shared" si="0"/>
        <v>21</v>
      </c>
    </row>
    <row r="22" spans="1:6">
      <c r="A22">
        <v>3446</v>
      </c>
      <c r="B22" t="s">
        <v>41</v>
      </c>
      <c r="C22" t="s">
        <v>42</v>
      </c>
      <c r="D22">
        <v>30</v>
      </c>
      <c r="E22">
        <v>19</v>
      </c>
      <c r="F22">
        <f t="shared" si="0"/>
        <v>24</v>
      </c>
    </row>
    <row r="23" spans="1:6">
      <c r="A23">
        <v>3447</v>
      </c>
      <c r="B23" t="s">
        <v>43</v>
      </c>
      <c r="C23" t="s">
        <v>44</v>
      </c>
      <c r="D23">
        <v>24</v>
      </c>
      <c r="E23">
        <v>28</v>
      </c>
      <c r="F23">
        <f t="shared" si="0"/>
        <v>26</v>
      </c>
    </row>
    <row r="24" spans="1:6">
      <c r="A24">
        <v>3448</v>
      </c>
      <c r="B24" t="s">
        <v>45</v>
      </c>
      <c r="C24" t="s">
        <v>46</v>
      </c>
      <c r="D24">
        <v>25</v>
      </c>
      <c r="E24">
        <v>26</v>
      </c>
      <c r="F24">
        <f t="shared" si="0"/>
        <v>25</v>
      </c>
    </row>
    <row r="25" spans="1:6">
      <c r="A25">
        <v>3449</v>
      </c>
      <c r="B25" t="s">
        <v>47</v>
      </c>
      <c r="C25" t="s">
        <v>48</v>
      </c>
      <c r="D25">
        <v>28</v>
      </c>
      <c r="E25">
        <v>24</v>
      </c>
      <c r="F25">
        <f t="shared" si="0"/>
        <v>26</v>
      </c>
    </row>
    <row r="26" spans="1:6">
      <c r="A26">
        <v>3450</v>
      </c>
      <c r="B26" t="s">
        <v>49</v>
      </c>
      <c r="C26" t="s">
        <v>50</v>
      </c>
      <c r="D26">
        <v>29</v>
      </c>
      <c r="E26">
        <v>30</v>
      </c>
      <c r="F26">
        <f t="shared" si="0"/>
        <v>29</v>
      </c>
    </row>
  </sheetData>
  <conditionalFormatting sqref="A1:F1048576">
    <cfRule type="cellIs" dxfId="0" priority="1" operator="between">
      <formula>15</formula>
      <formula>20</formula>
    </cfRule>
    <cfRule type="cellIs" priority="2" operator="between">
      <formula>15</formula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Ugha Sri</dc:creator>
  <cp:lastModifiedBy>Ugha Sri</cp:lastModifiedBy>
  <dcterms:created xsi:type="dcterms:W3CDTF">2024-09-02T17:52:50Z</dcterms:created>
  <dcterms:modified xsi:type="dcterms:W3CDTF">2024-09-02T18:10:41Z</dcterms:modified>
</cp:coreProperties>
</file>